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drawings/drawing2.xml" ContentType="application/vnd.openxmlformats-officedocument.drawing+xml"/>
  <Override PartName="/xl/slicers/slicer2.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hidePivotFieldList="1"/>
  <mc:AlternateContent xmlns:mc="http://schemas.openxmlformats.org/markup-compatibility/2006">
    <mc:Choice Requires="x15">
      <x15ac:absPath xmlns:x15ac="http://schemas.microsoft.com/office/spreadsheetml/2010/11/ac" url="C:\Users\GT-Tech And Games\Desktop\"/>
    </mc:Choice>
  </mc:AlternateContent>
  <xr:revisionPtr revIDLastSave="0" documentId="13_ncr:1_{F1E319FB-377D-45D0-86BB-BA0C16D5FB3E}" xr6:coauthVersionLast="47" xr6:coauthVersionMax="47" xr10:uidLastSave="{00000000-0000-0000-0000-000000000000}"/>
  <bookViews>
    <workbookView xWindow="-120" yWindow="-120" windowWidth="20730" windowHeight="11160" tabRatio="528" firstSheet="2" activeTab="2" xr2:uid="{00000000-000D-0000-FFFF-FFFF00000000}"/>
  </bookViews>
  <sheets>
    <sheet name="Data" sheetId="1" state="hidden" r:id="rId1"/>
    <sheet name="Pivot Table" sheetId="2" state="hidden" r:id="rId2"/>
    <sheet name="Page 1" sheetId="3" r:id="rId3"/>
    <sheet name="Page 2" sheetId="5" r:id="rId4"/>
  </sheets>
  <definedNames>
    <definedName name="Slicer_Buddy">#N/A</definedName>
    <definedName name="Slicer_Month">#N/A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62" i="2" l="1"/>
  <c r="J64" i="2"/>
  <c r="J65" i="2"/>
  <c r="J66" i="2"/>
  <c r="J67" i="2"/>
  <c r="J68" i="2"/>
  <c r="J69" i="2"/>
  <c r="J70" i="2"/>
  <c r="J71" i="2"/>
  <c r="J72" i="2"/>
  <c r="J73" i="2"/>
  <c r="J74" i="2"/>
  <c r="J75" i="2"/>
  <c r="J76" i="2"/>
  <c r="J77" i="2"/>
  <c r="J78" i="2"/>
  <c r="J79" i="2"/>
  <c r="J80" i="2"/>
  <c r="J81" i="2"/>
  <c r="J82" i="2"/>
  <c r="J83" i="2"/>
  <c r="J84" i="2"/>
  <c r="J85" i="2"/>
  <c r="J86" i="2"/>
  <c r="I85" i="2"/>
  <c r="K85" i="2"/>
  <c r="L85" i="2"/>
  <c r="M85" i="2"/>
  <c r="N85" i="2"/>
  <c r="I86" i="2"/>
  <c r="K86" i="2"/>
  <c r="L86" i="2"/>
  <c r="M86" i="2"/>
  <c r="N86" i="2"/>
  <c r="B87" i="2"/>
  <c r="C87" i="2"/>
  <c r="D87" i="2"/>
  <c r="E87" i="2"/>
  <c r="F87" i="2"/>
  <c r="G87" i="2"/>
  <c r="I81" i="2"/>
  <c r="K81" i="2"/>
  <c r="L81" i="2"/>
  <c r="M81" i="2"/>
  <c r="N81" i="2"/>
  <c r="I82" i="2"/>
  <c r="K82" i="2"/>
  <c r="L82" i="2"/>
  <c r="M82" i="2"/>
  <c r="N82" i="2"/>
  <c r="I83" i="2"/>
  <c r="K83" i="2"/>
  <c r="L83" i="2"/>
  <c r="M83" i="2"/>
  <c r="N83" i="2"/>
  <c r="I84" i="2"/>
  <c r="K84" i="2"/>
  <c r="L84" i="2"/>
  <c r="M84" i="2"/>
  <c r="N84" i="2"/>
  <c r="I63" i="2"/>
  <c r="J63" i="2"/>
  <c r="K63" i="2"/>
  <c r="L63" i="2"/>
  <c r="M63" i="2"/>
  <c r="N63" i="2"/>
  <c r="I64" i="2"/>
  <c r="K64" i="2"/>
  <c r="L64" i="2"/>
  <c r="M64" i="2"/>
  <c r="N64" i="2"/>
  <c r="I65" i="2"/>
  <c r="K65" i="2"/>
  <c r="L65" i="2"/>
  <c r="M65" i="2"/>
  <c r="N65" i="2"/>
  <c r="I66" i="2"/>
  <c r="K66" i="2"/>
  <c r="L66" i="2"/>
  <c r="M66" i="2"/>
  <c r="N66" i="2"/>
  <c r="I67" i="2"/>
  <c r="K67" i="2"/>
  <c r="L67" i="2"/>
  <c r="M67" i="2"/>
  <c r="N67" i="2"/>
  <c r="I68" i="2"/>
  <c r="K68" i="2"/>
  <c r="L68" i="2"/>
  <c r="M68" i="2"/>
  <c r="N68" i="2"/>
  <c r="I69" i="2"/>
  <c r="K69" i="2"/>
  <c r="L69" i="2"/>
  <c r="M69" i="2"/>
  <c r="N69" i="2"/>
  <c r="I70" i="2"/>
  <c r="K70" i="2"/>
  <c r="L70" i="2"/>
  <c r="M70" i="2"/>
  <c r="N70" i="2"/>
  <c r="I71" i="2"/>
  <c r="K71" i="2"/>
  <c r="L71" i="2"/>
  <c r="M71" i="2"/>
  <c r="N71" i="2"/>
  <c r="I72" i="2"/>
  <c r="K72" i="2"/>
  <c r="L72" i="2"/>
  <c r="M72" i="2"/>
  <c r="N72" i="2"/>
  <c r="I73" i="2"/>
  <c r="K73" i="2"/>
  <c r="L73" i="2"/>
  <c r="M73" i="2"/>
  <c r="N73" i="2"/>
  <c r="I74" i="2"/>
  <c r="K74" i="2"/>
  <c r="L74" i="2"/>
  <c r="M74" i="2"/>
  <c r="N74" i="2"/>
  <c r="I75" i="2"/>
  <c r="K75" i="2"/>
  <c r="L75" i="2"/>
  <c r="M75" i="2"/>
  <c r="N75" i="2"/>
  <c r="I76" i="2"/>
  <c r="K76" i="2"/>
  <c r="L76" i="2"/>
  <c r="M76" i="2"/>
  <c r="N76" i="2"/>
  <c r="I77" i="2"/>
  <c r="K77" i="2"/>
  <c r="L77" i="2"/>
  <c r="M77" i="2"/>
  <c r="N77" i="2"/>
  <c r="I78" i="2"/>
  <c r="K78" i="2"/>
  <c r="L78" i="2"/>
  <c r="M78" i="2"/>
  <c r="N78" i="2"/>
  <c r="I79" i="2"/>
  <c r="K79" i="2"/>
  <c r="L79" i="2"/>
  <c r="M79" i="2"/>
  <c r="N79" i="2"/>
  <c r="I80" i="2"/>
  <c r="K80" i="2"/>
  <c r="L80" i="2"/>
  <c r="M80" i="2"/>
  <c r="N80" i="2"/>
  <c r="J62" i="2"/>
  <c r="K62" i="2"/>
  <c r="L62" i="2"/>
  <c r="M62" i="2"/>
  <c r="N62" i="2"/>
  <c r="E26" i="2"/>
  <c r="E25" i="2"/>
  <c r="H26" i="2"/>
  <c r="H25" i="2"/>
  <c r="H30" i="2"/>
  <c r="E30" i="2"/>
</calcChain>
</file>

<file path=xl/sharedStrings.xml><?xml version="1.0" encoding="utf-8"?>
<sst xmlns="http://schemas.openxmlformats.org/spreadsheetml/2006/main" count="464" uniqueCount="80">
  <si>
    <t>N</t>
  </si>
  <si>
    <t>Date</t>
  </si>
  <si>
    <t>Year</t>
  </si>
  <si>
    <t>Month</t>
  </si>
  <si>
    <t>Day</t>
  </si>
  <si>
    <t>Driver</t>
  </si>
  <si>
    <t>Buddy</t>
  </si>
  <si>
    <t>Vehicle</t>
  </si>
  <si>
    <t>Distance (km)</t>
  </si>
  <si>
    <t>Trip Classify</t>
  </si>
  <si>
    <t>Distance Traveled</t>
  </si>
  <si>
    <t>From</t>
  </si>
  <si>
    <t>To</t>
  </si>
  <si>
    <t>Goods</t>
  </si>
  <si>
    <t>Driver wage/trip</t>
  </si>
  <si>
    <t>Buddy wage/trip</t>
  </si>
  <si>
    <t>Driver Salary</t>
  </si>
  <si>
    <t>Buddy Salary</t>
  </si>
  <si>
    <t>Weight (Tons)</t>
  </si>
  <si>
    <t>Hired Transportation</t>
  </si>
  <si>
    <t>Jan</t>
  </si>
  <si>
    <t>Driver 1</t>
  </si>
  <si>
    <t>Mike</t>
  </si>
  <si>
    <t>72-0466</t>
  </si>
  <si>
    <t>Close</t>
  </si>
  <si>
    <t>Return</t>
  </si>
  <si>
    <t>Xunthai</t>
  </si>
  <si>
    <t>Gidec</t>
  </si>
  <si>
    <t>Woodchip</t>
  </si>
  <si>
    <t>No</t>
  </si>
  <si>
    <t>Feb</t>
  </si>
  <si>
    <t>Driver 2</t>
  </si>
  <si>
    <t>72-1001</t>
  </si>
  <si>
    <t>Port Said</t>
  </si>
  <si>
    <t>Safeskin</t>
  </si>
  <si>
    <t>Woodpellet</t>
  </si>
  <si>
    <t>Mar</t>
  </si>
  <si>
    <t>Far</t>
  </si>
  <si>
    <t>Suies</t>
  </si>
  <si>
    <t>Apr</t>
  </si>
  <si>
    <t>Regular</t>
  </si>
  <si>
    <t>One-Way</t>
  </si>
  <si>
    <t>X1 Port</t>
  </si>
  <si>
    <t>May</t>
  </si>
  <si>
    <t>Lee</t>
  </si>
  <si>
    <t>Top glove</t>
  </si>
  <si>
    <t>Jun</t>
  </si>
  <si>
    <t>Alex</t>
  </si>
  <si>
    <t>Jul</t>
  </si>
  <si>
    <t>Giza</t>
  </si>
  <si>
    <t>Aug</t>
  </si>
  <si>
    <t>Yes</t>
  </si>
  <si>
    <t>Sep</t>
  </si>
  <si>
    <t>Mina</t>
  </si>
  <si>
    <t>Oct</t>
  </si>
  <si>
    <t>Air Port</t>
  </si>
  <si>
    <t>Nov</t>
  </si>
  <si>
    <t>Dec</t>
  </si>
  <si>
    <t>PT</t>
  </si>
  <si>
    <t>Row Labels</t>
  </si>
  <si>
    <t>Grand Total</t>
  </si>
  <si>
    <t>Count of N</t>
  </si>
  <si>
    <t>Count of Trip Classify</t>
  </si>
  <si>
    <t>Sum of Driver wage/trip</t>
  </si>
  <si>
    <t>Sum of Buddy wage/trip</t>
  </si>
  <si>
    <t>Count of Goods</t>
  </si>
  <si>
    <t>Sum of Total Expense</t>
  </si>
  <si>
    <t>Sum of Total Saleries</t>
  </si>
  <si>
    <t>Sum of total Wages</t>
  </si>
  <si>
    <t>Sum of Total Expanse</t>
  </si>
  <si>
    <t>Sum of Driver Salary</t>
  </si>
  <si>
    <t>Sum of Buddy Salary</t>
  </si>
  <si>
    <t>Count of Distance Traveled</t>
  </si>
  <si>
    <t>Sum of Distance (km)</t>
  </si>
  <si>
    <t>Count of Trip Classify2</t>
  </si>
  <si>
    <t>Saleries</t>
  </si>
  <si>
    <t>wages</t>
  </si>
  <si>
    <t>Driver Name</t>
  </si>
  <si>
    <t>Vehicle No.</t>
  </si>
  <si>
    <t>Trip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</si>
</sst>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0">
    <numFmt numFmtId="42" formatCode="_(&quot;$&quot;* #,##0_);_(&quot;$&quot;* \(#,##0\);_(&quot;$&quot;* &quot;-&quot;_);_(@_)"/>
    <numFmt numFmtId="44" formatCode="_(&quot;$&quot;* #,##0.00_);_(&quot;$&quot;* \(#,##0.00\);_(&quot;$&quot;* &quot;-&quot;??_);_(@_)"/>
    <numFmt numFmtId="164" formatCode="[$-F800]dddd\,\ mmmm\ dd\,\ yyyy"/>
    <numFmt numFmtId="165" formatCode="mmm"/>
    <numFmt numFmtId="166" formatCode="_-[$฿-41E]* #,##0_-;\-[$฿-41E]* #,##0_-;_-[$฿-41E]* &quot;-&quot;??_-;_-@_-"/>
    <numFmt numFmtId="167" formatCode="&quot;$&quot;#,##0"/>
    <numFmt numFmtId="168" formatCode="[$-F800]dd\,\ mm\ dd\,\ yyyy"/>
    <numFmt numFmtId="169" formatCode="[$-409]ddd\,\ mmm\ d\,\ yyyy"/>
    <numFmt numFmtId="170" formatCode="ddd\,\ mmm\ dd\,\ yyyy"/>
    <numFmt numFmtId="171" formatCode="ddd\,\ mmm\ d\,\ yyyy"/>
  </numFmts>
  <fonts count="10" x14ac:knownFonts="1">
    <font>
      <sz val="11"/>
      <color theme="1"/>
      <name val="Calibri"/>
      <family val="2"/>
      <scheme val="minor"/>
    </font>
    <font>
      <sz val="11"/>
      <color theme="1"/>
      <name val="Calibri"/>
      <family val="2"/>
      <scheme val="minor"/>
    </font>
    <font>
      <sz val="14"/>
      <color theme="1"/>
      <name val="Calibri"/>
      <family val="2"/>
      <scheme val="minor"/>
    </font>
    <font>
      <sz val="14"/>
      <color theme="1" tint="0.34998626667073579"/>
      <name val="Calibri"/>
      <family val="2"/>
      <scheme val="minor"/>
    </font>
    <font>
      <sz val="8"/>
      <color theme="1"/>
      <name val="Calibri"/>
      <family val="2"/>
      <scheme val="minor"/>
    </font>
    <font>
      <sz val="8"/>
      <color theme="0" tint="-0.499984740745262"/>
      <name val="Arial Rounded MT Bold"/>
      <family val="2"/>
    </font>
    <font>
      <b/>
      <sz val="8"/>
      <color theme="0" tint="-0.499984740745262"/>
      <name val="Arial Rounded MT Bold"/>
      <family val="2"/>
    </font>
    <font>
      <b/>
      <sz val="11"/>
      <color theme="1"/>
      <name val="Calibri"/>
      <family val="2"/>
      <scheme val="minor"/>
    </font>
    <font>
      <sz val="8"/>
      <color theme="1"/>
      <name val="Arial Rounded MT Bold"/>
      <family val="2"/>
    </font>
    <font>
      <sz val="10"/>
      <color theme="0" tint="-0.499984740745262"/>
      <name val="Arial Rounded MT Bold"/>
      <family val="2"/>
    </font>
  </fonts>
  <fills count="6">
    <fill>
      <patternFill patternType="none"/>
    </fill>
    <fill>
      <patternFill patternType="gray125"/>
    </fill>
    <fill>
      <patternFill patternType="solid">
        <fgColor rgb="FFEFEFF4"/>
        <bgColor indexed="64"/>
      </patternFill>
    </fill>
    <fill>
      <patternFill patternType="solid">
        <fgColor theme="0"/>
        <bgColor indexed="64"/>
      </patternFill>
    </fill>
    <fill>
      <patternFill patternType="solid">
        <fgColor theme="7" tint="0.59999389629810485"/>
        <bgColor indexed="64"/>
      </patternFill>
    </fill>
    <fill>
      <patternFill patternType="solid">
        <fgColor theme="7" tint="0.79998168889431442"/>
        <bgColor indexed="64"/>
      </patternFill>
    </fill>
  </fills>
  <borders count="7">
    <border>
      <left/>
      <right/>
      <top/>
      <bottom/>
      <diagonal/>
    </border>
    <border>
      <left style="thin">
        <color theme="1"/>
      </left>
      <right/>
      <top style="thin">
        <color theme="1"/>
      </top>
      <bottom/>
      <diagonal/>
    </border>
    <border>
      <left style="thin">
        <color theme="1"/>
      </left>
      <right/>
      <top style="thin">
        <color theme="1"/>
      </top>
      <bottom style="thin">
        <color theme="1"/>
      </bottom>
      <diagonal/>
    </border>
    <border>
      <left style="thin">
        <color indexed="64"/>
      </left>
      <right style="thin">
        <color indexed="64"/>
      </right>
      <top style="thin">
        <color indexed="64"/>
      </top>
      <bottom style="thin">
        <color indexed="64"/>
      </bottom>
      <diagonal/>
    </border>
    <border>
      <left/>
      <right style="thick">
        <color theme="0"/>
      </right>
      <top/>
      <bottom/>
      <diagonal/>
    </border>
    <border>
      <left style="thick">
        <color theme="0"/>
      </left>
      <right style="thick">
        <color theme="0"/>
      </right>
      <top/>
      <bottom/>
      <diagonal/>
    </border>
    <border>
      <left style="thick">
        <color theme="0"/>
      </left>
      <right/>
      <top/>
      <bottom/>
      <diagonal/>
    </border>
  </borders>
  <cellStyleXfs count="3">
    <xf numFmtId="0" fontId="0" fillId="0" borderId="0"/>
    <xf numFmtId="44" fontId="1" fillId="0" borderId="0" applyFont="0" applyFill="0" applyBorder="0" applyAlignment="0" applyProtection="0"/>
    <xf numFmtId="9" fontId="1" fillId="0" borderId="0" applyFont="0" applyFill="0" applyBorder="0" applyAlignment="0" applyProtection="0"/>
  </cellStyleXfs>
  <cellXfs count="45">
    <xf numFmtId="0" fontId="0" fillId="0" borderId="0" xfId="0"/>
    <xf numFmtId="0" fontId="2" fillId="0" borderId="0" xfId="0" applyFont="1" applyAlignment="1">
      <alignment horizontal="center" vertical="center"/>
    </xf>
    <xf numFmtId="0" fontId="2" fillId="0" borderId="0" xfId="0" applyFont="1" applyAlignment="1">
      <alignment horizontal="center"/>
    </xf>
    <xf numFmtId="1" fontId="2" fillId="0" borderId="0" xfId="1" applyNumberFormat="1" applyFont="1" applyFill="1" applyBorder="1" applyAlignment="1">
      <alignment horizontal="center" vertical="center"/>
    </xf>
    <xf numFmtId="165" fontId="2" fillId="0" borderId="0" xfId="0" applyNumberFormat="1" applyFont="1" applyAlignment="1">
      <alignment horizontal="center" vertical="center"/>
    </xf>
    <xf numFmtId="166" fontId="2" fillId="0" borderId="0" xfId="1" applyNumberFormat="1" applyFont="1" applyFill="1" applyBorder="1" applyAlignment="1">
      <alignment horizontal="center" vertical="center"/>
    </xf>
    <xf numFmtId="42" fontId="2" fillId="0" borderId="0" xfId="1" applyNumberFormat="1" applyFont="1" applyFill="1" applyBorder="1" applyAlignment="1">
      <alignment horizontal="center" vertical="center"/>
    </xf>
    <xf numFmtId="1" fontId="3" fillId="0" borderId="0" xfId="1" applyNumberFormat="1" applyFont="1" applyFill="1" applyBorder="1" applyAlignment="1">
      <alignment horizontal="center" vertical="center"/>
    </xf>
    <xf numFmtId="0" fontId="3" fillId="0" borderId="0" xfId="0" applyFont="1" applyAlignment="1">
      <alignment horizontal="center" vertical="center"/>
    </xf>
    <xf numFmtId="165" fontId="3" fillId="0" borderId="0" xfId="0" applyNumberFormat="1" applyFont="1" applyAlignment="1">
      <alignment horizontal="center" vertical="center"/>
    </xf>
    <xf numFmtId="166" fontId="3" fillId="0" borderId="0" xfId="1" applyNumberFormat="1" applyFont="1" applyFill="1" applyBorder="1" applyAlignment="1">
      <alignment horizontal="center" vertical="center"/>
    </xf>
    <xf numFmtId="42" fontId="3" fillId="0" borderId="0" xfId="1" applyNumberFormat="1" applyFont="1" applyFill="1" applyBorder="1" applyAlignment="1">
      <alignment horizontal="center" vertical="center"/>
    </xf>
    <xf numFmtId="0" fontId="0" fillId="2" borderId="0" xfId="0" applyFill="1"/>
    <xf numFmtId="0" fontId="0" fillId="0" borderId="0" xfId="0" applyNumberFormat="1"/>
    <xf numFmtId="0" fontId="0" fillId="0" borderId="0" xfId="0" pivotButton="1"/>
    <xf numFmtId="0" fontId="0" fillId="0" borderId="0" xfId="0" applyAlignment="1">
      <alignment horizontal="left"/>
    </xf>
    <xf numFmtId="42" fontId="0" fillId="0" borderId="0" xfId="0" applyNumberFormat="1"/>
    <xf numFmtId="167" fontId="0" fillId="0" borderId="0" xfId="0" applyNumberFormat="1"/>
    <xf numFmtId="10" fontId="0" fillId="0" borderId="0" xfId="0" applyNumberFormat="1"/>
    <xf numFmtId="9" fontId="0" fillId="0" borderId="0" xfId="0" applyNumberFormat="1"/>
    <xf numFmtId="0" fontId="0" fillId="0" borderId="3" xfId="0" applyBorder="1"/>
    <xf numFmtId="9" fontId="0" fillId="0" borderId="0" xfId="2" applyFont="1"/>
    <xf numFmtId="42" fontId="2" fillId="0" borderId="1" xfId="1" applyNumberFormat="1" applyFont="1" applyBorder="1" applyAlignment="1">
      <alignment horizontal="center" vertical="center"/>
    </xf>
    <xf numFmtId="42" fontId="2" fillId="0" borderId="2" xfId="1" applyNumberFormat="1" applyFont="1" applyBorder="1" applyAlignment="1">
      <alignment horizontal="center" vertical="center"/>
    </xf>
    <xf numFmtId="0" fontId="4" fillId="0" borderId="0" xfId="0" applyFont="1" applyBorder="1" applyAlignment="1">
      <alignment horizontal="center"/>
    </xf>
    <xf numFmtId="168" fontId="2" fillId="0" borderId="0" xfId="0" applyNumberFormat="1" applyFont="1" applyAlignment="1">
      <alignment horizontal="center" vertical="center"/>
    </xf>
    <xf numFmtId="168" fontId="3" fillId="0" borderId="0" xfId="0" applyNumberFormat="1" applyFont="1" applyAlignment="1">
      <alignment horizontal="center" vertical="center"/>
    </xf>
    <xf numFmtId="168" fontId="2" fillId="0" borderId="0" xfId="0" applyNumberFormat="1" applyFont="1" applyAlignment="1">
      <alignment horizontal="center"/>
    </xf>
    <xf numFmtId="1" fontId="5" fillId="3" borderId="0" xfId="0" applyNumberFormat="1" applyFont="1" applyFill="1" applyBorder="1" applyAlignment="1">
      <alignment horizontal="center" vertical="center"/>
    </xf>
    <xf numFmtId="170" fontId="5" fillId="3" borderId="0" xfId="0" applyNumberFormat="1" applyFont="1" applyFill="1" applyBorder="1" applyAlignment="1">
      <alignment horizontal="center" vertical="center"/>
    </xf>
    <xf numFmtId="0" fontId="5" fillId="3" borderId="0" xfId="0" applyFont="1" applyFill="1" applyBorder="1" applyAlignment="1">
      <alignment horizontal="center" vertical="center"/>
    </xf>
    <xf numFmtId="0" fontId="6" fillId="3" borderId="0" xfId="0" applyFont="1" applyFill="1" applyBorder="1" applyAlignment="1">
      <alignment horizontal="center" vertical="center"/>
    </xf>
    <xf numFmtId="171" fontId="2" fillId="0" borderId="0" xfId="0" applyNumberFormat="1" applyFont="1" applyAlignment="1">
      <alignment horizontal="center" vertical="center"/>
    </xf>
    <xf numFmtId="0" fontId="4" fillId="0" borderId="0" xfId="0" pivotButton="1" applyFont="1" applyBorder="1" applyAlignment="1">
      <alignment horizontal="center" vertical="center"/>
    </xf>
    <xf numFmtId="170" fontId="5" fillId="0" borderId="0" xfId="0" applyNumberFormat="1" applyFont="1" applyFill="1" applyBorder="1" applyAlignment="1">
      <alignment horizontal="center" vertical="center"/>
    </xf>
    <xf numFmtId="164" fontId="4" fillId="0" borderId="0" xfId="0" applyNumberFormat="1" applyFont="1" applyBorder="1" applyAlignment="1">
      <alignment horizontal="center"/>
    </xf>
    <xf numFmtId="169" fontId="4" fillId="0" borderId="0" xfId="0" applyNumberFormat="1" applyFont="1" applyFill="1" applyBorder="1" applyAlignment="1">
      <alignment horizontal="center"/>
    </xf>
    <xf numFmtId="0" fontId="6" fillId="0" borderId="0" xfId="0" applyFont="1" applyFill="1" applyBorder="1" applyAlignment="1">
      <alignment horizontal="center" vertical="center"/>
    </xf>
    <xf numFmtId="0" fontId="0" fillId="0" borderId="0" xfId="0" applyAlignment="1">
      <alignment horizontal="center"/>
    </xf>
    <xf numFmtId="0" fontId="8" fillId="4" borderId="0" xfId="0" applyFont="1" applyFill="1" applyBorder="1" applyAlignment="1">
      <alignment horizontal="center" vertical="center"/>
    </xf>
    <xf numFmtId="0" fontId="9" fillId="0" borderId="0" xfId="0" applyFont="1" applyAlignment="1">
      <alignment horizontal="center"/>
    </xf>
    <xf numFmtId="171" fontId="9" fillId="0" borderId="0" xfId="0" applyNumberFormat="1" applyFont="1" applyAlignment="1">
      <alignment horizontal="center"/>
    </xf>
    <xf numFmtId="0" fontId="7" fillId="5" borderId="4" xfId="0" applyFont="1" applyFill="1" applyBorder="1" applyAlignment="1">
      <alignment horizontal="center" vertical="center"/>
    </xf>
    <xf numFmtId="0" fontId="7" fillId="5" borderId="5" xfId="0" applyFont="1" applyFill="1" applyBorder="1" applyAlignment="1">
      <alignment horizontal="center" vertical="center"/>
    </xf>
    <xf numFmtId="0" fontId="7" fillId="5" borderId="6" xfId="0" applyFont="1" applyFill="1" applyBorder="1" applyAlignment="1">
      <alignment horizontal="center" vertical="center"/>
    </xf>
  </cellXfs>
  <cellStyles count="3">
    <cellStyle name="Currency" xfId="1" builtinId="4"/>
    <cellStyle name="Normal" xfId="0" builtinId="0"/>
    <cellStyle name="Percent" xfId="2" builtinId="5"/>
  </cellStyles>
  <dxfs count="1116">
    <dxf>
      <font>
        <name val="Arial Rounded MT Bold"/>
        <scheme val="none"/>
      </font>
      <fill>
        <patternFill patternType="solid">
          <fgColor indexed="64"/>
          <bgColor theme="7" tint="0.59999389629810485"/>
        </patternFill>
      </fill>
    </dxf>
    <dxf>
      <font>
        <color theme="0" tint="-0.499984740745262"/>
        <name val="Arial Rounded MT Bold"/>
        <scheme val="none"/>
      </font>
      <numFmt numFmtId="170" formatCode="ddd\,\ mmm\ dd\,\ yyyy"/>
      <fill>
        <patternFill patternType="solid">
          <fgColor indexed="64"/>
          <bgColor theme="0"/>
        </patternFill>
      </fill>
      <alignment vertical="center"/>
    </dxf>
    <dxf>
      <font>
        <color theme="0" tint="-0.499984740745262"/>
        <name val="Arial Rounded MT Bold"/>
        <scheme val="none"/>
      </font>
      <numFmt numFmtId="170" formatCode="ddd\,\ mmm\ dd\,\ yyyy"/>
      <fill>
        <patternFill patternType="solid">
          <fgColor indexed="64"/>
          <bgColor theme="0"/>
        </patternFill>
      </fill>
      <alignment vertical="center"/>
    </dxf>
    <dxf>
      <fill>
        <patternFill patternType="solid">
          <fgColor indexed="64"/>
          <bgColor theme="0"/>
        </patternFill>
      </fill>
    </dxf>
    <dxf>
      <font>
        <color theme="0" tint="-0.499984740745262"/>
        <name val="Arial Rounded MT Bold"/>
        <scheme val="none"/>
      </font>
      <numFmt numFmtId="170" formatCode="ddd\,\ mmm\ dd\,\ yyyy"/>
      <fill>
        <patternFill patternType="solid">
          <fgColor indexed="64"/>
          <bgColor theme="0"/>
        </patternFill>
      </fill>
      <alignment vertical="center"/>
    </dxf>
    <dxf>
      <fill>
        <patternFill patternType="solid">
          <fgColor indexed="64"/>
          <bgColor theme="0"/>
        </patternFill>
      </fill>
    </dxf>
    <dxf>
      <fill>
        <patternFill patternType="none">
          <fgColor indexed="64"/>
          <bgColor indexed="65"/>
        </patternFill>
      </fill>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b/>
      </font>
    </dxf>
    <dxf>
      <font>
        <b/>
      </font>
    </dxf>
    <dxf>
      <font>
        <b/>
      </font>
    </dxf>
    <dxf>
      <font>
        <b/>
      </font>
    </dxf>
    <dxf>
      <font>
        <b/>
      </font>
    </dxf>
    <dxf>
      <font>
        <b/>
      </font>
    </dxf>
    <dxf>
      <font>
        <b/>
      </font>
    </dxf>
    <dxf>
      <font>
        <color theme="0" tint="-0.499984740745262"/>
      </font>
    </dxf>
    <dxf>
      <font>
        <color theme="0" tint="-0.499984740745262"/>
      </font>
    </dxf>
    <dxf>
      <font>
        <color theme="0" tint="-0.499984740745262"/>
      </font>
    </dxf>
    <dxf>
      <font>
        <color theme="0" tint="-0.499984740745262"/>
      </font>
    </dxf>
    <dxf>
      <font>
        <color theme="0" tint="-0.499984740745262"/>
      </font>
    </dxf>
    <dxf>
      <font>
        <color theme="0" tint="-0.499984740745262"/>
      </font>
    </dxf>
    <dxf>
      <font>
        <color theme="0" tint="-0.499984740745262"/>
      </font>
    </dxf>
    <dxf>
      <font>
        <color theme="0" tint="-0.499984740745262"/>
      </font>
    </dxf>
    <dxf>
      <font>
        <color theme="0" tint="-0.499984740745262"/>
      </font>
    </dxf>
    <dxf>
      <font>
        <color theme="0" tint="-0.499984740745262"/>
      </font>
    </dxf>
    <dxf>
      <font>
        <color theme="0" tint="-0.499984740745262"/>
      </font>
    </dxf>
    <dxf>
      <font>
        <color theme="0" tint="-0.499984740745262"/>
      </font>
    </dxf>
    <dxf>
      <font>
        <color theme="0" tint="-0.499984740745262"/>
      </font>
    </dxf>
    <dxf>
      <font>
        <color theme="0" tint="-0.499984740745262"/>
      </font>
    </dxf>
    <dxf>
      <font>
        <color theme="0" tint="-0.499984740745262"/>
      </font>
    </dxf>
    <dxf>
      <font>
        <color theme="0" tint="-0.499984740745262"/>
      </font>
    </dxf>
    <dxf>
      <font>
        <color theme="0" tint="-0.499984740745262"/>
      </font>
    </dxf>
    <dxf>
      <font>
        <color theme="0" tint="-0.499984740745262"/>
      </font>
    </dxf>
    <dxf>
      <font>
        <color theme="0" tint="-0.499984740745262"/>
      </font>
    </dxf>
    <dxf>
      <font>
        <color theme="0" tint="-0.499984740745262"/>
      </font>
    </dxf>
    <dxf>
      <font>
        <color theme="0" tint="-0.499984740745262"/>
      </font>
    </dxf>
    <dxf>
      <font>
        <color theme="0" tint="-0.499984740745262"/>
      </font>
    </dxf>
    <dxf>
      <font>
        <color theme="0" tint="-0.499984740745262"/>
      </font>
    </dxf>
    <dxf>
      <font>
        <color theme="0" tint="-0.499984740745262"/>
      </font>
    </dxf>
    <dxf>
      <font>
        <color theme="0" tint="-0.499984740745262"/>
      </font>
    </dxf>
    <dxf>
      <font>
        <color theme="0" tint="-0.499984740745262"/>
      </font>
    </dxf>
    <dxf>
      <font>
        <color theme="0" tint="-0.499984740745262"/>
      </font>
    </dxf>
    <dxf>
      <font>
        <color theme="0" tint="-0.499984740745262"/>
      </font>
    </dxf>
    <dxf>
      <font>
        <color theme="0" tint="-0.499984740745262"/>
      </font>
    </dxf>
    <dxf>
      <font>
        <color theme="0" tint="-0.499984740745262"/>
      </font>
    </dxf>
    <dxf>
      <font>
        <color theme="0" tint="-0.499984740745262"/>
      </font>
    </dxf>
    <dxf>
      <font>
        <color theme="0" tint="-0.499984740745262"/>
      </font>
    </dxf>
    <dxf>
      <font>
        <color theme="0" tint="-0.499984740745262"/>
      </font>
    </dxf>
    <dxf>
      <font>
        <color theme="0" tint="-0.499984740745262"/>
      </font>
    </dxf>
    <dxf>
      <font>
        <color theme="0" tint="-0.499984740745262"/>
      </font>
    </dxf>
    <dxf>
      <font>
        <color theme="0" tint="-0.499984740745262"/>
      </font>
    </dxf>
    <dxf>
      <font>
        <color theme="0" tint="-0.499984740745262"/>
      </font>
    </dxf>
    <dxf>
      <font>
        <color theme="0" tint="-0.499984740745262"/>
      </font>
    </dxf>
    <dxf>
      <font>
        <color theme="0" tint="-0.499984740745262"/>
      </font>
    </dxf>
    <dxf>
      <font>
        <color theme="0" tint="-0.499984740745262"/>
      </font>
    </dxf>
    <dxf>
      <font>
        <color theme="0" tint="-0.499984740745262"/>
      </font>
    </dxf>
    <dxf>
      <font>
        <color theme="0" tint="-0.499984740745262"/>
      </font>
    </dxf>
    <dxf>
      <font>
        <color theme="0" tint="-0.499984740745262"/>
      </font>
    </dxf>
    <dxf>
      <font>
        <color theme="0" tint="-0.499984740745262"/>
      </font>
    </dxf>
    <dxf>
      <font>
        <color theme="0" tint="-0.499984740745262"/>
      </font>
    </dxf>
    <dxf>
      <font>
        <color theme="0" tint="-0.499984740745262"/>
      </font>
    </dxf>
    <dxf>
      <font>
        <color theme="0" tint="-0.499984740745262"/>
      </font>
    </dxf>
    <dxf>
      <font>
        <color theme="0" tint="-0.499984740745262"/>
      </font>
    </dxf>
    <dxf>
      <font>
        <color theme="0" tint="-0.499984740745262"/>
      </font>
    </dxf>
    <dxf>
      <font>
        <color theme="0" tint="-0.499984740745262"/>
      </font>
    </dxf>
    <dxf>
      <font>
        <color theme="0" tint="-0.499984740745262"/>
      </font>
    </dxf>
    <dxf>
      <font>
        <color theme="0" tint="-0.499984740745262"/>
      </font>
    </dxf>
    <dxf>
      <font>
        <color theme="0" tint="-0.499984740745262"/>
      </font>
    </dxf>
    <dxf>
      <font>
        <color theme="0" tint="-0.499984740745262"/>
      </font>
    </dxf>
    <dxf>
      <font>
        <color theme="0" tint="-0.499984740745262"/>
      </font>
    </dxf>
    <dxf>
      <font>
        <color theme="0" tint="-0.499984740745262"/>
      </font>
    </dxf>
    <dxf>
      <font>
        <color theme="0" tint="-0.499984740745262"/>
      </font>
    </dxf>
    <dxf>
      <font>
        <color theme="0" tint="-0.499984740745262"/>
      </font>
    </dxf>
    <dxf>
      <font>
        <color theme="0" tint="-0.499984740745262"/>
      </font>
    </dxf>
    <dxf>
      <font>
        <color theme="0" tint="-0.499984740745262"/>
      </font>
    </dxf>
    <dxf>
      <font>
        <color theme="0" tint="-0.499984740745262"/>
      </font>
    </dxf>
    <dxf>
      <font>
        <color theme="0" tint="-0.499984740745262"/>
      </font>
    </dxf>
    <dxf>
      <font>
        <color theme="0" tint="-0.499984740745262"/>
      </font>
    </dxf>
    <dxf>
      <font>
        <color theme="0" tint="-0.499984740745262"/>
      </font>
    </dxf>
    <dxf>
      <font>
        <color theme="0" tint="-0.499984740745262"/>
      </font>
    </dxf>
    <dxf>
      <font>
        <color theme="0" tint="-0.499984740745262"/>
      </font>
    </dxf>
    <dxf>
      <font>
        <color theme="0" tint="-0.499984740745262"/>
      </font>
    </dxf>
    <dxf>
      <font>
        <color theme="0" tint="-0.499984740745262"/>
      </font>
    </dxf>
    <dxf>
      <font>
        <color theme="0" tint="-0.499984740745262"/>
      </font>
    </dxf>
    <dxf>
      <font>
        <color theme="0" tint="-0.499984740745262"/>
      </font>
    </dxf>
    <dxf>
      <font>
        <color theme="0" tint="-0.499984740745262"/>
      </font>
    </dxf>
    <dxf>
      <font>
        <color theme="0" tint="-0.499984740745262"/>
      </font>
    </dxf>
    <dxf>
      <font>
        <color theme="0" tint="-0.499984740745262"/>
      </font>
    </dxf>
    <dxf>
      <font>
        <color theme="0" tint="-0.499984740745262"/>
      </font>
    </dxf>
    <dxf>
      <font>
        <color theme="0" tint="-0.499984740745262"/>
      </font>
    </dxf>
    <dxf>
      <font>
        <color theme="0" tint="-0.499984740745262"/>
      </font>
    </dxf>
    <dxf>
      <font>
        <color theme="0" tint="-0.499984740745262"/>
      </font>
    </dxf>
    <dxf>
      <font>
        <color theme="0" tint="-0.499984740745262"/>
      </font>
    </dxf>
    <dxf>
      <font>
        <color theme="0" tint="-0.499984740745262"/>
      </font>
    </dxf>
    <dxf>
      <font>
        <color theme="0" tint="-0.499984740745262"/>
      </font>
    </dxf>
    <dxf>
      <font>
        <color theme="0" tint="-0.499984740745262"/>
      </font>
    </dxf>
    <dxf>
      <font>
        <color theme="0" tint="-0.499984740745262"/>
      </font>
    </dxf>
    <dxf>
      <font>
        <color theme="0" tint="-0.499984740745262"/>
      </font>
    </dxf>
    <dxf>
      <font>
        <color theme="0" tint="-0.499984740745262"/>
      </font>
    </dxf>
    <dxf>
      <font>
        <color theme="0" tint="-0.499984740745262"/>
      </font>
    </dxf>
    <dxf>
      <font>
        <color theme="0" tint="-0.499984740745262"/>
      </font>
    </dxf>
    <dxf>
      <font>
        <color theme="0" tint="-0.499984740745262"/>
      </font>
    </dxf>
    <dxf>
      <font>
        <color theme="0" tint="-0.499984740745262"/>
      </font>
    </dxf>
    <dxf>
      <font>
        <color theme="0" tint="-0.499984740745262"/>
      </font>
    </dxf>
    <dxf>
      <font>
        <color theme="0" tint="-0.499984740745262"/>
      </font>
    </dxf>
    <dxf>
      <font>
        <color theme="0" tint="-0.499984740745262"/>
      </font>
    </dxf>
    <dxf>
      <font>
        <color theme="0" tint="-0.499984740745262"/>
      </font>
    </dxf>
    <dxf>
      <font>
        <color theme="0" tint="-0.499984740745262"/>
      </font>
    </dxf>
    <dxf>
      <font>
        <color theme="0" tint="-0.499984740745262"/>
      </font>
    </dxf>
    <dxf>
      <font>
        <color theme="0" tint="-0.499984740745262"/>
      </font>
    </dxf>
    <dxf>
      <font>
        <color theme="0" tint="-0.499984740745262"/>
      </font>
    </dxf>
    <dxf>
      <font>
        <color theme="0" tint="-0.499984740745262"/>
      </font>
    </dxf>
    <dxf>
      <font>
        <color theme="0" tint="-0.499984740745262"/>
      </font>
    </dxf>
    <dxf>
      <font>
        <color theme="0" tint="-0.499984740745262"/>
      </font>
    </dxf>
    <dxf>
      <font>
        <name val="Arial Rounded MT Bold"/>
        <scheme val="none"/>
      </font>
    </dxf>
    <dxf>
      <font>
        <name val="Arial Rounded MT Bold"/>
        <scheme val="none"/>
      </font>
    </dxf>
    <dxf>
      <font>
        <name val="Arial Rounded MT Bold"/>
        <scheme val="none"/>
      </font>
    </dxf>
    <dxf>
      <font>
        <name val="Arial Rounded MT Bold"/>
        <scheme val="none"/>
      </font>
    </dxf>
    <dxf>
      <font>
        <name val="Arial Rounded MT Bold"/>
        <scheme val="none"/>
      </font>
    </dxf>
    <dxf>
      <font>
        <name val="Arial Rounded MT Bold"/>
        <scheme val="none"/>
      </font>
    </dxf>
    <dxf>
      <font>
        <name val="Arial Rounded MT Bold"/>
        <scheme val="none"/>
      </font>
    </dxf>
    <dxf>
      <font>
        <name val="Arial Rounded MT Bold"/>
        <scheme val="none"/>
      </font>
    </dxf>
    <dxf>
      <font>
        <name val="Arial Rounded MT Bold"/>
        <scheme val="none"/>
      </font>
    </dxf>
    <dxf>
      <font>
        <name val="Arial Rounded MT Bold"/>
        <scheme val="none"/>
      </font>
    </dxf>
    <dxf>
      <font>
        <name val="Arial Rounded MT Bold"/>
        <scheme val="none"/>
      </font>
    </dxf>
    <dxf>
      <font>
        <name val="Arial Rounded MT Bold"/>
        <scheme val="none"/>
      </font>
    </dxf>
    <dxf>
      <font>
        <name val="Arial Rounded MT Bold"/>
        <scheme val="none"/>
      </font>
    </dxf>
    <dxf>
      <font>
        <name val="Arial Rounded MT Bold"/>
        <scheme val="none"/>
      </font>
    </dxf>
    <dxf>
      <font>
        <name val="Arial Rounded MT Bold"/>
        <scheme val="none"/>
      </font>
    </dxf>
    <dxf>
      <font>
        <name val="Arial Rounded MT Bold"/>
        <scheme val="none"/>
      </font>
    </dxf>
    <dxf>
      <font>
        <name val="Arial Rounded MT Bold"/>
        <scheme val="none"/>
      </font>
    </dxf>
    <dxf>
      <font>
        <name val="Arial Rounded MT Bold"/>
        <scheme val="none"/>
      </font>
    </dxf>
    <dxf>
      <font>
        <name val="Arial Rounded MT Bold"/>
        <scheme val="none"/>
      </font>
    </dxf>
    <dxf>
      <font>
        <name val="Arial Rounded MT Bold"/>
        <scheme val="none"/>
      </font>
    </dxf>
    <dxf>
      <font>
        <name val="Arial Rounded MT Bold"/>
        <scheme val="none"/>
      </font>
    </dxf>
    <dxf>
      <font>
        <name val="Arial Rounded MT Bold"/>
        <scheme val="none"/>
      </font>
    </dxf>
    <dxf>
      <font>
        <name val="Arial Rounded MT Bold"/>
        <scheme val="none"/>
      </font>
    </dxf>
    <dxf>
      <font>
        <name val="Arial Rounded MT Bold"/>
        <scheme val="none"/>
      </font>
    </dxf>
    <dxf>
      <font>
        <name val="Arial Rounded MT Bold"/>
        <scheme val="none"/>
      </font>
    </dxf>
    <dxf>
      <font>
        <name val="Arial Rounded MT Bold"/>
        <scheme val="none"/>
      </font>
    </dxf>
    <dxf>
      <font>
        <name val="Arial Rounded MT Bold"/>
        <scheme val="none"/>
      </font>
    </dxf>
    <dxf>
      <font>
        <name val="Arial Rounded MT Bold"/>
        <scheme val="none"/>
      </font>
    </dxf>
    <dxf>
      <font>
        <name val="Arial Rounded MT Bold"/>
        <scheme val="none"/>
      </font>
    </dxf>
    <dxf>
      <font>
        <name val="Arial Rounded MT Bold"/>
        <scheme val="none"/>
      </font>
    </dxf>
    <dxf>
      <font>
        <name val="Arial Rounded MT Bold"/>
        <scheme val="none"/>
      </font>
    </dxf>
    <dxf>
      <font>
        <name val="Arial Rounded MT Bold"/>
        <scheme val="none"/>
      </font>
    </dxf>
    <dxf>
      <font>
        <name val="Arial Rounded MT Bold"/>
        <scheme val="none"/>
      </font>
    </dxf>
    <dxf>
      <font>
        <name val="Arial Rounded MT Bold"/>
        <scheme val="none"/>
      </font>
    </dxf>
    <dxf>
      <font>
        <name val="Arial Rounded MT Bold"/>
        <scheme val="none"/>
      </font>
    </dxf>
    <dxf>
      <font>
        <name val="Arial Rounded MT Bold"/>
        <scheme val="none"/>
      </font>
    </dxf>
    <dxf>
      <font>
        <name val="Arial Rounded MT Bold"/>
        <scheme val="none"/>
      </font>
    </dxf>
    <dxf>
      <font>
        <name val="Arial Rounded MT Bold"/>
        <scheme val="none"/>
      </font>
    </dxf>
    <dxf>
      <font>
        <name val="Arial Rounded MT Bold"/>
        <scheme val="none"/>
      </font>
    </dxf>
    <dxf>
      <font>
        <name val="Arial Rounded MT Bold"/>
        <scheme val="none"/>
      </font>
    </dxf>
    <dxf>
      <font>
        <name val="Arial Rounded MT Bold"/>
        <scheme val="none"/>
      </font>
    </dxf>
    <dxf>
      <font>
        <name val="Arial Rounded MT Bold"/>
        <scheme val="none"/>
      </font>
    </dxf>
    <dxf>
      <font>
        <name val="Arial Rounded MT Bold"/>
        <scheme val="none"/>
      </font>
    </dxf>
    <dxf>
      <font>
        <name val="Arial Rounded MT Bold"/>
        <scheme val="none"/>
      </font>
    </dxf>
    <dxf>
      <font>
        <name val="Arial Rounded MT Bold"/>
        <scheme val="none"/>
      </font>
    </dxf>
    <dxf>
      <font>
        <name val="Arial Rounded MT Bold"/>
        <scheme val="none"/>
      </font>
    </dxf>
    <dxf>
      <font>
        <name val="Arial Rounded MT Bold"/>
        <scheme val="none"/>
      </font>
    </dxf>
    <dxf>
      <font>
        <name val="Arial Rounded MT Bold"/>
        <scheme val="none"/>
      </font>
    </dxf>
    <dxf>
      <font>
        <name val="Arial Rounded MT Bold"/>
        <scheme val="none"/>
      </font>
    </dxf>
    <dxf>
      <font>
        <name val="Arial Rounded MT Bold"/>
        <scheme val="none"/>
      </font>
    </dxf>
    <dxf>
      <font>
        <name val="Arial Rounded MT Bold"/>
        <scheme val="none"/>
      </font>
    </dxf>
    <dxf>
      <font>
        <name val="Arial Rounded MT Bold"/>
        <scheme val="none"/>
      </font>
    </dxf>
    <dxf>
      <font>
        <name val="Arial Rounded MT Bold"/>
        <scheme val="none"/>
      </font>
    </dxf>
    <dxf>
      <font>
        <name val="Arial Rounded MT Bold"/>
        <scheme val="none"/>
      </font>
    </dxf>
    <dxf>
      <font>
        <name val="Arial Rounded MT Bold"/>
        <scheme val="none"/>
      </font>
    </dxf>
    <dxf>
      <font>
        <name val="Arial Rounded MT Bold"/>
        <scheme val="none"/>
      </font>
    </dxf>
    <dxf>
      <font>
        <name val="Arial Rounded MT Bold"/>
        <scheme val="none"/>
      </font>
    </dxf>
    <dxf>
      <font>
        <name val="Arial Rounded MT Bold"/>
        <scheme val="none"/>
      </font>
    </dxf>
    <dxf>
      <font>
        <name val="Arial Rounded MT Bold"/>
        <scheme val="none"/>
      </font>
    </dxf>
    <dxf>
      <font>
        <name val="Arial Rounded MT Bold"/>
        <scheme val="none"/>
      </font>
    </dxf>
    <dxf>
      <font>
        <name val="Arial Rounded MT Bold"/>
        <scheme val="none"/>
      </font>
    </dxf>
    <dxf>
      <font>
        <name val="Arial Rounded MT Bold"/>
        <scheme val="none"/>
      </font>
    </dxf>
    <dxf>
      <font>
        <name val="Arial Rounded MT Bold"/>
        <scheme val="none"/>
      </font>
    </dxf>
    <dxf>
      <font>
        <name val="Arial Rounded MT Bold"/>
        <scheme val="none"/>
      </font>
    </dxf>
    <dxf>
      <font>
        <name val="Arial Rounded MT Bold"/>
        <scheme val="none"/>
      </font>
    </dxf>
    <dxf>
      <font>
        <name val="Arial Rounded MT Bold"/>
        <scheme val="none"/>
      </font>
    </dxf>
    <dxf>
      <font>
        <name val="Arial Rounded MT Bold"/>
        <scheme val="none"/>
      </font>
    </dxf>
    <dxf>
      <font>
        <name val="Arial Rounded MT Bold"/>
        <scheme val="none"/>
      </font>
    </dxf>
    <dxf>
      <font>
        <name val="Arial Rounded MT Bold"/>
        <scheme val="none"/>
      </font>
    </dxf>
    <dxf>
      <font>
        <name val="Arial Rounded MT Bold"/>
        <scheme val="none"/>
      </font>
    </dxf>
    <dxf>
      <font>
        <name val="Arial Rounded MT Bold"/>
        <scheme val="none"/>
      </font>
    </dxf>
    <dxf>
      <font>
        <name val="Arial Rounded MT Bold"/>
        <scheme val="none"/>
      </font>
    </dxf>
    <dxf>
      <font>
        <name val="Arial Rounded MT Bold"/>
        <scheme val="none"/>
      </font>
    </dxf>
    <dxf>
      <font>
        <name val="Arial Rounded MT Bold"/>
        <scheme val="none"/>
      </font>
    </dxf>
    <dxf>
      <font>
        <name val="Arial Rounded MT Bold"/>
        <scheme val="none"/>
      </font>
    </dxf>
    <dxf>
      <font>
        <name val="Arial Rounded MT Bold"/>
        <scheme val="none"/>
      </font>
    </dxf>
    <dxf>
      <font>
        <name val="Arial Rounded MT Bold"/>
        <scheme val="none"/>
      </font>
    </dxf>
    <dxf>
      <font>
        <name val="Arial Rounded MT Bold"/>
        <scheme val="none"/>
      </font>
    </dxf>
    <dxf>
      <font>
        <name val="Arial Rounded MT Bold"/>
        <scheme val="none"/>
      </font>
    </dxf>
    <dxf>
      <font>
        <name val="Arial Rounded MT Bold"/>
        <scheme val="none"/>
      </font>
    </dxf>
    <dxf>
      <font>
        <name val="Arial Rounded MT Bold"/>
        <scheme val="none"/>
      </font>
    </dxf>
    <dxf>
      <font>
        <name val="Arial Rounded MT Bold"/>
        <scheme val="none"/>
      </font>
    </dxf>
    <dxf>
      <font>
        <name val="Arial Rounded MT Bold"/>
        <scheme val="none"/>
      </font>
    </dxf>
    <dxf>
      <font>
        <name val="Arial Rounded MT Bold"/>
        <scheme val="none"/>
      </font>
    </dxf>
    <dxf>
      <font>
        <name val="Arial Rounded MT Bold"/>
        <scheme val="none"/>
      </font>
    </dxf>
    <dxf>
      <font>
        <name val="Arial Rounded MT Bold"/>
        <scheme val="none"/>
      </font>
    </dxf>
    <dxf>
      <font>
        <name val="Arial Rounded MT Bold"/>
        <scheme val="none"/>
      </font>
    </dxf>
    <dxf>
      <font>
        <name val="Arial Rounded MT Bold"/>
        <scheme val="none"/>
      </font>
    </dxf>
    <dxf>
      <font>
        <name val="Arial Rounded MT Bold"/>
        <scheme val="none"/>
      </font>
    </dxf>
    <dxf>
      <font>
        <name val="Arial Rounded MT Bold"/>
        <scheme val="none"/>
      </font>
    </dxf>
    <dxf>
      <font>
        <name val="Arial Rounded MT Bold"/>
        <scheme val="none"/>
      </font>
    </dxf>
    <dxf>
      <font>
        <name val="Arial Rounded MT Bold"/>
        <scheme val="none"/>
      </font>
    </dxf>
    <dxf>
      <font>
        <name val="Arial Rounded MT Bold"/>
        <scheme val="none"/>
      </font>
    </dxf>
    <dxf>
      <font>
        <name val="Arial Rounded MT Bold"/>
        <scheme val="none"/>
      </font>
    </dxf>
    <dxf>
      <font>
        <name val="Arial Rounded MT Bold"/>
        <scheme val="none"/>
      </font>
    </dxf>
    <dxf>
      <font>
        <name val="Arial Rounded MT Bold"/>
        <scheme val="none"/>
      </font>
    </dxf>
    <dxf>
      <font>
        <name val="Arial Rounded MT Bold"/>
        <scheme val="none"/>
      </font>
    </dxf>
    <dxf>
      <font>
        <name val="Arial Rounded MT Bold"/>
        <scheme val="none"/>
      </font>
    </dxf>
    <dxf>
      <font>
        <name val="Arial Rounded MT Bold"/>
        <scheme val="none"/>
      </font>
    </dxf>
    <dxf>
      <numFmt numFmtId="170" formatCode="ddd\,\ mmm\ dd\,\ yyyy"/>
    </dxf>
    <dxf>
      <numFmt numFmtId="170" formatCode="ddd\,\ mmm\ dd\,\ yyyy"/>
    </dxf>
    <dxf>
      <numFmt numFmtId="170" formatCode="ddd\,\ mmm\ dd\,\ yyyy"/>
    </dxf>
    <dxf>
      <numFmt numFmtId="170" formatCode="ddd\,\ mmm\ dd\,\ yyyy"/>
    </dxf>
    <dxf>
      <numFmt numFmtId="170" formatCode="ddd\,\ mmm\ dd\,\ yyyy"/>
    </dxf>
    <dxf>
      <numFmt numFmtId="170" formatCode="ddd\,\ mmm\ dd\,\ yyyy"/>
    </dxf>
    <dxf>
      <numFmt numFmtId="170" formatCode="ddd\,\ mmm\ dd\,\ yyyy"/>
    </dxf>
    <dxf>
      <numFmt numFmtId="170" formatCode="ddd\,\ mmm\ dd\,\ yyyy"/>
    </dxf>
    <dxf>
      <numFmt numFmtId="170" formatCode="ddd\,\ mmm\ dd\,\ yyyy"/>
    </dxf>
    <dxf>
      <numFmt numFmtId="170" formatCode="ddd\,\ mmm\ dd\,\ yyyy"/>
    </dxf>
    <dxf>
      <numFmt numFmtId="170" formatCode="ddd\,\ mmm\ dd\,\ yyyy"/>
    </dxf>
    <dxf>
      <numFmt numFmtId="170" formatCode="ddd\,\ mmm\ dd\,\ yyyy"/>
    </dxf>
    <dxf>
      <numFmt numFmtId="170" formatCode="ddd\,\ mmm\ dd\,\ yyyy"/>
    </dxf>
    <dxf>
      <numFmt numFmtId="170" formatCode="ddd\,\ mmm\ dd\,\ yyyy"/>
    </dxf>
    <dxf>
      <numFmt numFmtId="170" formatCode="ddd\,\ mmm\ dd\,\ yyyy"/>
    </dxf>
    <dxf>
      <numFmt numFmtId="170" formatCode="ddd\,\ mmm\ dd\,\ yyyy"/>
    </dxf>
    <dxf>
      <numFmt numFmtId="170" formatCode="ddd\,\ mmm\ dd\,\ yyyy"/>
    </dxf>
    <dxf>
      <numFmt numFmtId="170" formatCode="ddd\,\ mmm\ dd\,\ yyyy"/>
    </dxf>
    <dxf>
      <numFmt numFmtId="170" formatCode="ddd\,\ mmm\ dd\,\ yyyy"/>
    </dxf>
    <dxf>
      <font>
        <b val="0"/>
        <i val="0"/>
        <strike val="0"/>
        <condense val="0"/>
        <extend val="0"/>
        <outline val="0"/>
        <shadow val="0"/>
        <u val="none"/>
        <vertAlign val="baseline"/>
        <sz val="11"/>
        <color theme="1"/>
        <name val="Calibri"/>
        <family val="2"/>
        <scheme val="minor"/>
      </font>
      <numFmt numFmtId="169" formatCode="[$-409]ddd\,\ mmm\ d\,\ yyyy"/>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numFmt numFmtId="169" formatCode="[$-409]ddd\,\ mmm\ d\,\ yyyy"/>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numFmt numFmtId="169" formatCode="[$-409]ddd\,\ mmm\ d\,\ yyyy"/>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numFmt numFmtId="169" formatCode="[$-409]ddd\,\ mmm\ d\,\ yyyy"/>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numFmt numFmtId="169" formatCode="[$-409]ddd\,\ mmm\ d\,\ yyyy"/>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numFmt numFmtId="169" formatCode="[$-409]ddd\,\ mmm\ d\,\ yyyy"/>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numFmt numFmtId="169" formatCode="[$-409]ddd\,\ mmm\ d\,\ yyyy"/>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numFmt numFmtId="169" formatCode="[$-409]ddd\,\ mmm\ d\,\ yyyy"/>
      <fill>
        <patternFill patternType="none">
          <fgColor indexed="64"/>
          <bgColor indexed="65"/>
        </patternFill>
      </fill>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name val="Segoe UI Semibold"/>
      </font>
    </dxf>
    <dxf>
      <font>
        <name val="Segoe UI Semibold"/>
      </font>
    </dxf>
    <dxf>
      <font>
        <name val="Segoe UI Semibold"/>
      </font>
    </dxf>
    <dxf>
      <font>
        <name val="Segoe UI Semibold"/>
      </font>
    </dxf>
    <dxf>
      <font>
        <name val="Segoe UI Semibold"/>
      </font>
    </dxf>
    <dxf>
      <font>
        <name val="Segoe UI Semibold"/>
      </font>
    </dxf>
    <dxf>
      <font>
        <name val="Segoe UI Semibold"/>
      </font>
    </dxf>
    <dxf>
      <font>
        <name val="Segoe UI Semibold"/>
      </font>
    </dxf>
    <dxf>
      <font>
        <name val="Segoe UI Semibold"/>
      </font>
    </dxf>
    <dxf>
      <font>
        <name val="Segoe UI Semibold"/>
      </font>
    </dxf>
    <dxf>
      <font>
        <name val="Segoe UI Semibold"/>
      </font>
    </dxf>
    <dxf>
      <font>
        <name val="Segoe UI Semibold"/>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67" formatCode="&quot;$&quot;#,##0"/>
    </dxf>
    <dxf>
      <numFmt numFmtId="13" formatCode="0%"/>
    </dxf>
    <dxf>
      <font>
        <b val="0"/>
        <i val="0"/>
        <strike val="0"/>
        <condense val="0"/>
        <extend val="0"/>
        <outline val="0"/>
        <shadow val="0"/>
        <u val="none"/>
        <vertAlign val="baseline"/>
        <sz val="14"/>
        <color theme="1"/>
        <name val="Calibri"/>
        <family val="2"/>
        <scheme val="minor"/>
      </font>
      <numFmt numFmtId="0" formatCode="General"/>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4"/>
        <color theme="1"/>
        <name val="Calibri"/>
        <family val="2"/>
        <scheme val="minor"/>
      </font>
      <numFmt numFmtId="166" formatCode="_-[$฿-41E]* #,##0_-;\-[$฿-41E]* #,##0_-;_-[$฿-41E]* &quot;-&quot;??_-;_-@_-"/>
      <fill>
        <patternFill patternType="none">
          <bgColor auto="1"/>
        </patternFill>
      </fill>
      <alignment horizontal="center" vertical="center" textRotation="0" wrapText="0" indent="0" justifyLastLine="0" shrinkToFit="0" readingOrder="0"/>
    </dxf>
    <dxf>
      <font>
        <b val="0"/>
        <i val="0"/>
        <strike val="0"/>
        <condense val="0"/>
        <extend val="0"/>
        <outline val="0"/>
        <shadow val="0"/>
        <u val="none"/>
        <vertAlign val="baseline"/>
        <sz val="14"/>
        <color theme="1"/>
        <name val="Calibri"/>
        <family val="2"/>
        <scheme val="minor"/>
      </font>
      <numFmt numFmtId="0" formatCode="General"/>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4"/>
        <color theme="1"/>
        <name val="Calibri"/>
        <family val="2"/>
        <scheme val="minor"/>
      </font>
      <numFmt numFmtId="1" formatCode="0"/>
      <fill>
        <patternFill patternType="none">
          <bgColor auto="1"/>
        </patternFill>
      </fill>
      <alignment horizontal="center" vertical="center" textRotation="0" wrapText="0" indent="0" justifyLastLine="0" shrinkToFit="0" readingOrder="0"/>
    </dxf>
    <dxf>
      <font>
        <b val="0"/>
        <i val="0"/>
        <strike val="0"/>
        <condense val="0"/>
        <extend val="0"/>
        <outline val="0"/>
        <shadow val="0"/>
        <u val="none"/>
        <vertAlign val="baseline"/>
        <sz val="14"/>
        <color theme="1"/>
        <name val="Calibri"/>
        <family val="2"/>
        <scheme val="minor"/>
      </font>
      <numFmt numFmtId="0" formatCode="General"/>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4"/>
        <color theme="1"/>
        <name val="Calibri"/>
        <family val="2"/>
        <scheme val="minor"/>
      </font>
      <numFmt numFmtId="32" formatCode="_(&quot;$&quot;* #,##0_);_(&quot;$&quot;* \(#,##0\);_(&quot;$&quot;* &quot;-&quot;_);_(@_)"/>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4"/>
        <color theme="1"/>
        <name val="Calibri"/>
        <family val="2"/>
        <scheme val="minor"/>
      </font>
      <numFmt numFmtId="0" formatCode="General"/>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4"/>
        <color theme="1"/>
        <name val="Calibri"/>
        <family val="2"/>
        <scheme val="minor"/>
      </font>
      <numFmt numFmtId="32" formatCode="_(&quot;$&quot;* #,##0_);_(&quot;$&quot;* \(#,##0\);_(&quot;$&quot;* &quot;-&quot;_);_(@_)"/>
      <fill>
        <patternFill patternType="none">
          <bgColor auto="1"/>
        </patternFill>
      </fill>
      <alignment horizontal="center" vertical="center" textRotation="0" wrapText="0" indent="0" justifyLastLine="0" shrinkToFit="0" readingOrder="0"/>
    </dxf>
    <dxf>
      <font>
        <b val="0"/>
        <i val="0"/>
        <strike val="0"/>
        <condense val="0"/>
        <extend val="0"/>
        <outline val="0"/>
        <shadow val="0"/>
        <u val="none"/>
        <vertAlign val="baseline"/>
        <sz val="14"/>
        <color theme="1"/>
        <name val="Calibri"/>
        <family val="2"/>
        <scheme val="minor"/>
      </font>
      <numFmt numFmtId="0" formatCode="General"/>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4"/>
        <color theme="1"/>
        <name val="Calibri"/>
        <family val="2"/>
        <scheme val="minor"/>
      </font>
      <numFmt numFmtId="32" formatCode="_(&quot;$&quot;* #,##0_);_(&quot;$&quot;* \(#,##0\);_(&quot;$&quot;* &quot;-&quot;_);_(@_)"/>
      <fill>
        <patternFill patternType="none">
          <bgColor auto="1"/>
        </patternFill>
      </fill>
      <alignment horizontal="center" vertical="center" textRotation="0" wrapText="0" indent="0" justifyLastLine="0" shrinkToFit="0" readingOrder="0"/>
    </dxf>
    <dxf>
      <font>
        <b val="0"/>
        <i val="0"/>
        <strike val="0"/>
        <condense val="0"/>
        <extend val="0"/>
        <outline val="0"/>
        <shadow val="0"/>
        <u val="none"/>
        <vertAlign val="baseline"/>
        <sz val="14"/>
        <color theme="1"/>
        <name val="Calibri"/>
        <family val="2"/>
        <scheme val="minor"/>
      </font>
      <numFmt numFmtId="0" formatCode="General"/>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4"/>
        <color theme="1"/>
        <name val="Calibri"/>
        <family val="2"/>
        <scheme val="minor"/>
      </font>
      <numFmt numFmtId="32" formatCode="_(&quot;$&quot;* #,##0_);_(&quot;$&quot;* \(#,##0\);_(&quot;$&quot;* &quot;-&quot;_);_(@_)"/>
      <fill>
        <patternFill patternType="none">
          <bgColor auto="1"/>
        </patternFill>
      </fill>
      <alignment horizontal="center" vertical="center" textRotation="0" wrapText="0" indent="0" justifyLastLine="0" shrinkToFit="0" readingOrder="0"/>
    </dxf>
    <dxf>
      <font>
        <b val="0"/>
        <i val="0"/>
        <strike val="0"/>
        <condense val="0"/>
        <extend val="0"/>
        <outline val="0"/>
        <shadow val="0"/>
        <u val="none"/>
        <vertAlign val="baseline"/>
        <sz val="14"/>
        <color theme="1"/>
        <name val="Calibri"/>
        <family val="2"/>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4"/>
        <color theme="1"/>
        <name val="Calibri"/>
        <family val="2"/>
        <scheme val="minor"/>
      </font>
      <fill>
        <patternFill patternType="none">
          <bgColor auto="1"/>
        </patternFill>
      </fill>
      <alignment horizontal="center" vertical="center" textRotation="0" wrapText="0" indent="0" justifyLastLine="0" shrinkToFit="0" readingOrder="0"/>
    </dxf>
    <dxf>
      <font>
        <b val="0"/>
        <i val="0"/>
        <strike val="0"/>
        <condense val="0"/>
        <extend val="0"/>
        <outline val="0"/>
        <shadow val="0"/>
        <u val="none"/>
        <vertAlign val="baseline"/>
        <sz val="14"/>
        <color theme="1"/>
        <name val="Calibri"/>
        <family val="2"/>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4"/>
        <color theme="1"/>
        <name val="Calibri"/>
        <family val="2"/>
        <scheme val="minor"/>
      </font>
      <fill>
        <patternFill patternType="none">
          <bgColor auto="1"/>
        </patternFill>
      </fill>
      <alignment horizontal="center" vertical="center" textRotation="0" wrapText="0" indent="0" justifyLastLine="0" shrinkToFit="0" readingOrder="0"/>
    </dxf>
    <dxf>
      <font>
        <b val="0"/>
        <i val="0"/>
        <strike val="0"/>
        <condense val="0"/>
        <extend val="0"/>
        <outline val="0"/>
        <shadow val="0"/>
        <u val="none"/>
        <vertAlign val="baseline"/>
        <sz val="14"/>
        <color theme="1"/>
        <name val="Calibri"/>
        <family val="2"/>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4"/>
        <color theme="1"/>
        <name val="Calibri"/>
        <family val="2"/>
        <scheme val="minor"/>
      </font>
      <fill>
        <patternFill patternType="none">
          <bgColor auto="1"/>
        </patternFill>
      </fill>
      <alignment horizontal="center" vertical="center" textRotation="0" wrapText="0" indent="0" justifyLastLine="0" shrinkToFit="0" readingOrder="0"/>
    </dxf>
    <dxf>
      <font>
        <b val="0"/>
        <i val="0"/>
        <strike val="0"/>
        <condense val="0"/>
        <extend val="0"/>
        <outline val="0"/>
        <shadow val="0"/>
        <u val="none"/>
        <vertAlign val="baseline"/>
        <sz val="14"/>
        <color theme="1"/>
        <name val="Calibri"/>
        <family val="2"/>
        <scheme val="minor"/>
      </font>
      <numFmt numFmtId="0" formatCode="General"/>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4"/>
        <color theme="1"/>
        <name val="Calibri"/>
        <family val="2"/>
        <scheme val="minor"/>
      </font>
      <numFmt numFmtId="166" formatCode="_-[$฿-41E]* #,##0_-;\-[$฿-41E]* #,##0_-;_-[$฿-41E]* &quot;-&quot;??_-;_-@_-"/>
      <fill>
        <patternFill patternType="none">
          <bgColor auto="1"/>
        </patternFill>
      </fill>
      <alignment horizontal="center" vertical="center" textRotation="0" wrapText="0" indent="0" justifyLastLine="0" shrinkToFit="0" readingOrder="0"/>
    </dxf>
    <dxf>
      <font>
        <b val="0"/>
        <i val="0"/>
        <strike val="0"/>
        <condense val="0"/>
        <extend val="0"/>
        <outline val="0"/>
        <shadow val="0"/>
        <u val="none"/>
        <vertAlign val="baseline"/>
        <sz val="14"/>
        <color theme="1"/>
        <name val="Calibri"/>
        <family val="2"/>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4"/>
        <color theme="1"/>
        <name val="Calibri"/>
        <family val="2"/>
        <scheme val="minor"/>
      </font>
      <fill>
        <patternFill patternType="none">
          <bgColor auto="1"/>
        </patternFill>
      </fill>
      <alignment horizontal="center" vertical="center" textRotation="0" wrapText="0" indent="0" justifyLastLine="0" shrinkToFit="0" readingOrder="0"/>
    </dxf>
    <dxf>
      <font>
        <b val="0"/>
        <i val="0"/>
        <strike val="0"/>
        <condense val="0"/>
        <extend val="0"/>
        <outline val="0"/>
        <shadow val="0"/>
        <u val="none"/>
        <vertAlign val="baseline"/>
        <sz val="14"/>
        <color theme="1"/>
        <name val="Calibri"/>
        <family val="2"/>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4"/>
        <color theme="1"/>
        <name val="Calibri"/>
        <family val="2"/>
        <scheme val="minor"/>
      </font>
      <fill>
        <patternFill patternType="none">
          <bgColor auto="1"/>
        </patternFill>
      </fill>
      <alignment horizontal="center" vertical="center" textRotation="0" wrapText="0" indent="0" justifyLastLine="0" shrinkToFit="0" readingOrder="0"/>
    </dxf>
    <dxf>
      <font>
        <b val="0"/>
        <i val="0"/>
        <strike val="0"/>
        <condense val="0"/>
        <extend val="0"/>
        <outline val="0"/>
        <shadow val="0"/>
        <u val="none"/>
        <vertAlign val="baseline"/>
        <sz val="14"/>
        <color theme="1"/>
        <name val="Calibri"/>
        <family val="2"/>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4"/>
        <color theme="1"/>
        <name val="Calibri"/>
        <family val="2"/>
        <scheme val="minor"/>
      </font>
      <fill>
        <patternFill patternType="none">
          <bgColor auto="1"/>
        </patternFill>
      </fill>
      <alignment horizontal="center" vertical="center" textRotation="0" wrapText="0" indent="0" justifyLastLine="0" shrinkToFit="0" readingOrder="0"/>
    </dxf>
    <dxf>
      <font>
        <b val="0"/>
        <i val="0"/>
        <strike val="0"/>
        <condense val="0"/>
        <extend val="0"/>
        <outline val="0"/>
        <shadow val="0"/>
        <u val="none"/>
        <vertAlign val="baseline"/>
        <sz val="14"/>
        <color theme="1"/>
        <name val="Calibri"/>
        <family val="2"/>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4"/>
        <color theme="1"/>
        <name val="Calibri"/>
        <family val="2"/>
        <scheme val="minor"/>
      </font>
      <fill>
        <patternFill patternType="none">
          <bgColor auto="1"/>
        </patternFill>
      </fill>
      <alignment horizontal="center" vertical="center" textRotation="0" wrapText="0" indent="0" justifyLastLine="0" shrinkToFit="0" readingOrder="0"/>
    </dxf>
    <dxf>
      <font>
        <b val="0"/>
        <i val="0"/>
        <strike val="0"/>
        <condense val="0"/>
        <extend val="0"/>
        <outline val="0"/>
        <shadow val="0"/>
        <u val="none"/>
        <vertAlign val="baseline"/>
        <sz val="14"/>
        <color theme="1"/>
        <name val="Calibri"/>
        <family val="2"/>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4"/>
        <color theme="1"/>
        <name val="Calibri"/>
        <family val="2"/>
        <scheme val="minor"/>
      </font>
      <fill>
        <patternFill patternType="none">
          <bgColor auto="1"/>
        </patternFill>
      </fill>
      <alignment horizontal="center" vertical="center" textRotation="0" wrapText="0" indent="0" justifyLastLine="0" shrinkToFit="0" readingOrder="0"/>
    </dxf>
    <dxf>
      <font>
        <b val="0"/>
        <i val="0"/>
        <strike val="0"/>
        <condense val="0"/>
        <extend val="0"/>
        <outline val="0"/>
        <shadow val="0"/>
        <u val="none"/>
        <vertAlign val="baseline"/>
        <sz val="14"/>
        <color theme="1"/>
        <name val="Calibri"/>
        <family val="2"/>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4"/>
        <color theme="1"/>
        <name val="Calibri"/>
        <family val="2"/>
        <scheme val="minor"/>
      </font>
      <fill>
        <patternFill patternType="none">
          <bgColor auto="1"/>
        </patternFill>
      </fill>
      <alignment horizontal="center" vertical="center" textRotation="0" wrapText="0" indent="0" justifyLastLine="0" shrinkToFit="0" readingOrder="0"/>
    </dxf>
    <dxf>
      <font>
        <b val="0"/>
        <i val="0"/>
        <strike val="0"/>
        <condense val="0"/>
        <extend val="0"/>
        <outline val="0"/>
        <shadow val="0"/>
        <u val="none"/>
        <vertAlign val="baseline"/>
        <sz val="14"/>
        <color theme="1"/>
        <name val="Calibri"/>
        <family val="2"/>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4"/>
        <color theme="1"/>
        <name val="Calibri"/>
        <family val="2"/>
        <scheme val="minor"/>
      </font>
      <numFmt numFmtId="165" formatCode="mmm"/>
      <fill>
        <patternFill patternType="none">
          <bgColor auto="1"/>
        </patternFill>
      </fill>
      <alignment horizontal="center" vertical="center" textRotation="0" wrapText="0" indent="0" justifyLastLine="0" shrinkToFit="0" readingOrder="0"/>
    </dxf>
    <dxf>
      <font>
        <b val="0"/>
        <i val="0"/>
        <strike val="0"/>
        <condense val="0"/>
        <extend val="0"/>
        <outline val="0"/>
        <shadow val="0"/>
        <u val="none"/>
        <vertAlign val="baseline"/>
        <sz val="14"/>
        <color theme="1"/>
        <name val="Calibri"/>
        <family val="2"/>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4"/>
        <color theme="1"/>
        <name val="Calibri"/>
        <family val="2"/>
        <scheme val="minor"/>
      </font>
      <fill>
        <patternFill patternType="none">
          <bgColor auto="1"/>
        </patternFill>
      </fill>
      <alignment horizontal="center" vertical="center" textRotation="0" wrapText="0" indent="0" justifyLastLine="0" shrinkToFit="0" readingOrder="0"/>
    </dxf>
    <dxf>
      <font>
        <b val="0"/>
        <i val="0"/>
        <strike val="0"/>
        <condense val="0"/>
        <extend val="0"/>
        <outline val="0"/>
        <shadow val="0"/>
        <u val="none"/>
        <vertAlign val="baseline"/>
        <sz val="14"/>
        <color theme="1"/>
        <name val="Calibri"/>
        <family val="2"/>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4"/>
        <color theme="1"/>
        <name val="Calibri"/>
        <family val="2"/>
        <scheme val="minor"/>
      </font>
      <numFmt numFmtId="168" formatCode="[$-F800]dd\,\ mm\ dd\,\ yyyy"/>
      <fill>
        <patternFill patternType="none">
          <bgColor auto="1"/>
        </patternFill>
      </fill>
      <alignment horizontal="center" vertical="center" textRotation="0" wrapText="0" indent="0" justifyLastLine="0" shrinkToFit="0" readingOrder="0"/>
    </dxf>
    <dxf>
      <font>
        <b val="0"/>
        <i val="0"/>
        <strike val="0"/>
        <condense val="0"/>
        <extend val="0"/>
        <outline val="0"/>
        <shadow val="0"/>
        <u val="none"/>
        <vertAlign val="baseline"/>
        <sz val="14"/>
        <color theme="1"/>
        <name val="Calibri"/>
        <family val="2"/>
        <scheme val="minor"/>
      </font>
      <numFmt numFmtId="0" formatCode="General"/>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4"/>
        <color theme="1"/>
        <name val="Calibri"/>
        <family val="2"/>
        <scheme val="minor"/>
      </font>
      <numFmt numFmtId="1" formatCode="0"/>
      <fill>
        <patternFill patternType="none">
          <bgColor auto="1"/>
        </patternFill>
      </fill>
      <alignment horizontal="center" vertical="center" textRotation="0" wrapText="0" indent="0" justifyLastLine="0" shrinkToFit="0" readingOrder="0"/>
    </dxf>
    <dxf>
      <font>
        <b val="0"/>
        <i val="0"/>
        <strike val="0"/>
        <condense val="0"/>
        <extend val="0"/>
        <outline val="0"/>
        <shadow val="0"/>
        <u val="none"/>
        <vertAlign val="baseline"/>
        <sz val="14"/>
        <color theme="1"/>
        <name val="Calibri"/>
        <family val="2"/>
        <scheme val="minor"/>
      </font>
      <fill>
        <patternFill patternType="none">
          <bgColor auto="1"/>
        </patternFill>
      </fill>
      <alignment horizontal="center" vertical="center" textRotation="0" wrapText="0" indent="0" justifyLastLine="0" shrinkToFit="0" readingOrder="0"/>
    </dxf>
    <dxf>
      <font>
        <b val="0"/>
        <i val="0"/>
        <strike val="0"/>
        <condense val="0"/>
        <extend val="0"/>
        <outline val="0"/>
        <shadow val="0"/>
        <u val="none"/>
        <vertAlign val="baseline"/>
        <sz val="14"/>
        <color theme="1"/>
        <name val="Calibri"/>
        <family val="2"/>
        <scheme val="minor"/>
      </font>
      <fill>
        <patternFill patternType="none">
          <fgColor indexed="64"/>
          <bgColor auto="1"/>
        </patternFill>
      </fill>
      <alignment horizontal="center" vertical="center" textRotation="0" wrapText="0" indent="0" justifyLastLine="0" shrinkToFit="0" readingOrder="0"/>
    </dxf>
    <dxf>
      <font>
        <b val="0"/>
        <i val="0"/>
        <sz val="16"/>
        <color theme="2" tint="-0.499984740745262"/>
        <name val="Arial Rounded MT Bold"/>
        <family val="2"/>
        <scheme val="none"/>
      </font>
      <border>
        <left/>
        <right/>
        <top/>
        <bottom/>
      </border>
    </dxf>
  </dxfs>
  <tableStyles count="1" defaultTableStyle="TableStyleMedium2" defaultPivotStyle="PivotStyleLight16">
    <tableStyle name="Slicer Style 1" pivot="0" table="0" count="9" xr9:uid="{BB98D9F8-FD4D-4FF5-9681-B4D030C014F6}">
      <tableStyleElement type="wholeTable" dxfId="1115"/>
    </tableStyle>
  </tableStyles>
  <colors>
    <mruColors>
      <color rgb="FFEFEFF4"/>
      <color rgb="FF21395C"/>
      <color rgb="FF601D2B"/>
    </mruColors>
  </colors>
  <extLst>
    <ext xmlns:x14="http://schemas.microsoft.com/office/spreadsheetml/2009/9/main" uri="{46F421CA-312F-682f-3DD2-61675219B42D}">
      <x14:dxfs count="8">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Microsoft Excel Worksheet (2).xlsx]Pivot Table!PivotTable11</c:name>
    <c:fmtId val="18"/>
  </c:pivotSource>
  <c:chart>
    <c:autoTitleDeleted val="1"/>
    <c:pivotFmts>
      <c:pivotFmt>
        <c:idx val="0"/>
        <c:spPr>
          <a:solidFill>
            <a:schemeClr val="bg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t" anchorCtr="0">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bg1">
              <a:lumMod val="75000"/>
            </a:schemeClr>
          </a:solidFill>
          <a:ln>
            <a:noFill/>
          </a:ln>
          <a:effectLst/>
        </c:spPr>
        <c:dLbl>
          <c:idx val="0"/>
          <c:layout>
            <c:manualLayout>
              <c:x val="0"/>
              <c:y val="-0.39014230035152647"/>
            </c:manualLayout>
          </c:layout>
          <c:spPr>
            <a:noFill/>
            <a:ln>
              <a:noFill/>
            </a:ln>
            <a:effectLst/>
          </c:spPr>
          <c:txPr>
            <a:bodyPr rot="0" spcFirstLastPara="1" vertOverflow="ellipsis" vert="horz" wrap="square" lIns="38100" tIns="19050" rIns="38100" bIns="19050" anchor="t" anchorCtr="0">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bg1">
              <a:lumMod val="75000"/>
            </a:schemeClr>
          </a:solidFill>
          <a:ln>
            <a:noFill/>
          </a:ln>
          <a:effectLst/>
        </c:spPr>
        <c:dLbl>
          <c:idx val="0"/>
          <c:layout>
            <c:manualLayout>
              <c:x val="3.1298912251897589E-3"/>
              <c:y val="-0.19031404693113793"/>
            </c:manualLayout>
          </c:layout>
          <c:spPr>
            <a:noFill/>
            <a:ln>
              <a:noFill/>
            </a:ln>
            <a:effectLst/>
          </c:spPr>
          <c:txPr>
            <a:bodyPr rot="0" spcFirstLastPara="1" vertOverflow="ellipsis" vert="horz" wrap="square" lIns="38100" tIns="19050" rIns="38100" bIns="19050" anchor="t" anchorCtr="0">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bg1">
              <a:lumMod val="75000"/>
            </a:schemeClr>
          </a:solidFill>
          <a:ln>
            <a:noFill/>
          </a:ln>
          <a:effectLst/>
        </c:spPr>
        <c:dLbl>
          <c:idx val="0"/>
          <c:layout>
            <c:manualLayout>
              <c:x val="0"/>
              <c:y val="-0.15251151671620539"/>
            </c:manualLayout>
          </c:layout>
          <c:spPr>
            <a:noFill/>
            <a:ln>
              <a:noFill/>
            </a:ln>
            <a:effectLst/>
          </c:spPr>
          <c:txPr>
            <a:bodyPr rot="0" spcFirstLastPara="1" vertOverflow="ellipsis" vert="horz" wrap="square" lIns="38100" tIns="19050" rIns="38100" bIns="19050" anchor="t" anchorCtr="0">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bg1">
              <a:lumMod val="75000"/>
            </a:schemeClr>
          </a:solidFill>
          <a:ln>
            <a:noFill/>
          </a:ln>
          <a:effectLst/>
        </c:spPr>
        <c:dLbl>
          <c:idx val="0"/>
          <c:layout>
            <c:manualLayout>
              <c:x val="-2.6936780386869344E-3"/>
              <c:y val="-0.23212935287550865"/>
            </c:manualLayout>
          </c:layout>
          <c:spPr>
            <a:noFill/>
            <a:ln>
              <a:noFill/>
            </a:ln>
            <a:effectLst/>
          </c:spPr>
          <c:txPr>
            <a:bodyPr rot="0" spcFirstLastPara="1" vertOverflow="ellipsis" vert="horz" wrap="square" lIns="38100" tIns="19050" rIns="38100" bIns="19050" anchor="t" anchorCtr="0">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bg1">
              <a:lumMod val="75000"/>
            </a:schemeClr>
          </a:solidFill>
          <a:ln>
            <a:noFill/>
          </a:ln>
          <a:effectLst/>
        </c:spPr>
        <c:dLbl>
          <c:idx val="0"/>
          <c:layout>
            <c:manualLayout>
              <c:x val="1.2519564900759035E-2"/>
              <c:y val="-0.22965952625645089"/>
            </c:manualLayout>
          </c:layout>
          <c:spPr>
            <a:noFill/>
            <a:ln>
              <a:noFill/>
            </a:ln>
            <a:effectLst/>
          </c:spPr>
          <c:txPr>
            <a:bodyPr rot="0" spcFirstLastPara="1" vertOverflow="ellipsis" vert="horz" wrap="square" lIns="38100" tIns="19050" rIns="38100" bIns="19050" anchor="t" anchorCtr="0">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bg1">
              <a:lumMod val="75000"/>
            </a:schemeClr>
          </a:solidFill>
          <a:ln>
            <a:noFill/>
          </a:ln>
          <a:effectLst/>
        </c:spPr>
        <c:dLbl>
          <c:idx val="0"/>
          <c:layout>
            <c:manualLayout>
              <c:x val="2.5941129949879843E-3"/>
              <c:y val="-0.14259176669058204"/>
            </c:manualLayout>
          </c:layout>
          <c:spPr>
            <a:noFill/>
            <a:ln>
              <a:noFill/>
            </a:ln>
            <a:effectLst/>
          </c:spPr>
          <c:txPr>
            <a:bodyPr rot="0" spcFirstLastPara="1" vertOverflow="ellipsis" vert="horz" wrap="square" lIns="38100" tIns="19050" rIns="38100" bIns="19050" anchor="t" anchorCtr="0">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bg1">
              <a:lumMod val="75000"/>
            </a:schemeClr>
          </a:solidFill>
          <a:ln>
            <a:noFill/>
          </a:ln>
          <a:effectLst/>
        </c:spPr>
        <c:dLbl>
          <c:idx val="0"/>
          <c:layout>
            <c:manualLayout>
              <c:x val="0"/>
              <c:y val="-0.21351146962440132"/>
            </c:manualLayout>
          </c:layout>
          <c:spPr>
            <a:noFill/>
            <a:ln>
              <a:noFill/>
            </a:ln>
            <a:effectLst/>
          </c:spPr>
          <c:txPr>
            <a:bodyPr rot="0" spcFirstLastPara="1" vertOverflow="ellipsis" vert="horz" wrap="square" lIns="38100" tIns="19050" rIns="38100" bIns="19050" anchor="t" anchorCtr="0">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bg1">
              <a:lumMod val="75000"/>
            </a:schemeClr>
          </a:solidFill>
          <a:ln>
            <a:noFill/>
          </a:ln>
          <a:effectLst/>
        </c:spPr>
        <c:dLbl>
          <c:idx val="0"/>
          <c:layout>
            <c:manualLayout>
              <c:x val="-5.7380676262010256E-17"/>
              <c:y val="-0.15886669418305416"/>
            </c:manualLayout>
          </c:layout>
          <c:spPr>
            <a:noFill/>
            <a:ln>
              <a:noFill/>
            </a:ln>
            <a:effectLst/>
          </c:spPr>
          <c:txPr>
            <a:bodyPr rot="0" spcFirstLastPara="1" vertOverflow="ellipsis" vert="horz" wrap="square" lIns="38100" tIns="19050" rIns="38100" bIns="19050" anchor="t" anchorCtr="0">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bg1">
              <a:lumMod val="75000"/>
            </a:schemeClr>
          </a:solidFill>
          <a:ln>
            <a:noFill/>
          </a:ln>
          <a:effectLst/>
        </c:spPr>
        <c:dLbl>
          <c:idx val="0"/>
          <c:layout>
            <c:manualLayout>
              <c:x val="-3.6656694553915334E-3"/>
              <c:y val="-0.23712717834220229"/>
            </c:manualLayout>
          </c:layout>
          <c:spPr>
            <a:noFill/>
            <a:ln>
              <a:noFill/>
            </a:ln>
            <a:effectLst/>
          </c:spPr>
          <c:txPr>
            <a:bodyPr rot="0" spcFirstLastPara="1" vertOverflow="ellipsis" vert="horz" wrap="square" lIns="38100" tIns="19050" rIns="38100" bIns="19050" anchor="t" anchorCtr="0">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bg1">
              <a:lumMod val="75000"/>
            </a:schemeClr>
          </a:solidFill>
          <a:ln>
            <a:noFill/>
          </a:ln>
          <a:effectLst/>
        </c:spPr>
        <c:dLbl>
          <c:idx val="0"/>
          <c:layout>
            <c:manualLayout>
              <c:x val="-3.1298912251897589E-3"/>
              <c:y val="-0.31870181746662712"/>
            </c:manualLayout>
          </c:layout>
          <c:spPr>
            <a:noFill/>
            <a:ln>
              <a:noFill/>
            </a:ln>
            <a:effectLst/>
          </c:spPr>
          <c:txPr>
            <a:bodyPr rot="0" spcFirstLastPara="1" vertOverflow="ellipsis" vert="horz" wrap="square" lIns="38100" tIns="19050" rIns="38100" bIns="19050" anchor="t" anchorCtr="0">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bg1">
              <a:lumMod val="75000"/>
            </a:schemeClr>
          </a:solidFill>
          <a:ln>
            <a:noFill/>
          </a:ln>
          <a:effectLst/>
        </c:spPr>
        <c:dLbl>
          <c:idx val="0"/>
          <c:layout>
            <c:manualLayout>
              <c:x val="-2.59411299498797E-3"/>
              <c:y val="-0.34838295055083562"/>
            </c:manualLayout>
          </c:layout>
          <c:spPr>
            <a:noFill/>
            <a:ln>
              <a:noFill/>
            </a:ln>
            <a:effectLst/>
          </c:spPr>
          <c:txPr>
            <a:bodyPr rot="0" spcFirstLastPara="1" vertOverflow="ellipsis" vert="horz" wrap="square" lIns="38100" tIns="19050" rIns="38100" bIns="19050" anchor="t" anchorCtr="0">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bg1">
              <a:lumMod val="75000"/>
            </a:schemeClr>
          </a:solidFill>
          <a:ln>
            <a:noFill/>
          </a:ln>
          <a:effectLst/>
        </c:spPr>
        <c:dLbl>
          <c:idx val="0"/>
          <c:layout>
            <c:manualLayout>
              <c:x val="0"/>
              <c:y val="-0.32021318736720805"/>
            </c:manualLayout>
          </c:layout>
          <c:spPr>
            <a:noFill/>
            <a:ln>
              <a:noFill/>
            </a:ln>
            <a:effectLst/>
          </c:spPr>
          <c:txPr>
            <a:bodyPr rot="0" spcFirstLastPara="1" vertOverflow="ellipsis" vert="horz" wrap="square" lIns="38100" tIns="19050" rIns="38100" bIns="19050" anchor="t" anchorCtr="0">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bg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t" anchorCtr="0">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bg1">
              <a:lumMod val="75000"/>
            </a:schemeClr>
          </a:solidFill>
          <a:ln>
            <a:noFill/>
          </a:ln>
          <a:effectLst/>
        </c:spPr>
        <c:dLbl>
          <c:idx val="0"/>
          <c:layout>
            <c:manualLayout>
              <c:x val="-3.1298912251897589E-3"/>
              <c:y val="-0.31870181746662712"/>
            </c:manualLayout>
          </c:layout>
          <c:spPr>
            <a:noFill/>
            <a:ln>
              <a:noFill/>
            </a:ln>
            <a:effectLst/>
          </c:spPr>
          <c:txPr>
            <a:bodyPr rot="0" spcFirstLastPara="1" vertOverflow="ellipsis" vert="horz" wrap="square" lIns="38100" tIns="19050" rIns="38100" bIns="19050" anchor="t" anchorCtr="0">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bg1">
              <a:lumMod val="75000"/>
            </a:schemeClr>
          </a:solidFill>
          <a:ln>
            <a:noFill/>
          </a:ln>
          <a:effectLst/>
        </c:spPr>
        <c:dLbl>
          <c:idx val="0"/>
          <c:layout>
            <c:manualLayout>
              <c:x val="-2.59411299498797E-3"/>
              <c:y val="-0.34838295055083562"/>
            </c:manualLayout>
          </c:layout>
          <c:spPr>
            <a:noFill/>
            <a:ln>
              <a:noFill/>
            </a:ln>
            <a:effectLst/>
          </c:spPr>
          <c:txPr>
            <a:bodyPr rot="0" spcFirstLastPara="1" vertOverflow="ellipsis" vert="horz" wrap="square" lIns="38100" tIns="19050" rIns="38100" bIns="19050" anchor="t" anchorCtr="0">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bg1">
              <a:lumMod val="75000"/>
            </a:schemeClr>
          </a:solidFill>
          <a:ln>
            <a:noFill/>
          </a:ln>
          <a:effectLst/>
        </c:spPr>
        <c:dLbl>
          <c:idx val="0"/>
          <c:layout>
            <c:manualLayout>
              <c:x val="0"/>
              <c:y val="-0.32021318736720805"/>
            </c:manualLayout>
          </c:layout>
          <c:spPr>
            <a:noFill/>
            <a:ln>
              <a:noFill/>
            </a:ln>
            <a:effectLst/>
          </c:spPr>
          <c:txPr>
            <a:bodyPr rot="0" spcFirstLastPara="1" vertOverflow="ellipsis" vert="horz" wrap="square" lIns="38100" tIns="19050" rIns="38100" bIns="19050" anchor="t" anchorCtr="0">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bg1">
              <a:lumMod val="75000"/>
            </a:schemeClr>
          </a:solidFill>
          <a:ln>
            <a:noFill/>
          </a:ln>
          <a:effectLst/>
        </c:spPr>
        <c:dLbl>
          <c:idx val="0"/>
          <c:layout>
            <c:manualLayout>
              <c:x val="-5.7380676262010256E-17"/>
              <c:y val="-0.15886669418305416"/>
            </c:manualLayout>
          </c:layout>
          <c:spPr>
            <a:noFill/>
            <a:ln>
              <a:noFill/>
            </a:ln>
            <a:effectLst/>
          </c:spPr>
          <c:txPr>
            <a:bodyPr rot="0" spcFirstLastPara="1" vertOverflow="ellipsis" vert="horz" wrap="square" lIns="38100" tIns="19050" rIns="38100" bIns="19050" anchor="t" anchorCtr="0">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bg1">
              <a:lumMod val="75000"/>
            </a:schemeClr>
          </a:solidFill>
          <a:ln>
            <a:noFill/>
          </a:ln>
          <a:effectLst/>
        </c:spPr>
        <c:dLbl>
          <c:idx val="0"/>
          <c:layout>
            <c:manualLayout>
              <c:x val="-3.6656694553915334E-3"/>
              <c:y val="-0.23712717834220229"/>
            </c:manualLayout>
          </c:layout>
          <c:spPr>
            <a:noFill/>
            <a:ln>
              <a:noFill/>
            </a:ln>
            <a:effectLst/>
          </c:spPr>
          <c:txPr>
            <a:bodyPr rot="0" spcFirstLastPara="1" vertOverflow="ellipsis" vert="horz" wrap="square" lIns="38100" tIns="19050" rIns="38100" bIns="19050" anchor="t" anchorCtr="0">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bg1">
              <a:lumMod val="75000"/>
            </a:schemeClr>
          </a:solidFill>
          <a:ln>
            <a:noFill/>
          </a:ln>
          <a:effectLst/>
        </c:spPr>
        <c:dLbl>
          <c:idx val="0"/>
          <c:layout>
            <c:manualLayout>
              <c:x val="1.2519564900759035E-2"/>
              <c:y val="-0.22965952625645089"/>
            </c:manualLayout>
          </c:layout>
          <c:spPr>
            <a:noFill/>
            <a:ln>
              <a:noFill/>
            </a:ln>
            <a:effectLst/>
          </c:spPr>
          <c:txPr>
            <a:bodyPr rot="0" spcFirstLastPara="1" vertOverflow="ellipsis" vert="horz" wrap="square" lIns="38100" tIns="19050" rIns="38100" bIns="19050" anchor="t" anchorCtr="0">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bg1">
              <a:lumMod val="75000"/>
            </a:schemeClr>
          </a:solidFill>
          <a:ln>
            <a:noFill/>
          </a:ln>
          <a:effectLst/>
        </c:spPr>
        <c:dLbl>
          <c:idx val="0"/>
          <c:layout>
            <c:manualLayout>
              <c:x val="2.5941129949879843E-3"/>
              <c:y val="-0.14259176669058204"/>
            </c:manualLayout>
          </c:layout>
          <c:spPr>
            <a:noFill/>
            <a:ln>
              <a:noFill/>
            </a:ln>
            <a:effectLst/>
          </c:spPr>
          <c:txPr>
            <a:bodyPr rot="0" spcFirstLastPara="1" vertOverflow="ellipsis" vert="horz" wrap="square" lIns="38100" tIns="19050" rIns="38100" bIns="19050" anchor="t" anchorCtr="0">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bg1">
              <a:lumMod val="75000"/>
            </a:schemeClr>
          </a:solidFill>
          <a:ln>
            <a:noFill/>
          </a:ln>
          <a:effectLst/>
        </c:spPr>
        <c:dLbl>
          <c:idx val="0"/>
          <c:layout>
            <c:manualLayout>
              <c:x val="0"/>
              <c:y val="-0.39014230035152647"/>
            </c:manualLayout>
          </c:layout>
          <c:spPr>
            <a:noFill/>
            <a:ln>
              <a:noFill/>
            </a:ln>
            <a:effectLst/>
          </c:spPr>
          <c:txPr>
            <a:bodyPr rot="0" spcFirstLastPara="1" vertOverflow="ellipsis" vert="horz" wrap="square" lIns="38100" tIns="19050" rIns="38100" bIns="19050" anchor="t" anchorCtr="0">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bg1">
              <a:lumMod val="75000"/>
            </a:schemeClr>
          </a:solidFill>
          <a:ln>
            <a:noFill/>
          </a:ln>
          <a:effectLst/>
        </c:spPr>
        <c:dLbl>
          <c:idx val="0"/>
          <c:layout>
            <c:manualLayout>
              <c:x val="0"/>
              <c:y val="-0.21351146962440132"/>
            </c:manualLayout>
          </c:layout>
          <c:spPr>
            <a:noFill/>
            <a:ln>
              <a:noFill/>
            </a:ln>
            <a:effectLst/>
          </c:spPr>
          <c:txPr>
            <a:bodyPr rot="0" spcFirstLastPara="1" vertOverflow="ellipsis" vert="horz" wrap="square" lIns="38100" tIns="19050" rIns="38100" bIns="19050" anchor="t" anchorCtr="0">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bg1">
              <a:lumMod val="75000"/>
            </a:schemeClr>
          </a:solidFill>
          <a:ln>
            <a:noFill/>
          </a:ln>
          <a:effectLst/>
        </c:spPr>
        <c:dLbl>
          <c:idx val="0"/>
          <c:layout>
            <c:manualLayout>
              <c:x val="3.1298912251897589E-3"/>
              <c:y val="-0.19031404693113793"/>
            </c:manualLayout>
          </c:layout>
          <c:spPr>
            <a:noFill/>
            <a:ln>
              <a:noFill/>
            </a:ln>
            <a:effectLst/>
          </c:spPr>
          <c:txPr>
            <a:bodyPr rot="0" spcFirstLastPara="1" vertOverflow="ellipsis" vert="horz" wrap="square" lIns="38100" tIns="19050" rIns="38100" bIns="19050" anchor="t" anchorCtr="0">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bg1">
              <a:lumMod val="75000"/>
            </a:schemeClr>
          </a:solidFill>
          <a:ln>
            <a:noFill/>
          </a:ln>
          <a:effectLst/>
        </c:spPr>
        <c:dLbl>
          <c:idx val="0"/>
          <c:layout>
            <c:manualLayout>
              <c:x val="0"/>
              <c:y val="-0.15251151671620539"/>
            </c:manualLayout>
          </c:layout>
          <c:spPr>
            <a:noFill/>
            <a:ln>
              <a:noFill/>
            </a:ln>
            <a:effectLst/>
          </c:spPr>
          <c:txPr>
            <a:bodyPr rot="0" spcFirstLastPara="1" vertOverflow="ellipsis" vert="horz" wrap="square" lIns="38100" tIns="19050" rIns="38100" bIns="19050" anchor="t" anchorCtr="0">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bg1">
              <a:lumMod val="75000"/>
            </a:schemeClr>
          </a:solidFill>
          <a:ln>
            <a:noFill/>
          </a:ln>
          <a:effectLst/>
        </c:spPr>
        <c:dLbl>
          <c:idx val="0"/>
          <c:layout>
            <c:manualLayout>
              <c:x val="-2.6936780386869344E-3"/>
              <c:y val="-0.23212935287550865"/>
            </c:manualLayout>
          </c:layout>
          <c:spPr>
            <a:noFill/>
            <a:ln>
              <a:noFill/>
            </a:ln>
            <a:effectLst/>
          </c:spPr>
          <c:txPr>
            <a:bodyPr rot="0" spcFirstLastPara="1" vertOverflow="ellipsis" vert="horz" wrap="square" lIns="38100" tIns="19050" rIns="38100" bIns="19050" anchor="t" anchorCtr="0">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bg1">
              <a:lumMod val="75000"/>
            </a:schemeClr>
          </a:solidFill>
          <a:ln>
            <a:noFill/>
          </a:ln>
          <a:effectLst/>
        </c:spPr>
        <c:marker>
          <c:symbol val="none"/>
        </c:marker>
        <c:dLbl>
          <c:idx val="0"/>
          <c:spPr>
            <a:noFill/>
            <a:ln>
              <a:noFill/>
            </a:ln>
            <a:effectLst/>
          </c:spPr>
          <c:txPr>
            <a:bodyPr wrap="square" lIns="38100" tIns="19050" rIns="38100" bIns="19050" anchor="ctr">
              <a:spAutoFit/>
            </a:bodyPr>
            <a:lstStyle/>
            <a:p>
              <a:pPr>
                <a:defRPr sz="1200">
                  <a:latin typeface="Arial Rounded MT Bold" panose="020F070403050403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bg1">
              <a:lumMod val="75000"/>
            </a:schemeClr>
          </a:solidFill>
          <a:ln>
            <a:noFill/>
          </a:ln>
          <a:effectLst/>
        </c:spPr>
        <c:dLbl>
          <c:idx val="0"/>
          <c:layout>
            <c:manualLayout>
              <c:x val="0"/>
              <c:y val="-0.34791421233252601"/>
            </c:manualLayout>
          </c:layout>
          <c:spPr>
            <a:noFill/>
            <a:ln>
              <a:noFill/>
            </a:ln>
            <a:effectLst/>
          </c:spPr>
          <c:txPr>
            <a:bodyPr wrap="square" lIns="38100" tIns="19050" rIns="38100" bIns="19050" anchor="ctr">
              <a:spAutoFit/>
            </a:bodyPr>
            <a:lstStyle/>
            <a:p>
              <a:pPr>
                <a:defRPr sz="1200">
                  <a:latin typeface="Arial Rounded MT Bold" panose="020F0704030504030204"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bg1">
              <a:lumMod val="75000"/>
            </a:schemeClr>
          </a:solidFill>
          <a:ln>
            <a:noFill/>
          </a:ln>
          <a:effectLst/>
        </c:spPr>
        <c:dLbl>
          <c:idx val="0"/>
          <c:layout>
            <c:manualLayout>
              <c:x val="-2.0385091486904003E-3"/>
              <c:y val="-0.30565443590374169"/>
            </c:manualLayout>
          </c:layout>
          <c:spPr>
            <a:noFill/>
            <a:ln>
              <a:noFill/>
            </a:ln>
            <a:effectLst/>
          </c:spPr>
          <c:txPr>
            <a:bodyPr wrap="square" lIns="38100" tIns="19050" rIns="38100" bIns="19050" anchor="ctr">
              <a:spAutoFit/>
            </a:bodyPr>
            <a:lstStyle/>
            <a:p>
              <a:pPr>
                <a:defRPr sz="1200">
                  <a:latin typeface="Arial Rounded MT Bold" panose="020F0704030504030204"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bg1">
              <a:lumMod val="75000"/>
            </a:schemeClr>
          </a:solidFill>
          <a:ln>
            <a:noFill/>
          </a:ln>
          <a:effectLst/>
        </c:spPr>
        <c:dLbl>
          <c:idx val="0"/>
          <c:layout>
            <c:manualLayout>
              <c:x val="2.0287646883761154E-3"/>
              <c:y val="-0.40043948156827536"/>
            </c:manualLayout>
          </c:layout>
          <c:spPr>
            <a:noFill/>
            <a:ln>
              <a:noFill/>
            </a:ln>
            <a:effectLst/>
          </c:spPr>
          <c:txPr>
            <a:bodyPr wrap="square" lIns="38100" tIns="19050" rIns="38100" bIns="19050" anchor="ctr">
              <a:spAutoFit/>
            </a:bodyPr>
            <a:lstStyle/>
            <a:p>
              <a:pPr>
                <a:defRPr sz="1200">
                  <a:latin typeface="Arial Rounded MT Bold" panose="020F0704030504030204"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bg1">
              <a:lumMod val="75000"/>
            </a:schemeClr>
          </a:solidFill>
          <a:ln>
            <a:noFill/>
          </a:ln>
          <a:effectLst/>
        </c:spPr>
        <c:dLbl>
          <c:idx val="0"/>
          <c:layout>
            <c:manualLayout>
              <c:x val="-4.0439053490519189E-3"/>
              <c:y val="-9.9699705623067084E-2"/>
            </c:manualLayout>
          </c:layout>
          <c:spPr>
            <a:noFill/>
            <a:ln>
              <a:noFill/>
            </a:ln>
            <a:effectLst/>
          </c:spPr>
          <c:txPr>
            <a:bodyPr wrap="square" lIns="38100" tIns="19050" rIns="38100" bIns="19050" anchor="ctr">
              <a:spAutoFit/>
            </a:bodyPr>
            <a:lstStyle/>
            <a:p>
              <a:pPr>
                <a:defRPr sz="1200">
                  <a:latin typeface="Arial Rounded MT Bold" panose="020F0704030504030204"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bg1">
              <a:lumMod val="75000"/>
            </a:schemeClr>
          </a:solidFill>
          <a:ln>
            <a:noFill/>
          </a:ln>
          <a:effectLst/>
        </c:spPr>
        <c:dLbl>
          <c:idx val="0"/>
          <c:layout>
            <c:manualLayout>
              <c:x val="-2.0384980215061889E-3"/>
              <c:y val="-0.2936354207594371"/>
            </c:manualLayout>
          </c:layout>
          <c:spPr>
            <a:noFill/>
            <a:ln>
              <a:noFill/>
            </a:ln>
            <a:effectLst/>
          </c:spPr>
          <c:txPr>
            <a:bodyPr wrap="square" lIns="38100" tIns="19050" rIns="38100" bIns="19050" anchor="ctr">
              <a:spAutoFit/>
            </a:bodyPr>
            <a:lstStyle/>
            <a:p>
              <a:pPr>
                <a:defRPr sz="1200">
                  <a:latin typeface="Arial Rounded MT Bold" panose="020F0704030504030204"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bg1">
              <a:lumMod val="75000"/>
            </a:schemeClr>
          </a:solidFill>
          <a:ln>
            <a:noFill/>
          </a:ln>
          <a:effectLst/>
        </c:spPr>
        <c:dLbl>
          <c:idx val="0"/>
          <c:layout>
            <c:manualLayout>
              <c:x val="-5.5729905587950501E-3"/>
              <c:y val="-0.28200548078949994"/>
            </c:manualLayout>
          </c:layout>
          <c:spPr>
            <a:noFill/>
            <a:ln>
              <a:noFill/>
            </a:ln>
            <a:effectLst/>
          </c:spPr>
          <c:txPr>
            <a:bodyPr wrap="square" lIns="38100" tIns="19050" rIns="38100" bIns="19050" anchor="ctr">
              <a:spAutoFit/>
            </a:bodyPr>
            <a:lstStyle/>
            <a:p>
              <a:pPr>
                <a:defRPr sz="1200">
                  <a:latin typeface="Arial Rounded MT Bold" panose="020F0704030504030204"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bg1">
              <a:lumMod val="75000"/>
            </a:schemeClr>
          </a:solidFill>
          <a:ln>
            <a:noFill/>
          </a:ln>
          <a:effectLst/>
        </c:spPr>
        <c:dLbl>
          <c:idx val="0"/>
          <c:layout>
            <c:manualLayout>
              <c:x val="-2.4793755261574119E-4"/>
              <c:y val="-0.30842008572006802"/>
            </c:manualLayout>
          </c:layout>
          <c:spPr>
            <a:noFill/>
            <a:ln>
              <a:noFill/>
            </a:ln>
            <a:effectLst/>
          </c:spPr>
          <c:txPr>
            <a:bodyPr wrap="square" lIns="38100" tIns="19050" rIns="38100" bIns="19050" anchor="ctr">
              <a:spAutoFit/>
            </a:bodyPr>
            <a:lstStyle/>
            <a:p>
              <a:pPr>
                <a:defRPr sz="1200">
                  <a:latin typeface="Arial Rounded MT Bold" panose="020F0704030504030204"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bg1">
              <a:lumMod val="75000"/>
            </a:schemeClr>
          </a:solidFill>
          <a:ln>
            <a:noFill/>
          </a:ln>
          <a:effectLst/>
        </c:spPr>
        <c:dLbl>
          <c:idx val="0"/>
          <c:layout>
            <c:manualLayout>
              <c:x val="1.5970227168485896E-3"/>
              <c:y val="-0.43224858896259438"/>
            </c:manualLayout>
          </c:layout>
          <c:spPr>
            <a:noFill/>
            <a:ln>
              <a:noFill/>
            </a:ln>
            <a:effectLst/>
          </c:spPr>
          <c:txPr>
            <a:bodyPr rot="0" spcFirstLastPara="1" vertOverflow="ellipsis" vert="horz" wrap="square" lIns="38100" tIns="19050" rIns="38100" bIns="19050" anchor="t" anchorCtr="0">
              <a:spAutoFit/>
            </a:bodyPr>
            <a:lstStyle/>
            <a:p>
              <a:pPr>
                <a:defRPr sz="1200" b="0" i="0" u="none" strike="noStrike" kern="1200" baseline="0">
                  <a:solidFill>
                    <a:schemeClr val="tx1"/>
                  </a:solidFill>
                  <a:latin typeface="Arial Rounded MT Bold" panose="020F0704030504030204" pitchFamily="34" charset="0"/>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35"/>
        <c:spPr>
          <a:solidFill>
            <a:schemeClr val="bg1">
              <a:lumMod val="75000"/>
            </a:schemeClr>
          </a:solidFill>
          <a:ln>
            <a:noFill/>
          </a:ln>
          <a:effectLst/>
        </c:spPr>
        <c:dLbl>
          <c:idx val="0"/>
          <c:layout>
            <c:manualLayout>
              <c:x val="-1.5495289352164316E-5"/>
              <c:y val="-0.13453627122763739"/>
            </c:manualLayout>
          </c:layout>
          <c:spPr>
            <a:noFill/>
            <a:ln>
              <a:noFill/>
            </a:ln>
            <a:effectLst/>
          </c:spPr>
          <c:txPr>
            <a:bodyPr wrap="square" lIns="38100" tIns="19050" rIns="38100" bIns="19050" anchor="ctr">
              <a:spAutoFit/>
            </a:bodyPr>
            <a:lstStyle/>
            <a:p>
              <a:pPr>
                <a:defRPr sz="1200">
                  <a:latin typeface="Arial Rounded MT Bold" panose="020F0704030504030204"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bg1">
              <a:lumMod val="75000"/>
            </a:schemeClr>
          </a:solidFill>
          <a:ln>
            <a:noFill/>
          </a:ln>
          <a:effectLst/>
        </c:spPr>
        <c:dLbl>
          <c:idx val="0"/>
          <c:layout>
            <c:manualLayout>
              <c:x val="-6.0863513142111452E-3"/>
              <c:y val="-0.32220699143067127"/>
            </c:manualLayout>
          </c:layout>
          <c:spPr>
            <a:noFill/>
            <a:ln>
              <a:noFill/>
            </a:ln>
            <a:effectLst/>
          </c:spPr>
          <c:txPr>
            <a:bodyPr wrap="square" lIns="38100" tIns="19050" rIns="38100" bIns="19050" anchor="ctr">
              <a:spAutoFit/>
            </a:bodyPr>
            <a:lstStyle/>
            <a:p>
              <a:pPr>
                <a:defRPr sz="1200">
                  <a:latin typeface="Arial Rounded MT Bold" panose="020F0704030504030204"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bg1">
              <a:lumMod val="75000"/>
            </a:schemeClr>
          </a:solidFill>
          <a:ln>
            <a:noFill/>
          </a:ln>
          <a:effectLst/>
        </c:spPr>
        <c:dLbl>
          <c:idx val="0"/>
          <c:layout>
            <c:manualLayout>
              <c:x val="4.0439053490519189E-3"/>
              <c:y val="-0.10778051627472084"/>
            </c:manualLayout>
          </c:layout>
          <c:spPr>
            <a:noFill/>
            <a:ln>
              <a:noFill/>
            </a:ln>
            <a:effectLst/>
          </c:spPr>
          <c:txPr>
            <a:bodyPr wrap="square" lIns="38100" tIns="19050" rIns="38100" bIns="19050" anchor="ctr">
              <a:spAutoFit/>
            </a:bodyPr>
            <a:lstStyle/>
            <a:p>
              <a:pPr>
                <a:defRPr sz="1200">
                  <a:latin typeface="Arial Rounded MT Bold" panose="020F0704030504030204"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bg1">
              <a:lumMod val="75000"/>
            </a:schemeClr>
          </a:solidFill>
          <a:ln>
            <a:noFill/>
          </a:ln>
          <a:effectLst/>
        </c:spPr>
        <c:dLbl>
          <c:idx val="0"/>
          <c:layout>
            <c:manualLayout>
              <c:x val="-2.0219526745259594E-3"/>
              <c:y val="-0.15036925168830087"/>
            </c:manualLayout>
          </c:layout>
          <c:spPr>
            <a:noFill/>
            <a:ln>
              <a:noFill/>
            </a:ln>
            <a:effectLst/>
          </c:spPr>
          <c:txPr>
            <a:bodyPr wrap="square" lIns="38100" tIns="19050" rIns="38100" bIns="19050" anchor="ctr">
              <a:spAutoFit/>
            </a:bodyPr>
            <a:lstStyle/>
            <a:p>
              <a:pPr>
                <a:defRPr sz="1200">
                  <a:latin typeface="Arial Rounded MT Bold" panose="020F0704030504030204"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5266958427261865E-3"/>
          <c:y val="1.629205958547987E-3"/>
          <c:w val="0.96814343263095337"/>
          <c:h val="0.85177311756084229"/>
        </c:manualLayout>
      </c:layout>
      <c:barChart>
        <c:barDir val="col"/>
        <c:grouping val="stacked"/>
        <c:varyColors val="0"/>
        <c:ser>
          <c:idx val="0"/>
          <c:order val="0"/>
          <c:tx>
            <c:strRef>
              <c:f>'Pivot Table'!$L$17</c:f>
              <c:strCache>
                <c:ptCount val="1"/>
                <c:pt idx="0">
                  <c:v>Total</c:v>
                </c:pt>
              </c:strCache>
            </c:strRef>
          </c:tx>
          <c:spPr>
            <a:solidFill>
              <a:schemeClr val="bg1">
                <a:lumMod val="75000"/>
              </a:schemeClr>
            </a:solidFill>
            <a:ln>
              <a:noFill/>
            </a:ln>
            <a:effectLst/>
          </c:spPr>
          <c:invertIfNegative val="0"/>
          <c:dPt>
            <c:idx val="0"/>
            <c:invertIfNegative val="0"/>
            <c:bubble3D val="0"/>
            <c:extLst>
              <c:ext xmlns:c16="http://schemas.microsoft.com/office/drawing/2014/chart" uri="{C3380CC4-5D6E-409C-BE32-E72D297353CC}">
                <c16:uniqueId val="{00000000-5A75-4B82-BAD9-CEF399922181}"/>
              </c:ext>
            </c:extLst>
          </c:dPt>
          <c:dPt>
            <c:idx val="1"/>
            <c:invertIfNegative val="0"/>
            <c:bubble3D val="0"/>
            <c:extLst>
              <c:ext xmlns:c16="http://schemas.microsoft.com/office/drawing/2014/chart" uri="{C3380CC4-5D6E-409C-BE32-E72D297353CC}">
                <c16:uniqueId val="{00000001-5A75-4B82-BAD9-CEF399922181}"/>
              </c:ext>
            </c:extLst>
          </c:dPt>
          <c:dPt>
            <c:idx val="2"/>
            <c:invertIfNegative val="0"/>
            <c:bubble3D val="0"/>
            <c:extLst>
              <c:ext xmlns:c16="http://schemas.microsoft.com/office/drawing/2014/chart" uri="{C3380CC4-5D6E-409C-BE32-E72D297353CC}">
                <c16:uniqueId val="{00000002-5A75-4B82-BAD9-CEF399922181}"/>
              </c:ext>
            </c:extLst>
          </c:dPt>
          <c:dPt>
            <c:idx val="3"/>
            <c:invertIfNegative val="0"/>
            <c:bubble3D val="0"/>
            <c:extLst>
              <c:ext xmlns:c16="http://schemas.microsoft.com/office/drawing/2014/chart" uri="{C3380CC4-5D6E-409C-BE32-E72D297353CC}">
                <c16:uniqueId val="{00000003-5A75-4B82-BAD9-CEF399922181}"/>
              </c:ext>
            </c:extLst>
          </c:dPt>
          <c:dPt>
            <c:idx val="4"/>
            <c:invertIfNegative val="0"/>
            <c:bubble3D val="0"/>
            <c:extLst>
              <c:ext xmlns:c16="http://schemas.microsoft.com/office/drawing/2014/chart" uri="{C3380CC4-5D6E-409C-BE32-E72D297353CC}">
                <c16:uniqueId val="{00000004-5A75-4B82-BAD9-CEF399922181}"/>
              </c:ext>
            </c:extLst>
          </c:dPt>
          <c:dPt>
            <c:idx val="5"/>
            <c:invertIfNegative val="0"/>
            <c:bubble3D val="0"/>
            <c:extLst>
              <c:ext xmlns:c16="http://schemas.microsoft.com/office/drawing/2014/chart" uri="{C3380CC4-5D6E-409C-BE32-E72D297353CC}">
                <c16:uniqueId val="{0000000A-10FB-4163-BB01-96EBE5DC02C1}"/>
              </c:ext>
            </c:extLst>
          </c:dPt>
          <c:dPt>
            <c:idx val="6"/>
            <c:invertIfNegative val="0"/>
            <c:bubble3D val="0"/>
            <c:extLst>
              <c:ext xmlns:c16="http://schemas.microsoft.com/office/drawing/2014/chart" uri="{C3380CC4-5D6E-409C-BE32-E72D297353CC}">
                <c16:uniqueId val="{0000000B-10FB-4163-BB01-96EBE5DC02C1}"/>
              </c:ext>
            </c:extLst>
          </c:dPt>
          <c:dPt>
            <c:idx val="7"/>
            <c:invertIfNegative val="0"/>
            <c:bubble3D val="0"/>
            <c:extLst>
              <c:ext xmlns:c16="http://schemas.microsoft.com/office/drawing/2014/chart" uri="{C3380CC4-5D6E-409C-BE32-E72D297353CC}">
                <c16:uniqueId val="{00000010-10FB-4163-BB01-96EBE5DC02C1}"/>
              </c:ext>
            </c:extLst>
          </c:dPt>
          <c:dPt>
            <c:idx val="8"/>
            <c:invertIfNegative val="0"/>
            <c:bubble3D val="0"/>
            <c:extLst>
              <c:ext xmlns:c16="http://schemas.microsoft.com/office/drawing/2014/chart" uri="{C3380CC4-5D6E-409C-BE32-E72D297353CC}">
                <c16:uniqueId val="{0000000D-10FB-4163-BB01-96EBE5DC02C1}"/>
              </c:ext>
            </c:extLst>
          </c:dPt>
          <c:dPt>
            <c:idx val="9"/>
            <c:invertIfNegative val="0"/>
            <c:bubble3D val="0"/>
            <c:extLst>
              <c:ext xmlns:c16="http://schemas.microsoft.com/office/drawing/2014/chart" uri="{C3380CC4-5D6E-409C-BE32-E72D297353CC}">
                <c16:uniqueId val="{0000000C-10FB-4163-BB01-96EBE5DC02C1}"/>
              </c:ext>
            </c:extLst>
          </c:dPt>
          <c:dPt>
            <c:idx val="10"/>
            <c:invertIfNegative val="0"/>
            <c:bubble3D val="0"/>
            <c:extLst>
              <c:ext xmlns:c16="http://schemas.microsoft.com/office/drawing/2014/chart" uri="{C3380CC4-5D6E-409C-BE32-E72D297353CC}">
                <c16:uniqueId val="{0000000E-10FB-4163-BB01-96EBE5DC02C1}"/>
              </c:ext>
            </c:extLst>
          </c:dPt>
          <c:dPt>
            <c:idx val="11"/>
            <c:invertIfNegative val="0"/>
            <c:bubble3D val="0"/>
            <c:extLst>
              <c:ext xmlns:c16="http://schemas.microsoft.com/office/drawing/2014/chart" uri="{C3380CC4-5D6E-409C-BE32-E72D297353CC}">
                <c16:uniqueId val="{0000000F-10FB-4163-BB01-96EBE5DC02C1}"/>
              </c:ext>
            </c:extLst>
          </c:dPt>
          <c:dLbls>
            <c:dLbl>
              <c:idx val="0"/>
              <c:layout>
                <c:manualLayout>
                  <c:x val="0"/>
                  <c:y val="-0.34791421233252601"/>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5A75-4B82-BAD9-CEF399922181}"/>
                </c:ext>
              </c:extLst>
            </c:dLbl>
            <c:dLbl>
              <c:idx val="1"/>
              <c:layout>
                <c:manualLayout>
                  <c:x val="-2.0385091486904003E-3"/>
                  <c:y val="-0.30565443590374169"/>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5A75-4B82-BAD9-CEF399922181}"/>
                </c:ext>
              </c:extLst>
            </c:dLbl>
            <c:dLbl>
              <c:idx val="2"/>
              <c:layout>
                <c:manualLayout>
                  <c:x val="2.0287646883761154E-3"/>
                  <c:y val="-0.40043948156827536"/>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5A75-4B82-BAD9-CEF399922181}"/>
                </c:ext>
              </c:extLst>
            </c:dLbl>
            <c:dLbl>
              <c:idx val="3"/>
              <c:layout>
                <c:manualLayout>
                  <c:x val="-4.0439053490519189E-3"/>
                  <c:y val="-9.9699705623067084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5A75-4B82-BAD9-CEF399922181}"/>
                </c:ext>
              </c:extLst>
            </c:dLbl>
            <c:dLbl>
              <c:idx val="4"/>
              <c:layout>
                <c:manualLayout>
                  <c:x val="-2.0384980215061889E-3"/>
                  <c:y val="-0.2936354207594371"/>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5A75-4B82-BAD9-CEF399922181}"/>
                </c:ext>
              </c:extLst>
            </c:dLbl>
            <c:dLbl>
              <c:idx val="5"/>
              <c:layout>
                <c:manualLayout>
                  <c:x val="-5.5729905587950501E-3"/>
                  <c:y val="-0.28200548078949994"/>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10FB-4163-BB01-96EBE5DC02C1}"/>
                </c:ext>
              </c:extLst>
            </c:dLbl>
            <c:dLbl>
              <c:idx val="6"/>
              <c:layout>
                <c:manualLayout>
                  <c:x val="-2.4793755261574119E-4"/>
                  <c:y val="-0.3084200857200680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10FB-4163-BB01-96EBE5DC02C1}"/>
                </c:ext>
              </c:extLst>
            </c:dLbl>
            <c:dLbl>
              <c:idx val="7"/>
              <c:layout>
                <c:manualLayout>
                  <c:x val="1.5970227168485896E-3"/>
                  <c:y val="-0.43224858896259438"/>
                </c:manualLayout>
              </c:layout>
              <c:spPr>
                <a:noFill/>
                <a:ln>
                  <a:noFill/>
                </a:ln>
                <a:effectLst/>
              </c:spPr>
              <c:txPr>
                <a:bodyPr rot="0" spcFirstLastPara="1" vertOverflow="ellipsis" vert="horz" wrap="square" lIns="38100" tIns="19050" rIns="38100" bIns="19050" anchor="t" anchorCtr="0">
                  <a:spAutoFit/>
                </a:bodyPr>
                <a:lstStyle/>
                <a:p>
                  <a:pPr>
                    <a:defRPr sz="1200" b="0" i="0" u="none" strike="noStrike" kern="1200" baseline="0">
                      <a:solidFill>
                        <a:schemeClr val="tx1"/>
                      </a:solidFill>
                      <a:latin typeface="Arial Rounded MT Bold" panose="020F0704030504030204" pitchFamily="34" charset="0"/>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 xmlns:c16="http://schemas.microsoft.com/office/drawing/2014/chart" uri="{C3380CC4-5D6E-409C-BE32-E72D297353CC}">
                  <c16:uniqueId val="{00000010-10FB-4163-BB01-96EBE5DC02C1}"/>
                </c:ext>
              </c:extLst>
            </c:dLbl>
            <c:dLbl>
              <c:idx val="8"/>
              <c:layout>
                <c:manualLayout>
                  <c:x val="-1.5495289352164316E-5"/>
                  <c:y val="-0.13453627122763739"/>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10FB-4163-BB01-96EBE5DC02C1}"/>
                </c:ext>
              </c:extLst>
            </c:dLbl>
            <c:dLbl>
              <c:idx val="9"/>
              <c:layout>
                <c:manualLayout>
                  <c:x val="-6.0863513142111452E-3"/>
                  <c:y val="-0.32220699143067127"/>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10FB-4163-BB01-96EBE5DC02C1}"/>
                </c:ext>
              </c:extLst>
            </c:dLbl>
            <c:dLbl>
              <c:idx val="10"/>
              <c:layout>
                <c:manualLayout>
                  <c:x val="4.0439053490519189E-3"/>
                  <c:y val="-0.10778051627472084"/>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10FB-4163-BB01-96EBE5DC02C1}"/>
                </c:ext>
              </c:extLst>
            </c:dLbl>
            <c:dLbl>
              <c:idx val="11"/>
              <c:layout>
                <c:manualLayout>
                  <c:x val="-2.0219526745259594E-3"/>
                  <c:y val="-0.15036925168830087"/>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10FB-4163-BB01-96EBE5DC02C1}"/>
                </c:ext>
              </c:extLst>
            </c:dLbl>
            <c:spPr>
              <a:noFill/>
              <a:ln>
                <a:noFill/>
              </a:ln>
              <a:effectLst/>
            </c:spPr>
            <c:txPr>
              <a:bodyPr wrap="square" lIns="38100" tIns="19050" rIns="38100" bIns="19050" anchor="ctr">
                <a:spAutoFit/>
              </a:bodyPr>
              <a:lstStyle/>
              <a:p>
                <a:pPr>
                  <a:defRPr sz="1200">
                    <a:latin typeface="Arial Rounded MT Bold" panose="020F0704030504030204" pitchFamily="34" charset="0"/>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'Pivot Table'!$K$18:$K$30</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Table'!$L$18:$L$30</c:f>
              <c:numCache>
                <c:formatCode>_("$"* #,##0_);_("$"* \(#,##0\);_("$"* "-"_);_(@_)</c:formatCode>
                <c:ptCount val="12"/>
                <c:pt idx="0">
                  <c:v>4400</c:v>
                </c:pt>
                <c:pt idx="1">
                  <c:v>2100</c:v>
                </c:pt>
                <c:pt idx="2">
                  <c:v>7000</c:v>
                </c:pt>
                <c:pt idx="3">
                  <c:v>800</c:v>
                </c:pt>
                <c:pt idx="4">
                  <c:v>1600</c:v>
                </c:pt>
                <c:pt idx="5">
                  <c:v>3200</c:v>
                </c:pt>
                <c:pt idx="6">
                  <c:v>1600</c:v>
                </c:pt>
                <c:pt idx="7">
                  <c:v>2600</c:v>
                </c:pt>
                <c:pt idx="8">
                  <c:v>500</c:v>
                </c:pt>
                <c:pt idx="9">
                  <c:v>4800</c:v>
                </c:pt>
                <c:pt idx="10">
                  <c:v>800</c:v>
                </c:pt>
                <c:pt idx="11">
                  <c:v>1600</c:v>
                </c:pt>
              </c:numCache>
            </c:numRef>
          </c:val>
          <c:extLst>
            <c:ext xmlns:c16="http://schemas.microsoft.com/office/drawing/2014/chart" uri="{C3380CC4-5D6E-409C-BE32-E72D297353CC}">
              <c16:uniqueId val="{0000000D-EC2A-4549-8568-54C02A9242B7}"/>
            </c:ext>
          </c:extLst>
        </c:ser>
        <c:dLbls>
          <c:dLblPos val="inEnd"/>
          <c:showLegendKey val="0"/>
          <c:showVal val="1"/>
          <c:showCatName val="0"/>
          <c:showSerName val="0"/>
          <c:showPercent val="0"/>
          <c:showBubbleSize val="0"/>
        </c:dLbls>
        <c:gapWidth val="150"/>
        <c:overlap val="100"/>
        <c:axId val="1362078672"/>
        <c:axId val="1362076272"/>
      </c:barChart>
      <c:catAx>
        <c:axId val="136207867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Arial Rounded MT Bold" panose="020F0704030504030204" pitchFamily="34" charset="0"/>
                <a:ea typeface="+mn-ea"/>
                <a:cs typeface="+mn-cs"/>
              </a:defRPr>
            </a:pPr>
            <a:endParaRPr lang="en-US"/>
          </a:p>
        </c:txPr>
        <c:crossAx val="1362076272"/>
        <c:crosses val="autoZero"/>
        <c:auto val="1"/>
        <c:lblAlgn val="ctr"/>
        <c:lblOffset val="100"/>
        <c:noMultiLvlLbl val="0"/>
      </c:catAx>
      <c:valAx>
        <c:axId val="1362076272"/>
        <c:scaling>
          <c:orientation val="minMax"/>
        </c:scaling>
        <c:delete val="1"/>
        <c:axPos val="l"/>
        <c:numFmt formatCode="_(&quot;$&quot;* #,##0_);_(&quot;$&quot;* \(#,##0\);_(&quot;$&quot;* &quot;-&quot;_);_(@_)" sourceLinked="1"/>
        <c:majorTickMark val="out"/>
        <c:minorTickMark val="none"/>
        <c:tickLblPos val="nextTo"/>
        <c:crossAx val="13620786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[New Microsoft Excel Worksheet (2).xlsx]Pivot Table!PivotTable15</c:name>
    <c:fmtId val="4"/>
  </c:pivotSource>
  <c:chart>
    <c:autoTitleDeleted val="1"/>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Table'!$O$17</c:f>
              <c:strCache>
                <c:ptCount val="1"/>
                <c:pt idx="0">
                  <c:v>Total</c:v>
                </c:pt>
              </c:strCache>
            </c:strRef>
          </c:tx>
          <c:spPr>
            <a:ln w="28575" cap="rnd">
              <a:solidFill>
                <a:schemeClr val="accent2"/>
              </a:solidFill>
              <a:round/>
            </a:ln>
            <a:effectLst/>
          </c:spPr>
          <c:marker>
            <c:symbol val="none"/>
          </c:marker>
          <c:cat>
            <c:strRef>
              <c:f>'Pivot Table'!$N$18:$N$30</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Table'!$O$18:$O$30</c:f>
              <c:numCache>
                <c:formatCode>General</c:formatCode>
                <c:ptCount val="12"/>
                <c:pt idx="0">
                  <c:v>1200</c:v>
                </c:pt>
                <c:pt idx="1">
                  <c:v>800</c:v>
                </c:pt>
                <c:pt idx="2">
                  <c:v>2000</c:v>
                </c:pt>
                <c:pt idx="3">
                  <c:v>200</c:v>
                </c:pt>
                <c:pt idx="4">
                  <c:v>400</c:v>
                </c:pt>
                <c:pt idx="5">
                  <c:v>800</c:v>
                </c:pt>
                <c:pt idx="6">
                  <c:v>400</c:v>
                </c:pt>
                <c:pt idx="7">
                  <c:v>1300</c:v>
                </c:pt>
                <c:pt idx="8">
                  <c:v>400</c:v>
                </c:pt>
                <c:pt idx="9">
                  <c:v>1200</c:v>
                </c:pt>
                <c:pt idx="10">
                  <c:v>200</c:v>
                </c:pt>
                <c:pt idx="11">
                  <c:v>400</c:v>
                </c:pt>
              </c:numCache>
            </c:numRef>
          </c:val>
          <c:smooth val="0"/>
          <c:extLst>
            <c:ext xmlns:c16="http://schemas.microsoft.com/office/drawing/2014/chart" uri="{C3380CC4-5D6E-409C-BE32-E72D297353CC}">
              <c16:uniqueId val="{00000000-476F-49D4-8477-6E44E3EE0A79}"/>
            </c:ext>
          </c:extLst>
        </c:ser>
        <c:dLbls>
          <c:showLegendKey val="0"/>
          <c:showVal val="0"/>
          <c:showCatName val="0"/>
          <c:showSerName val="0"/>
          <c:showPercent val="0"/>
          <c:showBubbleSize val="0"/>
        </c:dLbls>
        <c:smooth val="0"/>
        <c:axId val="1229639504"/>
        <c:axId val="1229627984"/>
      </c:lineChart>
      <c:catAx>
        <c:axId val="1229639504"/>
        <c:scaling>
          <c:orientation val="minMax"/>
        </c:scaling>
        <c:delete val="1"/>
        <c:axPos val="b"/>
        <c:numFmt formatCode="General" sourceLinked="1"/>
        <c:majorTickMark val="none"/>
        <c:minorTickMark val="none"/>
        <c:tickLblPos val="nextTo"/>
        <c:crossAx val="1229627984"/>
        <c:crosses val="autoZero"/>
        <c:auto val="1"/>
        <c:lblAlgn val="ctr"/>
        <c:lblOffset val="100"/>
        <c:noMultiLvlLbl val="0"/>
      </c:catAx>
      <c:valAx>
        <c:axId val="1229627984"/>
        <c:scaling>
          <c:orientation val="minMax"/>
        </c:scaling>
        <c:delete val="1"/>
        <c:axPos val="l"/>
        <c:numFmt formatCode="General" sourceLinked="1"/>
        <c:majorTickMark val="none"/>
        <c:minorTickMark val="none"/>
        <c:tickLblPos val="nextTo"/>
        <c:crossAx val="12296395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Microsoft Excel Worksheet (2).xlsx]Pivot Table!PivotTable16</c:name>
    <c:fmtId val="13"/>
  </c:pivotSource>
  <c:chart>
    <c:autoTitleDeleted val="1"/>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Table'!$R$17</c:f>
              <c:strCache>
                <c:ptCount val="1"/>
                <c:pt idx="0">
                  <c:v>Total</c:v>
                </c:pt>
              </c:strCache>
            </c:strRef>
          </c:tx>
          <c:spPr>
            <a:ln w="28575" cap="rnd">
              <a:solidFill>
                <a:schemeClr val="accent2"/>
              </a:solidFill>
              <a:round/>
            </a:ln>
            <a:effectLst/>
          </c:spPr>
          <c:marker>
            <c:symbol val="none"/>
          </c:marker>
          <c:cat>
            <c:strRef>
              <c:f>'Pivot Table'!$Q$18:$Q$30</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Table'!$R$18:$R$30</c:f>
              <c:numCache>
                <c:formatCode>General</c:formatCode>
                <c:ptCount val="12"/>
                <c:pt idx="0">
                  <c:v>1000</c:v>
                </c:pt>
                <c:pt idx="1">
                  <c:v>500</c:v>
                </c:pt>
                <c:pt idx="2">
                  <c:v>1500</c:v>
                </c:pt>
                <c:pt idx="3">
                  <c:v>200</c:v>
                </c:pt>
                <c:pt idx="4">
                  <c:v>400</c:v>
                </c:pt>
                <c:pt idx="5">
                  <c:v>800</c:v>
                </c:pt>
                <c:pt idx="6">
                  <c:v>400</c:v>
                </c:pt>
                <c:pt idx="7">
                  <c:v>1300</c:v>
                </c:pt>
                <c:pt idx="8">
                  <c:v>100</c:v>
                </c:pt>
                <c:pt idx="9">
                  <c:v>1200</c:v>
                </c:pt>
                <c:pt idx="10">
                  <c:v>200</c:v>
                </c:pt>
                <c:pt idx="11">
                  <c:v>400</c:v>
                </c:pt>
              </c:numCache>
            </c:numRef>
          </c:val>
          <c:smooth val="0"/>
          <c:extLst>
            <c:ext xmlns:c16="http://schemas.microsoft.com/office/drawing/2014/chart" uri="{C3380CC4-5D6E-409C-BE32-E72D297353CC}">
              <c16:uniqueId val="{00000000-97DF-4132-AA7E-2B408D722DEE}"/>
            </c:ext>
          </c:extLst>
        </c:ser>
        <c:dLbls>
          <c:showLegendKey val="0"/>
          <c:showVal val="0"/>
          <c:showCatName val="0"/>
          <c:showSerName val="0"/>
          <c:showPercent val="0"/>
          <c:showBubbleSize val="0"/>
        </c:dLbls>
        <c:smooth val="0"/>
        <c:axId val="1214629600"/>
        <c:axId val="1214630080"/>
      </c:lineChart>
      <c:catAx>
        <c:axId val="1214629600"/>
        <c:scaling>
          <c:orientation val="minMax"/>
        </c:scaling>
        <c:delete val="1"/>
        <c:axPos val="b"/>
        <c:numFmt formatCode="General" sourceLinked="1"/>
        <c:majorTickMark val="none"/>
        <c:minorTickMark val="none"/>
        <c:tickLblPos val="nextTo"/>
        <c:crossAx val="1214630080"/>
        <c:crosses val="autoZero"/>
        <c:auto val="1"/>
        <c:lblAlgn val="ctr"/>
        <c:lblOffset val="100"/>
        <c:noMultiLvlLbl val="0"/>
      </c:catAx>
      <c:valAx>
        <c:axId val="1214630080"/>
        <c:scaling>
          <c:orientation val="minMax"/>
        </c:scaling>
        <c:delete val="1"/>
        <c:axPos val="l"/>
        <c:numFmt formatCode="General" sourceLinked="1"/>
        <c:majorTickMark val="none"/>
        <c:minorTickMark val="none"/>
        <c:tickLblPos val="nextTo"/>
        <c:crossAx val="12146296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[New Microsoft Excel Worksheet (2).xlsx]Pivot Table!PivotTable4</c:name>
    <c:fmtId val="7"/>
  </c:pivotSource>
  <c:chart>
    <c:autoTitleDeleted val="1"/>
    <c:pivotFmts>
      <c:pivotFmt>
        <c:idx val="0"/>
        <c:spPr>
          <a:solidFill>
            <a:schemeClr val="accent3"/>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3"/>
          </a:solidFill>
          <a:ln w="19050">
            <a:solidFill>
              <a:schemeClr val="lt1"/>
            </a:solidFill>
          </a:ln>
          <a:effectLst/>
        </c:spPr>
      </c:pivotFmt>
      <c:pivotFmt>
        <c:idx val="2"/>
        <c:spPr>
          <a:solidFill>
            <a:schemeClr val="accent3"/>
          </a:solidFill>
          <a:ln w="19050">
            <a:solidFill>
              <a:schemeClr val="lt1"/>
            </a:solidFill>
          </a:ln>
          <a:effectLst/>
        </c:spPr>
      </c:pivotFmt>
      <c:pivotFmt>
        <c:idx val="3"/>
        <c:spPr>
          <a:solidFill>
            <a:schemeClr val="accent3"/>
          </a:solidFill>
          <a:ln w="19050">
            <a:solidFill>
              <a:schemeClr val="lt1"/>
            </a:solidFill>
          </a:ln>
          <a:effectLst/>
        </c:spPr>
      </c:pivotFmt>
      <c:pivotFmt>
        <c:idx val="4"/>
        <c:spPr>
          <a:solidFill>
            <a:schemeClr val="accent3"/>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3"/>
          </a:solidFill>
          <a:ln w="19050">
            <a:solidFill>
              <a:schemeClr val="lt1"/>
            </a:solidFill>
          </a:ln>
          <a:effectLst/>
        </c:spPr>
      </c:pivotFmt>
      <c:pivotFmt>
        <c:idx val="6"/>
        <c:spPr>
          <a:solidFill>
            <a:schemeClr val="accent3"/>
          </a:solidFill>
          <a:ln w="19050">
            <a:solidFill>
              <a:schemeClr val="lt1"/>
            </a:solidFill>
          </a:ln>
          <a:effectLst/>
        </c:spPr>
      </c:pivotFmt>
      <c:pivotFmt>
        <c:idx val="7"/>
        <c:spPr>
          <a:solidFill>
            <a:schemeClr val="accent3"/>
          </a:solidFill>
          <a:ln w="19050">
            <a:solidFill>
              <a:schemeClr val="lt1"/>
            </a:solidFill>
          </a:ln>
          <a:effectLst/>
        </c:spPr>
      </c:pivotFmt>
      <c:pivotFmt>
        <c:idx val="8"/>
        <c:spPr>
          <a:solidFill>
            <a:schemeClr val="accent3"/>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3">
              <a:shade val="65000"/>
            </a:schemeClr>
          </a:solidFill>
          <a:ln w="19050">
            <a:solidFill>
              <a:schemeClr val="lt1"/>
            </a:solidFill>
          </a:ln>
          <a:effectLst/>
        </c:spPr>
      </c:pivotFmt>
      <c:pivotFmt>
        <c:idx val="10"/>
        <c:spPr>
          <a:solidFill>
            <a:schemeClr val="tx1">
              <a:lumMod val="75000"/>
              <a:lumOff val="25000"/>
            </a:schemeClr>
          </a:solidFill>
          <a:ln w="19050">
            <a:solidFill>
              <a:schemeClr val="lt1"/>
            </a:solidFill>
          </a:ln>
          <a:effectLst/>
        </c:spPr>
      </c:pivotFmt>
      <c:pivotFmt>
        <c:idx val="11"/>
        <c:spPr>
          <a:solidFill>
            <a:schemeClr val="accent3">
              <a:tint val="65000"/>
            </a:schemeClr>
          </a:solidFill>
          <a:ln w="19050">
            <a:solidFill>
              <a:schemeClr val="lt1"/>
            </a:solidFill>
          </a:ln>
          <a:effectLst/>
        </c:spPr>
      </c:pivotFmt>
    </c:pivotFmts>
    <c:plotArea>
      <c:layout/>
      <c:pieChart>
        <c:varyColors val="1"/>
        <c:ser>
          <c:idx val="0"/>
          <c:order val="0"/>
          <c:tx>
            <c:strRef>
              <c:f>'Pivot Table'!$F$3</c:f>
              <c:strCache>
                <c:ptCount val="1"/>
                <c:pt idx="0">
                  <c:v>Total</c:v>
                </c:pt>
              </c:strCache>
            </c:strRef>
          </c:tx>
          <c:dPt>
            <c:idx val="0"/>
            <c:bubble3D val="0"/>
            <c:spPr>
              <a:solidFill>
                <a:schemeClr val="accent3">
                  <a:shade val="65000"/>
                </a:schemeClr>
              </a:solidFill>
              <a:ln w="19050">
                <a:solidFill>
                  <a:schemeClr val="lt1"/>
                </a:solidFill>
              </a:ln>
              <a:effectLst/>
            </c:spPr>
            <c:extLst>
              <c:ext xmlns:c16="http://schemas.microsoft.com/office/drawing/2014/chart" uri="{C3380CC4-5D6E-409C-BE32-E72D297353CC}">
                <c16:uniqueId val="{00000001-1D8A-4A03-A8A3-1038C554802D}"/>
              </c:ext>
            </c:extLst>
          </c:dPt>
          <c:dPt>
            <c:idx val="1"/>
            <c:bubble3D val="0"/>
            <c:spPr>
              <a:solidFill>
                <a:schemeClr val="tx1">
                  <a:lumMod val="75000"/>
                  <a:lumOff val="25000"/>
                </a:schemeClr>
              </a:solidFill>
              <a:ln w="19050">
                <a:solidFill>
                  <a:schemeClr val="lt1"/>
                </a:solidFill>
              </a:ln>
              <a:effectLst/>
            </c:spPr>
            <c:extLst>
              <c:ext xmlns:c16="http://schemas.microsoft.com/office/drawing/2014/chart" uri="{C3380CC4-5D6E-409C-BE32-E72D297353CC}">
                <c16:uniqueId val="{00000003-1D8A-4A03-A8A3-1038C554802D}"/>
              </c:ext>
            </c:extLst>
          </c:dPt>
          <c:dPt>
            <c:idx val="2"/>
            <c:bubble3D val="0"/>
            <c:spPr>
              <a:solidFill>
                <a:schemeClr val="accent3">
                  <a:tint val="65000"/>
                </a:schemeClr>
              </a:solidFill>
              <a:ln w="19050">
                <a:solidFill>
                  <a:schemeClr val="lt1"/>
                </a:solidFill>
              </a:ln>
              <a:effectLst/>
            </c:spPr>
            <c:extLst>
              <c:ext xmlns:c16="http://schemas.microsoft.com/office/drawing/2014/chart" uri="{C3380CC4-5D6E-409C-BE32-E72D297353CC}">
                <c16:uniqueId val="{00000005-1D8A-4A03-A8A3-1038C554802D}"/>
              </c:ext>
            </c:extLst>
          </c:dPt>
          <c:cat>
            <c:strRef>
              <c:f>'Pivot Table'!$E$4:$E$7</c:f>
              <c:strCache>
                <c:ptCount val="3"/>
                <c:pt idx="0">
                  <c:v>Close</c:v>
                </c:pt>
                <c:pt idx="1">
                  <c:v>Far</c:v>
                </c:pt>
                <c:pt idx="2">
                  <c:v>Regular</c:v>
                </c:pt>
              </c:strCache>
            </c:strRef>
          </c:cat>
          <c:val>
            <c:numRef>
              <c:f>'Pivot Table'!$F$4:$F$7</c:f>
              <c:numCache>
                <c:formatCode>General</c:formatCode>
                <c:ptCount val="3"/>
                <c:pt idx="0">
                  <c:v>16</c:v>
                </c:pt>
                <c:pt idx="1">
                  <c:v>6</c:v>
                </c:pt>
                <c:pt idx="2">
                  <c:v>2</c:v>
                </c:pt>
              </c:numCache>
            </c:numRef>
          </c:val>
          <c:extLst>
            <c:ext xmlns:c16="http://schemas.microsoft.com/office/drawing/2014/chart" uri="{C3380CC4-5D6E-409C-BE32-E72D297353CC}">
              <c16:uniqueId val="{00000006-1D8A-4A03-A8A3-1038C554802D}"/>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Microsoft Excel Worksheet (2).xlsx]Pivot Table!PivotTable5</c:name>
    <c:fmtId val="4"/>
  </c:pivotSource>
  <c:chart>
    <c:autoTitleDeleted val="0"/>
    <c:pivotFmts>
      <c:pivotFmt>
        <c:idx val="0"/>
        <c:spPr>
          <a:solidFill>
            <a:schemeClr val="bg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bg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4">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bg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Arial Rounded MT Bold" panose="020F070403050403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Arial Rounded MT Bold" panose="020F070403050403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0555555555555555E-2"/>
          <c:y val="5.0925925925925923E-2"/>
          <c:w val="0.87777777777777788"/>
          <c:h val="0.8416746864975212"/>
        </c:manualLayout>
      </c:layout>
      <c:barChart>
        <c:barDir val="col"/>
        <c:grouping val="clustered"/>
        <c:varyColors val="0"/>
        <c:ser>
          <c:idx val="0"/>
          <c:order val="0"/>
          <c:tx>
            <c:strRef>
              <c:f>'Pivot Table'!$J$3</c:f>
              <c:strCache>
                <c:ptCount val="1"/>
                <c:pt idx="0">
                  <c:v>Sum of Driver wage/trip</c:v>
                </c:pt>
              </c:strCache>
            </c:strRef>
          </c:tx>
          <c:spPr>
            <a:solidFill>
              <a:schemeClr val="bg2">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Arial Rounded MT Bold" panose="020F070403050403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Table'!$I$4:$I$7</c:f>
              <c:strCache>
                <c:ptCount val="3"/>
                <c:pt idx="0">
                  <c:v>Close</c:v>
                </c:pt>
                <c:pt idx="1">
                  <c:v>Far</c:v>
                </c:pt>
                <c:pt idx="2">
                  <c:v>Regular</c:v>
                </c:pt>
              </c:strCache>
            </c:strRef>
          </c:cat>
          <c:val>
            <c:numRef>
              <c:f>'Pivot Table'!$J$4:$J$7</c:f>
              <c:numCache>
                <c:formatCode>General</c:formatCode>
                <c:ptCount val="3"/>
                <c:pt idx="0">
                  <c:v>5900</c:v>
                </c:pt>
                <c:pt idx="1">
                  <c:v>3000</c:v>
                </c:pt>
                <c:pt idx="2">
                  <c:v>400</c:v>
                </c:pt>
              </c:numCache>
            </c:numRef>
          </c:val>
          <c:extLst>
            <c:ext xmlns:c16="http://schemas.microsoft.com/office/drawing/2014/chart" uri="{C3380CC4-5D6E-409C-BE32-E72D297353CC}">
              <c16:uniqueId val="{00000000-91B0-4D4A-AACA-E8E672B96F69}"/>
            </c:ext>
          </c:extLst>
        </c:ser>
        <c:ser>
          <c:idx val="1"/>
          <c:order val="1"/>
          <c:tx>
            <c:strRef>
              <c:f>'Pivot Table'!$K$3</c:f>
              <c:strCache>
                <c:ptCount val="1"/>
                <c:pt idx="0">
                  <c:v>Sum of Buddy wage/trip</c:v>
                </c:pt>
              </c:strCache>
            </c:strRef>
          </c:tx>
          <c:spPr>
            <a:solidFill>
              <a:schemeClr val="accent2">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Arial Rounded MT Bold" panose="020F070403050403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Table'!$I$4:$I$7</c:f>
              <c:strCache>
                <c:ptCount val="3"/>
                <c:pt idx="0">
                  <c:v>Close</c:v>
                </c:pt>
                <c:pt idx="1">
                  <c:v>Far</c:v>
                </c:pt>
                <c:pt idx="2">
                  <c:v>Regular</c:v>
                </c:pt>
              </c:strCache>
            </c:strRef>
          </c:cat>
          <c:val>
            <c:numRef>
              <c:f>'Pivot Table'!$K$4:$K$7</c:f>
              <c:numCache>
                <c:formatCode>General</c:formatCode>
                <c:ptCount val="3"/>
                <c:pt idx="0">
                  <c:v>5100</c:v>
                </c:pt>
                <c:pt idx="1">
                  <c:v>2500</c:v>
                </c:pt>
                <c:pt idx="2">
                  <c:v>400</c:v>
                </c:pt>
              </c:numCache>
            </c:numRef>
          </c:val>
          <c:extLst>
            <c:ext xmlns:c16="http://schemas.microsoft.com/office/drawing/2014/chart" uri="{C3380CC4-5D6E-409C-BE32-E72D297353CC}">
              <c16:uniqueId val="{00000001-91B0-4D4A-AACA-E8E672B96F69}"/>
            </c:ext>
          </c:extLst>
        </c:ser>
        <c:dLbls>
          <c:dLblPos val="outEnd"/>
          <c:showLegendKey val="0"/>
          <c:showVal val="1"/>
          <c:showCatName val="0"/>
          <c:showSerName val="0"/>
          <c:showPercent val="0"/>
          <c:showBubbleSize val="0"/>
        </c:dLbls>
        <c:gapWidth val="150"/>
        <c:axId val="37661087"/>
        <c:axId val="37644287"/>
      </c:barChart>
      <c:catAx>
        <c:axId val="376610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Arial Rounded MT Bold" panose="020F0704030504030204" pitchFamily="34" charset="0"/>
                <a:ea typeface="+mn-ea"/>
                <a:cs typeface="+mn-cs"/>
              </a:defRPr>
            </a:pPr>
            <a:endParaRPr lang="en-US"/>
          </a:p>
        </c:txPr>
        <c:crossAx val="37644287"/>
        <c:crosses val="autoZero"/>
        <c:auto val="1"/>
        <c:lblAlgn val="ctr"/>
        <c:lblOffset val="100"/>
        <c:noMultiLvlLbl val="0"/>
      </c:catAx>
      <c:valAx>
        <c:axId val="37644287"/>
        <c:scaling>
          <c:orientation val="minMax"/>
        </c:scaling>
        <c:delete val="1"/>
        <c:axPos val="l"/>
        <c:numFmt formatCode="General" sourceLinked="1"/>
        <c:majorTickMark val="none"/>
        <c:minorTickMark val="none"/>
        <c:tickLblPos val="nextTo"/>
        <c:crossAx val="376610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Microsoft Excel Worksheet (2).xlsx]Pivot Table!PivotTable6</c:name>
    <c:fmtId val="2"/>
  </c:pivotSource>
  <c:chart>
    <c:autoTitleDeleted val="1"/>
    <c:pivotFmts>
      <c:pivotFmt>
        <c:idx val="0"/>
        <c:spPr>
          <a:solidFill>
            <a:schemeClr val="bg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lumMod val="40000"/>
              <a:lumOff val="60000"/>
            </a:schemeClr>
          </a:solidFill>
          <a:ln>
            <a:noFill/>
          </a:ln>
          <a:effectLst/>
        </c:spPr>
      </c:pivotFmt>
      <c:pivotFmt>
        <c:idx val="2"/>
        <c:spPr>
          <a:solidFill>
            <a:schemeClr val="bg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4">
              <a:lumMod val="40000"/>
              <a:lumOff val="60000"/>
            </a:schemeClr>
          </a:solidFill>
          <a:ln>
            <a:noFill/>
          </a:ln>
          <a:effectLst/>
        </c:spPr>
      </c:pivotFmt>
      <c:pivotFmt>
        <c:idx val="4"/>
        <c:spPr>
          <a:solidFill>
            <a:schemeClr val="bg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lumMod val="75000"/>
            </a:schemeClr>
          </a:solidFill>
          <a:ln>
            <a:noFill/>
          </a:ln>
          <a:effectLst/>
        </c:spPr>
      </c:pivotFmt>
    </c:pivotFmts>
    <c:plotArea>
      <c:layout>
        <c:manualLayout>
          <c:layoutTarget val="inner"/>
          <c:xMode val="edge"/>
          <c:yMode val="edge"/>
          <c:x val="0.32841101072867379"/>
          <c:y val="0.22685185185185186"/>
          <c:w val="0.62836675441087542"/>
          <c:h val="0.66574876057159527"/>
        </c:manualLayout>
      </c:layout>
      <c:barChart>
        <c:barDir val="bar"/>
        <c:grouping val="clustered"/>
        <c:varyColors val="0"/>
        <c:ser>
          <c:idx val="0"/>
          <c:order val="0"/>
          <c:tx>
            <c:strRef>
              <c:f>'Pivot Table'!$N$3</c:f>
              <c:strCache>
                <c:ptCount val="1"/>
                <c:pt idx="0">
                  <c:v>Total</c:v>
                </c:pt>
              </c:strCache>
            </c:strRef>
          </c:tx>
          <c:spPr>
            <a:solidFill>
              <a:schemeClr val="bg2">
                <a:lumMod val="75000"/>
              </a:schemeClr>
            </a:solidFill>
            <a:ln>
              <a:noFill/>
            </a:ln>
            <a:effectLst/>
          </c:spPr>
          <c:invertIfNegative val="0"/>
          <c:dPt>
            <c:idx val="0"/>
            <c:invertIfNegative val="0"/>
            <c:bubble3D val="0"/>
            <c:spPr>
              <a:solidFill>
                <a:schemeClr val="accent2">
                  <a:lumMod val="75000"/>
                </a:schemeClr>
              </a:solidFill>
              <a:ln>
                <a:noFill/>
              </a:ln>
              <a:effectLst/>
            </c:spPr>
            <c:extLst>
              <c:ext xmlns:c16="http://schemas.microsoft.com/office/drawing/2014/chart" uri="{C3380CC4-5D6E-409C-BE32-E72D297353CC}">
                <c16:uniqueId val="{00000001-B558-4C4C-B489-6467CD47FDFD}"/>
              </c:ext>
            </c:extLst>
          </c:dPt>
          <c:cat>
            <c:strRef>
              <c:f>'Pivot Table'!$M$4:$M$6</c:f>
              <c:strCache>
                <c:ptCount val="2"/>
                <c:pt idx="0">
                  <c:v>Woodchip</c:v>
                </c:pt>
                <c:pt idx="1">
                  <c:v>Woodpellet</c:v>
                </c:pt>
              </c:strCache>
            </c:strRef>
          </c:cat>
          <c:val>
            <c:numRef>
              <c:f>'Pivot Table'!$N$4:$N$6</c:f>
              <c:numCache>
                <c:formatCode>General</c:formatCode>
                <c:ptCount val="2"/>
                <c:pt idx="0">
                  <c:v>12</c:v>
                </c:pt>
                <c:pt idx="1">
                  <c:v>12</c:v>
                </c:pt>
              </c:numCache>
            </c:numRef>
          </c:val>
          <c:extLst>
            <c:ext xmlns:c16="http://schemas.microsoft.com/office/drawing/2014/chart" uri="{C3380CC4-5D6E-409C-BE32-E72D297353CC}">
              <c16:uniqueId val="{00000002-B558-4C4C-B489-6467CD47FDFD}"/>
            </c:ext>
          </c:extLst>
        </c:ser>
        <c:dLbls>
          <c:showLegendKey val="0"/>
          <c:showVal val="0"/>
          <c:showCatName val="0"/>
          <c:showSerName val="0"/>
          <c:showPercent val="0"/>
          <c:showBubbleSize val="0"/>
        </c:dLbls>
        <c:gapWidth val="182"/>
        <c:axId val="37664447"/>
        <c:axId val="37646207"/>
      </c:barChart>
      <c:catAx>
        <c:axId val="3766444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1" i="0" u="none" strike="noStrike" kern="1200" baseline="0">
                <a:solidFill>
                  <a:schemeClr val="tx1">
                    <a:lumMod val="65000"/>
                    <a:lumOff val="35000"/>
                  </a:schemeClr>
                </a:solidFill>
                <a:latin typeface="Arial Rounded MT Bold" panose="020F0704030504030204" pitchFamily="34" charset="0"/>
                <a:ea typeface="+mn-ea"/>
                <a:cs typeface="+mn-cs"/>
              </a:defRPr>
            </a:pPr>
            <a:endParaRPr lang="en-US"/>
          </a:p>
        </c:txPr>
        <c:crossAx val="37646207"/>
        <c:crosses val="autoZero"/>
        <c:auto val="1"/>
        <c:lblAlgn val="ctr"/>
        <c:lblOffset val="100"/>
        <c:noMultiLvlLbl val="0"/>
      </c:catAx>
      <c:valAx>
        <c:axId val="3764620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Arial Rounded MT Bold" panose="020F0704030504030204" pitchFamily="34" charset="0"/>
                <a:ea typeface="+mn-ea"/>
                <a:cs typeface="+mn-cs"/>
              </a:defRPr>
            </a:pPr>
            <a:endParaRPr lang="en-US"/>
          </a:p>
        </c:txPr>
        <c:crossAx val="376644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[New Microsoft Excel Worksheet (2).xlsx]Pivot Table!PivotTable14</c:name>
    <c:fmtId val="29"/>
  </c:pivotSource>
  <c:chart>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Arial Rounded MT Bold" panose="020F0704030504030204" pitchFamily="34" charset="0"/>
                  <a:ea typeface="+mn-ea"/>
                  <a:cs typeface="+mn-cs"/>
                </a:defRPr>
              </a:pPr>
              <a:endParaRPr lang="en-US"/>
            </a:p>
          </c:txPr>
          <c:dLblPos val="l"/>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Arial Rounded MT Bold" panose="020F0704030504030204" pitchFamily="34" charset="0"/>
                  <a:ea typeface="+mn-ea"/>
                  <a:cs typeface="+mn-cs"/>
                </a:defRPr>
              </a:pPr>
              <a:endParaRPr lang="en-US"/>
            </a:p>
          </c:txPr>
          <c:dLblPos val="t"/>
          <c:showLegendKey val="0"/>
          <c:showVal val="1"/>
          <c:showCatName val="0"/>
          <c:showSerName val="0"/>
          <c:showPercent val="0"/>
          <c:showBubbleSize val="0"/>
          <c:separator>, </c:separator>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layout>
            <c:manualLayout>
              <c:x val="-5.1701144346030549E-2"/>
              <c:y val="-0.13896227858693713"/>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Arial Rounded MT Bold" panose="020F0704030504030204" pitchFamily="34" charset="0"/>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pivotFmt>
      <c:pivotFmt>
        <c:idx val="4"/>
        <c:spPr>
          <a:solidFill>
            <a:schemeClr val="accent2"/>
          </a:solidFill>
          <a:ln>
            <a:noFill/>
          </a:ln>
          <a:effectLst/>
        </c:spPr>
        <c:marker>
          <c:symbol val="none"/>
        </c:marker>
        <c:dLbl>
          <c:idx val="0"/>
          <c:layout>
            <c:manualLayout>
              <c:x val="-5.2358019253241461E-2"/>
              <c:y val="-2.3148148148148234E-2"/>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Arial Rounded MT Bold" panose="020F0704030504030204" pitchFamily="34" charset="0"/>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layout>
            <c:manualLayout>
              <c:x val="-9.5850154714280045E-2"/>
              <c:y val="1.0827076036720951E-2"/>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Arial Rounded MT Bold" panose="020F0704030504030204" pitchFamily="34" charset="0"/>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c:spPr>
        <c:marker>
          <c:symbol val="none"/>
        </c:marker>
        <c:dLbl>
          <c:idx val="0"/>
          <c:layout>
            <c:manualLayout>
              <c:x val="-1.4715725874194228E-2"/>
              <c:y val="-0.20920130250216959"/>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Arial Rounded MT Bold" panose="020F0704030504030204" pitchFamily="34" charset="0"/>
                  <a:ea typeface="+mn-ea"/>
                  <a:cs typeface="+mn-cs"/>
                </a:defRPr>
              </a:pPr>
              <a:endParaRPr lang="en-US"/>
            </a:p>
          </c:txPr>
          <c:dLblPos val="r"/>
          <c:showLegendKey val="0"/>
          <c:showVal val="1"/>
          <c:showCatName val="0"/>
          <c:showSerName val="0"/>
          <c:showPercent val="0"/>
          <c:showBubbleSize val="0"/>
          <c:separator>, </c:separator>
          <c:extLst>
            <c:ext xmlns:c15="http://schemas.microsoft.com/office/drawing/2012/chart" uri="{CE6537A1-D6FC-4f65-9D91-7224C49458BB}"/>
          </c:extLst>
        </c:dLbl>
      </c:pivotFmt>
      <c:pivotFmt>
        <c:idx val="7"/>
        <c:spPr>
          <a:solidFill>
            <a:schemeClr val="accent2"/>
          </a:solidFill>
          <a:ln>
            <a:noFill/>
          </a:ln>
          <a:effectLst/>
        </c:spPr>
        <c:marker>
          <c:symbol val="none"/>
        </c:marker>
        <c:dLbl>
          <c:idx val="0"/>
          <c:layout>
            <c:manualLayout>
              <c:x val="-4.2349254123423392E-2"/>
              <c:y val="-0.22279132678229957"/>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Arial Rounded MT Bold" panose="020F0704030504030204" pitchFamily="34" charset="0"/>
                  <a:ea typeface="+mn-ea"/>
                  <a:cs typeface="+mn-cs"/>
                </a:defRPr>
              </a:pPr>
              <a:endParaRPr lang="en-US"/>
            </a:p>
          </c:txPr>
          <c:dLblPos val="r"/>
          <c:showLegendKey val="0"/>
          <c:showVal val="1"/>
          <c:showCatName val="0"/>
          <c:showSerName val="0"/>
          <c:showPercent val="0"/>
          <c:showBubbleSize val="0"/>
          <c:separator>, </c:separator>
          <c:extLst>
            <c:ext xmlns:c15="http://schemas.microsoft.com/office/drawing/2012/chart" uri="{CE6537A1-D6FC-4f65-9D91-7224C49458BB}"/>
          </c:extLst>
        </c:dLbl>
      </c:pivotFmt>
      <c:pivotFmt>
        <c:idx val="8"/>
        <c:spPr>
          <a:solidFill>
            <a:schemeClr val="accent2"/>
          </a:solidFill>
          <a:ln>
            <a:noFill/>
          </a:ln>
          <a:effectLst/>
        </c:spPr>
        <c:marker>
          <c:symbol val="none"/>
        </c:marker>
        <c:dLbl>
          <c:idx val="0"/>
          <c:layout>
            <c:manualLayout>
              <c:x val="-3.8786803823922113E-2"/>
              <c:y val="-0.14604193218042849"/>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Arial Rounded MT Bold" panose="020F0704030504030204" pitchFamily="34" charset="0"/>
                  <a:ea typeface="+mn-ea"/>
                  <a:cs typeface="+mn-cs"/>
                </a:defRPr>
              </a:pPr>
              <a:endParaRPr lang="en-US"/>
            </a:p>
          </c:txPr>
          <c:dLblPos val="r"/>
          <c:showLegendKey val="0"/>
          <c:showVal val="1"/>
          <c:showCatName val="0"/>
          <c:showSerName val="0"/>
          <c:showPercent val="0"/>
          <c:showBubbleSize val="0"/>
          <c:separator>, </c:separator>
          <c:extLst>
            <c:ext xmlns:c15="http://schemas.microsoft.com/office/drawing/2012/chart" uri="{CE6537A1-D6FC-4f65-9D91-7224C49458BB}"/>
          </c:extLst>
        </c:dLbl>
      </c:pivotFmt>
      <c:pivotFmt>
        <c:idx val="9"/>
        <c:spPr>
          <a:solidFill>
            <a:schemeClr val="accent2"/>
          </a:solidFill>
          <a:ln>
            <a:noFill/>
          </a:ln>
          <a:effectLst/>
        </c:spPr>
        <c:marker>
          <c:symbol val="none"/>
        </c:marker>
      </c:pivotFmt>
      <c:pivotFmt>
        <c:idx val="10"/>
        <c:spPr>
          <a:solidFill>
            <a:schemeClr val="accent2"/>
          </a:solidFill>
          <a:ln>
            <a:noFill/>
          </a:ln>
          <a:effectLst/>
        </c:spPr>
        <c:marker>
          <c:symbol val="none"/>
        </c:marker>
        <c:dLbl>
          <c:idx val="0"/>
          <c:layout>
            <c:manualLayout>
              <c:x val="-5.8883470975926978E-2"/>
              <c:y val="-0.131569626402742"/>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Arial Rounded MT Bold" panose="020F0704030504030204" pitchFamily="34" charset="0"/>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2"/>
          </a:solidFill>
          <a:ln>
            <a:noFill/>
          </a:ln>
          <a:effectLst/>
        </c:spPr>
        <c:marker>
          <c:symbol val="none"/>
        </c:marker>
        <c:dLbl>
          <c:idx val="0"/>
          <c:layout>
            <c:manualLayout>
              <c:x val="-1.5972815632189518E-3"/>
              <c:y val="-3.2407407407407489E-2"/>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Arial Rounded MT Bold" panose="020F0704030504030204" pitchFamily="34" charset="0"/>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2"/>
          </a:solidFill>
          <a:ln>
            <a:noFill/>
          </a:ln>
          <a:effectLst/>
        </c:spPr>
        <c:marker>
          <c:symbol val="none"/>
        </c:marker>
        <c:dLbl>
          <c:idx val="0"/>
          <c:layout>
            <c:manualLayout>
              <c:x val="-2.6792705264969206E-2"/>
              <c:y val="-6.1826049829375639E-2"/>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Arial Rounded MT Bold" panose="020F0704030504030204" pitchFamily="34" charset="0"/>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2"/>
          </a:solidFill>
          <a:ln>
            <a:noFill/>
          </a:ln>
          <a:effectLst/>
        </c:spPr>
        <c:marker>
          <c:symbol val="none"/>
        </c:marker>
        <c:dLbl>
          <c:idx val="0"/>
          <c:layout>
            <c:manualLayout>
              <c:x val="-3.5314768977317737E-2"/>
              <c:y val="-0.20719704144101353"/>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Arial Rounded MT Bold" panose="020F0704030504030204" pitchFamily="34" charset="0"/>
                  <a:ea typeface="+mn-ea"/>
                  <a:cs typeface="+mn-cs"/>
                </a:defRPr>
              </a:pPr>
              <a:endParaRPr lang="en-US"/>
            </a:p>
          </c:txPr>
          <c:dLblPos val="r"/>
          <c:showLegendKey val="0"/>
          <c:showVal val="1"/>
          <c:showCatName val="0"/>
          <c:showSerName val="0"/>
          <c:showPercent val="0"/>
          <c:showBubbleSize val="0"/>
          <c:separator>, </c:separator>
          <c:extLst>
            <c:ext xmlns:c15="http://schemas.microsoft.com/office/drawing/2012/chart" uri="{CE6537A1-D6FC-4f65-9D91-7224C49458BB}"/>
          </c:extLst>
        </c:dLbl>
      </c:pivotFmt>
      <c:pivotFmt>
        <c:idx val="14"/>
        <c:spPr>
          <a:solidFill>
            <a:schemeClr val="accent2"/>
          </a:solidFill>
          <a:ln>
            <a:noFill/>
          </a:ln>
          <a:effectLst/>
        </c:spPr>
        <c:marker>
          <c:symbol val="none"/>
        </c:marker>
        <c:dLbl>
          <c:idx val="0"/>
          <c:layout>
            <c:manualLayout>
              <c:x val="-3.8776029092950692E-2"/>
              <c:y val="-5.5555555555555552E-2"/>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Arial Rounded MT Bold" panose="020F0704030504030204" pitchFamily="34" charset="0"/>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2"/>
          </a:solidFill>
          <a:ln>
            <a:noFill/>
          </a:ln>
          <a:effectLst/>
        </c:spPr>
        <c:marker>
          <c:symbol val="none"/>
        </c:marker>
        <c:dLbl>
          <c:idx val="0"/>
          <c:layout>
            <c:manualLayout>
              <c:x val="-3.8776029092950713E-2"/>
              <c:y val="-6.4814814814814894E-2"/>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Arial Rounded MT Bold" panose="020F0704030504030204" pitchFamily="34" charset="0"/>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2"/>
          </a:solidFill>
          <a:ln>
            <a:noFill/>
          </a:ln>
          <a:effectLst/>
        </c:spPr>
        <c:marker>
          <c:symbol val="none"/>
        </c:marker>
      </c:pivotFmt>
      <c:pivotFmt>
        <c:idx val="17"/>
        <c:spPr>
          <a:solidFill>
            <a:schemeClr val="accent2"/>
          </a:solidFill>
          <a:ln>
            <a:noFill/>
          </a:ln>
          <a:effectLst/>
        </c:spPr>
        <c:marker>
          <c:symbol val="none"/>
        </c:marker>
        <c:dLbl>
          <c:idx val="0"/>
          <c:layout>
            <c:manualLayout>
              <c:x val="-3.6200596049618533E-2"/>
              <c:y val="-0.22758207786120846"/>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Arial Rounded MT Bold" panose="020F0704030504030204" pitchFamily="34" charset="0"/>
                  <a:ea typeface="+mn-ea"/>
                  <a:cs typeface="+mn-cs"/>
                </a:defRPr>
              </a:pPr>
              <a:endParaRPr lang="en-US"/>
            </a:p>
          </c:txPr>
          <c:dLblPos val="r"/>
          <c:showLegendKey val="0"/>
          <c:showVal val="1"/>
          <c:showCatName val="0"/>
          <c:showSerName val="0"/>
          <c:showPercent val="0"/>
          <c:showBubbleSize val="0"/>
          <c:separator>, </c:separator>
          <c:extLst>
            <c:ext xmlns:c15="http://schemas.microsoft.com/office/drawing/2012/chart" uri="{CE6537A1-D6FC-4f65-9D91-7224C49458BB}"/>
          </c:extLst>
        </c:dLbl>
      </c:pivotFmt>
      <c:pivotFmt>
        <c:idx val="18"/>
        <c:spPr>
          <a:solidFill>
            <a:schemeClr val="accent2"/>
          </a:solidFill>
          <a:ln>
            <a:noFill/>
          </a:ln>
          <a:effectLst/>
        </c:spPr>
        <c:marker>
          <c:symbol val="none"/>
        </c:marker>
        <c:dLbl>
          <c:idx val="0"/>
          <c:layout>
            <c:manualLayout>
              <c:x val="-8.6793132905624792E-2"/>
              <c:y val="-7.4745133540715089E-2"/>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Arial Rounded MT Bold" panose="020F0704030504030204" pitchFamily="34" charset="0"/>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2"/>
          </a:solidFill>
          <a:ln>
            <a:noFill/>
          </a:ln>
          <a:effectLst/>
        </c:spPr>
        <c:marker>
          <c:symbol val="none"/>
        </c:marker>
        <c:dLbl>
          <c:idx val="0"/>
          <c:layout>
            <c:manualLayout>
              <c:x val="-5.6004431171745625E-2"/>
              <c:y val="-0.2139920535810784"/>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Arial Rounded MT Bold" panose="020F0704030504030204" pitchFamily="34" charset="0"/>
                  <a:ea typeface="+mn-ea"/>
                  <a:cs typeface="+mn-cs"/>
                </a:defRPr>
              </a:pPr>
              <a:endParaRPr lang="en-US"/>
            </a:p>
          </c:txPr>
          <c:dLblPos val="r"/>
          <c:showLegendKey val="0"/>
          <c:showVal val="1"/>
          <c:showCatName val="0"/>
          <c:showSerName val="0"/>
          <c:showPercent val="0"/>
          <c:showBubbleSize val="0"/>
          <c:separator>, </c:separator>
          <c:extLst>
            <c:ext xmlns:c15="http://schemas.microsoft.com/office/drawing/2012/chart" uri="{CE6537A1-D6FC-4f65-9D91-7224C49458BB}"/>
          </c:extLst>
        </c:dLbl>
      </c:pivotFmt>
      <c:pivotFmt>
        <c:idx val="20"/>
        <c:spPr>
          <a:solidFill>
            <a:schemeClr val="accent2"/>
          </a:solidFill>
          <a:ln>
            <a:noFill/>
          </a:ln>
          <a:effectLst/>
        </c:spPr>
        <c:marker>
          <c:symbol val="none"/>
        </c:marker>
        <c:dLbl>
          <c:idx val="0"/>
          <c:layout>
            <c:manualLayout>
              <c:x val="-2.4724146322341271E-2"/>
              <c:y val="-6.7950121400649974E-2"/>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Arial Rounded MT Bold" panose="020F0704030504030204" pitchFamily="34" charset="0"/>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2"/>
          </a:solidFill>
          <a:ln>
            <a:noFill/>
          </a:ln>
          <a:effectLst/>
        </c:spPr>
        <c:marker>
          <c:symbol val="none"/>
        </c:marker>
        <c:dLbl>
          <c:idx val="0"/>
          <c:layout>
            <c:manualLayout>
              <c:x val="-5.7866500769244086E-2"/>
              <c:y val="-0.23638135106242952"/>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Arial Rounded MT Bold" panose="020F0704030504030204" pitchFamily="34" charset="0"/>
                  <a:ea typeface="+mn-ea"/>
                  <a:cs typeface="+mn-cs"/>
                </a:defRPr>
              </a:pPr>
              <a:endParaRPr lang="en-US"/>
            </a:p>
          </c:txPr>
          <c:dLblPos val="r"/>
          <c:showLegendKey val="0"/>
          <c:showVal val="1"/>
          <c:showCatName val="0"/>
          <c:showSerName val="0"/>
          <c:showPercent val="0"/>
          <c:showBubbleSize val="0"/>
          <c:separator>, </c:separator>
          <c:extLst>
            <c:ext xmlns:c15="http://schemas.microsoft.com/office/drawing/2012/chart" uri="{CE6537A1-D6FC-4f65-9D91-7224C49458BB}"/>
          </c:extLst>
        </c:dLbl>
      </c:pivotFmt>
      <c:pivotFmt>
        <c:idx val="22"/>
        <c:spPr>
          <a:solidFill>
            <a:schemeClr val="accent2"/>
          </a:solidFill>
          <a:ln>
            <a:noFill/>
          </a:ln>
          <a:effectLst/>
        </c:spPr>
        <c:marker>
          <c:symbol val="none"/>
        </c:marker>
        <c:dLbl>
          <c:idx val="0"/>
          <c:layout>
            <c:manualLayout>
              <c:x val="-3.3465528599487128E-2"/>
              <c:y val="-8.8335157820844959E-2"/>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Arial Rounded MT Bold" panose="020F0704030504030204" pitchFamily="34" charset="0"/>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Arial Rounded MT Bold" panose="020F0704030504030204" pitchFamily="34" charset="0"/>
                  <a:ea typeface="+mn-ea"/>
                  <a:cs typeface="+mn-cs"/>
                </a:defRPr>
              </a:pPr>
              <a:endParaRPr lang="en-US"/>
            </a:p>
          </c:txPr>
          <c:dLblPos val="l"/>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2"/>
          </a:solidFill>
          <a:ln>
            <a:noFill/>
          </a:ln>
          <a:effectLst/>
        </c:spPr>
        <c:marker>
          <c:symbol val="none"/>
        </c:marker>
        <c:dLbl>
          <c:idx val="0"/>
          <c:layout>
            <c:manualLayout>
              <c:x val="-5.2358019253241461E-2"/>
              <c:y val="-2.3148148148148234E-2"/>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Arial Rounded MT Bold" panose="020F0704030504030204" pitchFamily="34" charset="0"/>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2"/>
          </a:solidFill>
          <a:ln>
            <a:noFill/>
          </a:ln>
          <a:effectLst/>
        </c:spPr>
        <c:marker>
          <c:symbol val="none"/>
        </c:marker>
        <c:dLbl>
          <c:idx val="0"/>
          <c:layout>
            <c:manualLayout>
              <c:x val="-3.8776029092950713E-2"/>
              <c:y val="-6.4814814814814894E-2"/>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Arial Rounded MT Bold" panose="020F0704030504030204" pitchFamily="34" charset="0"/>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2"/>
          </a:solidFill>
          <a:ln>
            <a:noFill/>
          </a:ln>
          <a:effectLst/>
        </c:spPr>
        <c:marker>
          <c:symbol val="none"/>
        </c:marker>
        <c:dLbl>
          <c:idx val="0"/>
          <c:layout>
            <c:manualLayout>
              <c:x val="-5.1701144346030549E-2"/>
              <c:y val="-0.13896227858693713"/>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Arial Rounded MT Bold" panose="020F0704030504030204" pitchFamily="34" charset="0"/>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2"/>
          </a:solidFill>
          <a:ln>
            <a:noFill/>
          </a:ln>
          <a:effectLst/>
        </c:spPr>
        <c:marker>
          <c:symbol val="none"/>
        </c:marker>
        <c:dLbl>
          <c:idx val="0"/>
          <c:layout>
            <c:manualLayout>
              <c:x val="-2.4724146322341271E-2"/>
              <c:y val="-6.7950121400649974E-2"/>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Arial Rounded MT Bold" panose="020F0704030504030204" pitchFamily="34" charset="0"/>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2"/>
          </a:solidFill>
          <a:ln>
            <a:noFill/>
          </a:ln>
          <a:effectLst/>
        </c:spPr>
        <c:marker>
          <c:symbol val="none"/>
        </c:marker>
        <c:dLbl>
          <c:idx val="0"/>
          <c:layout>
            <c:manualLayout>
              <c:x val="-3.8776029092950692E-2"/>
              <c:y val="-5.5555555555555552E-2"/>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Arial Rounded MT Bold" panose="020F0704030504030204" pitchFamily="34" charset="0"/>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2"/>
          </a:solidFill>
          <a:ln>
            <a:noFill/>
          </a:ln>
          <a:effectLst/>
        </c:spPr>
        <c:marker>
          <c:symbol val="none"/>
        </c:marker>
        <c:dLbl>
          <c:idx val="0"/>
          <c:layout>
            <c:manualLayout>
              <c:x val="-8.6793132905624792E-2"/>
              <c:y val="-7.4745133540715089E-2"/>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Arial Rounded MT Bold" panose="020F0704030504030204" pitchFamily="34" charset="0"/>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2"/>
          </a:solidFill>
          <a:ln>
            <a:noFill/>
          </a:ln>
          <a:effectLst/>
        </c:spPr>
        <c:marker>
          <c:symbol val="none"/>
        </c:marker>
        <c:dLbl>
          <c:idx val="0"/>
          <c:layout>
            <c:manualLayout>
              <c:x val="-9.5850154714280045E-2"/>
              <c:y val="1.0827076036720951E-2"/>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Arial Rounded MT Bold" panose="020F0704030504030204" pitchFamily="34" charset="0"/>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2"/>
          </a:solidFill>
          <a:ln>
            <a:noFill/>
          </a:ln>
          <a:effectLst/>
        </c:spPr>
        <c:marker>
          <c:symbol val="none"/>
        </c:marker>
        <c:dLbl>
          <c:idx val="0"/>
          <c:layout>
            <c:manualLayout>
              <c:x val="-3.3465528599487128E-2"/>
              <c:y val="-8.8335157820844959E-2"/>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Arial Rounded MT Bold" panose="020F0704030504030204" pitchFamily="34" charset="0"/>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2"/>
          </a:solidFill>
          <a:ln>
            <a:noFill/>
          </a:ln>
          <a:effectLst/>
        </c:spPr>
        <c:marker>
          <c:symbol val="none"/>
        </c:marker>
        <c:dLbl>
          <c:idx val="0"/>
          <c:layout>
            <c:manualLayout>
              <c:x val="-5.8883470975926978E-2"/>
              <c:y val="-0.131569626402742"/>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Arial Rounded MT Bold" panose="020F0704030504030204" pitchFamily="34" charset="0"/>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2"/>
          </a:solidFill>
          <a:ln>
            <a:noFill/>
          </a:ln>
          <a:effectLst/>
        </c:spPr>
        <c:marker>
          <c:symbol val="none"/>
        </c:marker>
        <c:dLbl>
          <c:idx val="0"/>
          <c:layout>
            <c:manualLayout>
              <c:x val="-2.6792705264969206E-2"/>
              <c:y val="-6.1826049829375639E-2"/>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Arial Rounded MT Bold" panose="020F0704030504030204" pitchFamily="34" charset="0"/>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2"/>
          </a:solidFill>
          <a:ln>
            <a:noFill/>
          </a:ln>
          <a:effectLst/>
        </c:spPr>
        <c:marker>
          <c:symbol val="none"/>
        </c:marker>
        <c:dLbl>
          <c:idx val="0"/>
          <c:layout>
            <c:manualLayout>
              <c:x val="-1.5972815632189518E-3"/>
              <c:y val="-3.2407407407407489E-2"/>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Arial Rounded MT Bold" panose="020F0704030504030204" pitchFamily="34" charset="0"/>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Arial Rounded MT Bold" panose="020F0704030504030204" pitchFamily="34" charset="0"/>
                  <a:ea typeface="+mn-ea"/>
                  <a:cs typeface="+mn-cs"/>
                </a:defRPr>
              </a:pPr>
              <a:endParaRPr lang="en-US"/>
            </a:p>
          </c:txPr>
          <c:dLblPos val="t"/>
          <c:showLegendKey val="0"/>
          <c:showVal val="1"/>
          <c:showCatName val="0"/>
          <c:showSerName val="0"/>
          <c:showPercent val="0"/>
          <c:showBubbleSize val="0"/>
          <c:separator>, </c:separator>
          <c:extLst>
            <c:ext xmlns:c15="http://schemas.microsoft.com/office/drawing/2012/chart" uri="{CE6537A1-D6FC-4f65-9D91-7224C49458BB}"/>
          </c:extLst>
        </c:dLbl>
      </c:pivotFmt>
      <c:pivotFmt>
        <c:idx val="36"/>
        <c:spPr>
          <a:solidFill>
            <a:schemeClr val="accent2"/>
          </a:solidFill>
          <a:ln>
            <a:noFill/>
          </a:ln>
          <a:effectLst/>
        </c:spPr>
        <c:marker>
          <c:symbol val="none"/>
        </c:marker>
        <c:dLbl>
          <c:idx val="0"/>
          <c:layout>
            <c:manualLayout>
              <c:x val="-3.5314768977317737E-2"/>
              <c:y val="-0.20719704144101353"/>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Arial Rounded MT Bold" panose="020F0704030504030204" pitchFamily="34" charset="0"/>
                  <a:ea typeface="+mn-ea"/>
                  <a:cs typeface="+mn-cs"/>
                </a:defRPr>
              </a:pPr>
              <a:endParaRPr lang="en-US"/>
            </a:p>
          </c:txPr>
          <c:dLblPos val="r"/>
          <c:showLegendKey val="0"/>
          <c:showVal val="1"/>
          <c:showCatName val="0"/>
          <c:showSerName val="0"/>
          <c:showPercent val="0"/>
          <c:showBubbleSize val="0"/>
          <c:separator>, </c:separator>
          <c:extLst>
            <c:ext xmlns:c15="http://schemas.microsoft.com/office/drawing/2012/chart" uri="{CE6537A1-D6FC-4f65-9D91-7224C49458BB}"/>
          </c:extLst>
        </c:dLbl>
      </c:pivotFmt>
      <c:pivotFmt>
        <c:idx val="37"/>
        <c:spPr>
          <a:solidFill>
            <a:schemeClr val="accent2"/>
          </a:solidFill>
          <a:ln>
            <a:noFill/>
          </a:ln>
          <a:effectLst/>
        </c:spPr>
        <c:marker>
          <c:symbol val="none"/>
        </c:marker>
        <c:dLbl>
          <c:idx val="0"/>
          <c:layout>
            <c:manualLayout>
              <c:x val="-5.6004431171745625E-2"/>
              <c:y val="-0.2139920535810784"/>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Arial Rounded MT Bold" panose="020F0704030504030204" pitchFamily="34" charset="0"/>
                  <a:ea typeface="+mn-ea"/>
                  <a:cs typeface="+mn-cs"/>
                </a:defRPr>
              </a:pPr>
              <a:endParaRPr lang="en-US"/>
            </a:p>
          </c:txPr>
          <c:dLblPos val="r"/>
          <c:showLegendKey val="0"/>
          <c:showVal val="1"/>
          <c:showCatName val="0"/>
          <c:showSerName val="0"/>
          <c:showPercent val="0"/>
          <c:showBubbleSize val="0"/>
          <c:separator>, </c:separator>
          <c:extLst>
            <c:ext xmlns:c15="http://schemas.microsoft.com/office/drawing/2012/chart" uri="{CE6537A1-D6FC-4f65-9D91-7224C49458BB}"/>
          </c:extLst>
        </c:dLbl>
      </c:pivotFmt>
      <c:pivotFmt>
        <c:idx val="38"/>
        <c:spPr>
          <a:solidFill>
            <a:schemeClr val="accent2"/>
          </a:solidFill>
          <a:ln>
            <a:noFill/>
          </a:ln>
          <a:effectLst/>
        </c:spPr>
        <c:marker>
          <c:symbol val="none"/>
        </c:marker>
        <c:dLbl>
          <c:idx val="0"/>
          <c:layout>
            <c:manualLayout>
              <c:x val="-3.8786803823922113E-2"/>
              <c:y val="-0.14604193218042849"/>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Arial Rounded MT Bold" panose="020F0704030504030204" pitchFamily="34" charset="0"/>
                  <a:ea typeface="+mn-ea"/>
                  <a:cs typeface="+mn-cs"/>
                </a:defRPr>
              </a:pPr>
              <a:endParaRPr lang="en-US"/>
            </a:p>
          </c:txPr>
          <c:dLblPos val="r"/>
          <c:showLegendKey val="0"/>
          <c:showVal val="1"/>
          <c:showCatName val="0"/>
          <c:showSerName val="0"/>
          <c:showPercent val="0"/>
          <c:showBubbleSize val="0"/>
          <c:separator>, </c:separator>
          <c:extLst>
            <c:ext xmlns:c15="http://schemas.microsoft.com/office/drawing/2012/chart" uri="{CE6537A1-D6FC-4f65-9D91-7224C49458BB}"/>
          </c:extLst>
        </c:dLbl>
      </c:pivotFmt>
      <c:pivotFmt>
        <c:idx val="39"/>
        <c:spPr>
          <a:solidFill>
            <a:schemeClr val="accent2"/>
          </a:solidFill>
          <a:ln>
            <a:noFill/>
          </a:ln>
          <a:effectLst/>
        </c:spPr>
        <c:marker>
          <c:symbol val="none"/>
        </c:marker>
        <c:dLbl>
          <c:idx val="0"/>
          <c:layout>
            <c:manualLayout>
              <c:x val="-3.6200596049618533E-2"/>
              <c:y val="-0.22758207786120846"/>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Arial Rounded MT Bold" panose="020F0704030504030204" pitchFamily="34" charset="0"/>
                  <a:ea typeface="+mn-ea"/>
                  <a:cs typeface="+mn-cs"/>
                </a:defRPr>
              </a:pPr>
              <a:endParaRPr lang="en-US"/>
            </a:p>
          </c:txPr>
          <c:dLblPos val="r"/>
          <c:showLegendKey val="0"/>
          <c:showVal val="1"/>
          <c:showCatName val="0"/>
          <c:showSerName val="0"/>
          <c:showPercent val="0"/>
          <c:showBubbleSize val="0"/>
          <c:separator>, </c:separator>
          <c:extLst>
            <c:ext xmlns:c15="http://schemas.microsoft.com/office/drawing/2012/chart" uri="{CE6537A1-D6FC-4f65-9D91-7224C49458BB}"/>
          </c:extLst>
        </c:dLbl>
      </c:pivotFmt>
      <c:pivotFmt>
        <c:idx val="40"/>
        <c:spPr>
          <a:solidFill>
            <a:schemeClr val="accent2"/>
          </a:solidFill>
          <a:ln>
            <a:noFill/>
          </a:ln>
          <a:effectLst/>
        </c:spPr>
        <c:marker>
          <c:symbol val="none"/>
        </c:marker>
        <c:dLbl>
          <c:idx val="0"/>
          <c:layout>
            <c:manualLayout>
              <c:x val="-5.7866500769244086E-2"/>
              <c:y val="-0.23638135106242952"/>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Arial Rounded MT Bold" panose="020F0704030504030204" pitchFamily="34" charset="0"/>
                  <a:ea typeface="+mn-ea"/>
                  <a:cs typeface="+mn-cs"/>
                </a:defRPr>
              </a:pPr>
              <a:endParaRPr lang="en-US"/>
            </a:p>
          </c:txPr>
          <c:dLblPos val="r"/>
          <c:showLegendKey val="0"/>
          <c:showVal val="1"/>
          <c:showCatName val="0"/>
          <c:showSerName val="0"/>
          <c:showPercent val="0"/>
          <c:showBubbleSize val="0"/>
          <c:separator>, </c:separator>
          <c:extLst>
            <c:ext xmlns:c15="http://schemas.microsoft.com/office/drawing/2012/chart" uri="{CE6537A1-D6FC-4f65-9D91-7224C49458BB}"/>
          </c:extLst>
        </c:dLbl>
      </c:pivotFmt>
      <c:pivotFmt>
        <c:idx val="41"/>
        <c:spPr>
          <a:solidFill>
            <a:schemeClr val="accent2"/>
          </a:solidFill>
          <a:ln>
            <a:noFill/>
          </a:ln>
          <a:effectLst/>
        </c:spPr>
        <c:marker>
          <c:symbol val="none"/>
        </c:marker>
        <c:dLbl>
          <c:idx val="0"/>
          <c:layout>
            <c:manualLayout>
              <c:x val="-4.2349254123423392E-2"/>
              <c:y val="-0.22279132678229957"/>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Arial Rounded MT Bold" panose="020F0704030504030204" pitchFamily="34" charset="0"/>
                  <a:ea typeface="+mn-ea"/>
                  <a:cs typeface="+mn-cs"/>
                </a:defRPr>
              </a:pPr>
              <a:endParaRPr lang="en-US"/>
            </a:p>
          </c:txPr>
          <c:dLblPos val="r"/>
          <c:showLegendKey val="0"/>
          <c:showVal val="1"/>
          <c:showCatName val="0"/>
          <c:showSerName val="0"/>
          <c:showPercent val="0"/>
          <c:showBubbleSize val="0"/>
          <c:separator>, </c:separator>
          <c:extLst>
            <c:ext xmlns:c15="http://schemas.microsoft.com/office/drawing/2012/chart" uri="{CE6537A1-D6FC-4f65-9D91-7224C49458BB}"/>
          </c:extLst>
        </c:dLbl>
      </c:pivotFmt>
      <c:pivotFmt>
        <c:idx val="42"/>
        <c:spPr>
          <a:solidFill>
            <a:schemeClr val="accent2"/>
          </a:solidFill>
          <a:ln>
            <a:noFill/>
          </a:ln>
          <a:effectLst/>
        </c:spPr>
        <c:marker>
          <c:symbol val="none"/>
        </c:marker>
        <c:dLbl>
          <c:idx val="0"/>
          <c:layout>
            <c:manualLayout>
              <c:x val="-1.4715725874194228E-2"/>
              <c:y val="-0.20920130250216959"/>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Arial Rounded MT Bold" panose="020F0704030504030204" pitchFamily="34" charset="0"/>
                  <a:ea typeface="+mn-ea"/>
                  <a:cs typeface="+mn-cs"/>
                </a:defRPr>
              </a:pPr>
              <a:endParaRPr lang="en-US"/>
            </a:p>
          </c:txPr>
          <c:dLblPos val="r"/>
          <c:showLegendKey val="0"/>
          <c:showVal val="1"/>
          <c:showCatName val="0"/>
          <c:showSerName val="0"/>
          <c:showPercent val="0"/>
          <c:showBubbleSize val="0"/>
          <c:separator>, </c:separator>
          <c:extLst>
            <c:ext xmlns:c15="http://schemas.microsoft.com/office/drawing/2012/chart" uri="{CE6537A1-D6FC-4f65-9D91-7224C49458BB}"/>
          </c:extLst>
        </c:dLbl>
      </c:pivotFmt>
      <c:pivotFmt>
        <c:idx val="43"/>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Arial Rounded MT Bold" panose="020F0704030504030204" pitchFamily="34" charset="0"/>
                  <a:ea typeface="+mn-ea"/>
                  <a:cs typeface="+mn-cs"/>
                </a:defRPr>
              </a:pPr>
              <a:endParaRPr lang="en-US"/>
            </a:p>
          </c:txPr>
          <c:dLblPos val="l"/>
          <c:showLegendKey val="0"/>
          <c:showVal val="1"/>
          <c:showCatName val="0"/>
          <c:showSerName val="0"/>
          <c:showPercent val="0"/>
          <c:showBubbleSize val="0"/>
          <c:extLst>
            <c:ext xmlns:c15="http://schemas.microsoft.com/office/drawing/2012/chart" uri="{CE6537A1-D6FC-4f65-9D91-7224C49458BB}"/>
          </c:extLst>
        </c:dLbl>
      </c:pivotFmt>
      <c:pivotFmt>
        <c:idx val="44"/>
        <c:spPr>
          <a:ln w="28575" cap="rnd">
            <a:solidFill>
              <a:schemeClr val="accent2">
                <a:tint val="77000"/>
              </a:schemeClr>
            </a:solidFill>
            <a:round/>
          </a:ln>
          <a:effectLst/>
        </c:spPr>
        <c:marker>
          <c:symbol val="none"/>
        </c:marker>
        <c:dLbl>
          <c:idx val="0"/>
          <c:layout>
            <c:manualLayout>
              <c:x val="-3.6266134322840718E-2"/>
              <c:y val="-3.1263969253981602E-2"/>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Arial Rounded MT Bold" panose="020F0704030504030204" pitchFamily="34" charset="0"/>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5"/>
        <c:spPr>
          <a:ln w="28575" cap="rnd">
            <a:solidFill>
              <a:schemeClr val="accent2">
                <a:tint val="77000"/>
              </a:schemeClr>
            </a:solidFill>
            <a:round/>
          </a:ln>
          <a:effectLst/>
        </c:spPr>
        <c:marker>
          <c:symbol val="none"/>
        </c:marker>
        <c:dLbl>
          <c:idx val="0"/>
          <c:layout>
            <c:manualLayout>
              <c:x val="-3.8776029092950713E-2"/>
              <c:y val="-6.4814814814814894E-2"/>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Arial Rounded MT Bold" panose="020F0704030504030204" pitchFamily="34" charset="0"/>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6"/>
        <c:spPr>
          <a:ln w="28575" cap="rnd">
            <a:solidFill>
              <a:schemeClr val="accent2">
                <a:tint val="77000"/>
              </a:schemeClr>
            </a:solidFill>
            <a:round/>
          </a:ln>
          <a:effectLst/>
        </c:spPr>
        <c:marker>
          <c:symbol val="none"/>
        </c:marker>
        <c:dLbl>
          <c:idx val="0"/>
          <c:layout>
            <c:manualLayout>
              <c:x val="-4.9498401335195077E-2"/>
              <c:y val="-0.12427778121368571"/>
            </c:manualLayout>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Arial Rounded MT Bold" panose="020F0704030504030204" pitchFamily="34" charset="0"/>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7"/>
        <c:spPr>
          <a:ln w="28575" cap="rnd">
            <a:solidFill>
              <a:schemeClr val="accent2">
                <a:tint val="77000"/>
              </a:schemeClr>
            </a:solidFill>
            <a:round/>
          </a:ln>
          <a:effectLst/>
        </c:spPr>
        <c:marker>
          <c:symbol val="none"/>
        </c:marker>
        <c:dLbl>
          <c:idx val="0"/>
          <c:layout>
            <c:manualLayout>
              <c:x val="-2.4724146322341271E-2"/>
              <c:y val="-6.7950121400649974E-2"/>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Arial Rounded MT Bold" panose="020F0704030504030204" pitchFamily="34" charset="0"/>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8"/>
        <c:spPr>
          <a:ln w="28575" cap="rnd">
            <a:solidFill>
              <a:schemeClr val="accent2">
                <a:tint val="77000"/>
              </a:schemeClr>
            </a:solidFill>
            <a:round/>
          </a:ln>
          <a:effectLst/>
        </c:spPr>
        <c:marker>
          <c:symbol val="none"/>
        </c:marker>
        <c:dLbl>
          <c:idx val="0"/>
          <c:layout>
            <c:manualLayout>
              <c:x val="-3.8776029092950713E-2"/>
              <c:y val="-6.4814814814814894E-2"/>
            </c:manualLayout>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Arial Rounded MT Bold" panose="020F0704030504030204" pitchFamily="34" charset="0"/>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9"/>
        <c:spPr>
          <a:ln w="28575" cap="rnd">
            <a:solidFill>
              <a:schemeClr val="accent2">
                <a:tint val="77000"/>
              </a:schemeClr>
            </a:solidFill>
            <a:round/>
          </a:ln>
          <a:effectLst/>
        </c:spPr>
        <c:marker>
          <c:symbol val="none"/>
        </c:marker>
        <c:dLbl>
          <c:idx val="0"/>
          <c:layout>
            <c:manualLayout>
              <c:x val="-2.4724146322341271E-2"/>
              <c:y val="-6.7950121400649974E-2"/>
            </c:manualLayout>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Arial Rounded MT Bold" panose="020F0704030504030204" pitchFamily="34" charset="0"/>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50"/>
        <c:spPr>
          <a:ln w="28575" cap="rnd">
            <a:solidFill>
              <a:schemeClr val="accent2">
                <a:tint val="77000"/>
              </a:schemeClr>
            </a:solidFill>
            <a:round/>
          </a:ln>
          <a:effectLst/>
        </c:spPr>
        <c:marker>
          <c:symbol val="none"/>
        </c:marker>
        <c:dLbl>
          <c:idx val="0"/>
          <c:layout>
            <c:manualLayout>
              <c:x val="-3.8776029092950692E-2"/>
              <c:y val="-5.5555555555555552E-2"/>
            </c:manualLayout>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Arial Rounded MT Bold" panose="020F0704030504030204" pitchFamily="34" charset="0"/>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51"/>
        <c:spPr>
          <a:ln w="28575" cap="rnd">
            <a:solidFill>
              <a:schemeClr val="accent2">
                <a:tint val="77000"/>
              </a:schemeClr>
            </a:solidFill>
            <a:round/>
          </a:ln>
          <a:effectLst/>
        </c:spPr>
        <c:marker>
          <c:symbol val="none"/>
        </c:marker>
      </c:pivotFmt>
      <c:pivotFmt>
        <c:idx val="52"/>
        <c:spPr>
          <a:ln w="28575" cap="rnd">
            <a:solidFill>
              <a:schemeClr val="accent2">
                <a:tint val="77000"/>
              </a:schemeClr>
            </a:solidFill>
            <a:round/>
          </a:ln>
          <a:effectLst/>
        </c:spPr>
        <c:marker>
          <c:symbol val="none"/>
        </c:marker>
        <c:dLbl>
          <c:idx val="0"/>
          <c:layout>
            <c:manualLayout>
              <c:x val="-5.8883470975926978E-2"/>
              <c:y val="-0.131569626402742"/>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Arial Rounded MT Bold" panose="020F0704030504030204" pitchFamily="34" charset="0"/>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53"/>
        <c:spPr>
          <a:ln w="28575" cap="rnd">
            <a:solidFill>
              <a:schemeClr val="accent2">
                <a:tint val="77000"/>
              </a:schemeClr>
            </a:solidFill>
            <a:round/>
          </a:ln>
          <a:effectLst/>
        </c:spPr>
        <c:marker>
          <c:symbol val="none"/>
        </c:marker>
        <c:dLbl>
          <c:idx val="0"/>
          <c:layout>
            <c:manualLayout>
              <c:x val="-2.6792705264969206E-2"/>
              <c:y val="-6.1826049829375639E-2"/>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Arial Rounded MT Bold" panose="020F0704030504030204" pitchFamily="34" charset="0"/>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54"/>
        <c:spPr>
          <a:ln w="28575" cap="rnd">
            <a:solidFill>
              <a:schemeClr val="accent2">
                <a:tint val="77000"/>
              </a:schemeClr>
            </a:solidFill>
            <a:round/>
          </a:ln>
          <a:effectLst/>
        </c:spPr>
        <c:marker>
          <c:symbol val="none"/>
        </c:marker>
        <c:dLbl>
          <c:idx val="0"/>
          <c:layout>
            <c:manualLayout>
              <c:x val="-1.597316571514009E-3"/>
              <c:y val="4.1142099045865001E-3"/>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Arial Rounded MT Bold" panose="020F0704030504030204" pitchFamily="34" charset="0"/>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55"/>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Arial Rounded MT Bold" panose="020F0704030504030204" pitchFamily="34" charset="0"/>
                  <a:ea typeface="+mn-ea"/>
                  <a:cs typeface="+mn-cs"/>
                </a:defRPr>
              </a:pPr>
              <a:endParaRPr lang="en-US"/>
            </a:p>
          </c:txPr>
          <c:dLblPos val="t"/>
          <c:showLegendKey val="0"/>
          <c:showVal val="1"/>
          <c:showCatName val="0"/>
          <c:showSerName val="0"/>
          <c:showPercent val="0"/>
          <c:showBubbleSize val="0"/>
          <c:separator>, </c:separator>
          <c:extLst>
            <c:ext xmlns:c15="http://schemas.microsoft.com/office/drawing/2012/chart" uri="{CE6537A1-D6FC-4f65-9D91-7224C49458BB}"/>
          </c:extLst>
        </c:dLbl>
      </c:pivotFmt>
      <c:pivotFmt>
        <c:idx val="56"/>
        <c:spPr>
          <a:ln w="28575" cap="rnd">
            <a:solidFill>
              <a:schemeClr val="accent2">
                <a:shade val="76000"/>
              </a:schemeClr>
            </a:solidFill>
            <a:round/>
          </a:ln>
          <a:effectLst/>
        </c:spPr>
        <c:marker>
          <c:symbol val="none"/>
        </c:marker>
        <c:dLbl>
          <c:idx val="0"/>
          <c:layout>
            <c:manualLayout>
              <c:x val="-3.5314768977317737E-2"/>
              <c:y val="-0.20719704144101353"/>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Arial Rounded MT Bold" panose="020F0704030504030204" pitchFamily="34" charset="0"/>
                  <a:ea typeface="+mn-ea"/>
                  <a:cs typeface="+mn-cs"/>
                </a:defRPr>
              </a:pPr>
              <a:endParaRPr lang="en-US"/>
            </a:p>
          </c:txPr>
          <c:dLblPos val="r"/>
          <c:showLegendKey val="0"/>
          <c:showVal val="1"/>
          <c:showCatName val="0"/>
          <c:showSerName val="0"/>
          <c:showPercent val="0"/>
          <c:showBubbleSize val="0"/>
          <c:separator>, </c:separator>
          <c:extLst>
            <c:ext xmlns:c15="http://schemas.microsoft.com/office/drawing/2012/chart" uri="{CE6537A1-D6FC-4f65-9D91-7224C49458BB}"/>
          </c:extLst>
        </c:dLbl>
      </c:pivotFmt>
      <c:pivotFmt>
        <c:idx val="57"/>
        <c:spPr>
          <a:ln w="28575" cap="rnd">
            <a:solidFill>
              <a:schemeClr val="accent2">
                <a:shade val="76000"/>
              </a:schemeClr>
            </a:solidFill>
            <a:round/>
          </a:ln>
          <a:effectLst/>
        </c:spPr>
        <c:marker>
          <c:symbol val="none"/>
        </c:marker>
        <c:dLbl>
          <c:idx val="0"/>
          <c:layout>
            <c:manualLayout>
              <c:x val="-3.3551197089672503E-2"/>
              <c:y val="-0.22939255500255523"/>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Arial Rounded MT Bold" panose="020F0704030504030204" pitchFamily="34" charset="0"/>
                  <a:ea typeface="+mn-ea"/>
                  <a:cs typeface="+mn-cs"/>
                </a:defRPr>
              </a:pPr>
              <a:endParaRPr lang="en-US"/>
            </a:p>
          </c:txPr>
          <c:dLblPos val="r"/>
          <c:showLegendKey val="0"/>
          <c:showVal val="1"/>
          <c:showCatName val="0"/>
          <c:showSerName val="0"/>
          <c:showPercent val="0"/>
          <c:showBubbleSize val="0"/>
          <c:separator>, </c:separator>
          <c:extLst>
            <c:ext xmlns:c15="http://schemas.microsoft.com/office/drawing/2012/chart" uri="{CE6537A1-D6FC-4f65-9D91-7224C49458BB}"/>
          </c:extLst>
        </c:dLbl>
      </c:pivotFmt>
      <c:pivotFmt>
        <c:idx val="58"/>
        <c:spPr>
          <a:ln w="28575" cap="rnd">
            <a:solidFill>
              <a:schemeClr val="accent2">
                <a:shade val="76000"/>
              </a:schemeClr>
            </a:solidFill>
            <a:round/>
          </a:ln>
          <a:effectLst/>
        </c:spPr>
        <c:marker>
          <c:symbol val="none"/>
        </c:marker>
      </c:pivotFmt>
      <c:pivotFmt>
        <c:idx val="59"/>
        <c:spPr>
          <a:ln w="28575" cap="rnd">
            <a:solidFill>
              <a:schemeClr val="accent2">
                <a:shade val="76000"/>
              </a:schemeClr>
            </a:solidFill>
            <a:round/>
          </a:ln>
          <a:effectLst/>
        </c:spPr>
        <c:marker>
          <c:symbol val="none"/>
        </c:marker>
        <c:dLbl>
          <c:idx val="0"/>
          <c:layout>
            <c:manualLayout>
              <c:x val="-3.5314768977317737E-2"/>
              <c:y val="-0.20719704144101353"/>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Arial Rounded MT Bold" panose="020F0704030504030204" pitchFamily="34" charset="0"/>
                  <a:ea typeface="+mn-ea"/>
                  <a:cs typeface="+mn-cs"/>
                </a:defRPr>
              </a:pPr>
              <a:endParaRPr lang="en-US"/>
            </a:p>
          </c:txPr>
          <c:dLblPos val="r"/>
          <c:showLegendKey val="0"/>
          <c:showVal val="1"/>
          <c:showCatName val="0"/>
          <c:showSerName val="0"/>
          <c:showPercent val="0"/>
          <c:showBubbleSize val="0"/>
          <c:separator>, </c:separator>
          <c:extLst>
            <c:ext xmlns:c15="http://schemas.microsoft.com/office/drawing/2012/chart" uri="{CE6537A1-D6FC-4f65-9D91-7224C49458BB}"/>
          </c:extLst>
        </c:dLbl>
      </c:pivotFmt>
      <c:pivotFmt>
        <c:idx val="60"/>
        <c:spPr>
          <a:ln w="28575" cap="rnd">
            <a:solidFill>
              <a:schemeClr val="accent2">
                <a:shade val="76000"/>
              </a:schemeClr>
            </a:solidFill>
            <a:round/>
          </a:ln>
          <a:effectLst/>
        </c:spPr>
        <c:marker>
          <c:symbol val="none"/>
        </c:marker>
        <c:dLbl>
          <c:idx val="0"/>
          <c:layout>
            <c:manualLayout>
              <c:x val="-2.6717871604573791E-2"/>
              <c:y val="-0.137926043274612"/>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Arial Rounded MT Bold" panose="020F0704030504030204" pitchFamily="34" charset="0"/>
                  <a:ea typeface="+mn-ea"/>
                  <a:cs typeface="+mn-cs"/>
                </a:defRPr>
              </a:pPr>
              <a:endParaRPr lang="en-US"/>
            </a:p>
          </c:txPr>
          <c:dLblPos val="r"/>
          <c:showLegendKey val="0"/>
          <c:showVal val="1"/>
          <c:showCatName val="0"/>
          <c:showSerName val="0"/>
          <c:showPercent val="0"/>
          <c:showBubbleSize val="0"/>
          <c:separator>, </c:separator>
          <c:extLst>
            <c:ext xmlns:c15="http://schemas.microsoft.com/office/drawing/2012/chart" uri="{CE6537A1-D6FC-4f65-9D91-7224C49458BB}"/>
          </c:extLst>
        </c:dLbl>
      </c:pivotFmt>
      <c:pivotFmt>
        <c:idx val="61"/>
        <c:spPr>
          <a:ln w="28575" cap="rnd">
            <a:solidFill>
              <a:schemeClr val="accent2">
                <a:shade val="76000"/>
              </a:schemeClr>
            </a:solidFill>
            <a:round/>
          </a:ln>
          <a:effectLst/>
        </c:spPr>
        <c:marker>
          <c:symbol val="none"/>
        </c:marker>
        <c:dLbl>
          <c:idx val="0"/>
          <c:layout>
            <c:manualLayout>
              <c:x val="-2.8268781259334987E-2"/>
              <c:y val="-0.19438555412585662"/>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Arial Rounded MT Bold" panose="020F0704030504030204" pitchFamily="34" charset="0"/>
                  <a:ea typeface="+mn-ea"/>
                  <a:cs typeface="+mn-cs"/>
                </a:defRPr>
              </a:pPr>
              <a:endParaRPr lang="en-US"/>
            </a:p>
          </c:txPr>
          <c:dLblPos val="r"/>
          <c:showLegendKey val="0"/>
          <c:showVal val="1"/>
          <c:showCatName val="0"/>
          <c:showSerName val="0"/>
          <c:showPercent val="0"/>
          <c:showBubbleSize val="0"/>
          <c:separator>, </c:separator>
          <c:extLst>
            <c:ext xmlns:c15="http://schemas.microsoft.com/office/drawing/2012/chart" uri="{CE6537A1-D6FC-4f65-9D91-7224C49458BB}"/>
          </c:extLst>
        </c:dLbl>
      </c:pivotFmt>
      <c:pivotFmt>
        <c:idx val="62"/>
        <c:spPr>
          <a:ln w="28575" cap="rnd">
            <a:solidFill>
              <a:schemeClr val="accent2">
                <a:shade val="76000"/>
              </a:schemeClr>
            </a:solidFill>
            <a:round/>
          </a:ln>
          <a:effectLst/>
        </c:spPr>
        <c:marker>
          <c:symbol val="none"/>
        </c:marker>
        <c:dLbl>
          <c:idx val="0"/>
          <c:layout>
            <c:manualLayout>
              <c:x val="-1.4715744172130698E-2"/>
              <c:y val="-0.12804184249886807"/>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Arial Rounded MT Bold" panose="020F0704030504030204" pitchFamily="34" charset="0"/>
                  <a:ea typeface="+mn-ea"/>
                  <a:cs typeface="+mn-cs"/>
                </a:defRPr>
              </a:pPr>
              <a:endParaRPr lang="en-US"/>
            </a:p>
          </c:txPr>
          <c:dLblPos val="r"/>
          <c:showLegendKey val="0"/>
          <c:showVal val="1"/>
          <c:showCatName val="0"/>
          <c:showSerName val="0"/>
          <c:showPercent val="0"/>
          <c:showBubbleSize val="0"/>
          <c:separator>, </c:separator>
          <c:extLst>
            <c:ext xmlns:c15="http://schemas.microsoft.com/office/drawing/2012/chart" uri="{CE6537A1-D6FC-4f65-9D91-7224C49458BB}"/>
          </c:extLst>
        </c:dLbl>
      </c:pivotFmt>
      <c:pivotFmt>
        <c:idx val="63"/>
        <c:spPr>
          <a:ln w="28575" cap="rnd">
            <a:solidFill>
              <a:schemeClr val="accent2">
                <a:shade val="76000"/>
              </a:schemeClr>
            </a:solidFill>
            <a:round/>
          </a:ln>
          <a:effectLst/>
        </c:spPr>
        <c:marker>
          <c:symbol val="none"/>
        </c:marker>
        <c:dLbl>
          <c:idx val="0"/>
          <c:layout>
            <c:manualLayout>
              <c:x val="-3.1660920972980421E-2"/>
              <c:y val="-0.1208768034416727"/>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Arial Rounded MT Bold" panose="020F0704030504030204" pitchFamily="34" charset="0"/>
                  <a:ea typeface="+mn-ea"/>
                  <a:cs typeface="+mn-cs"/>
                </a:defRPr>
              </a:pPr>
              <a:endParaRPr lang="en-US"/>
            </a:p>
          </c:txPr>
          <c:dLblPos val="r"/>
          <c:showLegendKey val="0"/>
          <c:showVal val="1"/>
          <c:showCatName val="0"/>
          <c:showSerName val="0"/>
          <c:showPercent val="0"/>
          <c:showBubbleSize val="0"/>
          <c:separator>, </c:separator>
          <c:extLst>
            <c:ext xmlns:c15="http://schemas.microsoft.com/office/drawing/2012/chart" uri="{CE6537A1-D6FC-4f65-9D91-7224C49458BB}"/>
          </c:extLst>
        </c:dLbl>
      </c:pivotFmt>
      <c:pivotFmt>
        <c:idx val="64"/>
        <c:spPr>
          <a:ln w="28575" cap="rnd">
            <a:solidFill>
              <a:schemeClr val="accent2">
                <a:shade val="76000"/>
              </a:schemeClr>
            </a:solidFill>
            <a:round/>
          </a:ln>
          <a:effectLst/>
        </c:spPr>
        <c:marker>
          <c:symbol val="none"/>
        </c:marker>
        <c:dLbl>
          <c:idx val="0"/>
          <c:layout>
            <c:manualLayout>
              <c:x val="-3.7695404004679349E-2"/>
              <c:y val="-9.2470989484097446E-2"/>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Arial Rounded MT Bold" panose="020F0704030504030204" pitchFamily="34" charset="0"/>
                  <a:ea typeface="+mn-ea"/>
                  <a:cs typeface="+mn-cs"/>
                </a:defRPr>
              </a:pPr>
              <a:endParaRPr lang="en-US"/>
            </a:p>
          </c:txPr>
          <c:dLblPos val="r"/>
          <c:showLegendKey val="0"/>
          <c:showVal val="1"/>
          <c:showCatName val="0"/>
          <c:showSerName val="0"/>
          <c:showPercent val="0"/>
          <c:showBubbleSize val="0"/>
          <c:separator>, </c:separator>
          <c:extLst>
            <c:ext xmlns:c15="http://schemas.microsoft.com/office/drawing/2012/chart" uri="{CE6537A1-D6FC-4f65-9D91-7224C49458BB}"/>
          </c:extLst>
        </c:dLbl>
      </c:pivotFmt>
      <c:pivotFmt>
        <c:idx val="65"/>
        <c:spPr>
          <a:ln w="28575" cap="rnd">
            <a:solidFill>
              <a:schemeClr val="accent2">
                <a:tint val="77000"/>
              </a:schemeClr>
            </a:solidFill>
            <a:round/>
          </a:ln>
          <a:effectLst/>
        </c:spPr>
        <c:marker>
          <c:symbol val="none"/>
        </c:marker>
        <c:dLbl>
          <c:idx val="0"/>
          <c:layout>
            <c:manualLayout>
              <c:x val="-5.1701144346030549E-2"/>
              <c:y val="-0.13896227858693713"/>
            </c:manualLayout>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Arial Rounded MT Bold" panose="020F0704030504030204" pitchFamily="34" charset="0"/>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66"/>
        <c:spPr>
          <a:ln w="28575" cap="rnd">
            <a:solidFill>
              <a:schemeClr val="accent2">
                <a:shade val="76000"/>
              </a:schemeClr>
            </a:solidFill>
            <a:round/>
          </a:ln>
          <a:effectLst/>
        </c:spPr>
        <c:marker>
          <c:symbol val="none"/>
        </c:marker>
        <c:dLbl>
          <c:idx val="0"/>
          <c:layout>
            <c:manualLayout>
              <c:x val="-5.8489058214440032E-2"/>
              <c:y val="-0.11874863693919202"/>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Arial Rounded MT Bold" panose="020F0704030504030204" pitchFamily="34" charset="0"/>
                  <a:ea typeface="+mn-ea"/>
                  <a:cs typeface="+mn-cs"/>
                </a:defRPr>
              </a:pPr>
              <a:endParaRPr lang="en-US"/>
            </a:p>
          </c:txPr>
          <c:dLblPos val="r"/>
          <c:showLegendKey val="0"/>
          <c:showVal val="1"/>
          <c:showCatName val="0"/>
          <c:showSerName val="0"/>
          <c:showPercent val="0"/>
          <c:showBubbleSize val="0"/>
          <c:separator>, </c:separator>
          <c:extLst>
            <c:ext xmlns:c15="http://schemas.microsoft.com/office/drawing/2012/chart" uri="{CE6537A1-D6FC-4f65-9D91-7224C49458BB}"/>
          </c:extLst>
        </c:dLbl>
      </c:pivotFmt>
      <c:pivotFmt>
        <c:idx val="67"/>
        <c:spPr>
          <a:ln w="28575" cap="rnd">
            <a:solidFill>
              <a:schemeClr val="accent2">
                <a:shade val="76000"/>
              </a:schemeClr>
            </a:solidFill>
            <a:round/>
          </a:ln>
          <a:effectLst/>
        </c:spPr>
        <c:marker>
          <c:symbol val="none"/>
        </c:marker>
        <c:dLbl>
          <c:idx val="0"/>
          <c:layout>
            <c:manualLayout>
              <c:x val="-4.9969954293146705E-2"/>
              <c:y val="-0.18558614230833512"/>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Arial Rounded MT Bold" panose="020F0704030504030204" pitchFamily="34" charset="0"/>
                  <a:ea typeface="+mn-ea"/>
                  <a:cs typeface="+mn-cs"/>
                </a:defRPr>
              </a:pPr>
              <a:endParaRPr lang="en-US"/>
            </a:p>
          </c:txPr>
          <c:dLblPos val="r"/>
          <c:showLegendKey val="0"/>
          <c:showVal val="1"/>
          <c:showCatName val="0"/>
          <c:showSerName val="0"/>
          <c:showPercent val="0"/>
          <c:showBubbleSize val="0"/>
          <c:separator>, </c:separator>
          <c:extLst>
            <c:ext xmlns:c15="http://schemas.microsoft.com/office/drawing/2012/chart" uri="{CE6537A1-D6FC-4f65-9D91-7224C49458BB}"/>
          </c:extLst>
        </c:dLbl>
      </c:pivotFmt>
    </c:pivotFmts>
    <c:plotArea>
      <c:layout>
        <c:manualLayout>
          <c:layoutTarget val="inner"/>
          <c:xMode val="edge"/>
          <c:yMode val="edge"/>
          <c:x val="5.3914260717410324E-2"/>
          <c:y val="4.2125598431257773E-2"/>
          <c:w val="0.9155301837270341"/>
          <c:h val="0.85047518229726671"/>
        </c:manualLayout>
      </c:layout>
      <c:lineChart>
        <c:grouping val="stacked"/>
        <c:varyColors val="0"/>
        <c:ser>
          <c:idx val="0"/>
          <c:order val="0"/>
          <c:tx>
            <c:strRef>
              <c:f>'Pivot Table'!$N$35</c:f>
              <c:strCache>
                <c:ptCount val="1"/>
                <c:pt idx="0">
                  <c:v>Count of Trip Classify</c:v>
                </c:pt>
              </c:strCache>
            </c:strRef>
          </c:tx>
          <c:spPr>
            <a:ln w="28575" cap="rnd">
              <a:solidFill>
                <a:schemeClr val="accent2">
                  <a:tint val="77000"/>
                </a:schemeClr>
              </a:solidFill>
              <a:round/>
            </a:ln>
            <a:effectLst/>
          </c:spPr>
          <c:marker>
            <c:symbol val="none"/>
          </c:marker>
          <c:dPt>
            <c:idx val="0"/>
            <c:marker>
              <c:symbol val="none"/>
            </c:marker>
            <c:bubble3D val="0"/>
            <c:spPr>
              <a:ln w="28575" cap="rnd">
                <a:solidFill>
                  <a:schemeClr val="accent2">
                    <a:tint val="77000"/>
                  </a:schemeClr>
                </a:solidFill>
                <a:round/>
              </a:ln>
              <a:effectLst/>
            </c:spPr>
            <c:extLst>
              <c:ext xmlns:c16="http://schemas.microsoft.com/office/drawing/2014/chart" uri="{C3380CC4-5D6E-409C-BE32-E72D297353CC}">
                <c16:uniqueId val="{00000000-34E4-44E8-B476-89FE33FC5C0F}"/>
              </c:ext>
            </c:extLst>
          </c:dPt>
          <c:dPt>
            <c:idx val="1"/>
            <c:marker>
              <c:symbol val="none"/>
            </c:marker>
            <c:bubble3D val="0"/>
            <c:spPr>
              <a:ln w="28575" cap="rnd">
                <a:solidFill>
                  <a:schemeClr val="accent2">
                    <a:tint val="77000"/>
                  </a:schemeClr>
                </a:solidFill>
                <a:round/>
              </a:ln>
              <a:effectLst/>
            </c:spPr>
            <c:extLst>
              <c:ext xmlns:c16="http://schemas.microsoft.com/office/drawing/2014/chart" uri="{C3380CC4-5D6E-409C-BE32-E72D297353CC}">
                <c16:uniqueId val="{00000001-34E4-44E8-B476-89FE33FC5C0F}"/>
              </c:ext>
            </c:extLst>
          </c:dPt>
          <c:dPt>
            <c:idx val="2"/>
            <c:marker>
              <c:symbol val="none"/>
            </c:marker>
            <c:bubble3D val="0"/>
            <c:spPr>
              <a:ln w="28575" cap="rnd">
                <a:solidFill>
                  <a:schemeClr val="accent2">
                    <a:tint val="77000"/>
                  </a:schemeClr>
                </a:solidFill>
                <a:round/>
              </a:ln>
              <a:effectLst/>
            </c:spPr>
            <c:extLst>
              <c:ext xmlns:c16="http://schemas.microsoft.com/office/drawing/2014/chart" uri="{C3380CC4-5D6E-409C-BE32-E72D297353CC}">
                <c16:uniqueId val="{00000002-34E4-44E8-B476-89FE33FC5C0F}"/>
              </c:ext>
            </c:extLst>
          </c:dPt>
          <c:dPt>
            <c:idx val="3"/>
            <c:marker>
              <c:symbol val="none"/>
            </c:marker>
            <c:bubble3D val="0"/>
            <c:spPr>
              <a:ln w="28575" cap="rnd">
                <a:solidFill>
                  <a:schemeClr val="accent2">
                    <a:tint val="77000"/>
                  </a:schemeClr>
                </a:solidFill>
                <a:round/>
              </a:ln>
              <a:effectLst/>
            </c:spPr>
            <c:extLst>
              <c:ext xmlns:c16="http://schemas.microsoft.com/office/drawing/2014/chart" uri="{C3380CC4-5D6E-409C-BE32-E72D297353CC}">
                <c16:uniqueId val="{00000003-34E4-44E8-B476-89FE33FC5C0F}"/>
              </c:ext>
            </c:extLst>
          </c:dPt>
          <c:dPt>
            <c:idx val="4"/>
            <c:marker>
              <c:symbol val="none"/>
            </c:marker>
            <c:bubble3D val="0"/>
            <c:spPr>
              <a:ln w="28575" cap="rnd">
                <a:solidFill>
                  <a:schemeClr val="accent2">
                    <a:tint val="77000"/>
                  </a:schemeClr>
                </a:solidFill>
                <a:round/>
              </a:ln>
              <a:effectLst/>
            </c:spPr>
            <c:extLst>
              <c:ext xmlns:c16="http://schemas.microsoft.com/office/drawing/2014/chart" uri="{C3380CC4-5D6E-409C-BE32-E72D297353CC}">
                <c16:uniqueId val="{00000004-34E4-44E8-B476-89FE33FC5C0F}"/>
              </c:ext>
            </c:extLst>
          </c:dPt>
          <c:dPt>
            <c:idx val="5"/>
            <c:marker>
              <c:symbol val="none"/>
            </c:marker>
            <c:bubble3D val="0"/>
            <c:spPr>
              <a:ln w="28575" cap="rnd">
                <a:solidFill>
                  <a:schemeClr val="accent2">
                    <a:tint val="77000"/>
                  </a:schemeClr>
                </a:solidFill>
                <a:round/>
              </a:ln>
              <a:effectLst/>
            </c:spPr>
            <c:extLst>
              <c:ext xmlns:c16="http://schemas.microsoft.com/office/drawing/2014/chart" uri="{C3380CC4-5D6E-409C-BE32-E72D297353CC}">
                <c16:uniqueId val="{00000010-E563-4289-BE87-A35EFCAA025C}"/>
              </c:ext>
            </c:extLst>
          </c:dPt>
          <c:dPt>
            <c:idx val="6"/>
            <c:marker>
              <c:symbol val="none"/>
            </c:marker>
            <c:bubble3D val="0"/>
            <c:spPr>
              <a:ln w="28575" cap="rnd">
                <a:solidFill>
                  <a:schemeClr val="accent2">
                    <a:tint val="77000"/>
                  </a:schemeClr>
                </a:solidFill>
                <a:round/>
              </a:ln>
              <a:effectLst/>
            </c:spPr>
            <c:extLst>
              <c:ext xmlns:c16="http://schemas.microsoft.com/office/drawing/2014/chart" uri="{C3380CC4-5D6E-409C-BE32-E72D297353CC}">
                <c16:uniqueId val="{00000005-34E4-44E8-B476-89FE33FC5C0F}"/>
              </c:ext>
            </c:extLst>
          </c:dPt>
          <c:dPt>
            <c:idx val="7"/>
            <c:marker>
              <c:symbol val="none"/>
            </c:marker>
            <c:bubble3D val="0"/>
            <c:spPr>
              <a:ln w="28575" cap="rnd">
                <a:solidFill>
                  <a:schemeClr val="accent2">
                    <a:tint val="77000"/>
                  </a:schemeClr>
                </a:solidFill>
                <a:round/>
              </a:ln>
              <a:effectLst/>
            </c:spPr>
            <c:extLst>
              <c:ext xmlns:c16="http://schemas.microsoft.com/office/drawing/2014/chart" uri="{C3380CC4-5D6E-409C-BE32-E72D297353CC}">
                <c16:uniqueId val="{00000006-34E4-44E8-B476-89FE33FC5C0F}"/>
              </c:ext>
            </c:extLst>
          </c:dPt>
          <c:dPt>
            <c:idx val="9"/>
            <c:marker>
              <c:symbol val="none"/>
            </c:marker>
            <c:bubble3D val="0"/>
            <c:spPr>
              <a:ln w="28575" cap="rnd">
                <a:solidFill>
                  <a:schemeClr val="accent2">
                    <a:tint val="77000"/>
                  </a:schemeClr>
                </a:solidFill>
                <a:round/>
              </a:ln>
              <a:effectLst/>
            </c:spPr>
            <c:extLst>
              <c:ext xmlns:c16="http://schemas.microsoft.com/office/drawing/2014/chart" uri="{C3380CC4-5D6E-409C-BE32-E72D297353CC}">
                <c16:uniqueId val="{00000008-34E4-44E8-B476-89FE33FC5C0F}"/>
              </c:ext>
            </c:extLst>
          </c:dPt>
          <c:dPt>
            <c:idx val="10"/>
            <c:marker>
              <c:symbol val="none"/>
            </c:marker>
            <c:bubble3D val="0"/>
            <c:spPr>
              <a:ln w="28575" cap="rnd">
                <a:solidFill>
                  <a:schemeClr val="accent2">
                    <a:tint val="77000"/>
                  </a:schemeClr>
                </a:solidFill>
                <a:round/>
              </a:ln>
              <a:effectLst/>
            </c:spPr>
            <c:extLst>
              <c:ext xmlns:c16="http://schemas.microsoft.com/office/drawing/2014/chart" uri="{C3380CC4-5D6E-409C-BE32-E72D297353CC}">
                <c16:uniqueId val="{00000009-34E4-44E8-B476-89FE33FC5C0F}"/>
              </c:ext>
            </c:extLst>
          </c:dPt>
          <c:dPt>
            <c:idx val="11"/>
            <c:marker>
              <c:symbol val="none"/>
            </c:marker>
            <c:bubble3D val="0"/>
            <c:spPr>
              <a:ln w="28575" cap="rnd">
                <a:solidFill>
                  <a:schemeClr val="accent2">
                    <a:tint val="77000"/>
                  </a:schemeClr>
                </a:solidFill>
                <a:round/>
              </a:ln>
              <a:effectLst/>
            </c:spPr>
            <c:extLst>
              <c:ext xmlns:c16="http://schemas.microsoft.com/office/drawing/2014/chart" uri="{C3380CC4-5D6E-409C-BE32-E72D297353CC}">
                <c16:uniqueId val="{0000000A-34E4-44E8-B476-89FE33FC5C0F}"/>
              </c:ext>
            </c:extLst>
          </c:dPt>
          <c:dLbls>
            <c:dLbl>
              <c:idx val="0"/>
              <c:layout>
                <c:manualLayout>
                  <c:x val="-3.6266134322840718E-2"/>
                  <c:y val="-3.1263969253981602E-2"/>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Arial Rounded MT Bold" panose="020F0704030504030204" pitchFamily="34" charset="0"/>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34E4-44E8-B476-89FE33FC5C0F}"/>
                </c:ext>
              </c:extLst>
            </c:dLbl>
            <c:dLbl>
              <c:idx val="1"/>
              <c:layout>
                <c:manualLayout>
                  <c:x val="-3.8776029092950713E-2"/>
                  <c:y val="-6.4814814814814894E-2"/>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Arial Rounded MT Bold" panose="020F0704030504030204" pitchFamily="34" charset="0"/>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34E4-44E8-B476-89FE33FC5C0F}"/>
                </c:ext>
              </c:extLst>
            </c:dLbl>
            <c:dLbl>
              <c:idx val="2"/>
              <c:layout>
                <c:manualLayout>
                  <c:x val="-4.9498401335195077E-2"/>
                  <c:y val="-0.12427778121368571"/>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34E4-44E8-B476-89FE33FC5C0F}"/>
                </c:ext>
              </c:extLst>
            </c:dLbl>
            <c:dLbl>
              <c:idx val="3"/>
              <c:layout>
                <c:manualLayout>
                  <c:x val="-2.4724146322341271E-2"/>
                  <c:y val="-6.7950121400649974E-2"/>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Arial Rounded MT Bold" panose="020F0704030504030204" pitchFamily="34" charset="0"/>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34E4-44E8-B476-89FE33FC5C0F}"/>
                </c:ext>
              </c:extLst>
            </c:dLbl>
            <c:dLbl>
              <c:idx val="4"/>
              <c:layout>
                <c:manualLayout>
                  <c:x val="-3.8776029092950713E-2"/>
                  <c:y val="-6.481481481481489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34E4-44E8-B476-89FE33FC5C0F}"/>
                </c:ext>
              </c:extLst>
            </c:dLbl>
            <c:dLbl>
              <c:idx val="5"/>
              <c:layout>
                <c:manualLayout>
                  <c:x val="-5.1701144346030549E-2"/>
                  <c:y val="-0.13896227858693713"/>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E563-4289-BE87-A35EFCAA025C}"/>
                </c:ext>
              </c:extLst>
            </c:dLbl>
            <c:dLbl>
              <c:idx val="6"/>
              <c:layout>
                <c:manualLayout>
                  <c:x val="-2.4724146322341271E-2"/>
                  <c:y val="-6.795012140064997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34E4-44E8-B476-89FE33FC5C0F}"/>
                </c:ext>
              </c:extLst>
            </c:dLbl>
            <c:dLbl>
              <c:idx val="7"/>
              <c:layout>
                <c:manualLayout>
                  <c:x val="-3.8776029092950692E-2"/>
                  <c:y val="-5.555555555555555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34E4-44E8-B476-89FE33FC5C0F}"/>
                </c:ext>
              </c:extLst>
            </c:dLbl>
            <c:dLbl>
              <c:idx val="9"/>
              <c:layout>
                <c:manualLayout>
                  <c:x val="-5.8883470975926978E-2"/>
                  <c:y val="-0.131569626402742"/>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Arial Rounded MT Bold" panose="020F0704030504030204" pitchFamily="34" charset="0"/>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34E4-44E8-B476-89FE33FC5C0F}"/>
                </c:ext>
              </c:extLst>
            </c:dLbl>
            <c:dLbl>
              <c:idx val="10"/>
              <c:layout>
                <c:manualLayout>
                  <c:x val="-2.6792705264969206E-2"/>
                  <c:y val="-6.1826049829375639E-2"/>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Arial Rounded MT Bold" panose="020F0704030504030204" pitchFamily="34" charset="0"/>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34E4-44E8-B476-89FE33FC5C0F}"/>
                </c:ext>
              </c:extLst>
            </c:dLbl>
            <c:dLbl>
              <c:idx val="11"/>
              <c:layout>
                <c:manualLayout>
                  <c:x val="-1.597316571514009E-3"/>
                  <c:y val="4.1142099045865001E-3"/>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Arial Rounded MT Bold" panose="020F0704030504030204" pitchFamily="34" charset="0"/>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34E4-44E8-B476-89FE33FC5C0F}"/>
                </c:ext>
              </c:extLst>
            </c:dLbl>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Arial Rounded MT Bold" panose="020F0704030504030204" pitchFamily="34" charset="0"/>
                    <a:ea typeface="+mn-ea"/>
                    <a:cs typeface="+mn-cs"/>
                  </a:defRPr>
                </a:pPr>
                <a:endParaRPr lang="en-US"/>
              </a:p>
            </c:txPr>
            <c:dLblPos val="l"/>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'Pivot Table'!$M$36:$M$48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Table'!$N$36:$N$48</c:f>
              <c:numCache>
                <c:formatCode>General</c:formatCode>
                <c:ptCount val="12"/>
                <c:pt idx="0">
                  <c:v>2</c:v>
                </c:pt>
                <c:pt idx="1">
                  <c:v>2</c:v>
                </c:pt>
                <c:pt idx="2">
                  <c:v>4</c:v>
                </c:pt>
                <c:pt idx="3">
                  <c:v>1</c:v>
                </c:pt>
                <c:pt idx="4">
                  <c:v>1</c:v>
                </c:pt>
                <c:pt idx="5">
                  <c:v>2</c:v>
                </c:pt>
                <c:pt idx="6">
                  <c:v>2</c:v>
                </c:pt>
                <c:pt idx="7">
                  <c:v>3</c:v>
                </c:pt>
                <c:pt idx="8">
                  <c:v>1</c:v>
                </c:pt>
                <c:pt idx="9">
                  <c:v>4</c:v>
                </c:pt>
                <c:pt idx="10">
                  <c:v>1</c:v>
                </c:pt>
                <c:pt idx="11">
                  <c:v>1</c:v>
                </c:pt>
              </c:numCache>
            </c:numRef>
          </c:val>
          <c:smooth val="0"/>
          <c:extLst>
            <c:ext xmlns:c16="http://schemas.microsoft.com/office/drawing/2014/chart" uri="{C3380CC4-5D6E-409C-BE32-E72D297353CC}">
              <c16:uniqueId val="{0000000B-34E4-44E8-B476-89FE33FC5C0F}"/>
            </c:ext>
          </c:extLst>
        </c:ser>
        <c:ser>
          <c:idx val="1"/>
          <c:order val="1"/>
          <c:tx>
            <c:strRef>
              <c:f>'Pivot Table'!$O$35</c:f>
              <c:strCache>
                <c:ptCount val="1"/>
                <c:pt idx="0">
                  <c:v>Count of Trip Classify2</c:v>
                </c:pt>
              </c:strCache>
            </c:strRef>
          </c:tx>
          <c:spPr>
            <a:ln w="28575" cap="rnd">
              <a:solidFill>
                <a:schemeClr val="accent2">
                  <a:shade val="76000"/>
                </a:schemeClr>
              </a:solidFill>
              <a:round/>
            </a:ln>
            <a:effectLst/>
          </c:spPr>
          <c:marker>
            <c:symbol val="none"/>
          </c:marker>
          <c:dPt>
            <c:idx val="0"/>
            <c:marker>
              <c:symbol val="none"/>
            </c:marker>
            <c:bubble3D val="0"/>
            <c:spPr>
              <a:ln w="28575" cap="rnd">
                <a:solidFill>
                  <a:schemeClr val="accent2">
                    <a:shade val="76000"/>
                  </a:schemeClr>
                </a:solidFill>
                <a:round/>
              </a:ln>
              <a:effectLst/>
            </c:spPr>
            <c:extLst>
              <c:ext xmlns:c16="http://schemas.microsoft.com/office/drawing/2014/chart" uri="{C3380CC4-5D6E-409C-BE32-E72D297353CC}">
                <c16:uniqueId val="{00000015-34E4-44E8-B476-89FE33FC5C0F}"/>
              </c:ext>
            </c:extLst>
          </c:dPt>
          <c:dPt>
            <c:idx val="1"/>
            <c:marker>
              <c:symbol val="none"/>
            </c:marker>
            <c:bubble3D val="0"/>
            <c:spPr>
              <a:ln w="28575" cap="rnd">
                <a:solidFill>
                  <a:schemeClr val="accent2">
                    <a:shade val="76000"/>
                  </a:schemeClr>
                </a:solidFill>
                <a:round/>
              </a:ln>
              <a:effectLst/>
            </c:spPr>
            <c:extLst>
              <c:ext xmlns:c16="http://schemas.microsoft.com/office/drawing/2014/chart" uri="{C3380CC4-5D6E-409C-BE32-E72D297353CC}">
                <c16:uniqueId val="{00000014-34E4-44E8-B476-89FE33FC5C0F}"/>
              </c:ext>
            </c:extLst>
          </c:dPt>
          <c:dPt>
            <c:idx val="2"/>
            <c:marker>
              <c:symbol val="none"/>
            </c:marker>
            <c:bubble3D val="0"/>
            <c:spPr>
              <a:ln w="28575" cap="rnd">
                <a:solidFill>
                  <a:schemeClr val="accent2">
                    <a:shade val="76000"/>
                  </a:schemeClr>
                </a:solidFill>
                <a:round/>
              </a:ln>
              <a:effectLst/>
            </c:spPr>
            <c:extLst>
              <c:ext xmlns:c16="http://schemas.microsoft.com/office/drawing/2014/chart" uri="{C3380CC4-5D6E-409C-BE32-E72D297353CC}">
                <c16:uniqueId val="{0000001E-E563-4289-BE87-A35EFCAA025C}"/>
              </c:ext>
            </c:extLst>
          </c:dPt>
          <c:dPt>
            <c:idx val="3"/>
            <c:marker>
              <c:symbol val="none"/>
            </c:marker>
            <c:bubble3D val="0"/>
            <c:spPr>
              <a:ln w="28575" cap="rnd">
                <a:solidFill>
                  <a:schemeClr val="accent2">
                    <a:shade val="76000"/>
                  </a:schemeClr>
                </a:solidFill>
                <a:round/>
              </a:ln>
              <a:effectLst/>
            </c:spPr>
            <c:extLst>
              <c:ext xmlns:c16="http://schemas.microsoft.com/office/drawing/2014/chart" uri="{C3380CC4-5D6E-409C-BE32-E72D297353CC}">
                <c16:uniqueId val="{0000000C-34E4-44E8-B476-89FE33FC5C0F}"/>
              </c:ext>
            </c:extLst>
          </c:dPt>
          <c:dPt>
            <c:idx val="4"/>
            <c:marker>
              <c:symbol val="none"/>
            </c:marker>
            <c:bubble3D val="0"/>
            <c:spPr>
              <a:ln w="28575" cap="rnd">
                <a:solidFill>
                  <a:schemeClr val="accent2">
                    <a:shade val="76000"/>
                  </a:schemeClr>
                </a:solidFill>
                <a:round/>
              </a:ln>
              <a:effectLst/>
            </c:spPr>
            <c:extLst>
              <c:ext xmlns:c16="http://schemas.microsoft.com/office/drawing/2014/chart" uri="{C3380CC4-5D6E-409C-BE32-E72D297353CC}">
                <c16:uniqueId val="{0000000D-34E4-44E8-B476-89FE33FC5C0F}"/>
              </c:ext>
            </c:extLst>
          </c:dPt>
          <c:dPt>
            <c:idx val="6"/>
            <c:marker>
              <c:symbol val="none"/>
            </c:marker>
            <c:bubble3D val="0"/>
            <c:spPr>
              <a:ln w="28575" cap="rnd">
                <a:solidFill>
                  <a:schemeClr val="accent2">
                    <a:shade val="76000"/>
                  </a:schemeClr>
                </a:solidFill>
                <a:round/>
              </a:ln>
              <a:effectLst/>
            </c:spPr>
            <c:extLst>
              <c:ext xmlns:c16="http://schemas.microsoft.com/office/drawing/2014/chart" uri="{C3380CC4-5D6E-409C-BE32-E72D297353CC}">
                <c16:uniqueId val="{0000000F-34E4-44E8-B476-89FE33FC5C0F}"/>
              </c:ext>
            </c:extLst>
          </c:dPt>
          <c:dPt>
            <c:idx val="7"/>
            <c:marker>
              <c:symbol val="none"/>
            </c:marker>
            <c:bubble3D val="0"/>
            <c:spPr>
              <a:ln w="28575" cap="rnd">
                <a:solidFill>
                  <a:schemeClr val="accent2">
                    <a:shade val="76000"/>
                  </a:schemeClr>
                </a:solidFill>
                <a:round/>
              </a:ln>
              <a:effectLst/>
            </c:spPr>
            <c:extLst>
              <c:ext xmlns:c16="http://schemas.microsoft.com/office/drawing/2014/chart" uri="{C3380CC4-5D6E-409C-BE32-E72D297353CC}">
                <c16:uniqueId val="{0000001F-E563-4289-BE87-A35EFCAA025C}"/>
              </c:ext>
            </c:extLst>
          </c:dPt>
          <c:dPt>
            <c:idx val="8"/>
            <c:marker>
              <c:symbol val="none"/>
            </c:marker>
            <c:bubble3D val="0"/>
            <c:spPr>
              <a:ln w="28575" cap="rnd">
                <a:solidFill>
                  <a:schemeClr val="accent2">
                    <a:shade val="76000"/>
                  </a:schemeClr>
                </a:solidFill>
                <a:round/>
              </a:ln>
              <a:effectLst/>
            </c:spPr>
            <c:extLst>
              <c:ext xmlns:c16="http://schemas.microsoft.com/office/drawing/2014/chart" uri="{C3380CC4-5D6E-409C-BE32-E72D297353CC}">
                <c16:uniqueId val="{00000010-34E4-44E8-B476-89FE33FC5C0F}"/>
              </c:ext>
            </c:extLst>
          </c:dPt>
          <c:dPt>
            <c:idx val="10"/>
            <c:marker>
              <c:symbol val="none"/>
            </c:marker>
            <c:bubble3D val="0"/>
            <c:spPr>
              <a:ln w="28575" cap="rnd">
                <a:solidFill>
                  <a:schemeClr val="accent2">
                    <a:shade val="76000"/>
                  </a:schemeClr>
                </a:solidFill>
                <a:round/>
              </a:ln>
              <a:effectLst/>
            </c:spPr>
            <c:extLst>
              <c:ext xmlns:c16="http://schemas.microsoft.com/office/drawing/2014/chart" uri="{C3380CC4-5D6E-409C-BE32-E72D297353CC}">
                <c16:uniqueId val="{00000011-34E4-44E8-B476-89FE33FC5C0F}"/>
              </c:ext>
            </c:extLst>
          </c:dPt>
          <c:dPt>
            <c:idx val="11"/>
            <c:marker>
              <c:symbol val="none"/>
            </c:marker>
            <c:bubble3D val="0"/>
            <c:spPr>
              <a:ln w="28575" cap="rnd">
                <a:solidFill>
                  <a:schemeClr val="accent2">
                    <a:shade val="76000"/>
                  </a:schemeClr>
                </a:solidFill>
                <a:round/>
              </a:ln>
              <a:effectLst/>
            </c:spPr>
            <c:extLst>
              <c:ext xmlns:c16="http://schemas.microsoft.com/office/drawing/2014/chart" uri="{C3380CC4-5D6E-409C-BE32-E72D297353CC}">
                <c16:uniqueId val="{00000012-34E4-44E8-B476-89FE33FC5C0F}"/>
              </c:ext>
            </c:extLst>
          </c:dPt>
          <c:dLbls>
            <c:dLbl>
              <c:idx val="0"/>
              <c:layout>
                <c:manualLayout>
                  <c:x val="-3.7695404004679349E-2"/>
                  <c:y val="-9.2470989484097446E-2"/>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Arial Rounded MT Bold" panose="020F0704030504030204" pitchFamily="34" charset="0"/>
                      <a:ea typeface="+mn-ea"/>
                      <a:cs typeface="+mn-cs"/>
                    </a:defRPr>
                  </a:pPr>
                  <a:endParaRPr lang="en-US"/>
                </a:p>
              </c:txPr>
              <c:dLblPos val="r"/>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15-34E4-44E8-B476-89FE33FC5C0F}"/>
                </c:ext>
              </c:extLst>
            </c:dLbl>
            <c:dLbl>
              <c:idx val="1"/>
              <c:layout>
                <c:manualLayout>
                  <c:x val="-3.1660920972980421E-2"/>
                  <c:y val="-0.1208768034416727"/>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Arial Rounded MT Bold" panose="020F0704030504030204" pitchFamily="34" charset="0"/>
                      <a:ea typeface="+mn-ea"/>
                      <a:cs typeface="+mn-cs"/>
                    </a:defRPr>
                  </a:pPr>
                  <a:endParaRPr lang="en-US"/>
                </a:p>
              </c:txPr>
              <c:dLblPos val="r"/>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14-34E4-44E8-B476-89FE33FC5C0F}"/>
                </c:ext>
              </c:extLst>
            </c:dLbl>
            <c:dLbl>
              <c:idx val="2"/>
              <c:layout>
                <c:manualLayout>
                  <c:x val="-5.8489058214440032E-2"/>
                  <c:y val="-0.11874863693919202"/>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Arial Rounded MT Bold" panose="020F0704030504030204" pitchFamily="34" charset="0"/>
                      <a:ea typeface="+mn-ea"/>
                      <a:cs typeface="+mn-cs"/>
                    </a:defRPr>
                  </a:pPr>
                  <a:endParaRPr lang="en-US"/>
                </a:p>
              </c:txPr>
              <c:dLblPos val="r"/>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1E-E563-4289-BE87-A35EFCAA025C}"/>
                </c:ext>
              </c:extLst>
            </c:dLbl>
            <c:dLbl>
              <c:idx val="3"/>
              <c:layout>
                <c:manualLayout>
                  <c:x val="-3.5314768977317737E-2"/>
                  <c:y val="-0.20719704144101353"/>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Arial Rounded MT Bold" panose="020F0704030504030204" pitchFamily="34" charset="0"/>
                      <a:ea typeface="+mn-ea"/>
                      <a:cs typeface="+mn-cs"/>
                    </a:defRPr>
                  </a:pPr>
                  <a:endParaRPr lang="en-US"/>
                </a:p>
              </c:txPr>
              <c:dLblPos val="r"/>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C-34E4-44E8-B476-89FE33FC5C0F}"/>
                </c:ext>
              </c:extLst>
            </c:dLbl>
            <c:dLbl>
              <c:idx val="4"/>
              <c:layout>
                <c:manualLayout>
                  <c:x val="-3.3551197089672503E-2"/>
                  <c:y val="-0.22939255500255523"/>
                </c:manualLayout>
              </c:layout>
              <c:dLblPos val="r"/>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D-34E4-44E8-B476-89FE33FC5C0F}"/>
                </c:ext>
              </c:extLst>
            </c:dLbl>
            <c:dLbl>
              <c:idx val="6"/>
              <c:layout>
                <c:manualLayout>
                  <c:x val="-3.5314768977317737E-2"/>
                  <c:y val="-0.20719704144101353"/>
                </c:manualLayout>
              </c:layout>
              <c:dLblPos val="r"/>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F-34E4-44E8-B476-89FE33FC5C0F}"/>
                </c:ext>
              </c:extLst>
            </c:dLbl>
            <c:dLbl>
              <c:idx val="7"/>
              <c:layout>
                <c:manualLayout>
                  <c:x val="-4.9969954293146705E-2"/>
                  <c:y val="-0.18558614230833512"/>
                </c:manualLayout>
              </c:layout>
              <c:dLblPos val="r"/>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1F-E563-4289-BE87-A35EFCAA025C}"/>
                </c:ext>
              </c:extLst>
            </c:dLbl>
            <c:dLbl>
              <c:idx val="8"/>
              <c:layout>
                <c:manualLayout>
                  <c:x val="-2.6717871604573791E-2"/>
                  <c:y val="-0.137926043274612"/>
                </c:manualLayout>
              </c:layout>
              <c:dLblPos val="r"/>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10-34E4-44E8-B476-89FE33FC5C0F}"/>
                </c:ext>
              </c:extLst>
            </c:dLbl>
            <c:dLbl>
              <c:idx val="10"/>
              <c:layout>
                <c:manualLayout>
                  <c:x val="-2.8268781259334987E-2"/>
                  <c:y val="-0.19438555412585662"/>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Arial Rounded MT Bold" panose="020F0704030504030204" pitchFamily="34" charset="0"/>
                      <a:ea typeface="+mn-ea"/>
                      <a:cs typeface="+mn-cs"/>
                    </a:defRPr>
                  </a:pPr>
                  <a:endParaRPr lang="en-US"/>
                </a:p>
              </c:txPr>
              <c:dLblPos val="r"/>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11-34E4-44E8-B476-89FE33FC5C0F}"/>
                </c:ext>
              </c:extLst>
            </c:dLbl>
            <c:dLbl>
              <c:idx val="11"/>
              <c:layout>
                <c:manualLayout>
                  <c:x val="-1.4715744172130698E-2"/>
                  <c:y val="-0.12804184249886807"/>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Arial Rounded MT Bold" panose="020F0704030504030204" pitchFamily="34" charset="0"/>
                      <a:ea typeface="+mn-ea"/>
                      <a:cs typeface="+mn-cs"/>
                    </a:defRPr>
                  </a:pPr>
                  <a:endParaRPr lang="en-US"/>
                </a:p>
              </c:txPr>
              <c:dLblPos val="r"/>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12-34E4-44E8-B476-89FE33FC5C0F}"/>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Arial Rounded MT Bold" panose="020F0704030504030204" pitchFamily="34" charset="0"/>
                    <a:ea typeface="+mn-ea"/>
                    <a:cs typeface="+mn-cs"/>
                  </a:defRPr>
                </a:pPr>
                <a:endParaRPr lang="en-US"/>
              </a:p>
            </c:txPr>
            <c:dLblPos val="t"/>
            <c:showLegendKey val="0"/>
            <c:showVal val="1"/>
            <c:showCatName val="0"/>
            <c:showSerName val="0"/>
            <c:showPercent val="0"/>
            <c:showBubbleSize val="0"/>
            <c:separator>, </c:separator>
            <c:showLeaderLines val="0"/>
            <c:extLst>
              <c:ext xmlns:c15="http://schemas.microsoft.com/office/drawing/2012/chart" uri="{CE6537A1-D6FC-4f65-9D91-7224C49458BB}">
                <c15:showLeaderLines val="0"/>
              </c:ext>
            </c:extLst>
          </c:dLbls>
          <c:cat>
            <c:strRef>
              <c:f>'Pivot Table'!$M$36:$M$48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Table'!$O$36:$O$48</c:f>
              <c:numCache>
                <c:formatCode>0%</c:formatCode>
                <c:ptCount val="12"/>
                <c:pt idx="0">
                  <c:v>0</c:v>
                </c:pt>
                <c:pt idx="1">
                  <c:v>0</c:v>
                </c:pt>
                <c:pt idx="2">
                  <c:v>1</c:v>
                </c:pt>
                <c:pt idx="3">
                  <c:v>-0.5</c:v>
                </c:pt>
                <c:pt idx="4">
                  <c:v>-0.5</c:v>
                </c:pt>
                <c:pt idx="6">
                  <c:v>0</c:v>
                </c:pt>
                <c:pt idx="7">
                  <c:v>0.5</c:v>
                </c:pt>
                <c:pt idx="8">
                  <c:v>-0.5</c:v>
                </c:pt>
                <c:pt idx="9">
                  <c:v>1</c:v>
                </c:pt>
                <c:pt idx="10">
                  <c:v>-0.5</c:v>
                </c:pt>
                <c:pt idx="11">
                  <c:v>-0.5</c:v>
                </c:pt>
              </c:numCache>
            </c:numRef>
          </c:val>
          <c:smooth val="0"/>
          <c:extLst>
            <c:ext xmlns:c16="http://schemas.microsoft.com/office/drawing/2014/chart" uri="{C3380CC4-5D6E-409C-BE32-E72D297353CC}">
              <c16:uniqueId val="{00000013-34E4-44E8-B476-89FE33FC5C0F}"/>
            </c:ext>
          </c:extLst>
        </c:ser>
        <c:dLbls>
          <c:dLblPos val="t"/>
          <c:showLegendKey val="0"/>
          <c:showVal val="1"/>
          <c:showCatName val="0"/>
          <c:showSerName val="0"/>
          <c:showPercent val="0"/>
          <c:showBubbleSize val="0"/>
        </c:dLbls>
        <c:smooth val="0"/>
        <c:axId val="2074790655"/>
        <c:axId val="2074815615"/>
      </c:lineChart>
      <c:catAx>
        <c:axId val="20747906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Arial Rounded MT Bold" panose="020F0704030504030204" pitchFamily="34" charset="0"/>
                <a:ea typeface="+mn-ea"/>
                <a:cs typeface="+mn-cs"/>
              </a:defRPr>
            </a:pPr>
            <a:endParaRPr lang="en-US"/>
          </a:p>
        </c:txPr>
        <c:crossAx val="2074815615"/>
        <c:crosses val="autoZero"/>
        <c:auto val="1"/>
        <c:lblAlgn val="ctr"/>
        <c:lblOffset val="100"/>
        <c:noMultiLvlLbl val="0"/>
      </c:catAx>
      <c:valAx>
        <c:axId val="207481561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Arial Rounded MT Bold" panose="020F0704030504030204" pitchFamily="34" charset="0"/>
                <a:ea typeface="+mn-ea"/>
                <a:cs typeface="+mn-cs"/>
              </a:defRPr>
            </a:pPr>
            <a:endParaRPr lang="en-US"/>
          </a:p>
        </c:txPr>
        <c:crossAx val="2074790655"/>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6229947157650293"/>
          <c:y val="7.6170929684104091E-2"/>
          <c:w val="0.69496673437121326"/>
          <c:h val="0.92382916205723309"/>
        </c:manualLayout>
      </c:layout>
      <c:doughnutChart>
        <c:varyColors val="1"/>
        <c:ser>
          <c:idx val="0"/>
          <c:order val="0"/>
          <c:dPt>
            <c:idx val="0"/>
            <c:bubble3D val="0"/>
            <c:spPr>
              <a:solidFill>
                <a:schemeClr val="accent2">
                  <a:lumMod val="75000"/>
                </a:schemeClr>
              </a:solidFill>
              <a:ln w="19050">
                <a:solidFill>
                  <a:schemeClr val="lt1"/>
                </a:solidFill>
              </a:ln>
              <a:effectLst/>
            </c:spPr>
            <c:extLst>
              <c:ext xmlns:c16="http://schemas.microsoft.com/office/drawing/2014/chart" uri="{C3380CC4-5D6E-409C-BE32-E72D297353CC}">
                <c16:uniqueId val="{00000001-61E2-401E-B648-D1F8A019171A}"/>
              </c:ext>
            </c:extLst>
          </c:dPt>
          <c:dPt>
            <c:idx val="1"/>
            <c:bubble3D val="0"/>
            <c:spPr>
              <a:solidFill>
                <a:schemeClr val="bg1">
                  <a:lumMod val="85000"/>
                </a:schemeClr>
              </a:solidFill>
              <a:ln w="19050">
                <a:solidFill>
                  <a:schemeClr val="lt1"/>
                </a:solidFill>
              </a:ln>
              <a:effectLst/>
            </c:spPr>
            <c:extLst>
              <c:ext xmlns:c16="http://schemas.microsoft.com/office/drawing/2014/chart" uri="{C3380CC4-5D6E-409C-BE32-E72D297353CC}">
                <c16:uniqueId val="{00000003-61E2-401E-B648-D1F8A019171A}"/>
              </c:ext>
            </c:extLst>
          </c:dPt>
          <c:cat>
            <c:strRef>
              <c:f>'Pivot Table'!$D$25:$D$26</c:f>
              <c:strCache>
                <c:ptCount val="2"/>
                <c:pt idx="0">
                  <c:v>Saleries</c:v>
                </c:pt>
                <c:pt idx="1">
                  <c:v>wages</c:v>
                </c:pt>
              </c:strCache>
            </c:strRef>
          </c:cat>
          <c:val>
            <c:numRef>
              <c:f>'Pivot Table'!$E$25:$E$26</c:f>
              <c:numCache>
                <c:formatCode>General</c:formatCode>
                <c:ptCount val="2"/>
                <c:pt idx="0">
                  <c:v>13700</c:v>
                </c:pt>
                <c:pt idx="1">
                  <c:v>17300</c:v>
                </c:pt>
              </c:numCache>
            </c:numRef>
          </c:val>
          <c:extLst>
            <c:ext xmlns:c16="http://schemas.microsoft.com/office/drawing/2014/chart" uri="{C3380CC4-5D6E-409C-BE32-E72D297353CC}">
              <c16:uniqueId val="{00000004-61E2-401E-B648-D1F8A019171A}"/>
            </c:ext>
          </c:extLst>
        </c:ser>
        <c:dLbls>
          <c:showLegendKey val="0"/>
          <c:showVal val="0"/>
          <c:showCatName val="0"/>
          <c:showSerName val="0"/>
          <c:showPercent val="0"/>
          <c:showBubbleSize val="0"/>
          <c:showLeaderLines val="1"/>
        </c:dLbls>
        <c:firstSliceAng val="0"/>
        <c:holeSize val="75"/>
      </c:doughnutChart>
      <c:spPr>
        <a:noFill/>
        <a:ln>
          <a:noFill/>
        </a:ln>
        <a:effectLst>
          <a:softEdge rad="0"/>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222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accent2">
                  <a:lumMod val="75000"/>
                </a:schemeClr>
              </a:solidFill>
              <a:ln w="19050">
                <a:solidFill>
                  <a:schemeClr val="lt1"/>
                </a:solidFill>
              </a:ln>
              <a:effectLst/>
            </c:spPr>
            <c:extLst>
              <c:ext xmlns:c16="http://schemas.microsoft.com/office/drawing/2014/chart" uri="{C3380CC4-5D6E-409C-BE32-E72D297353CC}">
                <c16:uniqueId val="{00000001-6B3C-4488-8F9C-11B09422C36F}"/>
              </c:ext>
            </c:extLst>
          </c:dPt>
          <c:dPt>
            <c:idx val="1"/>
            <c:bubble3D val="0"/>
            <c:spPr>
              <a:solidFill>
                <a:schemeClr val="bg1">
                  <a:lumMod val="85000"/>
                </a:schemeClr>
              </a:solidFill>
              <a:ln w="19050">
                <a:solidFill>
                  <a:schemeClr val="lt1"/>
                </a:solidFill>
              </a:ln>
              <a:effectLst/>
            </c:spPr>
            <c:extLst>
              <c:ext xmlns:c16="http://schemas.microsoft.com/office/drawing/2014/chart" uri="{C3380CC4-5D6E-409C-BE32-E72D297353CC}">
                <c16:uniqueId val="{00000003-6B3C-4488-8F9C-11B09422C36F}"/>
              </c:ext>
            </c:extLst>
          </c:dPt>
          <c:cat>
            <c:strRef>
              <c:f>'Pivot Table'!$G$25:$G$26</c:f>
              <c:strCache>
                <c:ptCount val="2"/>
                <c:pt idx="0">
                  <c:v>wages</c:v>
                </c:pt>
                <c:pt idx="1">
                  <c:v>Saleries</c:v>
                </c:pt>
              </c:strCache>
            </c:strRef>
          </c:cat>
          <c:val>
            <c:numRef>
              <c:f>'Pivot Table'!$H$25:$H$26</c:f>
              <c:numCache>
                <c:formatCode>General</c:formatCode>
                <c:ptCount val="2"/>
                <c:pt idx="0">
                  <c:v>17300</c:v>
                </c:pt>
                <c:pt idx="1">
                  <c:v>13700</c:v>
                </c:pt>
              </c:numCache>
            </c:numRef>
          </c:val>
          <c:extLst>
            <c:ext xmlns:c16="http://schemas.microsoft.com/office/drawing/2014/chart" uri="{C3380CC4-5D6E-409C-BE32-E72D297353CC}">
              <c16:uniqueId val="{00000004-6B3C-4488-8F9C-11B09422C36F}"/>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Reversed" id="22">
  <a:schemeClr val="accent2"/>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6">
  <a:schemeClr val="accent3"/>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Reversed" id="22">
  <a:schemeClr val="accent2"/>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6.xml"/><Relationship Id="rId13" Type="http://schemas.openxmlformats.org/officeDocument/2006/relationships/chart" Target="../charts/chart7.xml"/><Relationship Id="rId18" Type="http://schemas.openxmlformats.org/officeDocument/2006/relationships/hyperlink" Target="#Dashboard!B1"/><Relationship Id="rId3" Type="http://schemas.openxmlformats.org/officeDocument/2006/relationships/chart" Target="../charts/chart3.xml"/><Relationship Id="rId21" Type="http://schemas.openxmlformats.org/officeDocument/2006/relationships/image" Target="../media/image6.png"/><Relationship Id="rId7" Type="http://schemas.openxmlformats.org/officeDocument/2006/relationships/chart" Target="../charts/chart5.xml"/><Relationship Id="rId12" Type="http://schemas.openxmlformats.org/officeDocument/2006/relationships/hyperlink" Target="https://openclipart.org/detail/14232/uturn" TargetMode="External"/><Relationship Id="rId17" Type="http://schemas.openxmlformats.org/officeDocument/2006/relationships/chart" Target="../charts/chart9.xml"/><Relationship Id="rId2" Type="http://schemas.openxmlformats.org/officeDocument/2006/relationships/chart" Target="../charts/chart2.xml"/><Relationship Id="rId16" Type="http://schemas.openxmlformats.org/officeDocument/2006/relationships/chart" Target="../charts/chart8.xml"/><Relationship Id="rId20" Type="http://schemas.microsoft.com/office/2007/relationships/hdphoto" Target="../media/hdphoto2.wdp"/><Relationship Id="rId1" Type="http://schemas.openxmlformats.org/officeDocument/2006/relationships/chart" Target="../charts/chart1.xml"/><Relationship Id="rId6" Type="http://schemas.openxmlformats.org/officeDocument/2006/relationships/chart" Target="../charts/chart4.xml"/><Relationship Id="rId11" Type="http://schemas.openxmlformats.org/officeDocument/2006/relationships/image" Target="../media/image3.png"/><Relationship Id="rId5" Type="http://schemas.openxmlformats.org/officeDocument/2006/relationships/hyperlink" Target="https://openclipart.org/detail/47365" TargetMode="External"/><Relationship Id="rId15" Type="http://schemas.microsoft.com/office/2007/relationships/hdphoto" Target="../media/hdphoto1.wdp"/><Relationship Id="rId23" Type="http://schemas.openxmlformats.org/officeDocument/2006/relationships/hyperlink" Target="#'Dashboard (2)'!B1"/><Relationship Id="rId10" Type="http://schemas.openxmlformats.org/officeDocument/2006/relationships/hyperlink" Target="https://pixabay.com/en/location-tracker-map-position-1093169/" TargetMode="External"/><Relationship Id="rId19" Type="http://schemas.openxmlformats.org/officeDocument/2006/relationships/image" Target="../media/image5.png"/><Relationship Id="rId4" Type="http://schemas.openxmlformats.org/officeDocument/2006/relationships/image" Target="../media/image1.png"/><Relationship Id="rId9" Type="http://schemas.openxmlformats.org/officeDocument/2006/relationships/image" Target="../media/image2.png"/><Relationship Id="rId14" Type="http://schemas.openxmlformats.org/officeDocument/2006/relationships/image" Target="../media/image4.png"/><Relationship Id="rId22" Type="http://schemas.microsoft.com/office/2007/relationships/hdphoto" Target="../media/hdphoto3.wdp"/></Relationships>
</file>

<file path=xl/drawings/_rels/drawing2.xml.rels><?xml version="1.0" encoding="UTF-8" standalone="yes"?>
<Relationships xmlns="http://schemas.openxmlformats.org/package/2006/relationships"><Relationship Id="rId8" Type="http://schemas.openxmlformats.org/officeDocument/2006/relationships/hyperlink" Target="#Dashboard!B1"/><Relationship Id="rId3" Type="http://schemas.openxmlformats.org/officeDocument/2006/relationships/image" Target="../media/image7.png"/><Relationship Id="rId7" Type="http://schemas.microsoft.com/office/2007/relationships/hdphoto" Target="../media/hdphoto2.wdp"/><Relationship Id="rId2" Type="http://schemas.openxmlformats.org/officeDocument/2006/relationships/hyperlink" Target="https://openclipart.org/detail/47365" TargetMode="External"/><Relationship Id="rId1" Type="http://schemas.openxmlformats.org/officeDocument/2006/relationships/image" Target="../media/image1.png"/><Relationship Id="rId6" Type="http://schemas.openxmlformats.org/officeDocument/2006/relationships/image" Target="../media/image5.png"/><Relationship Id="rId5" Type="http://schemas.openxmlformats.org/officeDocument/2006/relationships/image" Target="../media/image8.emf"/><Relationship Id="rId10" Type="http://schemas.microsoft.com/office/2007/relationships/hdphoto" Target="../media/hdphoto3.wdp"/><Relationship Id="rId4" Type="http://schemas.microsoft.com/office/2007/relationships/hdphoto" Target="../media/hdphoto4.wdp"/><Relationship Id="rId9" Type="http://schemas.openxmlformats.org/officeDocument/2006/relationships/image" Target="../media/image6.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9.emf"/></Relationships>
</file>

<file path=xl/drawings/drawing1.xml><?xml version="1.0" encoding="utf-8"?>
<xdr:wsDr xmlns:xdr="http://schemas.openxmlformats.org/drawingml/2006/spreadsheetDrawing" xmlns:a="http://schemas.openxmlformats.org/drawingml/2006/main">
  <xdr:twoCellAnchor>
    <xdr:from>
      <xdr:col>1</xdr:col>
      <xdr:colOff>25590</xdr:colOff>
      <xdr:row>2</xdr:row>
      <xdr:rowOff>19049</xdr:rowOff>
    </xdr:from>
    <xdr:to>
      <xdr:col>39</xdr:col>
      <xdr:colOff>114300</xdr:colOff>
      <xdr:row>61</xdr:row>
      <xdr:rowOff>19050</xdr:rowOff>
    </xdr:to>
    <xdr:grpSp>
      <xdr:nvGrpSpPr>
        <xdr:cNvPr id="120" name="Group 119">
          <a:extLst>
            <a:ext uri="{FF2B5EF4-FFF2-40B4-BE49-F238E27FC236}">
              <a16:creationId xmlns:a16="http://schemas.microsoft.com/office/drawing/2014/main" id="{BC2C5E42-7F90-ED66-1648-90EF61C5649F}"/>
            </a:ext>
          </a:extLst>
        </xdr:cNvPr>
        <xdr:cNvGrpSpPr/>
      </xdr:nvGrpSpPr>
      <xdr:grpSpPr>
        <a:xfrm>
          <a:off x="635190" y="400049"/>
          <a:ext cx="23253510" cy="11239501"/>
          <a:chOff x="635190" y="400049"/>
          <a:chExt cx="23253510" cy="11239501"/>
        </a:xfrm>
      </xdr:grpSpPr>
      <xdr:grpSp>
        <xdr:nvGrpSpPr>
          <xdr:cNvPr id="115" name="Group 114">
            <a:extLst>
              <a:ext uri="{FF2B5EF4-FFF2-40B4-BE49-F238E27FC236}">
                <a16:creationId xmlns:a16="http://schemas.microsoft.com/office/drawing/2014/main" id="{6069D1AF-B69E-1BB4-9686-822E4C5FC229}"/>
              </a:ext>
            </a:extLst>
          </xdr:cNvPr>
          <xdr:cNvGrpSpPr/>
        </xdr:nvGrpSpPr>
        <xdr:grpSpPr>
          <a:xfrm>
            <a:off x="635190" y="400049"/>
            <a:ext cx="23253510" cy="11239501"/>
            <a:chOff x="635190" y="400049"/>
            <a:chExt cx="23253510" cy="11239501"/>
          </a:xfrm>
        </xdr:grpSpPr>
        <xdr:grpSp>
          <xdr:nvGrpSpPr>
            <xdr:cNvPr id="106" name="Group 105">
              <a:extLst>
                <a:ext uri="{FF2B5EF4-FFF2-40B4-BE49-F238E27FC236}">
                  <a16:creationId xmlns:a16="http://schemas.microsoft.com/office/drawing/2014/main" id="{2AE58561-8263-1DC2-9F64-271A15ECE580}"/>
                </a:ext>
              </a:extLst>
            </xdr:cNvPr>
            <xdr:cNvGrpSpPr/>
          </xdr:nvGrpSpPr>
          <xdr:grpSpPr>
            <a:xfrm>
              <a:off x="635190" y="400049"/>
              <a:ext cx="23253510" cy="11239501"/>
              <a:chOff x="628840" y="400049"/>
              <a:chExt cx="23012210" cy="11887201"/>
            </a:xfrm>
          </xdr:grpSpPr>
          <xdr:grpSp>
            <xdr:nvGrpSpPr>
              <xdr:cNvPr id="10" name="Group 9">
                <a:extLst>
                  <a:ext uri="{FF2B5EF4-FFF2-40B4-BE49-F238E27FC236}">
                    <a16:creationId xmlns:a16="http://schemas.microsoft.com/office/drawing/2014/main" id="{CB604971-4FCD-E3F2-669A-9E77DC4F4DA0}"/>
                  </a:ext>
                </a:extLst>
              </xdr:cNvPr>
              <xdr:cNvGrpSpPr/>
            </xdr:nvGrpSpPr>
            <xdr:grpSpPr>
              <a:xfrm>
                <a:off x="628840" y="400049"/>
                <a:ext cx="23012210" cy="11887201"/>
                <a:chOff x="644715" y="400049"/>
                <a:chExt cx="22088246" cy="13515872"/>
              </a:xfrm>
            </xdr:grpSpPr>
            <xdr:sp macro="" textlink="">
              <xdr:nvSpPr>
                <xdr:cNvPr id="19" name="Rectangle 18">
                  <a:extLst>
                    <a:ext uri="{FF2B5EF4-FFF2-40B4-BE49-F238E27FC236}">
                      <a16:creationId xmlns:a16="http://schemas.microsoft.com/office/drawing/2014/main" id="{58BAC172-13F6-41E6-99DA-7D3748D4C8C4}"/>
                    </a:ext>
                  </a:extLst>
                </xdr:cNvPr>
                <xdr:cNvSpPr/>
              </xdr:nvSpPr>
              <xdr:spPr>
                <a:xfrm>
                  <a:off x="4173976" y="3518825"/>
                  <a:ext cx="13875353" cy="10086645"/>
                </a:xfrm>
                <a:prstGeom prst="rect">
                  <a:avLst/>
                </a:prstGeom>
                <a:solidFill>
                  <a:schemeClr val="accent3">
                    <a:lumMod val="20000"/>
                    <a:lumOff val="8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nvGrpSpPr>
                <xdr:cNvPr id="15" name="Group 14">
                  <a:extLst>
                    <a:ext uri="{FF2B5EF4-FFF2-40B4-BE49-F238E27FC236}">
                      <a16:creationId xmlns:a16="http://schemas.microsoft.com/office/drawing/2014/main" id="{CBE9E719-68F4-DB0F-1C45-5CB592738E3F}"/>
                    </a:ext>
                  </a:extLst>
                </xdr:cNvPr>
                <xdr:cNvGrpSpPr/>
              </xdr:nvGrpSpPr>
              <xdr:grpSpPr>
                <a:xfrm>
                  <a:off x="644715" y="400051"/>
                  <a:ext cx="3604655" cy="13506451"/>
                  <a:chOff x="619129" y="361373"/>
                  <a:chExt cx="3507581" cy="11697749"/>
                </a:xfrm>
              </xdr:grpSpPr>
              <xdr:sp macro="" textlink="">
                <xdr:nvSpPr>
                  <xdr:cNvPr id="3" name="Rectangle: Top Corners Rounded 2">
                    <a:extLst>
                      <a:ext uri="{FF2B5EF4-FFF2-40B4-BE49-F238E27FC236}">
                        <a16:creationId xmlns:a16="http://schemas.microsoft.com/office/drawing/2014/main" id="{96FA2B7D-689B-F2C0-762A-4F5043F5BFFA}"/>
                      </a:ext>
                    </a:extLst>
                  </xdr:cNvPr>
                  <xdr:cNvSpPr/>
                </xdr:nvSpPr>
                <xdr:spPr>
                  <a:xfrm rot="16200000">
                    <a:off x="-3489466" y="4469968"/>
                    <a:ext cx="11697749" cy="3480560"/>
                  </a:xfrm>
                  <a:prstGeom prst="round2SameRect">
                    <a:avLst/>
                  </a:prstGeom>
                  <a:solidFill>
                    <a:schemeClr val="tx2">
                      <a:lumMod val="20000"/>
                      <a:lumOff val="8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 name="Rectangle: Top Corners Rounded 3">
                    <a:extLst>
                      <a:ext uri="{FF2B5EF4-FFF2-40B4-BE49-F238E27FC236}">
                        <a16:creationId xmlns:a16="http://schemas.microsoft.com/office/drawing/2014/main" id="{C450A6EA-2585-4807-A4A8-B95853A12A76}"/>
                      </a:ext>
                    </a:extLst>
                  </xdr:cNvPr>
                  <xdr:cNvSpPr/>
                </xdr:nvSpPr>
                <xdr:spPr>
                  <a:xfrm rot="16200000">
                    <a:off x="-3245754" y="4567571"/>
                    <a:ext cx="11383323" cy="3361605"/>
                  </a:xfrm>
                  <a:prstGeom prst="round2Same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6" name="Rectangle 5">
                  <a:extLst>
                    <a:ext uri="{FF2B5EF4-FFF2-40B4-BE49-F238E27FC236}">
                      <a16:creationId xmlns:a16="http://schemas.microsoft.com/office/drawing/2014/main" id="{C5974CAE-4A62-29AF-68F8-3C0ADF5B49AE}"/>
                    </a:ext>
                  </a:extLst>
                </xdr:cNvPr>
                <xdr:cNvSpPr/>
              </xdr:nvSpPr>
              <xdr:spPr>
                <a:xfrm>
                  <a:off x="4224639" y="401257"/>
                  <a:ext cx="15209654" cy="174595"/>
                </a:xfrm>
                <a:prstGeom prst="rect">
                  <a:avLst/>
                </a:prstGeom>
                <a:solidFill>
                  <a:schemeClr val="tx2">
                    <a:lumMod val="20000"/>
                    <a:lumOff val="8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8" name="Rectangle 7">
                  <a:extLst>
                    <a:ext uri="{FF2B5EF4-FFF2-40B4-BE49-F238E27FC236}">
                      <a16:creationId xmlns:a16="http://schemas.microsoft.com/office/drawing/2014/main" id="{27D28295-330D-DFAB-1F7B-71774B9F909C}"/>
                    </a:ext>
                  </a:extLst>
                </xdr:cNvPr>
                <xdr:cNvSpPr/>
              </xdr:nvSpPr>
              <xdr:spPr>
                <a:xfrm>
                  <a:off x="4249379" y="562977"/>
                  <a:ext cx="14105900" cy="3456578"/>
                </a:xfrm>
                <a:prstGeom prst="rect">
                  <a:avLst/>
                </a:prstGeom>
                <a:solidFill>
                  <a:srgbClr val="21395C"/>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2000">
                    <a:latin typeface="Arial Rounded MT Bold" panose="020F0704030504030204" pitchFamily="34" charset="0"/>
                  </a:endParaRPr>
                </a:p>
                <a:p>
                  <a:pPr algn="l"/>
                  <a:endParaRPr lang="en-US" sz="2800" baseline="0">
                    <a:solidFill>
                      <a:schemeClr val="bg1"/>
                    </a:solidFill>
                    <a:latin typeface="Arial Rounded MT Bold" panose="020F0704030504030204" pitchFamily="34" charset="0"/>
                    <a:cs typeface="Segoe UI Semilight" panose="020B0402040204020203" pitchFamily="34" charset="0"/>
                  </a:endParaRPr>
                </a:p>
                <a:p>
                  <a:pPr algn="l"/>
                  <a:endParaRPr lang="en-US" sz="2400">
                    <a:solidFill>
                      <a:schemeClr val="bg1"/>
                    </a:solidFill>
                    <a:latin typeface="Arial Rounded MT Bold" panose="020F0704030504030204" pitchFamily="34" charset="0"/>
                    <a:cs typeface="Segoe UI Semilight" panose="020B0402040204020203" pitchFamily="34" charset="0"/>
                  </a:endParaRPr>
                </a:p>
              </xdr:txBody>
            </xdr:sp>
            <xdr:grpSp>
              <xdr:nvGrpSpPr>
                <xdr:cNvPr id="16" name="Group 15">
                  <a:extLst>
                    <a:ext uri="{FF2B5EF4-FFF2-40B4-BE49-F238E27FC236}">
                      <a16:creationId xmlns:a16="http://schemas.microsoft.com/office/drawing/2014/main" id="{91FD33E7-E857-4DCA-90EC-EF8233B41BAA}"/>
                    </a:ext>
                  </a:extLst>
                </xdr:cNvPr>
                <xdr:cNvGrpSpPr/>
              </xdr:nvGrpSpPr>
              <xdr:grpSpPr>
                <a:xfrm flipH="1">
                  <a:off x="18317715" y="401257"/>
                  <a:ext cx="4415246" cy="13505243"/>
                  <a:chOff x="619128" y="362419"/>
                  <a:chExt cx="3480560" cy="11696703"/>
                </a:xfrm>
              </xdr:grpSpPr>
              <xdr:sp macro="" textlink="">
                <xdr:nvSpPr>
                  <xdr:cNvPr id="17" name="Rectangle: Top Corners Rounded 16">
                    <a:extLst>
                      <a:ext uri="{FF2B5EF4-FFF2-40B4-BE49-F238E27FC236}">
                        <a16:creationId xmlns:a16="http://schemas.microsoft.com/office/drawing/2014/main" id="{FCBCDBEB-7902-2333-9592-74581D5A572F}"/>
                      </a:ext>
                    </a:extLst>
                  </xdr:cNvPr>
                  <xdr:cNvSpPr/>
                </xdr:nvSpPr>
                <xdr:spPr>
                  <a:xfrm rot="16200000">
                    <a:off x="-3488944" y="4470491"/>
                    <a:ext cx="11696703" cy="3480560"/>
                  </a:xfrm>
                  <a:prstGeom prst="round2SameRect">
                    <a:avLst/>
                  </a:prstGeom>
                  <a:solidFill>
                    <a:schemeClr val="tx2">
                      <a:lumMod val="20000"/>
                      <a:lumOff val="8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8" name="Rectangle: Top Corners Rounded 17">
                    <a:extLst>
                      <a:ext uri="{FF2B5EF4-FFF2-40B4-BE49-F238E27FC236}">
                        <a16:creationId xmlns:a16="http://schemas.microsoft.com/office/drawing/2014/main" id="{A8C5D237-F5F3-D185-97A8-1B48B9B63C76}"/>
                      </a:ext>
                    </a:extLst>
                  </xdr:cNvPr>
                  <xdr:cNvSpPr/>
                </xdr:nvSpPr>
                <xdr:spPr>
                  <a:xfrm rot="16200000">
                    <a:off x="-3268778" y="4550912"/>
                    <a:ext cx="11402348" cy="3334583"/>
                  </a:xfrm>
                  <a:prstGeom prst="round2Same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20" name="Rectangle 19">
                  <a:extLst>
                    <a:ext uri="{FF2B5EF4-FFF2-40B4-BE49-F238E27FC236}">
                      <a16:creationId xmlns:a16="http://schemas.microsoft.com/office/drawing/2014/main" id="{A732EFDD-CB6F-4DF9-8C13-1E4CE323C420}"/>
                    </a:ext>
                  </a:extLst>
                </xdr:cNvPr>
                <xdr:cNvSpPr/>
              </xdr:nvSpPr>
              <xdr:spPr>
                <a:xfrm rot="10800000" flipV="1">
                  <a:off x="4221600" y="13750662"/>
                  <a:ext cx="14094832" cy="165259"/>
                </a:xfrm>
                <a:prstGeom prst="rect">
                  <a:avLst/>
                </a:prstGeom>
                <a:solidFill>
                  <a:schemeClr val="tx2">
                    <a:lumMod val="20000"/>
                    <a:lumOff val="8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2" name="Rectangle: Rounded Corners 21">
                  <a:extLst>
                    <a:ext uri="{FF2B5EF4-FFF2-40B4-BE49-F238E27FC236}">
                      <a16:creationId xmlns:a16="http://schemas.microsoft.com/office/drawing/2014/main" id="{BE8B5364-C035-BA86-4B37-5F710DBC2257}"/>
                    </a:ext>
                  </a:extLst>
                </xdr:cNvPr>
                <xdr:cNvSpPr/>
              </xdr:nvSpPr>
              <xdr:spPr>
                <a:xfrm>
                  <a:off x="4518619" y="3283527"/>
                  <a:ext cx="4149131" cy="2171189"/>
                </a:xfrm>
                <a:prstGeom prst="roundRect">
                  <a:avLst>
                    <a:gd name="adj" fmla="val 9259"/>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7" name="Rectangle: Rounded Corners 26">
                  <a:extLst>
                    <a:ext uri="{FF2B5EF4-FFF2-40B4-BE49-F238E27FC236}">
                      <a16:creationId xmlns:a16="http://schemas.microsoft.com/office/drawing/2014/main" id="{CA62516C-554D-8A7F-2CBF-993FF48A6148}"/>
                    </a:ext>
                  </a:extLst>
                </xdr:cNvPr>
                <xdr:cNvSpPr/>
              </xdr:nvSpPr>
              <xdr:spPr>
                <a:xfrm>
                  <a:off x="4665089" y="5769437"/>
                  <a:ext cx="6437300" cy="3809682"/>
                </a:xfrm>
                <a:prstGeom prst="roundRect">
                  <a:avLst>
                    <a:gd name="adj" fmla="val 10417"/>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2" name="Rectangle: Rounded Corners 41">
                  <a:extLst>
                    <a:ext uri="{FF2B5EF4-FFF2-40B4-BE49-F238E27FC236}">
                      <a16:creationId xmlns:a16="http://schemas.microsoft.com/office/drawing/2014/main" id="{68F9F365-E967-4E40-9042-ED0D3B72C751}"/>
                    </a:ext>
                  </a:extLst>
                </xdr:cNvPr>
                <xdr:cNvSpPr/>
              </xdr:nvSpPr>
              <xdr:spPr>
                <a:xfrm>
                  <a:off x="11381812" y="5748337"/>
                  <a:ext cx="6437300" cy="3812777"/>
                </a:xfrm>
                <a:prstGeom prst="roundRect">
                  <a:avLst>
                    <a:gd name="adj" fmla="val 10006"/>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68" name="Rectangle: Rounded Corners 67">
                  <a:extLst>
                    <a:ext uri="{FF2B5EF4-FFF2-40B4-BE49-F238E27FC236}">
                      <a16:creationId xmlns:a16="http://schemas.microsoft.com/office/drawing/2014/main" id="{E8145C6B-E884-431D-839A-BF4D535E5F8F}"/>
                    </a:ext>
                  </a:extLst>
                </xdr:cNvPr>
                <xdr:cNvSpPr/>
              </xdr:nvSpPr>
              <xdr:spPr>
                <a:xfrm>
                  <a:off x="4768276" y="9880311"/>
                  <a:ext cx="2047006" cy="3640282"/>
                </a:xfrm>
                <a:prstGeom prst="roundRect">
                  <a:avLst>
                    <a:gd name="adj" fmla="val 8750"/>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69" name="Rectangle: Rounded Corners 68">
                  <a:extLst>
                    <a:ext uri="{FF2B5EF4-FFF2-40B4-BE49-F238E27FC236}">
                      <a16:creationId xmlns:a16="http://schemas.microsoft.com/office/drawing/2014/main" id="{07F286A2-E27C-4200-BDF4-D7CC0F406F2E}"/>
                    </a:ext>
                  </a:extLst>
                </xdr:cNvPr>
                <xdr:cNvSpPr/>
              </xdr:nvSpPr>
              <xdr:spPr>
                <a:xfrm>
                  <a:off x="11470082" y="9878043"/>
                  <a:ext cx="6433703" cy="3661064"/>
                </a:xfrm>
                <a:prstGeom prst="roundRect">
                  <a:avLst>
                    <a:gd name="adj" fmla="val 8757"/>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70" name="TextBox 69">
                  <a:extLst>
                    <a:ext uri="{FF2B5EF4-FFF2-40B4-BE49-F238E27FC236}">
                      <a16:creationId xmlns:a16="http://schemas.microsoft.com/office/drawing/2014/main" id="{51166831-1764-AB0A-B2F9-A4325EBEFD27}"/>
                    </a:ext>
                  </a:extLst>
                </xdr:cNvPr>
                <xdr:cNvSpPr txBox="1"/>
              </xdr:nvSpPr>
              <xdr:spPr>
                <a:xfrm>
                  <a:off x="4351191" y="891558"/>
                  <a:ext cx="6963586" cy="6997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2800">
                      <a:solidFill>
                        <a:schemeClr val="bg1"/>
                      </a:solidFill>
                      <a:latin typeface="Arial Rounded MT Bold" panose="020F0704030504030204" pitchFamily="34" charset="0"/>
                    </a:rPr>
                    <a:t>Logistics and Transportation Managment</a:t>
                  </a:r>
                  <a:endParaRPr lang="en-US" sz="2400">
                    <a:solidFill>
                      <a:schemeClr val="bg1"/>
                    </a:solidFill>
                    <a:effectLst/>
                    <a:latin typeface="Arial Rounded MT Bold" panose="020F0704030504030204" pitchFamily="34" charset="0"/>
                  </a:endParaRPr>
                </a:p>
                <a:p>
                  <a:endParaRPr lang="en-US" sz="3200">
                    <a:solidFill>
                      <a:schemeClr val="bg1"/>
                    </a:solidFill>
                    <a:latin typeface="Arial Rounded MT Bold" panose="020F0704030504030204" pitchFamily="34" charset="0"/>
                  </a:endParaRPr>
                </a:p>
              </xdr:txBody>
            </xdr:sp>
            <xdr:sp macro="" textlink="">
              <xdr:nvSpPr>
                <xdr:cNvPr id="72" name="TextBox 71">
                  <a:extLst>
                    <a:ext uri="{FF2B5EF4-FFF2-40B4-BE49-F238E27FC236}">
                      <a16:creationId xmlns:a16="http://schemas.microsoft.com/office/drawing/2014/main" id="{DE1BA350-66E8-4614-AE35-89E4AA919E70}"/>
                    </a:ext>
                  </a:extLst>
                </xdr:cNvPr>
                <xdr:cNvSpPr txBox="1"/>
              </xdr:nvSpPr>
              <xdr:spPr>
                <a:xfrm>
                  <a:off x="4344263" y="2504209"/>
                  <a:ext cx="1846987" cy="7793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solidFill>
                        <a:schemeClr val="bg1"/>
                      </a:solidFill>
                      <a:latin typeface="Arial Rounded MT Bold" panose="020F0704030504030204" pitchFamily="34" charset="0"/>
                    </a:rPr>
                    <a:t>Overview</a:t>
                  </a:r>
                </a:p>
              </xdr:txBody>
            </xdr:sp>
            <xdr:graphicFrame macro="">
              <xdr:nvGraphicFramePr>
                <xdr:cNvPr id="73" name="Chart 72">
                  <a:extLst>
                    <a:ext uri="{FF2B5EF4-FFF2-40B4-BE49-F238E27FC236}">
                      <a16:creationId xmlns:a16="http://schemas.microsoft.com/office/drawing/2014/main" id="{8F0225E8-953A-4812-8CBA-750700FA7B5F}"/>
                    </a:ext>
                  </a:extLst>
                </xdr:cNvPr>
                <xdr:cNvGraphicFramePr>
                  <a:graphicFrameLocks/>
                </xdr:cNvGraphicFramePr>
              </xdr:nvGraphicFramePr>
              <xdr:xfrm>
                <a:off x="4864554" y="6515101"/>
                <a:ext cx="6355896" cy="3143249"/>
              </xdr:xfrm>
              <a:graphic>
                <a:graphicData uri="http://schemas.openxmlformats.org/drawingml/2006/chart">
                  <c:chart xmlns:c="http://schemas.openxmlformats.org/drawingml/2006/chart" xmlns:r="http://schemas.openxmlformats.org/officeDocument/2006/relationships" r:id="rId1"/>
                </a:graphicData>
              </a:graphic>
            </xdr:graphicFrame>
            <xdr:sp macro="" textlink="">
              <xdr:nvSpPr>
                <xdr:cNvPr id="74" name="TextBox 73">
                  <a:extLst>
                    <a:ext uri="{FF2B5EF4-FFF2-40B4-BE49-F238E27FC236}">
                      <a16:creationId xmlns:a16="http://schemas.microsoft.com/office/drawing/2014/main" id="{8BD2DF7F-02F4-4FB9-91FC-4534560F960D}"/>
                    </a:ext>
                  </a:extLst>
                </xdr:cNvPr>
                <xdr:cNvSpPr txBox="1"/>
              </xdr:nvSpPr>
              <xdr:spPr>
                <a:xfrm>
                  <a:off x="4336687" y="2504209"/>
                  <a:ext cx="2580844" cy="4485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solidFill>
                        <a:schemeClr val="bg1"/>
                      </a:solidFill>
                      <a:latin typeface="Arial Rounded MT Bold" panose="020F0704030504030204" pitchFamily="34" charset="0"/>
                    </a:rPr>
                    <a:t>Overview</a:t>
                  </a:r>
                </a:p>
              </xdr:txBody>
            </xdr:sp>
            <xdr:sp macro="" textlink="">
              <xdr:nvSpPr>
                <xdr:cNvPr id="76" name="TextBox 75">
                  <a:extLst>
                    <a:ext uri="{FF2B5EF4-FFF2-40B4-BE49-F238E27FC236}">
                      <a16:creationId xmlns:a16="http://schemas.microsoft.com/office/drawing/2014/main" id="{0FC7EA2C-830B-4610-B1FD-4709CF0A2AF9}"/>
                    </a:ext>
                  </a:extLst>
                </xdr:cNvPr>
                <xdr:cNvSpPr txBox="1"/>
              </xdr:nvSpPr>
              <xdr:spPr>
                <a:xfrm>
                  <a:off x="4954705" y="5999177"/>
                  <a:ext cx="3076913" cy="6138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2400" b="0" baseline="0">
                      <a:solidFill>
                        <a:schemeClr val="tx1"/>
                      </a:solidFill>
                      <a:latin typeface="Arial Rounded MT Bold" panose="020F0704030504030204" pitchFamily="34" charset="0"/>
                      <a:ea typeface="+mn-ea"/>
                      <a:cs typeface="+mn-cs"/>
                    </a:rPr>
                    <a:t>Monthly Expenses</a:t>
                  </a:r>
                </a:p>
              </xdr:txBody>
            </xdr:sp>
            <xdr:sp macro="" textlink="">
              <xdr:nvSpPr>
                <xdr:cNvPr id="77" name="TextBox 76">
                  <a:extLst>
                    <a:ext uri="{FF2B5EF4-FFF2-40B4-BE49-F238E27FC236}">
                      <a16:creationId xmlns:a16="http://schemas.microsoft.com/office/drawing/2014/main" id="{932E4F11-B62A-4C3A-9FE5-2F1E660D67CC}"/>
                    </a:ext>
                  </a:extLst>
                </xdr:cNvPr>
                <xdr:cNvSpPr txBox="1"/>
              </xdr:nvSpPr>
              <xdr:spPr>
                <a:xfrm>
                  <a:off x="5036346" y="3752805"/>
                  <a:ext cx="3059903" cy="5096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baseline="0">
                      <a:solidFill>
                        <a:schemeClr val="tx1"/>
                      </a:solidFill>
                      <a:latin typeface="Arial Rounded MT Bold" panose="020F0704030504030204" pitchFamily="34" charset="0"/>
                    </a:rPr>
                    <a:t>Total Expenses</a:t>
                  </a:r>
                  <a:endParaRPr lang="en-US" sz="2000" b="1">
                    <a:solidFill>
                      <a:schemeClr val="tx1"/>
                    </a:solidFill>
                    <a:latin typeface="Arial Rounded MT Bold" panose="020F0704030504030204" pitchFamily="34" charset="0"/>
                  </a:endParaRPr>
                </a:p>
              </xdr:txBody>
            </xdr:sp>
            <xdr:sp macro="" textlink="'Pivot Table'!C23">
              <xdr:nvSpPr>
                <xdr:cNvPr id="78" name="TextBox 77">
                  <a:extLst>
                    <a:ext uri="{FF2B5EF4-FFF2-40B4-BE49-F238E27FC236}">
                      <a16:creationId xmlns:a16="http://schemas.microsoft.com/office/drawing/2014/main" id="{36C774E8-BA21-4BE3-825D-5F33A12B6CA8}"/>
                    </a:ext>
                  </a:extLst>
                </xdr:cNvPr>
                <xdr:cNvSpPr txBox="1"/>
              </xdr:nvSpPr>
              <xdr:spPr>
                <a:xfrm>
                  <a:off x="5200861" y="4350088"/>
                  <a:ext cx="2212160" cy="6664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F820A147-C3BA-4CDD-AEF7-E3A37C34BB87}" type="TxLink">
                    <a:rPr lang="en-US" sz="2800" b="0" i="0" u="none" strike="noStrike">
                      <a:solidFill>
                        <a:schemeClr val="bg2">
                          <a:lumMod val="75000"/>
                        </a:schemeClr>
                      </a:solidFill>
                      <a:latin typeface="Arial Rounded MT Bold" panose="020F0704030504030204" pitchFamily="34" charset="0"/>
                      <a:cs typeface="Calibri"/>
                    </a:rPr>
                    <a:pPr/>
                    <a:t> $31,000 </a:t>
                  </a:fld>
                  <a:endParaRPr lang="en-US" sz="2800">
                    <a:solidFill>
                      <a:schemeClr val="bg2">
                        <a:lumMod val="75000"/>
                      </a:schemeClr>
                    </a:solidFill>
                    <a:latin typeface="Arial Rounded MT Bold" panose="020F0704030504030204" pitchFamily="34" charset="0"/>
                  </a:endParaRPr>
                </a:p>
              </xdr:txBody>
            </xdr:sp>
            <xdr:sp macro="" textlink="">
              <xdr:nvSpPr>
                <xdr:cNvPr id="83" name="TextBox 82">
                  <a:extLst>
                    <a:ext uri="{FF2B5EF4-FFF2-40B4-BE49-F238E27FC236}">
                      <a16:creationId xmlns:a16="http://schemas.microsoft.com/office/drawing/2014/main" id="{8ADFF6D7-F088-43F2-B9D7-7662CE83586B}"/>
                    </a:ext>
                  </a:extLst>
                </xdr:cNvPr>
                <xdr:cNvSpPr txBox="1"/>
              </xdr:nvSpPr>
              <xdr:spPr>
                <a:xfrm>
                  <a:off x="11685910" y="6074017"/>
                  <a:ext cx="1726403" cy="4233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2400" b="0" baseline="0">
                      <a:solidFill>
                        <a:schemeClr val="tx1"/>
                      </a:solidFill>
                      <a:latin typeface="Arial Rounded MT Bold" panose="020F0704030504030204" pitchFamily="34" charset="0"/>
                      <a:ea typeface="+mn-ea"/>
                      <a:cs typeface="+mn-cs"/>
                    </a:rPr>
                    <a:t>Wages</a:t>
                  </a:r>
                </a:p>
              </xdr:txBody>
            </xdr:sp>
            <xdr:sp macro="" textlink="">
              <xdr:nvSpPr>
                <xdr:cNvPr id="84" name="TextBox 83">
                  <a:extLst>
                    <a:ext uri="{FF2B5EF4-FFF2-40B4-BE49-F238E27FC236}">
                      <a16:creationId xmlns:a16="http://schemas.microsoft.com/office/drawing/2014/main" id="{E029E31A-8345-4589-A7F5-8D61B41AB2AB}"/>
                    </a:ext>
                  </a:extLst>
                </xdr:cNvPr>
                <xdr:cNvSpPr txBox="1"/>
              </xdr:nvSpPr>
              <xdr:spPr>
                <a:xfrm>
                  <a:off x="15380497" y="6108488"/>
                  <a:ext cx="1726403" cy="4233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b="0" baseline="0">
                      <a:solidFill>
                        <a:schemeClr val="tx1"/>
                      </a:solidFill>
                      <a:latin typeface="Arial Rounded MT Bold" panose="020F0704030504030204" pitchFamily="34" charset="0"/>
                      <a:ea typeface="+mn-ea"/>
                      <a:cs typeface="+mn-cs"/>
                    </a:rPr>
                    <a:t>Salaries</a:t>
                  </a:r>
                </a:p>
              </xdr:txBody>
            </xdr:sp>
            <xdr:sp macro="" textlink="'Pivot Table'!N12">
              <xdr:nvSpPr>
                <xdr:cNvPr id="85" name="TextBox 84">
                  <a:extLst>
                    <a:ext uri="{FF2B5EF4-FFF2-40B4-BE49-F238E27FC236}">
                      <a16:creationId xmlns:a16="http://schemas.microsoft.com/office/drawing/2014/main" id="{22D18F65-EE1B-4E6A-A1A9-32302D1E869A}"/>
                    </a:ext>
                  </a:extLst>
                </xdr:cNvPr>
                <xdr:cNvSpPr txBox="1"/>
              </xdr:nvSpPr>
              <xdr:spPr>
                <a:xfrm>
                  <a:off x="11570497" y="7336306"/>
                  <a:ext cx="1335878" cy="4265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03CF287A-1D1F-497B-A4E8-1318E241E679}" type="TxLink">
                    <a:rPr lang="en-US" sz="2000" b="0" i="0" u="none" strike="noStrike">
                      <a:solidFill>
                        <a:schemeClr val="bg2">
                          <a:lumMod val="75000"/>
                        </a:schemeClr>
                      </a:solidFill>
                      <a:latin typeface="Arial Rounded MT Bold" panose="020F0704030504030204" pitchFamily="34" charset="0"/>
                      <a:ea typeface="+mn-ea"/>
                      <a:cs typeface="Calibri"/>
                    </a:rPr>
                    <a:pPr marL="0" indent="0"/>
                    <a:t>$9,300</a:t>
                  </a:fld>
                  <a:endParaRPr lang="en-US" sz="2000" b="0" i="0" u="none" strike="noStrike">
                    <a:solidFill>
                      <a:schemeClr val="bg2">
                        <a:lumMod val="75000"/>
                      </a:schemeClr>
                    </a:solidFill>
                    <a:latin typeface="Arial Rounded MT Bold" panose="020F0704030504030204" pitchFamily="34" charset="0"/>
                    <a:ea typeface="+mn-ea"/>
                    <a:cs typeface="Calibri"/>
                  </a:endParaRPr>
                </a:p>
              </xdr:txBody>
            </xdr:sp>
            <xdr:sp macro="" textlink="'Pivot Table'!F23">
              <xdr:nvSpPr>
                <xdr:cNvPr id="87" name="TextBox 86">
                  <a:extLst>
                    <a:ext uri="{FF2B5EF4-FFF2-40B4-BE49-F238E27FC236}">
                      <a16:creationId xmlns:a16="http://schemas.microsoft.com/office/drawing/2014/main" id="{294D309B-BC13-4653-ABC8-8DF6BABEFD62}"/>
                    </a:ext>
                  </a:extLst>
                </xdr:cNvPr>
                <xdr:cNvSpPr txBox="1"/>
              </xdr:nvSpPr>
              <xdr:spPr>
                <a:xfrm>
                  <a:off x="11586373" y="6964831"/>
                  <a:ext cx="1100928" cy="4329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1800" b="1" i="0" u="none" strike="noStrike">
                      <a:solidFill>
                        <a:schemeClr val="bg2">
                          <a:lumMod val="50000"/>
                        </a:schemeClr>
                      </a:solidFill>
                      <a:latin typeface="Arial Rounded MT Bold" panose="020F0704030504030204" pitchFamily="34" charset="0"/>
                      <a:ea typeface="+mn-ea"/>
                      <a:cs typeface="Calibri"/>
                    </a:rPr>
                    <a:t>Driver</a:t>
                  </a:r>
                </a:p>
              </xdr:txBody>
            </xdr:sp>
            <xdr:cxnSp macro="">
              <xdr:nvCxnSpPr>
                <xdr:cNvPr id="89" name="Straight Connector 88">
                  <a:extLst>
                    <a:ext uri="{FF2B5EF4-FFF2-40B4-BE49-F238E27FC236}">
                      <a16:creationId xmlns:a16="http://schemas.microsoft.com/office/drawing/2014/main" id="{93C9C8E4-36DA-860C-9B83-75EA8C22DCE8}"/>
                    </a:ext>
                  </a:extLst>
                </xdr:cNvPr>
                <xdr:cNvCxnSpPr/>
              </xdr:nvCxnSpPr>
              <xdr:spPr>
                <a:xfrm flipV="1">
                  <a:off x="11779250" y="8032750"/>
                  <a:ext cx="5873750" cy="15875"/>
                </a:xfrm>
                <a:prstGeom prst="line">
                  <a:avLst/>
                </a:prstGeom>
              </xdr:spPr>
              <xdr:style>
                <a:lnRef idx="2">
                  <a:schemeClr val="accent3"/>
                </a:lnRef>
                <a:fillRef idx="0">
                  <a:schemeClr val="accent3"/>
                </a:fillRef>
                <a:effectRef idx="1">
                  <a:schemeClr val="accent3"/>
                </a:effectRef>
                <a:fontRef idx="minor">
                  <a:schemeClr val="tx1"/>
                </a:fontRef>
              </xdr:style>
            </xdr:cxnSp>
            <xdr:cxnSp macro="">
              <xdr:nvCxnSpPr>
                <xdr:cNvPr id="91" name="Straight Connector 90">
                  <a:extLst>
                    <a:ext uri="{FF2B5EF4-FFF2-40B4-BE49-F238E27FC236}">
                      <a16:creationId xmlns:a16="http://schemas.microsoft.com/office/drawing/2014/main" id="{E5D6A69F-BBDF-A087-DBB0-67AB642F09E9}"/>
                    </a:ext>
                  </a:extLst>
                </xdr:cNvPr>
                <xdr:cNvCxnSpPr/>
              </xdr:nvCxnSpPr>
              <xdr:spPr>
                <a:xfrm>
                  <a:off x="14859000" y="6810375"/>
                  <a:ext cx="1" cy="1127125"/>
                </a:xfrm>
                <a:prstGeom prst="line">
                  <a:avLst/>
                </a:prstGeom>
              </xdr:spPr>
              <xdr:style>
                <a:lnRef idx="2">
                  <a:schemeClr val="accent3"/>
                </a:lnRef>
                <a:fillRef idx="0">
                  <a:schemeClr val="accent3"/>
                </a:fillRef>
                <a:effectRef idx="1">
                  <a:schemeClr val="accent3"/>
                </a:effectRef>
                <a:fontRef idx="minor">
                  <a:schemeClr val="tx1"/>
                </a:fontRef>
              </xdr:style>
            </xdr:cxnSp>
            <xdr:cxnSp macro="">
              <xdr:nvCxnSpPr>
                <xdr:cNvPr id="93" name="Straight Connector 92">
                  <a:extLst>
                    <a:ext uri="{FF2B5EF4-FFF2-40B4-BE49-F238E27FC236}">
                      <a16:creationId xmlns:a16="http://schemas.microsoft.com/office/drawing/2014/main" id="{8CC3AF0B-1A07-42DC-A281-509F66413811}"/>
                    </a:ext>
                  </a:extLst>
                </xdr:cNvPr>
                <xdr:cNvCxnSpPr/>
              </xdr:nvCxnSpPr>
              <xdr:spPr>
                <a:xfrm>
                  <a:off x="14868525" y="8280400"/>
                  <a:ext cx="6349" cy="1149350"/>
                </a:xfrm>
                <a:prstGeom prst="line">
                  <a:avLst/>
                </a:prstGeom>
              </xdr:spPr>
              <xdr:style>
                <a:lnRef idx="2">
                  <a:schemeClr val="accent3"/>
                </a:lnRef>
                <a:fillRef idx="0">
                  <a:schemeClr val="accent3"/>
                </a:fillRef>
                <a:effectRef idx="1">
                  <a:schemeClr val="accent3"/>
                </a:effectRef>
                <a:fontRef idx="minor">
                  <a:schemeClr val="tx1"/>
                </a:fontRef>
              </xdr:style>
            </xdr:cxnSp>
            <xdr:sp macro="" textlink="'Pivot Table'!O12">
              <xdr:nvSpPr>
                <xdr:cNvPr id="96" name="TextBox 95">
                  <a:extLst>
                    <a:ext uri="{FF2B5EF4-FFF2-40B4-BE49-F238E27FC236}">
                      <a16:creationId xmlns:a16="http://schemas.microsoft.com/office/drawing/2014/main" id="{46A02D4F-43D7-4660-9253-7656D5964FD1}"/>
                    </a:ext>
                  </a:extLst>
                </xdr:cNvPr>
                <xdr:cNvSpPr txBox="1"/>
              </xdr:nvSpPr>
              <xdr:spPr>
                <a:xfrm>
                  <a:off x="11614946" y="8853956"/>
                  <a:ext cx="1648615" cy="5281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A58F16E9-2A66-4218-A744-60711EB026D3}" type="TxLink">
                    <a:rPr lang="en-US" sz="2000" b="0" i="0" u="none" strike="noStrike">
                      <a:solidFill>
                        <a:schemeClr val="bg2">
                          <a:lumMod val="75000"/>
                        </a:schemeClr>
                      </a:solidFill>
                      <a:latin typeface="Arial Rounded MT Bold" panose="020F0704030504030204" pitchFamily="34" charset="0"/>
                      <a:ea typeface="+mn-ea"/>
                      <a:cs typeface="Calibri"/>
                    </a:rPr>
                    <a:pPr marL="0" indent="0"/>
                    <a:t>$8,000</a:t>
                  </a:fld>
                  <a:endParaRPr lang="en-US" sz="2000" b="0" i="0" u="none" strike="noStrike">
                    <a:solidFill>
                      <a:schemeClr val="bg2">
                        <a:lumMod val="75000"/>
                      </a:schemeClr>
                    </a:solidFill>
                    <a:latin typeface="Arial Rounded MT Bold" panose="020F0704030504030204" pitchFamily="34" charset="0"/>
                    <a:ea typeface="+mn-ea"/>
                    <a:cs typeface="Calibri"/>
                  </a:endParaRPr>
                </a:p>
              </xdr:txBody>
            </xdr:sp>
            <xdr:sp macro="" textlink="'Pivot Table'!F23">
              <xdr:nvSpPr>
                <xdr:cNvPr id="97" name="TextBox 96">
                  <a:extLst>
                    <a:ext uri="{FF2B5EF4-FFF2-40B4-BE49-F238E27FC236}">
                      <a16:creationId xmlns:a16="http://schemas.microsoft.com/office/drawing/2014/main" id="{E3CAB29B-6A09-4EC1-9256-C40E5536CE6D}"/>
                    </a:ext>
                  </a:extLst>
                </xdr:cNvPr>
                <xdr:cNvSpPr txBox="1"/>
              </xdr:nvSpPr>
              <xdr:spPr>
                <a:xfrm>
                  <a:off x="11687973" y="8482481"/>
                  <a:ext cx="1100928" cy="4329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1800" b="1" i="0" u="none" strike="noStrike">
                      <a:solidFill>
                        <a:schemeClr val="bg2">
                          <a:lumMod val="50000"/>
                        </a:schemeClr>
                      </a:solidFill>
                      <a:latin typeface="Arial Rounded MT Bold" panose="020F0704030504030204" pitchFamily="34" charset="0"/>
                      <a:ea typeface="+mn-ea"/>
                      <a:cs typeface="Calibri"/>
                    </a:rPr>
                    <a:t>Buddy</a:t>
                  </a:r>
                </a:p>
              </xdr:txBody>
            </xdr:sp>
            <xdr:sp macro="" textlink="'Pivot Table'!Q12">
              <xdr:nvSpPr>
                <xdr:cNvPr id="98" name="TextBox 97">
                  <a:extLst>
                    <a:ext uri="{FF2B5EF4-FFF2-40B4-BE49-F238E27FC236}">
                      <a16:creationId xmlns:a16="http://schemas.microsoft.com/office/drawing/2014/main" id="{661B1D7D-958C-4D69-9807-692FDA842F04}"/>
                    </a:ext>
                  </a:extLst>
                </xdr:cNvPr>
                <xdr:cNvSpPr txBox="1"/>
              </xdr:nvSpPr>
              <xdr:spPr>
                <a:xfrm>
                  <a:off x="15402196" y="8591551"/>
                  <a:ext cx="2149474" cy="6191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2407CFBB-7B01-4C78-AD28-B325525EEEA2}" type="TxLink">
                    <a:rPr lang="en-US" sz="3200" b="0" i="0" u="none" strike="noStrike">
                      <a:solidFill>
                        <a:schemeClr val="accent2">
                          <a:lumMod val="75000"/>
                        </a:schemeClr>
                      </a:solidFill>
                      <a:latin typeface="Arial Rounded MT Bold" panose="020F0704030504030204" pitchFamily="34" charset="0"/>
                      <a:ea typeface="+mn-ea"/>
                      <a:cs typeface="Calibri"/>
                    </a:rPr>
                    <a:pPr marL="0" indent="0"/>
                    <a:t>$6,500</a:t>
                  </a:fld>
                  <a:endParaRPr lang="en-US" sz="3200" b="0" i="0" u="none" strike="noStrike">
                    <a:solidFill>
                      <a:schemeClr val="accent2">
                        <a:lumMod val="75000"/>
                      </a:schemeClr>
                    </a:solidFill>
                    <a:latin typeface="Arial Rounded MT Bold" panose="020F0704030504030204" pitchFamily="34" charset="0"/>
                    <a:ea typeface="+mn-ea"/>
                    <a:cs typeface="Calibri"/>
                  </a:endParaRPr>
                </a:p>
              </xdr:txBody>
            </xdr:sp>
            <xdr:sp macro="" textlink="'Pivot Table'!P12">
              <xdr:nvSpPr>
                <xdr:cNvPr id="100" name="TextBox 99">
                  <a:extLst>
                    <a:ext uri="{FF2B5EF4-FFF2-40B4-BE49-F238E27FC236}">
                      <a16:creationId xmlns:a16="http://schemas.microsoft.com/office/drawing/2014/main" id="{A233E20B-CD8A-4224-84B0-274EFD580EC5}"/>
                    </a:ext>
                  </a:extLst>
                </xdr:cNvPr>
                <xdr:cNvSpPr txBox="1"/>
              </xdr:nvSpPr>
              <xdr:spPr>
                <a:xfrm>
                  <a:off x="15276512" y="7070725"/>
                  <a:ext cx="1873250" cy="571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CF3D9515-10F5-4A30-B561-4097D0EC88D1}" type="TxLink">
                    <a:rPr lang="en-US" sz="3200" b="0" i="0" u="none" strike="noStrike">
                      <a:solidFill>
                        <a:schemeClr val="accent2">
                          <a:lumMod val="75000"/>
                        </a:schemeClr>
                      </a:solidFill>
                      <a:latin typeface="Arial Rounded MT Bold" panose="020F0704030504030204" pitchFamily="34" charset="0"/>
                      <a:ea typeface="+mn-ea"/>
                      <a:cs typeface="Calibri"/>
                    </a:rPr>
                    <a:pPr marL="0" indent="0"/>
                    <a:t>$7,200</a:t>
                  </a:fld>
                  <a:endParaRPr lang="en-US" sz="6600" b="0" i="0" u="none" strike="noStrike">
                    <a:solidFill>
                      <a:schemeClr val="accent2">
                        <a:lumMod val="75000"/>
                      </a:schemeClr>
                    </a:solidFill>
                    <a:latin typeface="Arial Rounded MT Bold" panose="020F0704030504030204" pitchFamily="34" charset="0"/>
                    <a:ea typeface="+mn-ea"/>
                    <a:cs typeface="Calibri"/>
                  </a:endParaRPr>
                </a:p>
              </xdr:txBody>
            </xdr:sp>
            <xdr:graphicFrame macro="">
              <xdr:nvGraphicFramePr>
                <xdr:cNvPr id="107" name="Chart 106">
                  <a:extLst>
                    <a:ext uri="{FF2B5EF4-FFF2-40B4-BE49-F238E27FC236}">
                      <a16:creationId xmlns:a16="http://schemas.microsoft.com/office/drawing/2014/main" id="{59EB6C9C-30CB-442B-BE4C-40FA670ECBDE}"/>
                    </a:ext>
                  </a:extLst>
                </xdr:cNvPr>
                <xdr:cNvGraphicFramePr>
                  <a:graphicFrameLocks/>
                </xdr:cNvGraphicFramePr>
              </xdr:nvGraphicFramePr>
              <xdr:xfrm>
                <a:off x="12930186" y="7096593"/>
                <a:ext cx="1762125" cy="809157"/>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108" name="Chart 107">
                  <a:extLst>
                    <a:ext uri="{FF2B5EF4-FFF2-40B4-BE49-F238E27FC236}">
                      <a16:creationId xmlns:a16="http://schemas.microsoft.com/office/drawing/2014/main" id="{0AF1AA28-E1CC-46F1-AD85-AD07A3A34181}"/>
                    </a:ext>
                  </a:extLst>
                </xdr:cNvPr>
                <xdr:cNvGraphicFramePr>
                  <a:graphicFrameLocks/>
                </xdr:cNvGraphicFramePr>
              </xdr:nvGraphicFramePr>
              <xdr:xfrm>
                <a:off x="12808964" y="8415337"/>
                <a:ext cx="1707696" cy="966787"/>
              </xdr:xfrm>
              <a:graphic>
                <a:graphicData uri="http://schemas.openxmlformats.org/drawingml/2006/chart">
                  <c:chart xmlns:c="http://schemas.openxmlformats.org/drawingml/2006/chart" xmlns:r="http://schemas.openxmlformats.org/officeDocument/2006/relationships" r:id="rId3"/>
                </a:graphicData>
              </a:graphic>
            </xdr:graphicFrame>
            <xdr:sp macro="" textlink="">
              <xdr:nvSpPr>
                <xdr:cNvPr id="5" name="TextBox 4">
                  <a:extLst>
                    <a:ext uri="{FF2B5EF4-FFF2-40B4-BE49-F238E27FC236}">
                      <a16:creationId xmlns:a16="http://schemas.microsoft.com/office/drawing/2014/main" id="{7AA092A0-218E-469C-8C8F-9F553C87B0C8}"/>
                    </a:ext>
                  </a:extLst>
                </xdr:cNvPr>
                <xdr:cNvSpPr txBox="1"/>
              </xdr:nvSpPr>
              <xdr:spPr>
                <a:xfrm>
                  <a:off x="944077" y="5878325"/>
                  <a:ext cx="2123278" cy="5424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2400" b="1" baseline="0">
                      <a:solidFill>
                        <a:schemeClr val="tx1"/>
                      </a:solidFill>
                      <a:latin typeface="Arial Rounded MT Bold" panose="020F0704030504030204" pitchFamily="34" charset="0"/>
                      <a:ea typeface="+mn-ea"/>
                      <a:cs typeface="+mn-cs"/>
                    </a:rPr>
                    <a:t>Driver</a:t>
                  </a:r>
                  <a:endParaRPr lang="en-US" sz="2000" b="1" baseline="0">
                    <a:solidFill>
                      <a:schemeClr val="tx1"/>
                    </a:solidFill>
                    <a:latin typeface="Arial Rounded MT Bold" panose="020F0704030504030204" pitchFamily="34" charset="0"/>
                    <a:ea typeface="+mn-ea"/>
                    <a:cs typeface="+mn-cs"/>
                  </a:endParaRPr>
                </a:p>
              </xdr:txBody>
            </xdr:sp>
            <mc:AlternateContent xmlns:mc="http://schemas.openxmlformats.org/markup-compatibility/2006" xmlns:a14="http://schemas.microsoft.com/office/drawing/2010/main">
              <mc:Choice Requires="a14">
                <xdr:graphicFrame macro="">
                  <xdr:nvGraphicFramePr>
                    <xdr:cNvPr id="7" name="Month">
                      <a:extLst>
                        <a:ext uri="{FF2B5EF4-FFF2-40B4-BE49-F238E27FC236}">
                          <a16:creationId xmlns:a16="http://schemas.microsoft.com/office/drawing/2014/main" id="{7A181006-A79F-1691-7F32-25E7C6A9626A}"/>
                        </a:ext>
                      </a:extLst>
                    </xdr:cNvPr>
                    <xdr:cNvGraphicFramePr/>
                  </xdr:nvGraphicFramePr>
                  <xdr:xfrm>
                    <a:off x="964220" y="9995451"/>
                    <a:ext cx="3057968" cy="3095772"/>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971550" y="8379374"/>
                      <a:ext cx="3219291" cy="257437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sp macro="" textlink="">
              <xdr:nvSpPr>
                <xdr:cNvPr id="11" name="TextBox 10">
                  <a:extLst>
                    <a:ext uri="{FF2B5EF4-FFF2-40B4-BE49-F238E27FC236}">
                      <a16:creationId xmlns:a16="http://schemas.microsoft.com/office/drawing/2014/main" id="{80B52F15-33FF-4D00-8FCD-3D71612BE19B}"/>
                    </a:ext>
                  </a:extLst>
                </xdr:cNvPr>
                <xdr:cNvSpPr txBox="1"/>
              </xdr:nvSpPr>
              <xdr:spPr>
                <a:xfrm>
                  <a:off x="971011" y="9204928"/>
                  <a:ext cx="2107403" cy="5424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2400" b="1" baseline="0">
                      <a:solidFill>
                        <a:schemeClr val="tx1"/>
                      </a:solidFill>
                      <a:latin typeface="Arial Rounded MT Bold" panose="020F0704030504030204" pitchFamily="34" charset="0"/>
                      <a:ea typeface="+mn-ea"/>
                      <a:cs typeface="+mn-cs"/>
                    </a:rPr>
                    <a:t>Months</a:t>
                  </a:r>
                  <a:endParaRPr lang="en-US" sz="2000" b="1" baseline="0">
                    <a:solidFill>
                      <a:schemeClr val="tx1"/>
                    </a:solidFill>
                    <a:latin typeface="Arial Rounded MT Bold" panose="020F0704030504030204" pitchFamily="34" charset="0"/>
                    <a:ea typeface="+mn-ea"/>
                    <a:cs typeface="+mn-cs"/>
                  </a:endParaRPr>
                </a:p>
              </xdr:txBody>
            </xdr:sp>
            <mc:AlternateContent xmlns:mc="http://schemas.openxmlformats.org/markup-compatibility/2006" xmlns:a14="http://schemas.microsoft.com/office/drawing/2010/main">
              <mc:Choice Requires="a14">
                <xdr:graphicFrame macro="">
                  <xdr:nvGraphicFramePr>
                    <xdr:cNvPr id="12" name="Buddy">
                      <a:extLst>
                        <a:ext uri="{FF2B5EF4-FFF2-40B4-BE49-F238E27FC236}">
                          <a16:creationId xmlns:a16="http://schemas.microsoft.com/office/drawing/2014/main" id="{E65EFEF9-4CCA-8A9B-B7D6-89097A2DE7A1}"/>
                        </a:ext>
                      </a:extLst>
                    </xdr:cNvPr>
                    <xdr:cNvGraphicFramePr/>
                  </xdr:nvGraphicFramePr>
                  <xdr:xfrm>
                    <a:off x="2248991" y="6610512"/>
                    <a:ext cx="1968589" cy="2274305"/>
                  </xdr:xfrm>
                  <a:graphic>
                    <a:graphicData uri="http://schemas.microsoft.com/office/drawing/2010/slicer">
                      <sle:slicer xmlns:sle="http://schemas.microsoft.com/office/drawing/2010/slicer" name="Buddy"/>
                    </a:graphicData>
                  </a:graphic>
                </xdr:graphicFrame>
              </mc:Choice>
              <mc:Fallback xmlns="">
                <xdr:sp macro="" textlink="">
                  <xdr:nvSpPr>
                    <xdr:cNvPr id="0" name=""/>
                    <xdr:cNvSpPr>
                      <a:spLocks noTextEdit="1"/>
                    </xdr:cNvSpPr>
                  </xdr:nvSpPr>
                  <xdr:spPr>
                    <a:xfrm>
                      <a:off x="2324099" y="5564533"/>
                      <a:ext cx="2072442" cy="189126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nvGrpSpPr>
                <xdr:cNvPr id="2" name="Group 1">
                  <a:extLst>
                    <a:ext uri="{FF2B5EF4-FFF2-40B4-BE49-F238E27FC236}">
                      <a16:creationId xmlns:a16="http://schemas.microsoft.com/office/drawing/2014/main" id="{792B06C0-4E39-86BE-3581-9580A098A9F1}"/>
                    </a:ext>
                  </a:extLst>
                </xdr:cNvPr>
                <xdr:cNvGrpSpPr/>
              </xdr:nvGrpSpPr>
              <xdr:grpSpPr>
                <a:xfrm>
                  <a:off x="18581627" y="865339"/>
                  <a:ext cx="3747932" cy="2250424"/>
                  <a:chOff x="18336698" y="851732"/>
                  <a:chExt cx="3707110" cy="2250424"/>
                </a:xfrm>
              </xdr:grpSpPr>
              <xdr:sp macro="" textlink="">
                <xdr:nvSpPr>
                  <xdr:cNvPr id="13" name="Rectangle: Rounded Corners 12">
                    <a:extLst>
                      <a:ext uri="{FF2B5EF4-FFF2-40B4-BE49-F238E27FC236}">
                        <a16:creationId xmlns:a16="http://schemas.microsoft.com/office/drawing/2014/main" id="{F4C4A8DC-A242-4AA7-8E9F-0DC50E90FCDE}"/>
                      </a:ext>
                    </a:extLst>
                  </xdr:cNvPr>
                  <xdr:cNvSpPr/>
                </xdr:nvSpPr>
                <xdr:spPr>
                  <a:xfrm>
                    <a:off x="18336698" y="851732"/>
                    <a:ext cx="3707110" cy="2250424"/>
                  </a:xfrm>
                  <a:prstGeom prst="roundRect">
                    <a:avLst>
                      <a:gd name="adj" fmla="val 10414"/>
                    </a:avLst>
                  </a:prstGeom>
                  <a:solidFill>
                    <a:schemeClr val="accent4">
                      <a:lumMod val="20000"/>
                      <a:lumOff val="8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sp macro="" textlink="">
                <xdr:nvSpPr>
                  <xdr:cNvPr id="14" name="TextBox 13">
                    <a:extLst>
                      <a:ext uri="{FF2B5EF4-FFF2-40B4-BE49-F238E27FC236}">
                        <a16:creationId xmlns:a16="http://schemas.microsoft.com/office/drawing/2014/main" id="{41F36C3E-A6FE-437F-BC89-7E741999B9EA}"/>
                      </a:ext>
                    </a:extLst>
                  </xdr:cNvPr>
                  <xdr:cNvSpPr txBox="1"/>
                </xdr:nvSpPr>
                <xdr:spPr>
                  <a:xfrm>
                    <a:off x="18461565" y="1143394"/>
                    <a:ext cx="2125894" cy="489384"/>
                  </a:xfrm>
                  <a:prstGeom prst="rect">
                    <a:avLst/>
                  </a:prstGeom>
                  <a:solidFill>
                    <a:schemeClr val="accent4">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b="1" baseline="0">
                        <a:solidFill>
                          <a:schemeClr val="tx1"/>
                        </a:solidFill>
                        <a:latin typeface="Arial Rounded MT Bold" panose="020F0704030504030204" pitchFamily="34" charset="0"/>
                        <a:ea typeface="+mn-ea"/>
                        <a:cs typeface="+mn-cs"/>
                      </a:rPr>
                      <a:t>Total Trips</a:t>
                    </a:r>
                  </a:p>
                </xdr:txBody>
              </xdr:sp>
              <xdr:sp macro="" textlink="">
                <xdr:nvSpPr>
                  <xdr:cNvPr id="23" name="TextBox 22">
                    <a:extLst>
                      <a:ext uri="{FF2B5EF4-FFF2-40B4-BE49-F238E27FC236}">
                        <a16:creationId xmlns:a16="http://schemas.microsoft.com/office/drawing/2014/main" id="{EBC2C158-2F30-48DC-8763-5B6A4F472E7C}"/>
                      </a:ext>
                    </a:extLst>
                  </xdr:cNvPr>
                  <xdr:cNvSpPr txBox="1"/>
                </xdr:nvSpPr>
                <xdr:spPr>
                  <a:xfrm>
                    <a:off x="18369644" y="2585247"/>
                    <a:ext cx="2564893" cy="484263"/>
                  </a:xfrm>
                  <a:prstGeom prst="rect">
                    <a:avLst/>
                  </a:prstGeom>
                  <a:solidFill>
                    <a:schemeClr val="accent4">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0" baseline="0">
                        <a:solidFill>
                          <a:schemeClr val="tx1"/>
                        </a:solidFill>
                        <a:latin typeface="Arial Rounded MT Bold" panose="020F0704030504030204" pitchFamily="34" charset="0"/>
                        <a:ea typeface="+mn-ea"/>
                        <a:cs typeface="+mn-cs"/>
                      </a:rPr>
                      <a:t>Hired Transportation</a:t>
                    </a:r>
                  </a:p>
                </xdr:txBody>
              </xdr:sp>
              <xdr:sp macro="" textlink="'Pivot Table'!B4">
                <xdr:nvSpPr>
                  <xdr:cNvPr id="24" name="TextBox 23">
                    <a:extLst>
                      <a:ext uri="{FF2B5EF4-FFF2-40B4-BE49-F238E27FC236}">
                        <a16:creationId xmlns:a16="http://schemas.microsoft.com/office/drawing/2014/main" id="{A9FEDD28-9562-4B63-A959-C4F1497C6ABF}"/>
                      </a:ext>
                    </a:extLst>
                  </xdr:cNvPr>
                  <xdr:cNvSpPr txBox="1"/>
                </xdr:nvSpPr>
                <xdr:spPr>
                  <a:xfrm>
                    <a:off x="18722738" y="1646387"/>
                    <a:ext cx="1387670" cy="640773"/>
                  </a:xfrm>
                  <a:prstGeom prst="rect">
                    <a:avLst/>
                  </a:prstGeom>
                  <a:solidFill>
                    <a:schemeClr val="accent4">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3600" b="1" i="0" u="none" strike="noStrike" baseline="0">
                        <a:solidFill>
                          <a:schemeClr val="tx1"/>
                        </a:solidFill>
                        <a:latin typeface="Arial Rounded MT Bold" panose="020F0704030504030204" pitchFamily="34" charset="0"/>
                        <a:ea typeface="+mn-ea"/>
                        <a:cs typeface="Calibri"/>
                      </a:rPr>
                      <a:t>  </a:t>
                    </a:r>
                    <a:fld id="{765EA294-EE59-44D3-A0C4-EBF1835F85AD}" type="TxLink">
                      <a:rPr lang="en-US" sz="3600" b="1" i="0" u="none" strike="noStrike" baseline="0">
                        <a:solidFill>
                          <a:schemeClr val="tx1"/>
                        </a:solidFill>
                        <a:latin typeface="Arial Rounded MT Bold" panose="020F0704030504030204" pitchFamily="34" charset="0"/>
                        <a:ea typeface="+mn-ea"/>
                        <a:cs typeface="Calibri"/>
                      </a:rPr>
                      <a:pPr/>
                      <a:t>24</a:t>
                    </a:fld>
                    <a:endParaRPr lang="en-US" sz="3600" b="1" baseline="0">
                      <a:solidFill>
                        <a:schemeClr val="tx1"/>
                      </a:solidFill>
                      <a:latin typeface="Arial Rounded MT Bold" panose="020F0704030504030204" pitchFamily="34" charset="0"/>
                      <a:ea typeface="+mn-ea"/>
                      <a:cs typeface="+mn-cs"/>
                    </a:endParaRPr>
                  </a:p>
                </xdr:txBody>
              </xdr:sp>
              <xdr:sp macro="" textlink="'Pivot Table'!B4">
                <xdr:nvSpPr>
                  <xdr:cNvPr id="26" name="TextBox 25">
                    <a:extLst>
                      <a:ext uri="{FF2B5EF4-FFF2-40B4-BE49-F238E27FC236}">
                        <a16:creationId xmlns:a16="http://schemas.microsoft.com/office/drawing/2014/main" id="{22A0BB7F-D8FC-47E3-8120-0F912E77D739}"/>
                      </a:ext>
                    </a:extLst>
                  </xdr:cNvPr>
                  <xdr:cNvSpPr txBox="1"/>
                </xdr:nvSpPr>
                <xdr:spPr>
                  <a:xfrm>
                    <a:off x="20508940" y="2544425"/>
                    <a:ext cx="1302285" cy="52806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b="1" i="0" u="none" strike="noStrike" baseline="0">
                        <a:solidFill>
                          <a:schemeClr val="accent2"/>
                        </a:solidFill>
                        <a:latin typeface="Arial Rounded MT Bold" panose="020F0704030504030204" pitchFamily="34" charset="0"/>
                        <a:ea typeface="+mn-ea"/>
                        <a:cs typeface="Calibri"/>
                      </a:rPr>
                      <a:t> 5 </a:t>
                    </a:r>
                    <a:r>
                      <a:rPr lang="en-US" sz="2000" b="1" i="0" u="none" strike="noStrike" baseline="0">
                        <a:solidFill>
                          <a:schemeClr val="accent2"/>
                        </a:solidFill>
                        <a:latin typeface="Arial Rounded MT Bold" panose="020F0704030504030204" pitchFamily="34" charset="0"/>
                        <a:ea typeface="+mn-ea"/>
                        <a:cs typeface="Calibri"/>
                      </a:rPr>
                      <a:t>Trips</a:t>
                    </a:r>
                    <a:endParaRPr lang="en-US" sz="2000" b="1" baseline="0">
                      <a:solidFill>
                        <a:schemeClr val="accent2"/>
                      </a:solidFill>
                      <a:latin typeface="Arial Rounded MT Bold" panose="020F0704030504030204" pitchFamily="34" charset="0"/>
                      <a:ea typeface="+mn-ea"/>
                      <a:cs typeface="+mn-cs"/>
                    </a:endParaRPr>
                  </a:p>
                </xdr:txBody>
              </xdr:sp>
              <xdr:pic>
                <xdr:nvPicPr>
                  <xdr:cNvPr id="34" name="Picture 33">
                    <a:extLst>
                      <a:ext uri="{FF2B5EF4-FFF2-40B4-BE49-F238E27FC236}">
                        <a16:creationId xmlns:a16="http://schemas.microsoft.com/office/drawing/2014/main" id="{13312879-516E-450E-ADE6-3E256D680DCB}"/>
                      </a:ext>
                    </a:extLst>
                  </xdr:cNvPr>
                  <xdr:cNvPicPr>
                    <a:picLocks noChangeAspect="1"/>
                  </xdr:cNvPicPr>
                </xdr:nvPicPr>
                <xdr:blipFill rotWithShape="1">
                  <a:blip xmlns:r="http://schemas.openxmlformats.org/officeDocument/2006/relationships" r:embed="rId4" cstate="print">
                    <a:extLst>
                      <a:ext uri="{28A0092B-C50C-407E-A947-70E740481C1C}">
                        <a14:useLocalDpi xmlns:a14="http://schemas.microsoft.com/office/drawing/2010/main" val="0"/>
                      </a:ext>
                      <a:ext uri="{837473B0-CC2E-450A-ABE3-18F120FF3D39}">
                        <a1611:picAttrSrcUrl xmlns:a1611="http://schemas.microsoft.com/office/drawing/2016/11/main" r:id="rId5"/>
                      </a:ext>
                    </a:extLst>
                  </a:blip>
                  <a:srcRect t="-6949" r="83642" b="1"/>
                  <a:stretch/>
                </xdr:blipFill>
                <xdr:spPr>
                  <a:xfrm>
                    <a:off x="20652986" y="911678"/>
                    <a:ext cx="1390584" cy="1442355"/>
                  </a:xfrm>
                  <a:prstGeom prst="rect">
                    <a:avLst/>
                  </a:prstGeom>
                  <a:ln>
                    <a:noFill/>
                  </a:ln>
                  <a:effectLst>
                    <a:outerShdw blurRad="76200" dist="12700" dir="8100000" sy="-23000" kx="800400" algn="br" rotWithShape="0">
                      <a:prstClr val="black">
                        <a:alpha val="20000"/>
                      </a:prstClr>
                    </a:outerShdw>
                  </a:effectLst>
                </xdr:spPr>
              </xdr:pic>
            </xdr:grpSp>
            <xdr:sp macro="" textlink="">
              <xdr:nvSpPr>
                <xdr:cNvPr id="35" name="Rectangle 34">
                  <a:extLst>
                    <a:ext uri="{FF2B5EF4-FFF2-40B4-BE49-F238E27FC236}">
                      <a16:creationId xmlns:a16="http://schemas.microsoft.com/office/drawing/2014/main" id="{3AFA625F-63C1-AADE-E5A7-8837F169B3C1}"/>
                    </a:ext>
                  </a:extLst>
                </xdr:cNvPr>
                <xdr:cNvSpPr/>
              </xdr:nvSpPr>
              <xdr:spPr>
                <a:xfrm>
                  <a:off x="18335784" y="3261408"/>
                  <a:ext cx="4213688" cy="9963150"/>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39" name="Chart 38">
                  <a:extLst>
                    <a:ext uri="{FF2B5EF4-FFF2-40B4-BE49-F238E27FC236}">
                      <a16:creationId xmlns:a16="http://schemas.microsoft.com/office/drawing/2014/main" id="{6A6E363C-ACB2-4A92-8D52-C8E2DC9BE757}"/>
                    </a:ext>
                  </a:extLst>
                </xdr:cNvPr>
                <xdr:cNvGraphicFramePr>
                  <a:graphicFrameLocks/>
                </xdr:cNvGraphicFramePr>
              </xdr:nvGraphicFramePr>
              <xdr:xfrm>
                <a:off x="18335080" y="3619499"/>
                <a:ext cx="1882624" cy="1835216"/>
              </xdr:xfrm>
              <a:graphic>
                <a:graphicData uri="http://schemas.openxmlformats.org/drawingml/2006/chart">
                  <c:chart xmlns:c="http://schemas.openxmlformats.org/drawingml/2006/chart" xmlns:r="http://schemas.openxmlformats.org/officeDocument/2006/relationships" r:id="rId6"/>
                </a:graphicData>
              </a:graphic>
            </xdr:graphicFrame>
            <xdr:sp macro="" textlink="">
              <xdr:nvSpPr>
                <xdr:cNvPr id="40" name="Circle: Hollow 39">
                  <a:extLst>
                    <a:ext uri="{FF2B5EF4-FFF2-40B4-BE49-F238E27FC236}">
                      <a16:creationId xmlns:a16="http://schemas.microsoft.com/office/drawing/2014/main" id="{7C085CFD-BFFD-C136-6756-1FEADAB8EC01}"/>
                    </a:ext>
                  </a:extLst>
                </xdr:cNvPr>
                <xdr:cNvSpPr/>
              </xdr:nvSpPr>
              <xdr:spPr>
                <a:xfrm>
                  <a:off x="18559342" y="3625806"/>
                  <a:ext cx="1424289" cy="1844786"/>
                </a:xfrm>
                <a:prstGeom prst="donut">
                  <a:avLst>
                    <a:gd name="adj" fmla="val 5380"/>
                  </a:avLst>
                </a:prstGeom>
                <a:solidFill>
                  <a:schemeClr val="bg2">
                    <a:lumMod val="9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sp macro="" textlink="'Pivot Table'!B4">
              <xdr:nvSpPr>
                <xdr:cNvPr id="41" name="TextBox 40">
                  <a:extLst>
                    <a:ext uri="{FF2B5EF4-FFF2-40B4-BE49-F238E27FC236}">
                      <a16:creationId xmlns:a16="http://schemas.microsoft.com/office/drawing/2014/main" id="{5C40E68A-F58E-47AB-A25E-A9115BA64E83}"/>
                    </a:ext>
                  </a:extLst>
                </xdr:cNvPr>
                <xdr:cNvSpPr txBox="1"/>
              </xdr:nvSpPr>
              <xdr:spPr>
                <a:xfrm>
                  <a:off x="21002625" y="3949701"/>
                  <a:ext cx="1405263"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1600" b="1" i="0" u="none" strike="noStrike">
                      <a:solidFill>
                        <a:srgbClr val="000000"/>
                      </a:solidFill>
                      <a:latin typeface="Arial Rounded MT Bold" panose="020F0704030504030204" pitchFamily="34" charset="0"/>
                      <a:ea typeface="+mn-ea"/>
                      <a:cs typeface="Calibri"/>
                    </a:rPr>
                    <a:t> Close</a:t>
                  </a:r>
                </a:p>
              </xdr:txBody>
            </xdr:sp>
            <xdr:sp macro="" textlink="'Pivot Table'!B4">
              <xdr:nvSpPr>
                <xdr:cNvPr id="43" name="TextBox 42">
                  <a:extLst>
                    <a:ext uri="{FF2B5EF4-FFF2-40B4-BE49-F238E27FC236}">
                      <a16:creationId xmlns:a16="http://schemas.microsoft.com/office/drawing/2014/main" id="{AEEDEE56-9C8C-4F7C-ADB0-A9623B9EC38D}"/>
                    </a:ext>
                  </a:extLst>
                </xdr:cNvPr>
                <xdr:cNvSpPr txBox="1"/>
              </xdr:nvSpPr>
              <xdr:spPr>
                <a:xfrm>
                  <a:off x="20999450" y="4270375"/>
                  <a:ext cx="1405263"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1600" b="1" i="0" u="none" strike="noStrike" baseline="0">
                      <a:solidFill>
                        <a:schemeClr val="tx1"/>
                      </a:solidFill>
                      <a:latin typeface="Arial Rounded MT Bold" panose="020F0704030504030204" pitchFamily="34" charset="0"/>
                      <a:ea typeface="+mn-ea"/>
                      <a:cs typeface="Calibri"/>
                    </a:rPr>
                    <a:t> Regular</a:t>
                  </a:r>
                </a:p>
              </xdr:txBody>
            </xdr:sp>
            <xdr:sp macro="" textlink="'Pivot Table'!B4">
              <xdr:nvSpPr>
                <xdr:cNvPr id="44" name="TextBox 43">
                  <a:extLst>
                    <a:ext uri="{FF2B5EF4-FFF2-40B4-BE49-F238E27FC236}">
                      <a16:creationId xmlns:a16="http://schemas.microsoft.com/office/drawing/2014/main" id="{70575647-808F-413C-BC8C-446246300E44}"/>
                    </a:ext>
                  </a:extLst>
                </xdr:cNvPr>
                <xdr:cNvSpPr txBox="1"/>
              </xdr:nvSpPr>
              <xdr:spPr>
                <a:xfrm>
                  <a:off x="21023417" y="4594225"/>
                  <a:ext cx="1098410" cy="35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1600" b="1" i="0" u="none" strike="noStrike" baseline="0">
                      <a:solidFill>
                        <a:schemeClr val="tx1"/>
                      </a:solidFill>
                      <a:latin typeface="Arial Rounded MT Bold" panose="020F0704030504030204" pitchFamily="34" charset="0"/>
                      <a:ea typeface="+mn-ea"/>
                      <a:cs typeface="Calibri"/>
                    </a:rPr>
                    <a:t> Far</a:t>
                  </a:r>
                </a:p>
              </xdr:txBody>
            </xdr:sp>
            <xdr:sp macro="" textlink="'Pivot Table'!F4">
              <xdr:nvSpPr>
                <xdr:cNvPr id="45" name="TextBox 44">
                  <a:extLst>
                    <a:ext uri="{FF2B5EF4-FFF2-40B4-BE49-F238E27FC236}">
                      <a16:creationId xmlns:a16="http://schemas.microsoft.com/office/drawing/2014/main" id="{FCADFA2E-865D-455C-8FC4-B34EBB9C7CA3}"/>
                    </a:ext>
                  </a:extLst>
                </xdr:cNvPr>
                <xdr:cNvSpPr txBox="1"/>
              </xdr:nvSpPr>
              <xdr:spPr>
                <a:xfrm>
                  <a:off x="20667471" y="3937757"/>
                  <a:ext cx="552736" cy="3326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06C27F5F-17C0-477E-8238-FF784603196E}" type="TxLink">
                    <a:rPr lang="en-US" sz="1800" b="0" i="0" u="none" strike="noStrike">
                      <a:solidFill>
                        <a:srgbClr val="000000"/>
                      </a:solidFill>
                      <a:latin typeface="Arial Rounded MT Bold" panose="020F0704030504030204" pitchFamily="34" charset="0"/>
                      <a:ea typeface="+mn-ea"/>
                      <a:cs typeface="Calibri"/>
                    </a:rPr>
                    <a:pPr marL="0" indent="0"/>
                    <a:t>16</a:t>
                  </a:fld>
                  <a:endParaRPr lang="en-US" sz="1800" b="0" i="0" u="none" strike="noStrike">
                    <a:solidFill>
                      <a:srgbClr val="000000"/>
                    </a:solidFill>
                    <a:latin typeface="Arial Rounded MT Bold" panose="020F0704030504030204" pitchFamily="34" charset="0"/>
                    <a:ea typeface="+mn-ea"/>
                    <a:cs typeface="Calibri"/>
                  </a:endParaRPr>
                </a:p>
              </xdr:txBody>
            </xdr:sp>
            <xdr:sp macro="" textlink="'Pivot Table'!F6">
              <xdr:nvSpPr>
                <xdr:cNvPr id="46" name="TextBox 45">
                  <a:extLst>
                    <a:ext uri="{FF2B5EF4-FFF2-40B4-BE49-F238E27FC236}">
                      <a16:creationId xmlns:a16="http://schemas.microsoft.com/office/drawing/2014/main" id="{E7916AB0-CDF6-4F3A-AAE0-4EBD4A5E4A4D}"/>
                    </a:ext>
                  </a:extLst>
                </xdr:cNvPr>
                <xdr:cNvSpPr txBox="1"/>
              </xdr:nvSpPr>
              <xdr:spPr>
                <a:xfrm>
                  <a:off x="20744916" y="4255243"/>
                  <a:ext cx="503930" cy="3023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E190EF56-F0FA-4E1F-906C-ACDAF24F1DCE}" type="TxLink">
                    <a:rPr lang="en-US" sz="1800" b="0" i="0" u="none" strike="noStrike">
                      <a:solidFill>
                        <a:srgbClr val="000000"/>
                      </a:solidFill>
                      <a:latin typeface="Arial Rounded MT Bold" panose="020F0704030504030204" pitchFamily="34" charset="0"/>
                      <a:ea typeface="+mn-ea"/>
                      <a:cs typeface="Calibri"/>
                    </a:rPr>
                    <a:pPr marL="0" indent="0"/>
                    <a:t>2</a:t>
                  </a:fld>
                  <a:endParaRPr lang="en-US" sz="1800" b="0" i="0" u="none" strike="noStrike">
                    <a:solidFill>
                      <a:srgbClr val="000000"/>
                    </a:solidFill>
                    <a:latin typeface="Arial Rounded MT Bold" panose="020F0704030504030204" pitchFamily="34" charset="0"/>
                    <a:ea typeface="+mn-ea"/>
                    <a:cs typeface="Calibri"/>
                  </a:endParaRPr>
                </a:p>
              </xdr:txBody>
            </xdr:sp>
            <xdr:sp macro="" textlink="'Pivot Table'!F5">
              <xdr:nvSpPr>
                <xdr:cNvPr id="47" name="TextBox 46">
                  <a:extLst>
                    <a:ext uri="{FF2B5EF4-FFF2-40B4-BE49-F238E27FC236}">
                      <a16:creationId xmlns:a16="http://schemas.microsoft.com/office/drawing/2014/main" id="{BB6BAB00-D275-41D2-9676-678EB0AED578}"/>
                    </a:ext>
                  </a:extLst>
                </xdr:cNvPr>
                <xdr:cNvSpPr txBox="1"/>
              </xdr:nvSpPr>
              <xdr:spPr>
                <a:xfrm>
                  <a:off x="20747450" y="4597399"/>
                  <a:ext cx="455067" cy="371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24633F1B-86FC-452F-B52A-6F3C4893BB41}" type="TxLink">
                    <a:rPr lang="en-US" sz="1800" b="0" i="0" u="none" strike="noStrike">
                      <a:solidFill>
                        <a:srgbClr val="000000"/>
                      </a:solidFill>
                      <a:latin typeface="Arial Rounded MT Bold" panose="020F0704030504030204" pitchFamily="34" charset="0"/>
                      <a:ea typeface="+mn-ea"/>
                      <a:cs typeface="Calibri"/>
                    </a:rPr>
                    <a:pPr marL="0" indent="0"/>
                    <a:t>6</a:t>
                  </a:fld>
                  <a:endParaRPr lang="en-US" sz="1800" b="0" i="0" u="none" strike="noStrike">
                    <a:solidFill>
                      <a:srgbClr val="000000"/>
                    </a:solidFill>
                    <a:latin typeface="Arial Rounded MT Bold" panose="020F0704030504030204" pitchFamily="34" charset="0"/>
                    <a:ea typeface="+mn-ea"/>
                    <a:cs typeface="Calibri"/>
                  </a:endParaRPr>
                </a:p>
              </xdr:txBody>
            </xdr:sp>
            <xdr:graphicFrame macro="">
              <xdr:nvGraphicFramePr>
                <xdr:cNvPr id="48" name="Chart 47">
                  <a:extLst>
                    <a:ext uri="{FF2B5EF4-FFF2-40B4-BE49-F238E27FC236}">
                      <a16:creationId xmlns:a16="http://schemas.microsoft.com/office/drawing/2014/main" id="{34A3F75E-EC3D-4E09-9004-1825DCAAD2F4}"/>
                    </a:ext>
                  </a:extLst>
                </xdr:cNvPr>
                <xdr:cNvGraphicFramePr>
                  <a:graphicFrameLocks/>
                </xdr:cNvGraphicFramePr>
              </xdr:nvGraphicFramePr>
              <xdr:xfrm>
                <a:off x="18200387" y="6938076"/>
                <a:ext cx="4370154" cy="2743200"/>
              </xdr:xfrm>
              <a:graphic>
                <a:graphicData uri="http://schemas.openxmlformats.org/drawingml/2006/chart">
                  <c:chart xmlns:c="http://schemas.openxmlformats.org/drawingml/2006/chart" xmlns:r="http://schemas.openxmlformats.org/officeDocument/2006/relationships" r:id="rId7"/>
                </a:graphicData>
              </a:graphic>
            </xdr:graphicFrame>
            <xdr:sp macro="" textlink="'Pivot Table'!B4">
              <xdr:nvSpPr>
                <xdr:cNvPr id="49" name="TextBox 48">
                  <a:extLst>
                    <a:ext uri="{FF2B5EF4-FFF2-40B4-BE49-F238E27FC236}">
                      <a16:creationId xmlns:a16="http://schemas.microsoft.com/office/drawing/2014/main" id="{CE161644-C434-4952-A261-07633FCB403F}"/>
                    </a:ext>
                  </a:extLst>
                </xdr:cNvPr>
                <xdr:cNvSpPr txBox="1"/>
              </xdr:nvSpPr>
              <xdr:spPr>
                <a:xfrm>
                  <a:off x="18403278" y="5899149"/>
                  <a:ext cx="3495497" cy="4349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2000" b="1" i="0" u="none" strike="noStrike" baseline="0">
                      <a:solidFill>
                        <a:schemeClr val="tx1"/>
                      </a:solidFill>
                      <a:latin typeface="Arial Rounded MT Bold" panose="020F0704030504030204" pitchFamily="34" charset="0"/>
                      <a:ea typeface="+mn-ea"/>
                      <a:cs typeface="Calibri"/>
                    </a:rPr>
                    <a:t>  Driver &amp;  Buddy Income</a:t>
                  </a:r>
                </a:p>
                <a:p>
                  <a:pPr marL="0" indent="0"/>
                  <a:endParaRPr lang="en-US" sz="2000" b="1" i="0" u="none" strike="noStrike" baseline="0">
                    <a:solidFill>
                      <a:schemeClr val="tx1"/>
                    </a:solidFill>
                    <a:latin typeface="Arial Rounded MT Bold" panose="020F0704030504030204" pitchFamily="34" charset="0"/>
                    <a:ea typeface="+mn-ea"/>
                    <a:cs typeface="Calibri"/>
                  </a:endParaRPr>
                </a:p>
              </xdr:txBody>
            </xdr:sp>
            <xdr:sp macro="" textlink="'Pivot Table'!B4">
              <xdr:nvSpPr>
                <xdr:cNvPr id="50" name="TextBox 49">
                  <a:extLst>
                    <a:ext uri="{FF2B5EF4-FFF2-40B4-BE49-F238E27FC236}">
                      <a16:creationId xmlns:a16="http://schemas.microsoft.com/office/drawing/2014/main" id="{8B3E5187-EC28-4772-B1AE-1B4AD2DBC99F}"/>
                    </a:ext>
                  </a:extLst>
                </xdr:cNvPr>
                <xdr:cNvSpPr txBox="1"/>
              </xdr:nvSpPr>
              <xdr:spPr>
                <a:xfrm>
                  <a:off x="18403279" y="5880043"/>
                  <a:ext cx="3266096" cy="6509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endParaRPr lang="en-US" sz="1600" b="0" i="0" u="none" strike="noStrike" baseline="0">
                    <a:solidFill>
                      <a:schemeClr val="tx1"/>
                    </a:solidFill>
                    <a:latin typeface="Arial Rounded MT Bold" panose="020F0704030504030204" pitchFamily="34" charset="0"/>
                    <a:ea typeface="+mn-ea"/>
                    <a:cs typeface="Calibri"/>
                  </a:endParaRPr>
                </a:p>
                <a:p>
                  <a:pPr marL="0" indent="0"/>
                  <a:endParaRPr lang="en-US" sz="1600" b="0" i="0" u="none" strike="noStrike" baseline="0">
                    <a:solidFill>
                      <a:schemeClr val="tx1"/>
                    </a:solidFill>
                    <a:latin typeface="Arial Rounded MT Bold" panose="020F0704030504030204" pitchFamily="34" charset="0"/>
                    <a:ea typeface="+mn-ea"/>
                    <a:cs typeface="Calibri"/>
                  </a:endParaRPr>
                </a:p>
              </xdr:txBody>
            </xdr:sp>
            <xdr:sp macro="" textlink="'Pivot Table'!B4">
              <xdr:nvSpPr>
                <xdr:cNvPr id="51" name="TextBox 50">
                  <a:extLst>
                    <a:ext uri="{FF2B5EF4-FFF2-40B4-BE49-F238E27FC236}">
                      <a16:creationId xmlns:a16="http://schemas.microsoft.com/office/drawing/2014/main" id="{DF9F3D4C-D1AD-420E-A78C-F9FD1E2BFC3A}"/>
                    </a:ext>
                  </a:extLst>
                </xdr:cNvPr>
                <xdr:cNvSpPr txBox="1"/>
              </xdr:nvSpPr>
              <xdr:spPr>
                <a:xfrm>
                  <a:off x="18533531" y="6344174"/>
                  <a:ext cx="3266096" cy="3925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1800" b="0" i="0" u="none" strike="noStrike" baseline="0">
                      <a:solidFill>
                        <a:schemeClr val="bg2">
                          <a:lumMod val="50000"/>
                        </a:schemeClr>
                      </a:solidFill>
                      <a:latin typeface="Arial Rounded MT Bold" panose="020F0704030504030204" pitchFamily="34" charset="0"/>
                      <a:ea typeface="+mn-ea"/>
                      <a:cs typeface="Calibri"/>
                    </a:rPr>
                    <a:t>Per Trip Classify</a:t>
                  </a:r>
                </a:p>
                <a:p>
                  <a:pPr marL="0" indent="0"/>
                  <a:endParaRPr lang="en-US" sz="1800" b="0" i="0" u="none" strike="noStrike" baseline="0">
                    <a:solidFill>
                      <a:schemeClr val="bg2">
                        <a:lumMod val="50000"/>
                      </a:schemeClr>
                    </a:solidFill>
                    <a:latin typeface="Arial Rounded MT Bold" panose="020F0704030504030204" pitchFamily="34" charset="0"/>
                    <a:ea typeface="+mn-ea"/>
                    <a:cs typeface="Calibri"/>
                  </a:endParaRPr>
                </a:p>
              </xdr:txBody>
            </xdr:sp>
            <xdr:cxnSp macro="">
              <xdr:nvCxnSpPr>
                <xdr:cNvPr id="53" name="Straight Connector 52">
                  <a:extLst>
                    <a:ext uri="{FF2B5EF4-FFF2-40B4-BE49-F238E27FC236}">
                      <a16:creationId xmlns:a16="http://schemas.microsoft.com/office/drawing/2014/main" id="{3DC5D1D8-CF85-F0AE-295A-AB4474C9D870}"/>
                    </a:ext>
                  </a:extLst>
                </xdr:cNvPr>
                <xdr:cNvCxnSpPr/>
              </xdr:nvCxnSpPr>
              <xdr:spPr>
                <a:xfrm>
                  <a:off x="18533531" y="5973231"/>
                  <a:ext cx="0" cy="256183"/>
                </a:xfrm>
                <a:prstGeom prst="line">
                  <a:avLst/>
                </a:prstGeom>
                <a:ln/>
              </xdr:spPr>
              <xdr:style>
                <a:lnRef idx="3">
                  <a:schemeClr val="accent3"/>
                </a:lnRef>
                <a:fillRef idx="0">
                  <a:schemeClr val="accent3"/>
                </a:fillRef>
                <a:effectRef idx="2">
                  <a:schemeClr val="accent3"/>
                </a:effectRef>
                <a:fontRef idx="minor">
                  <a:schemeClr val="tx1"/>
                </a:fontRef>
              </xdr:style>
            </xdr:cxnSp>
            <xdr:cxnSp macro="">
              <xdr:nvCxnSpPr>
                <xdr:cNvPr id="55" name="Straight Connector 54">
                  <a:extLst>
                    <a:ext uri="{FF2B5EF4-FFF2-40B4-BE49-F238E27FC236}">
                      <a16:creationId xmlns:a16="http://schemas.microsoft.com/office/drawing/2014/main" id="{23DCBF52-8776-43F2-B756-8F5A05A9A42E}"/>
                    </a:ext>
                  </a:extLst>
                </xdr:cNvPr>
                <xdr:cNvCxnSpPr/>
              </xdr:nvCxnSpPr>
              <xdr:spPr>
                <a:xfrm>
                  <a:off x="19708924" y="5954072"/>
                  <a:ext cx="0" cy="281801"/>
                </a:xfrm>
                <a:prstGeom prst="line">
                  <a:avLst/>
                </a:prstGeom>
                <a:ln/>
              </xdr:spPr>
              <xdr:style>
                <a:lnRef idx="3">
                  <a:schemeClr val="accent2"/>
                </a:lnRef>
                <a:fillRef idx="0">
                  <a:schemeClr val="accent2"/>
                </a:fillRef>
                <a:effectRef idx="2">
                  <a:schemeClr val="accent2"/>
                </a:effectRef>
                <a:fontRef idx="minor">
                  <a:schemeClr val="tx1"/>
                </a:fontRef>
              </xdr:style>
            </xdr:cxnSp>
            <xdr:graphicFrame macro="">
              <xdr:nvGraphicFramePr>
                <xdr:cNvPr id="56" name="Chart 55">
                  <a:extLst>
                    <a:ext uri="{FF2B5EF4-FFF2-40B4-BE49-F238E27FC236}">
                      <a16:creationId xmlns:a16="http://schemas.microsoft.com/office/drawing/2014/main" id="{2D090926-6516-48C2-9B26-5A8EA30280A6}"/>
                    </a:ext>
                  </a:extLst>
                </xdr:cNvPr>
                <xdr:cNvGraphicFramePr>
                  <a:graphicFrameLocks/>
                </xdr:cNvGraphicFramePr>
              </xdr:nvGraphicFramePr>
              <xdr:xfrm>
                <a:off x="18403278" y="10476375"/>
                <a:ext cx="3818547" cy="2477625"/>
              </xdr:xfrm>
              <a:graphic>
                <a:graphicData uri="http://schemas.openxmlformats.org/drawingml/2006/chart">
                  <c:chart xmlns:c="http://schemas.openxmlformats.org/drawingml/2006/chart" xmlns:r="http://schemas.openxmlformats.org/officeDocument/2006/relationships" r:id="rId8"/>
                </a:graphicData>
              </a:graphic>
            </xdr:graphicFrame>
            <xdr:sp macro="" textlink="'Pivot Table'!B4">
              <xdr:nvSpPr>
                <xdr:cNvPr id="57" name="TextBox 56">
                  <a:extLst>
                    <a:ext uri="{FF2B5EF4-FFF2-40B4-BE49-F238E27FC236}">
                      <a16:creationId xmlns:a16="http://schemas.microsoft.com/office/drawing/2014/main" id="{7CCA91F2-4825-4407-AD0B-2003EDC40F70}"/>
                    </a:ext>
                  </a:extLst>
                </xdr:cNvPr>
                <xdr:cNvSpPr txBox="1"/>
              </xdr:nvSpPr>
              <xdr:spPr>
                <a:xfrm>
                  <a:off x="18446410" y="10306050"/>
                  <a:ext cx="2441915" cy="495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2000" b="1" i="0" u="none" strike="noStrike" baseline="0">
                      <a:solidFill>
                        <a:schemeClr val="tx1"/>
                      </a:solidFill>
                      <a:latin typeface="Arial Rounded MT Bold" panose="020F0704030504030204" pitchFamily="34" charset="0"/>
                      <a:ea typeface="+mn-ea"/>
                      <a:cs typeface="Calibri"/>
                    </a:rPr>
                    <a:t>   Cargo Types</a:t>
                  </a:r>
                </a:p>
                <a:p>
                  <a:pPr marL="0" indent="0"/>
                  <a:endParaRPr lang="en-US" sz="2000" b="1" i="0" u="none" strike="noStrike" baseline="0">
                    <a:solidFill>
                      <a:schemeClr val="tx1"/>
                    </a:solidFill>
                    <a:latin typeface="Arial Rounded MT Bold" panose="020F0704030504030204" pitchFamily="34" charset="0"/>
                    <a:ea typeface="+mn-ea"/>
                    <a:cs typeface="Calibri"/>
                  </a:endParaRPr>
                </a:p>
              </xdr:txBody>
            </xdr:sp>
            <xdr:sp macro="" textlink="">
              <xdr:nvSpPr>
                <xdr:cNvPr id="58" name="Rectangle: Rounded Corners 57">
                  <a:extLst>
                    <a:ext uri="{FF2B5EF4-FFF2-40B4-BE49-F238E27FC236}">
                      <a16:creationId xmlns:a16="http://schemas.microsoft.com/office/drawing/2014/main" id="{A5CFE7D3-9D04-43F1-8D7C-4ECC596A5D55}"/>
                    </a:ext>
                  </a:extLst>
                </xdr:cNvPr>
                <xdr:cNvSpPr/>
              </xdr:nvSpPr>
              <xdr:spPr>
                <a:xfrm>
                  <a:off x="6962775" y="9885218"/>
                  <a:ext cx="2031131" cy="3640282"/>
                </a:xfrm>
                <a:prstGeom prst="roundRect">
                  <a:avLst>
                    <a:gd name="adj" fmla="val 8750"/>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9" name="Rectangle: Rounded Corners 58">
                  <a:extLst>
                    <a:ext uri="{FF2B5EF4-FFF2-40B4-BE49-F238E27FC236}">
                      <a16:creationId xmlns:a16="http://schemas.microsoft.com/office/drawing/2014/main" id="{9F5B7C81-F5CF-440A-9489-D5E779D6AED4}"/>
                    </a:ext>
                  </a:extLst>
                </xdr:cNvPr>
                <xdr:cNvSpPr/>
              </xdr:nvSpPr>
              <xdr:spPr>
                <a:xfrm>
                  <a:off x="9173444" y="9864436"/>
                  <a:ext cx="2047006" cy="3640282"/>
                </a:xfrm>
                <a:prstGeom prst="roundRect">
                  <a:avLst>
                    <a:gd name="adj" fmla="val 8750"/>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65" name="Rectangle: Rounded Corners 64">
                  <a:extLst>
                    <a:ext uri="{FF2B5EF4-FFF2-40B4-BE49-F238E27FC236}">
                      <a16:creationId xmlns:a16="http://schemas.microsoft.com/office/drawing/2014/main" id="{4351C84D-969F-5FD2-4B99-8F164A2B8E38}"/>
                    </a:ext>
                  </a:extLst>
                </xdr:cNvPr>
                <xdr:cNvSpPr/>
              </xdr:nvSpPr>
              <xdr:spPr>
                <a:xfrm>
                  <a:off x="4763369" y="9869343"/>
                  <a:ext cx="2047006" cy="2074718"/>
                </a:xfrm>
                <a:prstGeom prst="roundRect">
                  <a:avLst>
                    <a:gd name="adj" fmla="val 8334"/>
                  </a:avLst>
                </a:prstGeom>
                <a:solidFill>
                  <a:schemeClr val="accent4">
                    <a:lumMod val="40000"/>
                    <a:lumOff val="60000"/>
                  </a:schemeClr>
                </a:solidFill>
                <a:ln>
                  <a:noFill/>
                </a:ln>
              </xdr:spPr>
              <xdr:style>
                <a:lnRef idx="2">
                  <a:schemeClr val="accent4">
                    <a:shade val="15000"/>
                  </a:schemeClr>
                </a:lnRef>
                <a:fillRef idx="1">
                  <a:schemeClr val="accent4"/>
                </a:fillRef>
                <a:effectRef idx="0">
                  <a:schemeClr val="accent4"/>
                </a:effectRef>
                <a:fontRef idx="minor">
                  <a:schemeClr val="lt1"/>
                </a:fontRef>
              </xdr:style>
              <xdr:txBody>
                <a:bodyPr vertOverflow="clip" horzOverflow="clip" rtlCol="0" anchor="t"/>
                <a:lstStyle/>
                <a:p>
                  <a:pPr algn="l"/>
                  <a:endParaRPr lang="en-US" sz="1100"/>
                </a:p>
              </xdr:txBody>
            </xdr:sp>
            <xdr:sp macro="" textlink="">
              <xdr:nvSpPr>
                <xdr:cNvPr id="66" name="Rectangle: Rounded Corners 65">
                  <a:extLst>
                    <a:ext uri="{FF2B5EF4-FFF2-40B4-BE49-F238E27FC236}">
                      <a16:creationId xmlns:a16="http://schemas.microsoft.com/office/drawing/2014/main" id="{46702966-3848-4087-85FB-DF9D41C3037C}"/>
                    </a:ext>
                  </a:extLst>
                </xdr:cNvPr>
                <xdr:cNvSpPr/>
              </xdr:nvSpPr>
              <xdr:spPr>
                <a:xfrm>
                  <a:off x="6962775" y="9864436"/>
                  <a:ext cx="2031131" cy="2095500"/>
                </a:xfrm>
                <a:prstGeom prst="roundRect">
                  <a:avLst>
                    <a:gd name="adj" fmla="val 8334"/>
                  </a:avLst>
                </a:prstGeom>
                <a:solidFill>
                  <a:schemeClr val="accent4">
                    <a:lumMod val="40000"/>
                    <a:lumOff val="60000"/>
                  </a:schemeClr>
                </a:solidFill>
                <a:ln>
                  <a:noFill/>
                </a:ln>
              </xdr:spPr>
              <xdr:style>
                <a:lnRef idx="2">
                  <a:schemeClr val="accent4">
                    <a:shade val="15000"/>
                  </a:schemeClr>
                </a:lnRef>
                <a:fillRef idx="1">
                  <a:schemeClr val="accent4"/>
                </a:fillRef>
                <a:effectRef idx="0">
                  <a:schemeClr val="accent4"/>
                </a:effectRef>
                <a:fontRef idx="minor">
                  <a:schemeClr val="lt1"/>
                </a:fontRef>
              </xdr:style>
              <xdr:txBody>
                <a:bodyPr vertOverflow="clip" horzOverflow="clip" rtlCol="0" anchor="t"/>
                <a:lstStyle/>
                <a:p>
                  <a:pPr algn="l"/>
                  <a:endParaRPr lang="en-US" sz="1100"/>
                </a:p>
              </xdr:txBody>
            </xdr:sp>
            <xdr:sp macro="" textlink="">
              <xdr:nvSpPr>
                <xdr:cNvPr id="67" name="Rectangle: Rounded Corners 66">
                  <a:extLst>
                    <a:ext uri="{FF2B5EF4-FFF2-40B4-BE49-F238E27FC236}">
                      <a16:creationId xmlns:a16="http://schemas.microsoft.com/office/drawing/2014/main" id="{ED26A4F9-BBDE-4F16-B4F2-59C78DD5760A}"/>
                    </a:ext>
                  </a:extLst>
                </xdr:cNvPr>
                <xdr:cNvSpPr/>
              </xdr:nvSpPr>
              <xdr:spPr>
                <a:xfrm>
                  <a:off x="9173445" y="9864436"/>
                  <a:ext cx="2047005" cy="2095500"/>
                </a:xfrm>
                <a:prstGeom prst="roundRect">
                  <a:avLst>
                    <a:gd name="adj" fmla="val 8334"/>
                  </a:avLst>
                </a:prstGeom>
                <a:solidFill>
                  <a:schemeClr val="accent4">
                    <a:lumMod val="40000"/>
                    <a:lumOff val="60000"/>
                  </a:schemeClr>
                </a:solidFill>
                <a:ln>
                  <a:noFill/>
                </a:ln>
              </xdr:spPr>
              <xdr:style>
                <a:lnRef idx="2">
                  <a:schemeClr val="accent4">
                    <a:shade val="15000"/>
                  </a:schemeClr>
                </a:lnRef>
                <a:fillRef idx="1">
                  <a:schemeClr val="accent4"/>
                </a:fillRef>
                <a:effectRef idx="0">
                  <a:schemeClr val="accent4"/>
                </a:effectRef>
                <a:fontRef idx="minor">
                  <a:schemeClr val="lt1"/>
                </a:fontRef>
              </xdr:style>
              <xdr:txBody>
                <a:bodyPr vertOverflow="clip" horzOverflow="clip" rtlCol="0" anchor="t"/>
                <a:lstStyle/>
                <a:p>
                  <a:pPr algn="l"/>
                  <a:endParaRPr lang="en-US" sz="1100"/>
                </a:p>
              </xdr:txBody>
            </xdr:sp>
            <xdr:pic>
              <xdr:nvPicPr>
                <xdr:cNvPr id="71" name="Picture 70">
                  <a:extLst>
                    <a:ext uri="{FF2B5EF4-FFF2-40B4-BE49-F238E27FC236}">
                      <a16:creationId xmlns:a16="http://schemas.microsoft.com/office/drawing/2014/main" id="{517ADF33-61C7-4061-BCEC-1BBF5847879A}"/>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 uri="{837473B0-CC2E-450A-ABE3-18F120FF3D39}">
                      <a1611:picAttrSrcUrl xmlns:a1611="http://schemas.microsoft.com/office/drawing/2016/11/main" r:id="rId10"/>
                    </a:ext>
                  </a:extLst>
                </a:blip>
                <a:stretch>
                  <a:fillRect/>
                </a:stretch>
              </xdr:blipFill>
              <xdr:spPr>
                <a:xfrm>
                  <a:off x="5133976" y="10096500"/>
                  <a:ext cx="1258921" cy="1397000"/>
                </a:xfrm>
                <a:prstGeom prst="rect">
                  <a:avLst/>
                </a:prstGeom>
                <a:ln>
                  <a:noFill/>
                </a:ln>
                <a:effectLst>
                  <a:outerShdw blurRad="292100" dist="139700" dir="2700000" algn="tl" rotWithShape="0">
                    <a:srgbClr val="333333">
                      <a:alpha val="65000"/>
                    </a:srgbClr>
                  </a:outerShdw>
                </a:effectLst>
              </xdr:spPr>
            </xdr:pic>
            <xdr:sp macro="" textlink="">
              <xdr:nvSpPr>
                <xdr:cNvPr id="75" name="TextBox 74">
                  <a:extLst>
                    <a:ext uri="{FF2B5EF4-FFF2-40B4-BE49-F238E27FC236}">
                      <a16:creationId xmlns:a16="http://schemas.microsoft.com/office/drawing/2014/main" id="{16FE0F42-B519-4D88-9B9D-3AE548E07FF0}"/>
                    </a:ext>
                  </a:extLst>
                </xdr:cNvPr>
                <xdr:cNvSpPr txBox="1"/>
              </xdr:nvSpPr>
              <xdr:spPr>
                <a:xfrm>
                  <a:off x="4784151" y="12246443"/>
                  <a:ext cx="1956663" cy="5170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1800" b="1" baseline="0">
                      <a:solidFill>
                        <a:schemeClr val="bg2">
                          <a:lumMod val="75000"/>
                        </a:schemeClr>
                      </a:solidFill>
                      <a:latin typeface="Arial Rounded MT Bold" panose="020F0704030504030204" pitchFamily="34" charset="0"/>
                      <a:ea typeface="+mn-ea"/>
                      <a:cs typeface="+mn-cs"/>
                    </a:rPr>
                    <a:t>Total Distance</a:t>
                  </a:r>
                  <a:endParaRPr lang="en-US" sz="1600" b="1" baseline="0">
                    <a:solidFill>
                      <a:schemeClr val="bg2">
                        <a:lumMod val="75000"/>
                      </a:schemeClr>
                    </a:solidFill>
                    <a:latin typeface="Arial Rounded MT Bold" panose="020F0704030504030204" pitchFamily="34" charset="0"/>
                    <a:ea typeface="+mn-ea"/>
                    <a:cs typeface="+mn-cs"/>
                  </a:endParaRPr>
                </a:p>
              </xdr:txBody>
            </xdr:sp>
            <xdr:sp macro="" textlink="'Pivot Table'!I35">
              <xdr:nvSpPr>
                <xdr:cNvPr id="86" name="TextBox 85">
                  <a:extLst>
                    <a:ext uri="{FF2B5EF4-FFF2-40B4-BE49-F238E27FC236}">
                      <a16:creationId xmlns:a16="http://schemas.microsoft.com/office/drawing/2014/main" id="{5CD252A5-A8C8-486E-B176-43A4ABD4AD07}"/>
                    </a:ext>
                  </a:extLst>
                </xdr:cNvPr>
                <xdr:cNvSpPr txBox="1"/>
              </xdr:nvSpPr>
              <xdr:spPr>
                <a:xfrm>
                  <a:off x="5036348" y="12627442"/>
                  <a:ext cx="1626436" cy="5170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2000" b="1" i="0" u="none" strike="noStrike" baseline="0">
                      <a:solidFill>
                        <a:srgbClr val="000000"/>
                      </a:solidFill>
                      <a:latin typeface="Arial Rounded MT Bold" panose="020F0704030504030204" pitchFamily="34" charset="0"/>
                      <a:ea typeface="+mn-ea"/>
                      <a:cs typeface="Calibri"/>
                    </a:rPr>
                    <a:t>   </a:t>
                  </a:r>
                  <a:fld id="{6CE1EF7E-378C-4875-AE48-E653A0CC5755}" type="TxLink">
                    <a:rPr lang="en-US" sz="2000" b="1" i="0" u="none" strike="noStrike" baseline="0">
                      <a:solidFill>
                        <a:srgbClr val="000000"/>
                      </a:solidFill>
                      <a:latin typeface="Arial Rounded MT Bold" panose="020F0704030504030204" pitchFamily="34" charset="0"/>
                      <a:ea typeface="+mn-ea"/>
                      <a:cs typeface="Calibri"/>
                    </a:rPr>
                    <a:pPr marL="0" indent="0"/>
                    <a:t>600</a:t>
                  </a:fld>
                  <a:r>
                    <a:rPr lang="en-US" sz="2000" b="1" i="0" u="none" strike="noStrike" baseline="0">
                      <a:solidFill>
                        <a:srgbClr val="000000"/>
                      </a:solidFill>
                      <a:latin typeface="Arial Rounded MT Bold" panose="020F0704030504030204" pitchFamily="34" charset="0"/>
                      <a:ea typeface="+mn-ea"/>
                      <a:cs typeface="Calibri"/>
                    </a:rPr>
                    <a:t> </a:t>
                  </a:r>
                  <a:r>
                    <a:rPr lang="en-US" sz="1800" b="1" i="0" u="none" strike="noStrike" baseline="0">
                      <a:solidFill>
                        <a:schemeClr val="bg2">
                          <a:lumMod val="75000"/>
                        </a:schemeClr>
                      </a:solidFill>
                      <a:latin typeface="Arial Rounded MT Bold" panose="020F0704030504030204" pitchFamily="34" charset="0"/>
                      <a:ea typeface="+mn-ea"/>
                      <a:cs typeface="Calibri"/>
                    </a:rPr>
                    <a:t>km</a:t>
                  </a:r>
                  <a:endParaRPr lang="en-US" sz="3200" b="1" baseline="0">
                    <a:solidFill>
                      <a:schemeClr val="bg2">
                        <a:lumMod val="75000"/>
                      </a:schemeClr>
                    </a:solidFill>
                    <a:latin typeface="Arial Rounded MT Bold" panose="020F0704030504030204" pitchFamily="34" charset="0"/>
                    <a:ea typeface="+mn-ea"/>
                    <a:cs typeface="+mn-cs"/>
                  </a:endParaRPr>
                </a:p>
              </xdr:txBody>
            </xdr:sp>
            <xdr:pic>
              <xdr:nvPicPr>
                <xdr:cNvPr id="90" name="Picture 89">
                  <a:extLst>
                    <a:ext uri="{FF2B5EF4-FFF2-40B4-BE49-F238E27FC236}">
                      <a16:creationId xmlns:a16="http://schemas.microsoft.com/office/drawing/2014/main" id="{58BB3054-50F5-BFA4-C488-AC6C13FDC2D6}"/>
                    </a:ext>
                  </a:extLst>
                </xdr:cNvPr>
                <xdr:cNvPicPr>
                  <a:picLocks noChangeAspect="1"/>
                </xdr:cNvPicPr>
              </xdr:nvPicPr>
              <xdr:blipFill>
                <a:blip xmlns:r="http://schemas.openxmlformats.org/officeDocument/2006/relationships" r:embed="rId11" cstate="print">
                  <a:clrChange>
                    <a:clrFrom>
                      <a:srgbClr val="FEA513"/>
                    </a:clrFrom>
                    <a:clrTo>
                      <a:srgbClr val="FEA513">
                        <a:alpha val="0"/>
                      </a:srgbClr>
                    </a:clrTo>
                  </a:clrChange>
                  <a:duotone>
                    <a:schemeClr val="accent2">
                      <a:shade val="45000"/>
                      <a:satMod val="135000"/>
                    </a:schemeClr>
                    <a:prstClr val="white"/>
                  </a:duotone>
                  <a:extLst>
                    <a:ext uri="{28A0092B-C50C-407E-A947-70E740481C1C}">
                      <a14:useLocalDpi xmlns:a14="http://schemas.microsoft.com/office/drawing/2010/main" val="0"/>
                    </a:ext>
                    <a:ext uri="{837473B0-CC2E-450A-ABE3-18F120FF3D39}">
                      <a1611:picAttrSrcUrl xmlns:a1611="http://schemas.microsoft.com/office/drawing/2016/11/main" r:id="rId12"/>
                    </a:ext>
                  </a:extLst>
                </a:blip>
                <a:stretch>
                  <a:fillRect/>
                </a:stretch>
              </xdr:blipFill>
              <xdr:spPr>
                <a:xfrm flipH="1">
                  <a:off x="7066681" y="9953625"/>
                  <a:ext cx="1756410" cy="1714500"/>
                </a:xfrm>
                <a:prstGeom prst="rect">
                  <a:avLst/>
                </a:prstGeom>
                <a:ln>
                  <a:noFill/>
                </a:ln>
              </xdr:spPr>
            </xdr:pic>
            <xdr:sp macro="" textlink="">
              <xdr:nvSpPr>
                <xdr:cNvPr id="92" name="TextBox 91">
                  <a:extLst>
                    <a:ext uri="{FF2B5EF4-FFF2-40B4-BE49-F238E27FC236}">
                      <a16:creationId xmlns:a16="http://schemas.microsoft.com/office/drawing/2014/main" id="{E600EA75-A061-4452-BCDA-A7CF536757D9}"/>
                    </a:ext>
                  </a:extLst>
                </xdr:cNvPr>
                <xdr:cNvSpPr txBox="1"/>
              </xdr:nvSpPr>
              <xdr:spPr>
                <a:xfrm>
                  <a:off x="7166908" y="12262784"/>
                  <a:ext cx="1690970" cy="5170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1800" b="1" baseline="0">
                      <a:solidFill>
                        <a:schemeClr val="bg2">
                          <a:lumMod val="75000"/>
                        </a:schemeClr>
                      </a:solidFill>
                      <a:latin typeface="Arial Rounded MT Bold" panose="020F0704030504030204" pitchFamily="34" charset="0"/>
                      <a:ea typeface="+mn-ea"/>
                      <a:cs typeface="+mn-cs"/>
                    </a:rPr>
                    <a:t>Return Trip</a:t>
                  </a:r>
                  <a:endParaRPr lang="en-US" sz="1600" b="1" baseline="0">
                    <a:solidFill>
                      <a:schemeClr val="bg2">
                        <a:lumMod val="75000"/>
                      </a:schemeClr>
                    </a:solidFill>
                    <a:latin typeface="Arial Rounded MT Bold" panose="020F0704030504030204" pitchFamily="34" charset="0"/>
                    <a:ea typeface="+mn-ea"/>
                    <a:cs typeface="+mn-cs"/>
                  </a:endParaRPr>
                </a:p>
              </xdr:txBody>
            </xdr:sp>
            <xdr:sp macro="" textlink="'Pivot Table'!K36">
              <xdr:nvSpPr>
                <xdr:cNvPr id="94" name="TextBox 93">
                  <a:extLst>
                    <a:ext uri="{FF2B5EF4-FFF2-40B4-BE49-F238E27FC236}">
                      <a16:creationId xmlns:a16="http://schemas.microsoft.com/office/drawing/2014/main" id="{A70523C5-BDDB-44DB-BD8F-BE907E4C446C}"/>
                    </a:ext>
                  </a:extLst>
                </xdr:cNvPr>
                <xdr:cNvSpPr txBox="1"/>
              </xdr:nvSpPr>
              <xdr:spPr>
                <a:xfrm>
                  <a:off x="7206656" y="12660124"/>
                  <a:ext cx="1378310" cy="5170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1800" b="1" i="0" u="none" strike="noStrike" baseline="0">
                      <a:solidFill>
                        <a:srgbClr val="000000"/>
                      </a:solidFill>
                      <a:latin typeface="Arial Rounded MT Bold" panose="020F0704030504030204" pitchFamily="34" charset="0"/>
                      <a:ea typeface="+mn-ea"/>
                      <a:cs typeface="Calibri"/>
                    </a:rPr>
                    <a:t> </a:t>
                  </a:r>
                  <a:r>
                    <a:rPr lang="en-US" sz="2000" b="1" i="0" u="none" strike="noStrike" baseline="0">
                      <a:solidFill>
                        <a:srgbClr val="000000"/>
                      </a:solidFill>
                      <a:latin typeface="Arial Rounded MT Bold" panose="020F0704030504030204" pitchFamily="34" charset="0"/>
                      <a:ea typeface="+mn-ea"/>
                      <a:cs typeface="Calibri"/>
                    </a:rPr>
                    <a:t> </a:t>
                  </a:r>
                  <a:fld id="{F40529FA-1107-4B40-B3E1-215ACF8052BC}" type="TxLink">
                    <a:rPr lang="en-US" sz="2000" b="1" i="0" u="none" strike="noStrike" baseline="0">
                      <a:solidFill>
                        <a:srgbClr val="000000"/>
                      </a:solidFill>
                      <a:latin typeface="Arial Rounded MT Bold" panose="020F0704030504030204" pitchFamily="34" charset="0"/>
                      <a:ea typeface="+mn-ea"/>
                      <a:cs typeface="Calibri"/>
                    </a:rPr>
                    <a:pPr marL="0" indent="0"/>
                    <a:t>8</a:t>
                  </a:fld>
                  <a:r>
                    <a:rPr lang="en-US" sz="2000" b="1" i="0" u="none" strike="noStrike" baseline="0">
                      <a:solidFill>
                        <a:srgbClr val="000000"/>
                      </a:solidFill>
                      <a:latin typeface="Arial Rounded MT Bold" panose="020F0704030504030204" pitchFamily="34" charset="0"/>
                      <a:ea typeface="+mn-ea"/>
                      <a:cs typeface="Calibri"/>
                    </a:rPr>
                    <a:t> </a:t>
                  </a:r>
                  <a:r>
                    <a:rPr lang="en-US" sz="1600" b="1" i="0" u="none" strike="noStrike" baseline="0">
                      <a:solidFill>
                        <a:schemeClr val="bg2">
                          <a:lumMod val="75000"/>
                        </a:schemeClr>
                      </a:solidFill>
                      <a:latin typeface="Arial Rounded MT Bold" panose="020F0704030504030204" pitchFamily="34" charset="0"/>
                      <a:ea typeface="+mn-ea"/>
                      <a:cs typeface="Calibri"/>
                    </a:rPr>
                    <a:t>Trips</a:t>
                  </a:r>
                  <a:endParaRPr lang="en-US" sz="1800" b="1" i="0" u="none" strike="noStrike" baseline="0">
                    <a:solidFill>
                      <a:schemeClr val="bg2">
                        <a:lumMod val="75000"/>
                      </a:schemeClr>
                    </a:solidFill>
                    <a:latin typeface="Arial Rounded MT Bold" panose="020F0704030504030204" pitchFamily="34" charset="0"/>
                    <a:ea typeface="+mn-ea"/>
                    <a:cs typeface="Calibri"/>
                  </a:endParaRPr>
                </a:p>
              </xdr:txBody>
            </xdr:sp>
            <xdr:sp macro="" textlink="">
              <xdr:nvSpPr>
                <xdr:cNvPr id="95" name="TextBox 94">
                  <a:extLst>
                    <a:ext uri="{FF2B5EF4-FFF2-40B4-BE49-F238E27FC236}">
                      <a16:creationId xmlns:a16="http://schemas.microsoft.com/office/drawing/2014/main" id="{66A710A0-EFED-48A4-94C9-C4024DEE1957}"/>
                    </a:ext>
                  </a:extLst>
                </xdr:cNvPr>
                <xdr:cNvSpPr txBox="1"/>
              </xdr:nvSpPr>
              <xdr:spPr>
                <a:xfrm>
                  <a:off x="9473271" y="12279125"/>
                  <a:ext cx="1857375" cy="3809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1800" b="1" baseline="0">
                      <a:solidFill>
                        <a:schemeClr val="bg2">
                          <a:lumMod val="75000"/>
                        </a:schemeClr>
                      </a:solidFill>
                      <a:latin typeface="Arial Rounded MT Bold" panose="020F0704030504030204" pitchFamily="34" charset="0"/>
                      <a:ea typeface="+mn-ea"/>
                      <a:cs typeface="+mn-cs"/>
                    </a:rPr>
                    <a:t>One- Way</a:t>
                  </a:r>
                  <a:endParaRPr lang="en-US" sz="1600" b="1" baseline="0">
                    <a:solidFill>
                      <a:schemeClr val="bg2">
                        <a:lumMod val="75000"/>
                      </a:schemeClr>
                    </a:solidFill>
                    <a:latin typeface="Arial Rounded MT Bold" panose="020F0704030504030204" pitchFamily="34" charset="0"/>
                    <a:ea typeface="+mn-ea"/>
                    <a:cs typeface="+mn-cs"/>
                  </a:endParaRPr>
                </a:p>
              </xdr:txBody>
            </xdr:sp>
            <xdr:sp macro="" textlink="'Pivot Table'!K35">
              <xdr:nvSpPr>
                <xdr:cNvPr id="99" name="TextBox 98">
                  <a:extLst>
                    <a:ext uri="{FF2B5EF4-FFF2-40B4-BE49-F238E27FC236}">
                      <a16:creationId xmlns:a16="http://schemas.microsoft.com/office/drawing/2014/main" id="{5E6881E0-CE50-428A-B326-D324F49516A0}"/>
                    </a:ext>
                  </a:extLst>
                </xdr:cNvPr>
                <xdr:cNvSpPr txBox="1"/>
              </xdr:nvSpPr>
              <xdr:spPr>
                <a:xfrm>
                  <a:off x="9591864" y="12660124"/>
                  <a:ext cx="1642311" cy="5170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21E5FDE2-090E-45BB-86E6-51E40D3CBAC0}" type="TxLink">
                    <a:rPr lang="en-US" sz="2000" b="1" i="0" u="none" strike="noStrike" baseline="0">
                      <a:solidFill>
                        <a:srgbClr val="000000"/>
                      </a:solidFill>
                      <a:latin typeface="Arial Rounded MT Bold" panose="020F0704030504030204" pitchFamily="34" charset="0"/>
                      <a:ea typeface="+mn-ea"/>
                      <a:cs typeface="Calibri"/>
                    </a:rPr>
                    <a:pPr marL="0" indent="0"/>
                    <a:t>16</a:t>
                  </a:fld>
                  <a:r>
                    <a:rPr lang="en-US" sz="2000" b="1" i="0" u="none" strike="noStrike" baseline="0">
                      <a:solidFill>
                        <a:srgbClr val="000000"/>
                      </a:solidFill>
                      <a:latin typeface="Arial Rounded MT Bold" panose="020F0704030504030204" pitchFamily="34" charset="0"/>
                      <a:ea typeface="+mn-ea"/>
                      <a:cs typeface="Calibri"/>
                    </a:rPr>
                    <a:t> </a:t>
                  </a:r>
                  <a:r>
                    <a:rPr lang="en-US" sz="1600" b="1" i="0" u="none" strike="noStrike" baseline="0">
                      <a:solidFill>
                        <a:schemeClr val="bg2">
                          <a:lumMod val="75000"/>
                        </a:schemeClr>
                      </a:solidFill>
                      <a:latin typeface="Arial Rounded MT Bold" panose="020F0704030504030204" pitchFamily="34" charset="0"/>
                      <a:ea typeface="+mn-ea"/>
                      <a:cs typeface="Calibri"/>
                    </a:rPr>
                    <a:t>Trips</a:t>
                  </a:r>
                  <a:endParaRPr lang="en-US" sz="1800" b="1" i="0" u="none" strike="noStrike" baseline="0">
                    <a:solidFill>
                      <a:schemeClr val="bg2">
                        <a:lumMod val="75000"/>
                      </a:schemeClr>
                    </a:solidFill>
                    <a:latin typeface="Arial Rounded MT Bold" panose="020F0704030504030204" pitchFamily="34" charset="0"/>
                    <a:ea typeface="+mn-ea"/>
                    <a:cs typeface="Calibri"/>
                  </a:endParaRPr>
                </a:p>
              </xdr:txBody>
            </xdr:sp>
            <xdr:sp macro="" textlink="">
              <xdr:nvSpPr>
                <xdr:cNvPr id="109" name="Arrow: Down 108">
                  <a:extLst>
                    <a:ext uri="{FF2B5EF4-FFF2-40B4-BE49-F238E27FC236}">
                      <a16:creationId xmlns:a16="http://schemas.microsoft.com/office/drawing/2014/main" id="{B8D48B39-4813-9394-8E2E-C70191BFCBEF}"/>
                    </a:ext>
                  </a:extLst>
                </xdr:cNvPr>
                <xdr:cNvSpPr/>
              </xdr:nvSpPr>
              <xdr:spPr>
                <a:xfrm flipV="1">
                  <a:off x="9644063" y="10096500"/>
                  <a:ext cx="933261" cy="1524000"/>
                </a:xfrm>
                <a:prstGeom prst="downArrow">
                  <a:avLst/>
                </a:prstGeom>
                <a:solidFill>
                  <a:schemeClr val="accent2">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9" name="Chart 8">
                  <a:extLst>
                    <a:ext uri="{FF2B5EF4-FFF2-40B4-BE49-F238E27FC236}">
                      <a16:creationId xmlns:a16="http://schemas.microsoft.com/office/drawing/2014/main" id="{A18894E5-D37C-4618-833D-761BF3ABF95D}"/>
                    </a:ext>
                  </a:extLst>
                </xdr:cNvPr>
                <xdr:cNvGraphicFramePr>
                  <a:graphicFrameLocks/>
                </xdr:cNvGraphicFramePr>
              </xdr:nvGraphicFramePr>
              <xdr:xfrm>
                <a:off x="11552464" y="10515600"/>
                <a:ext cx="6381750" cy="2955470"/>
              </xdr:xfrm>
              <a:graphic>
                <a:graphicData uri="http://schemas.openxmlformats.org/drawingml/2006/chart">
                  <c:chart xmlns:c="http://schemas.openxmlformats.org/drawingml/2006/chart" xmlns:r="http://schemas.openxmlformats.org/officeDocument/2006/relationships" r:id="rId13"/>
                </a:graphicData>
              </a:graphic>
            </xdr:graphicFrame>
            <xdr:sp macro="" textlink="">
              <xdr:nvSpPr>
                <xdr:cNvPr id="21" name="TextBox 20">
                  <a:extLst>
                    <a:ext uri="{FF2B5EF4-FFF2-40B4-BE49-F238E27FC236}">
                      <a16:creationId xmlns:a16="http://schemas.microsoft.com/office/drawing/2014/main" id="{817F327D-BDED-42F0-B0DC-2FAA432C6DE7}"/>
                    </a:ext>
                  </a:extLst>
                </xdr:cNvPr>
                <xdr:cNvSpPr txBox="1"/>
              </xdr:nvSpPr>
              <xdr:spPr>
                <a:xfrm>
                  <a:off x="11899541" y="10009202"/>
                  <a:ext cx="3163565" cy="5825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2400" b="0" baseline="0">
                      <a:solidFill>
                        <a:schemeClr val="tx1"/>
                      </a:solidFill>
                      <a:latin typeface="Arial Rounded MT Bold" panose="020F0704030504030204" pitchFamily="34" charset="0"/>
                      <a:ea typeface="+mn-ea"/>
                      <a:cs typeface="+mn-cs"/>
                    </a:rPr>
                    <a:t>Monthly Trips</a:t>
                  </a:r>
                </a:p>
              </xdr:txBody>
            </xdr:sp>
            <xdr:pic>
              <xdr:nvPicPr>
                <xdr:cNvPr id="28" name="Picture 27">
                  <a:extLst>
                    <a:ext uri="{FF2B5EF4-FFF2-40B4-BE49-F238E27FC236}">
                      <a16:creationId xmlns:a16="http://schemas.microsoft.com/office/drawing/2014/main" id="{8F559333-2656-82DD-A81C-95989DB59A5D}"/>
                    </a:ext>
                  </a:extLst>
                </xdr:cNvPr>
                <xdr:cNvPicPr>
                  <a:picLocks noChangeAspect="1"/>
                </xdr:cNvPicPr>
              </xdr:nvPicPr>
              <xdr:blipFill>
                <a:blip xmlns:r="http://schemas.openxmlformats.org/officeDocument/2006/relationships" r:embed="rId14" cstate="print">
                  <a:duotone>
                    <a:prstClr val="black"/>
                    <a:srgbClr val="002060">
                      <a:tint val="45000"/>
                      <a:satMod val="400000"/>
                    </a:srgbClr>
                  </a:duotone>
                  <a:extLst>
                    <a:ext uri="{BEBA8EAE-BF5A-486C-A8C5-ECC9F3942E4B}">
                      <a14:imgProps xmlns:a14="http://schemas.microsoft.com/office/drawing/2010/main">
                        <a14:imgLayer r:embed="rId15">
                          <a14:imgEffect>
                            <a14:backgroundRemoval t="7984" b="89716" l="6340" r="98717">
                              <a14:foregroundMark x1="11396" y1="69959" x2="11396" y2="69959"/>
                              <a14:foregroundMark x1="10189" y1="61976" x2="10189" y2="61976"/>
                              <a14:foregroundMark x1="10792" y1="49662" x2="10792" y2="49662"/>
                              <a14:foregroundMark x1="13057" y1="47903" x2="13057" y2="47903"/>
                              <a14:foregroundMark x1="13057" y1="46008" x2="13057" y2="46008"/>
                              <a14:foregroundMark x1="13057" y1="46008" x2="13057" y2="46008"/>
                              <a14:foregroundMark x1="13358" y1="42355" x2="13358" y2="42355"/>
                              <a14:foregroundMark x1="21585" y1="42355" x2="21585" y2="42355"/>
                              <a14:foregroundMark x1="22868" y1="38024" x2="22868" y2="38024"/>
                              <a14:foregroundMark x1="22264" y1="39242" x2="22264" y2="39242"/>
                              <a14:foregroundMark x1="32075" y1="41137" x2="32075" y2="41137"/>
                              <a14:foregroundMark x1="36830" y1="34912" x2="36830" y2="34912"/>
                              <a14:foregroundMark x1="51170" y1="29499" x2="51170" y2="29499"/>
                              <a14:foregroundMark x1="51170" y1="29499" x2="51170" y2="29499"/>
                              <a14:foregroundMark x1="51170" y1="29499" x2="51170" y2="29499"/>
                              <a14:foregroundMark x1="51170" y1="29499" x2="51170" y2="29499"/>
                              <a14:foregroundMark x1="54340" y1="24493" x2="54340" y2="24493"/>
                              <a14:foregroundMark x1="20302" y1="41137" x2="20302" y2="41137"/>
                              <a14:foregroundMark x1="86038" y1="15968" x2="86038" y2="15968"/>
                              <a14:foregroundMark x1="98113" y1="32476" x2="98113" y2="32476"/>
                              <a14:foregroundMark x1="80377" y1="33153" x2="80377" y2="33153"/>
                              <a14:foregroundMark x1="77509" y1="7984" x2="77509" y2="7984"/>
                              <a14:foregroundMark x1="85132" y1="79702" x2="85132" y2="79702"/>
                              <a14:foregroundMark x1="95245" y1="79702" x2="95245" y2="79702"/>
                              <a14:foregroundMark x1="98792" y1="81597" x2="98792" y2="81597"/>
                              <a14:foregroundMark x1="95245" y1="82273" x2="95245" y2="82273"/>
                              <a14:foregroundMark x1="91774" y1="75507" x2="91774" y2="75507"/>
                              <a14:foregroundMark x1="92755" y1="75507" x2="92755" y2="75507"/>
                              <a14:foregroundMark x1="83245" y1="79161" x2="83245" y2="79161"/>
                              <a14:foregroundMark x1="82264" y1="79161" x2="82264" y2="79161"/>
                              <a14:foregroundMark x1="86415" y1="74290" x2="86415" y2="74290"/>
                              <a14:foregroundMark x1="90189" y1="89581" x2="90189" y2="89581"/>
                              <a14:foregroundMark x1="56226" y1="77267" x2="56226" y2="77267"/>
                              <a14:foregroundMark x1="6340" y1="74831" x2="6340" y2="74831"/>
                              <a14:foregroundMark x1="6340" y1="74831" x2="6340" y2="74831"/>
                              <a14:foregroundMark x1="11774" y1="54668" x2="11774" y2="54668"/>
                              <a14:foregroundMark x1="8226" y1="73613" x2="8226" y2="73613"/>
                              <a14:foregroundMark x1="8226" y1="73613" x2="8226" y2="73613"/>
                            </a14:backgroundRemoval>
                          </a14:imgEffect>
                        </a14:imgLayer>
                      </a14:imgProps>
                    </a:ext>
                    <a:ext uri="{28A0092B-C50C-407E-A947-70E740481C1C}">
                      <a14:useLocalDpi xmlns:a14="http://schemas.microsoft.com/office/drawing/2010/main" val="0"/>
                    </a:ext>
                  </a:extLst>
                </a:blip>
                <a:stretch>
                  <a:fillRect/>
                </a:stretch>
              </xdr:blipFill>
              <xdr:spPr>
                <a:xfrm>
                  <a:off x="12563358" y="400049"/>
                  <a:ext cx="5693464" cy="3105151"/>
                </a:xfrm>
                <a:prstGeom prst="rect">
                  <a:avLst/>
                </a:prstGeom>
                <a:ln>
                  <a:noFill/>
                </a:ln>
              </xdr:spPr>
            </xdr:pic>
            <xdr:sp macro="" textlink="">
              <xdr:nvSpPr>
                <xdr:cNvPr id="29" name="Rectangle: Rounded Corners 28">
                  <a:extLst>
                    <a:ext uri="{FF2B5EF4-FFF2-40B4-BE49-F238E27FC236}">
                      <a16:creationId xmlns:a16="http://schemas.microsoft.com/office/drawing/2014/main" id="{6F797937-A390-47E3-980B-6B93E6B8658E}"/>
                    </a:ext>
                  </a:extLst>
                </xdr:cNvPr>
                <xdr:cNvSpPr/>
              </xdr:nvSpPr>
              <xdr:spPr>
                <a:xfrm>
                  <a:off x="13849350" y="3314700"/>
                  <a:ext cx="4158656" cy="2171189"/>
                </a:xfrm>
                <a:prstGeom prst="roundRect">
                  <a:avLst>
                    <a:gd name="adj" fmla="val 11111"/>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3" name="TextBox 32">
                  <a:extLst>
                    <a:ext uri="{FF2B5EF4-FFF2-40B4-BE49-F238E27FC236}">
                      <a16:creationId xmlns:a16="http://schemas.microsoft.com/office/drawing/2014/main" id="{8AF0A2C5-088B-465B-AF9D-D4312051DC13}"/>
                    </a:ext>
                  </a:extLst>
                </xdr:cNvPr>
                <xdr:cNvSpPr txBox="1"/>
              </xdr:nvSpPr>
              <xdr:spPr>
                <a:xfrm>
                  <a:off x="15859125" y="3714750"/>
                  <a:ext cx="2200163" cy="4984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2000" b="1" baseline="0">
                      <a:solidFill>
                        <a:schemeClr val="tx1"/>
                      </a:solidFill>
                      <a:latin typeface="Arial Rounded MT Bold" panose="020F0704030504030204" pitchFamily="34" charset="0"/>
                      <a:ea typeface="+mn-ea"/>
                      <a:cs typeface="+mn-cs"/>
                    </a:rPr>
                    <a:t>Total Wages</a:t>
                  </a:r>
                </a:p>
              </xdr:txBody>
            </xdr:sp>
            <xdr:sp macro="" textlink="'Pivot Table'!I23">
              <xdr:nvSpPr>
                <xdr:cNvPr id="38" name="TextBox 37">
                  <a:extLst>
                    <a:ext uri="{FF2B5EF4-FFF2-40B4-BE49-F238E27FC236}">
                      <a16:creationId xmlns:a16="http://schemas.microsoft.com/office/drawing/2014/main" id="{ED3DCEFC-A0FB-4754-AE93-F1CF0101B9DF}"/>
                    </a:ext>
                  </a:extLst>
                </xdr:cNvPr>
                <xdr:cNvSpPr txBox="1"/>
              </xdr:nvSpPr>
              <xdr:spPr>
                <a:xfrm>
                  <a:off x="15906163" y="4244626"/>
                  <a:ext cx="2148685" cy="7245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44B343BA-C8FA-4BDC-A208-77042B1327AF}" type="TxLink">
                    <a:rPr lang="en-US" sz="2800" b="0" i="0" u="none" strike="noStrike">
                      <a:solidFill>
                        <a:schemeClr val="bg2">
                          <a:lumMod val="75000"/>
                        </a:schemeClr>
                      </a:solidFill>
                      <a:latin typeface="Arial Rounded MT Bold" panose="020F0704030504030204" pitchFamily="34" charset="0"/>
                      <a:ea typeface="+mn-ea"/>
                      <a:cs typeface="Calibri"/>
                    </a:rPr>
                    <a:pPr marL="0" indent="0"/>
                    <a:t> $17,300 </a:t>
                  </a:fld>
                  <a:endParaRPr lang="en-US" sz="2800" b="0" i="0" u="none" strike="noStrike">
                    <a:solidFill>
                      <a:schemeClr val="bg2">
                        <a:lumMod val="75000"/>
                      </a:schemeClr>
                    </a:solidFill>
                    <a:latin typeface="Arial Rounded MT Bold" panose="020F0704030504030204" pitchFamily="34" charset="0"/>
                    <a:ea typeface="+mn-ea"/>
                    <a:cs typeface="Calibri"/>
                  </a:endParaRPr>
                </a:p>
              </xdr:txBody>
            </xdr:sp>
            <xdr:sp macro="" textlink="">
              <xdr:nvSpPr>
                <xdr:cNvPr id="60" name="Rectangle: Rounded Corners 59">
                  <a:extLst>
                    <a:ext uri="{FF2B5EF4-FFF2-40B4-BE49-F238E27FC236}">
                      <a16:creationId xmlns:a16="http://schemas.microsoft.com/office/drawing/2014/main" id="{E6878EEC-FD07-4210-BCA7-F4EDAE64F117}"/>
                    </a:ext>
                  </a:extLst>
                </xdr:cNvPr>
                <xdr:cNvSpPr/>
              </xdr:nvSpPr>
              <xdr:spPr>
                <a:xfrm>
                  <a:off x="9163050" y="3276600"/>
                  <a:ext cx="4149131" cy="2171189"/>
                </a:xfrm>
                <a:prstGeom prst="roundRect">
                  <a:avLst>
                    <a:gd name="adj" fmla="val 7408"/>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61" name="TextBox 60">
                  <a:extLst>
                    <a:ext uri="{FF2B5EF4-FFF2-40B4-BE49-F238E27FC236}">
                      <a16:creationId xmlns:a16="http://schemas.microsoft.com/office/drawing/2014/main" id="{E4C4B8CB-CB46-4256-92B4-FB09545BA1F6}"/>
                    </a:ext>
                  </a:extLst>
                </xdr:cNvPr>
                <xdr:cNvSpPr txBox="1"/>
              </xdr:nvSpPr>
              <xdr:spPr>
                <a:xfrm>
                  <a:off x="11163292" y="3674954"/>
                  <a:ext cx="2478979" cy="4455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2000" b="1" baseline="0">
                      <a:solidFill>
                        <a:schemeClr val="tx1"/>
                      </a:solidFill>
                      <a:latin typeface="Arial Rounded MT Bold" panose="020F0704030504030204" pitchFamily="34" charset="0"/>
                      <a:ea typeface="+mn-ea"/>
                      <a:cs typeface="+mn-cs"/>
                    </a:rPr>
                    <a:t>Total Saleries</a:t>
                  </a:r>
                </a:p>
              </xdr:txBody>
            </xdr:sp>
            <xdr:sp macro="" textlink="'Pivot Table'!F23">
              <xdr:nvSpPr>
                <xdr:cNvPr id="62" name="TextBox 61">
                  <a:extLst>
                    <a:ext uri="{FF2B5EF4-FFF2-40B4-BE49-F238E27FC236}">
                      <a16:creationId xmlns:a16="http://schemas.microsoft.com/office/drawing/2014/main" id="{825C0121-A7C3-4AA1-BE37-AC7BC679A390}"/>
                    </a:ext>
                  </a:extLst>
                </xdr:cNvPr>
                <xdr:cNvSpPr txBox="1"/>
              </xdr:nvSpPr>
              <xdr:spPr>
                <a:xfrm>
                  <a:off x="11318960" y="4256119"/>
                  <a:ext cx="2022587" cy="6157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963BA359-3869-4EFB-9EBE-09617D077A09}" type="TxLink">
                    <a:rPr lang="en-US" sz="2800" b="0" i="0" u="none" strike="noStrike">
                      <a:solidFill>
                        <a:schemeClr val="bg2">
                          <a:lumMod val="75000"/>
                        </a:schemeClr>
                      </a:solidFill>
                      <a:latin typeface="Arial Rounded MT Bold" panose="020F0704030504030204" pitchFamily="34" charset="0"/>
                      <a:ea typeface="+mn-ea"/>
                      <a:cs typeface="Calibri"/>
                    </a:rPr>
                    <a:pPr marL="0" indent="0"/>
                    <a:t> $13,700 </a:t>
                  </a:fld>
                  <a:endParaRPr lang="en-US" sz="2800" b="0" i="0" u="none" strike="noStrike">
                    <a:solidFill>
                      <a:schemeClr val="bg2">
                        <a:lumMod val="75000"/>
                      </a:schemeClr>
                    </a:solidFill>
                    <a:latin typeface="Arial Rounded MT Bold" panose="020F0704030504030204" pitchFamily="34" charset="0"/>
                    <a:ea typeface="+mn-ea"/>
                    <a:cs typeface="Calibri"/>
                  </a:endParaRPr>
                </a:p>
              </xdr:txBody>
            </xdr:sp>
            <xdr:graphicFrame macro="">
              <xdr:nvGraphicFramePr>
                <xdr:cNvPr id="63" name="Chart 62">
                  <a:extLst>
                    <a:ext uri="{FF2B5EF4-FFF2-40B4-BE49-F238E27FC236}">
                      <a16:creationId xmlns:a16="http://schemas.microsoft.com/office/drawing/2014/main" id="{52B44750-3E27-41C9-A013-BAFE7CD2D821}"/>
                    </a:ext>
                  </a:extLst>
                </xdr:cNvPr>
                <xdr:cNvGraphicFramePr>
                  <a:graphicFrameLocks/>
                </xdr:cNvGraphicFramePr>
              </xdr:nvGraphicFramePr>
              <xdr:xfrm>
                <a:off x="9344025" y="3543300"/>
                <a:ext cx="1857375" cy="1657350"/>
              </xdr:xfrm>
              <a:graphic>
                <a:graphicData uri="http://schemas.openxmlformats.org/drawingml/2006/chart">
                  <c:chart xmlns:c="http://schemas.openxmlformats.org/drawingml/2006/chart" xmlns:r="http://schemas.openxmlformats.org/officeDocument/2006/relationships" r:id="rId16"/>
                </a:graphicData>
              </a:graphic>
            </xdr:graphicFrame>
            <xdr:graphicFrame macro="">
              <xdr:nvGraphicFramePr>
                <xdr:cNvPr id="64" name="Chart 63">
                  <a:extLst>
                    <a:ext uri="{FF2B5EF4-FFF2-40B4-BE49-F238E27FC236}">
                      <a16:creationId xmlns:a16="http://schemas.microsoft.com/office/drawing/2014/main" id="{989FB572-772B-492F-B2CE-5FD72A61F7B1}"/>
                    </a:ext>
                  </a:extLst>
                </xdr:cNvPr>
                <xdr:cNvGraphicFramePr>
                  <a:graphicFrameLocks/>
                </xdr:cNvGraphicFramePr>
              </xdr:nvGraphicFramePr>
              <xdr:xfrm>
                <a:off x="14192250" y="3695700"/>
                <a:ext cx="1647825" cy="1524000"/>
              </xdr:xfrm>
              <a:graphic>
                <a:graphicData uri="http://schemas.openxmlformats.org/drawingml/2006/chart">
                  <c:chart xmlns:c="http://schemas.openxmlformats.org/drawingml/2006/chart" xmlns:r="http://schemas.openxmlformats.org/officeDocument/2006/relationships" r:id="rId17"/>
                </a:graphicData>
              </a:graphic>
            </xdr:graphicFrame>
            <xdr:sp macro="" textlink="'Pivot Table'!E30">
              <xdr:nvSpPr>
                <xdr:cNvPr id="88" name="TextBox 87">
                  <a:extLst>
                    <a:ext uri="{FF2B5EF4-FFF2-40B4-BE49-F238E27FC236}">
                      <a16:creationId xmlns:a16="http://schemas.microsoft.com/office/drawing/2014/main" id="{B8085DBC-7DBB-4268-A728-7260C2A2E056}"/>
                    </a:ext>
                  </a:extLst>
                </xdr:cNvPr>
                <xdr:cNvSpPr txBox="1"/>
              </xdr:nvSpPr>
              <xdr:spPr>
                <a:xfrm>
                  <a:off x="9944100" y="4152900"/>
                  <a:ext cx="844747" cy="4712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23B8A0BD-5415-450B-A6A9-57DF1E787987}" type="TxLink">
                    <a:rPr lang="en-US" sz="2000" b="0" i="0" u="none" strike="noStrike">
                      <a:solidFill>
                        <a:srgbClr val="000000"/>
                      </a:solidFill>
                      <a:latin typeface="Arial Rounded MT Bold" panose="020F0704030504030204" pitchFamily="34" charset="0"/>
                      <a:ea typeface="+mn-ea"/>
                      <a:cs typeface="Calibri"/>
                    </a:rPr>
                    <a:pPr marL="0" indent="0" algn="ctr"/>
                    <a:t>44%</a:t>
                  </a:fld>
                  <a:endParaRPr lang="en-US" sz="4800" b="0" i="0" u="none" strike="noStrike">
                    <a:solidFill>
                      <a:schemeClr val="bg2">
                        <a:lumMod val="75000"/>
                      </a:schemeClr>
                    </a:solidFill>
                    <a:latin typeface="Arial Rounded MT Bold" panose="020F0704030504030204" pitchFamily="34" charset="0"/>
                    <a:ea typeface="+mn-ea"/>
                    <a:cs typeface="Calibri"/>
                  </a:endParaRPr>
                </a:p>
              </xdr:txBody>
            </xdr:sp>
            <xdr:sp macro="" textlink="'Pivot Table'!H30">
              <xdr:nvSpPr>
                <xdr:cNvPr id="101" name="TextBox 100">
                  <a:extLst>
                    <a:ext uri="{FF2B5EF4-FFF2-40B4-BE49-F238E27FC236}">
                      <a16:creationId xmlns:a16="http://schemas.microsoft.com/office/drawing/2014/main" id="{9A3C3C88-FCD1-4DF4-8D12-84D9A9B68214}"/>
                    </a:ext>
                  </a:extLst>
                </xdr:cNvPr>
                <xdr:cNvSpPr txBox="1"/>
              </xdr:nvSpPr>
              <xdr:spPr>
                <a:xfrm>
                  <a:off x="14658975" y="4171950"/>
                  <a:ext cx="854272" cy="4712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40D88ED7-DC9A-489A-B116-2AA1FC8BD097}" type="TxLink">
                    <a:rPr lang="en-US" sz="2000" b="0" i="0" u="none" strike="noStrike">
                      <a:solidFill>
                        <a:srgbClr val="000000"/>
                      </a:solidFill>
                      <a:latin typeface="Arial Rounded MT Bold" panose="020F0704030504030204" pitchFamily="34" charset="0"/>
                      <a:ea typeface="+mn-ea"/>
                      <a:cs typeface="Calibri"/>
                    </a:rPr>
                    <a:pPr marL="0" indent="0" algn="ctr"/>
                    <a:t>56%</a:t>
                  </a:fld>
                  <a:endParaRPr lang="en-US" sz="2000" b="0" i="0" u="none" strike="noStrike">
                    <a:solidFill>
                      <a:srgbClr val="000000"/>
                    </a:solidFill>
                    <a:latin typeface="Arial Rounded MT Bold" panose="020F0704030504030204" pitchFamily="34" charset="0"/>
                    <a:ea typeface="+mn-ea"/>
                    <a:cs typeface="Calibri"/>
                  </a:endParaRPr>
                </a:p>
              </xdr:txBody>
            </xdr:sp>
            <xdr:sp macro="" textlink="">
              <xdr:nvSpPr>
                <xdr:cNvPr id="102" name="TextBox 101">
                  <a:hlinkClick xmlns:r="http://schemas.openxmlformats.org/officeDocument/2006/relationships" r:id="rId18"/>
                  <a:extLst>
                    <a:ext uri="{FF2B5EF4-FFF2-40B4-BE49-F238E27FC236}">
                      <a16:creationId xmlns:a16="http://schemas.microsoft.com/office/drawing/2014/main" id="{E7D8E429-13BF-4F54-85A9-CB1C18272DFA}"/>
                    </a:ext>
                  </a:extLst>
                </xdr:cNvPr>
                <xdr:cNvSpPr txBox="1"/>
              </xdr:nvSpPr>
              <xdr:spPr>
                <a:xfrm>
                  <a:off x="1579462" y="3663765"/>
                  <a:ext cx="2243826" cy="608000"/>
                </a:xfrm>
                <a:prstGeom prst="rect">
                  <a:avLst/>
                </a:prstGeom>
                <a:solidFill>
                  <a:srgbClr val="EFEFF4"/>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2400" b="0" baseline="0">
                      <a:solidFill>
                        <a:schemeClr val="tx1"/>
                      </a:solidFill>
                      <a:latin typeface="Arial Rounded MT Bold" panose="020F0704030504030204" pitchFamily="34" charset="0"/>
                      <a:ea typeface="+mn-ea"/>
                      <a:cs typeface="+mn-cs"/>
                    </a:rPr>
                    <a:t>Dashboard</a:t>
                  </a:r>
                  <a:endParaRPr lang="en-US" sz="3200" b="0" baseline="0">
                    <a:solidFill>
                      <a:schemeClr val="tx1"/>
                    </a:solidFill>
                    <a:latin typeface="Arial Rounded MT Bold" panose="020F0704030504030204" pitchFamily="34" charset="0"/>
                    <a:ea typeface="+mn-ea"/>
                    <a:cs typeface="+mn-cs"/>
                  </a:endParaRPr>
                </a:p>
              </xdr:txBody>
            </xdr:sp>
          </xdr:grpSp>
          <xdr:grpSp>
            <xdr:nvGrpSpPr>
              <xdr:cNvPr id="54" name="Group 53">
                <a:extLst>
                  <a:ext uri="{FF2B5EF4-FFF2-40B4-BE49-F238E27FC236}">
                    <a16:creationId xmlns:a16="http://schemas.microsoft.com/office/drawing/2014/main" id="{F4BA7AAD-FB6C-A85E-CE58-9C49D7AE1301}"/>
                  </a:ext>
                </a:extLst>
              </xdr:cNvPr>
              <xdr:cNvGrpSpPr/>
            </xdr:nvGrpSpPr>
            <xdr:grpSpPr>
              <a:xfrm>
                <a:off x="1478368" y="5869949"/>
                <a:ext cx="809626" cy="845176"/>
                <a:chOff x="27435792" y="2876550"/>
                <a:chExt cx="1390650" cy="1333500"/>
              </a:xfrm>
            </xdr:grpSpPr>
            <xdr:sp macro="" textlink="">
              <xdr:nvSpPr>
                <xdr:cNvPr id="37" name="Flowchart: Connector 36">
                  <a:extLst>
                    <a:ext uri="{FF2B5EF4-FFF2-40B4-BE49-F238E27FC236}">
                      <a16:creationId xmlns:a16="http://schemas.microsoft.com/office/drawing/2014/main" id="{95372E8C-CAC8-08D6-BCEA-21823EE692E0}"/>
                    </a:ext>
                  </a:extLst>
                </xdr:cNvPr>
                <xdr:cNvSpPr/>
              </xdr:nvSpPr>
              <xdr:spPr>
                <a:xfrm>
                  <a:off x="27435792" y="2876550"/>
                  <a:ext cx="1390650" cy="1333500"/>
                </a:xfrm>
                <a:prstGeom prst="flowChartConnector">
                  <a:avLst/>
                </a:prstGeom>
                <a:solidFill>
                  <a:schemeClr val="bg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52" name="Picture 51">
                  <a:extLst>
                    <a:ext uri="{FF2B5EF4-FFF2-40B4-BE49-F238E27FC236}">
                      <a16:creationId xmlns:a16="http://schemas.microsoft.com/office/drawing/2014/main" id="{3E150531-D6C0-4846-B69D-ED3A177C9B11}"/>
                    </a:ext>
                  </a:extLst>
                </xdr:cNvPr>
                <xdr:cNvPicPr>
                  <a:picLocks noChangeAspect="1"/>
                </xdr:cNvPicPr>
              </xdr:nvPicPr>
              <xdr:blipFill>
                <a:blip xmlns:r="http://schemas.openxmlformats.org/officeDocument/2006/relationships" r:embed="rId19" cstate="print">
                  <a:extLst>
                    <a:ext uri="{BEBA8EAE-BF5A-486C-A8C5-ECC9F3942E4B}">
                      <a14:imgProps xmlns:a14="http://schemas.microsoft.com/office/drawing/2010/main">
                        <a14:imgLayer r:embed="rId20">
                          <a14:imgEffect>
                            <a14:backgroundRemoval t="10000" b="90000" l="10000" r="90000"/>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27616954" y="2971856"/>
                  <a:ext cx="1033555" cy="1033553"/>
                </a:xfrm>
                <a:prstGeom prst="rect">
                  <a:avLst/>
                </a:prstGeom>
              </xdr:spPr>
            </xdr:pic>
          </xdr:grpSp>
          <xdr:grpSp>
            <xdr:nvGrpSpPr>
              <xdr:cNvPr id="82" name="Group 81">
                <a:extLst>
                  <a:ext uri="{FF2B5EF4-FFF2-40B4-BE49-F238E27FC236}">
                    <a16:creationId xmlns:a16="http://schemas.microsoft.com/office/drawing/2014/main" id="{D8952C5F-0DA3-492C-8088-30A7D52FF7BC}"/>
                  </a:ext>
                </a:extLst>
              </xdr:cNvPr>
              <xdr:cNvGrpSpPr/>
            </xdr:nvGrpSpPr>
            <xdr:grpSpPr>
              <a:xfrm>
                <a:off x="1453165" y="6820372"/>
                <a:ext cx="809626" cy="845176"/>
                <a:chOff x="27403410" y="2908339"/>
                <a:chExt cx="1390650" cy="1333500"/>
              </a:xfrm>
            </xdr:grpSpPr>
            <xdr:sp macro="" textlink="">
              <xdr:nvSpPr>
                <xdr:cNvPr id="103" name="Flowchart: Connector 102">
                  <a:extLst>
                    <a:ext uri="{FF2B5EF4-FFF2-40B4-BE49-F238E27FC236}">
                      <a16:creationId xmlns:a16="http://schemas.microsoft.com/office/drawing/2014/main" id="{ED6919C4-E9F8-E7FA-F817-DA4FF7AE8339}"/>
                    </a:ext>
                  </a:extLst>
                </xdr:cNvPr>
                <xdr:cNvSpPr/>
              </xdr:nvSpPr>
              <xdr:spPr>
                <a:xfrm>
                  <a:off x="27403410" y="2908339"/>
                  <a:ext cx="1390650" cy="1333500"/>
                </a:xfrm>
                <a:prstGeom prst="flowChartConnector">
                  <a:avLst/>
                </a:prstGeom>
                <a:solidFill>
                  <a:schemeClr val="bg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105" name="Picture 104">
                  <a:extLst>
                    <a:ext uri="{FF2B5EF4-FFF2-40B4-BE49-F238E27FC236}">
                      <a16:creationId xmlns:a16="http://schemas.microsoft.com/office/drawing/2014/main" id="{EEE7DC40-45FC-0979-8ACF-03AC59261D04}"/>
                    </a:ext>
                  </a:extLst>
                </xdr:cNvPr>
                <xdr:cNvPicPr>
                  <a:picLocks noChangeAspect="1"/>
                </xdr:cNvPicPr>
              </xdr:nvPicPr>
              <xdr:blipFill>
                <a:blip xmlns:r="http://schemas.openxmlformats.org/officeDocument/2006/relationships" r:embed="rId19" cstate="print">
                  <a:extLst>
                    <a:ext uri="{BEBA8EAE-BF5A-486C-A8C5-ECC9F3942E4B}">
                      <a14:imgProps xmlns:a14="http://schemas.microsoft.com/office/drawing/2010/main">
                        <a14:imgLayer r:embed="rId20">
                          <a14:imgEffect>
                            <a14:backgroundRemoval t="10000" b="90000" l="10000" r="90000"/>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27569138" y="3016444"/>
                  <a:ext cx="1143002" cy="1143000"/>
                </a:xfrm>
                <a:prstGeom prst="rect">
                  <a:avLst/>
                </a:prstGeom>
              </xdr:spPr>
            </xdr:pic>
          </xdr:grpSp>
        </xdr:grpSp>
        <xdr:sp macro="" textlink="">
          <xdr:nvSpPr>
            <xdr:cNvPr id="110" name="TextBox 109">
              <a:extLst>
                <a:ext uri="{FF2B5EF4-FFF2-40B4-BE49-F238E27FC236}">
                  <a16:creationId xmlns:a16="http://schemas.microsoft.com/office/drawing/2014/main" id="{730E623B-8213-473B-8611-08A960A74450}"/>
                </a:ext>
              </a:extLst>
            </xdr:cNvPr>
            <xdr:cNvSpPr txBox="1"/>
          </xdr:nvSpPr>
          <xdr:spPr>
            <a:xfrm>
              <a:off x="4559489" y="1314449"/>
              <a:ext cx="2165161" cy="5143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2400">
                  <a:solidFill>
                    <a:schemeClr val="bg1"/>
                  </a:solidFill>
                  <a:effectLst/>
                  <a:latin typeface="Arial Rounded MT Bold" panose="020F0704030504030204" pitchFamily="34" charset="0"/>
                </a:rPr>
                <a:t>Dashboard</a:t>
              </a:r>
              <a:endParaRPr lang="en-US" sz="2000">
                <a:solidFill>
                  <a:schemeClr val="bg1"/>
                </a:solidFill>
                <a:effectLst/>
                <a:latin typeface="Arial Rounded MT Bold" panose="020F0704030504030204" pitchFamily="34" charset="0"/>
              </a:endParaRPr>
            </a:p>
            <a:p>
              <a:endParaRPr lang="en-US" sz="3200">
                <a:solidFill>
                  <a:schemeClr val="bg1"/>
                </a:solidFill>
                <a:latin typeface="Arial Rounded MT Bold" panose="020F0704030504030204" pitchFamily="34" charset="0"/>
              </a:endParaRPr>
            </a:p>
          </xdr:txBody>
        </xdr:sp>
      </xdr:grpSp>
      <xdr:pic>
        <xdr:nvPicPr>
          <xdr:cNvPr id="117" name="Picture 116">
            <a:extLst>
              <a:ext uri="{FF2B5EF4-FFF2-40B4-BE49-F238E27FC236}">
                <a16:creationId xmlns:a16="http://schemas.microsoft.com/office/drawing/2014/main" id="{63EFF5D4-A83F-1169-1AF0-C3739C5AEC3A}"/>
              </a:ext>
            </a:extLst>
          </xdr:cNvPr>
          <xdr:cNvPicPr>
            <a:picLocks noChangeAspect="1"/>
          </xdr:cNvPicPr>
        </xdr:nvPicPr>
        <xdr:blipFill rotWithShape="1">
          <a:blip xmlns:r="http://schemas.openxmlformats.org/officeDocument/2006/relationships" r:embed="rId21" cstate="print">
            <a:extLst>
              <a:ext uri="{BEBA8EAE-BF5A-486C-A8C5-ECC9F3942E4B}">
                <a14:imgProps xmlns:a14="http://schemas.microsoft.com/office/drawing/2010/main">
                  <a14:imgLayer r:embed="rId22">
                    <a14:imgEffect>
                      <a14:backgroundRemoval t="10000" b="90000" l="10000" r="90000">
                        <a14:foregroundMark x1="50000" y1="48800" x2="50000" y2="48800"/>
                      </a14:backgroundRemoval>
                    </a14:imgEffect>
                  </a14:imgLayer>
                </a14:imgProps>
              </a:ext>
              <a:ext uri="{28A0092B-C50C-407E-A947-70E740481C1C}">
                <a14:useLocalDpi xmlns:a14="http://schemas.microsoft.com/office/drawing/2010/main" val="0"/>
              </a:ext>
            </a:extLst>
          </a:blip>
          <a:srcRect l="23873" t="20213" r="30087" b="34574"/>
          <a:stretch/>
        </xdr:blipFill>
        <xdr:spPr>
          <a:xfrm>
            <a:off x="1866900" y="876300"/>
            <a:ext cx="1543050" cy="1619250"/>
          </a:xfrm>
          <a:prstGeom prst="rect">
            <a:avLst/>
          </a:prstGeom>
        </xdr:spPr>
      </xdr:pic>
      <xdr:sp macro="" textlink="">
        <xdr:nvSpPr>
          <xdr:cNvPr id="119" name="TextBox 118">
            <a:hlinkClick xmlns:r="http://schemas.openxmlformats.org/officeDocument/2006/relationships" r:id="rId23"/>
            <a:extLst>
              <a:ext uri="{FF2B5EF4-FFF2-40B4-BE49-F238E27FC236}">
                <a16:creationId xmlns:a16="http://schemas.microsoft.com/office/drawing/2014/main" id="{250484B5-3985-4DBE-A649-46CCCBAC9FC8}"/>
              </a:ext>
            </a:extLst>
          </xdr:cNvPr>
          <xdr:cNvSpPr txBox="1"/>
        </xdr:nvSpPr>
        <xdr:spPr>
          <a:xfrm>
            <a:off x="1606739" y="3676649"/>
            <a:ext cx="2362199" cy="505599"/>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2400" b="0" baseline="0">
                <a:solidFill>
                  <a:schemeClr val="bg2">
                    <a:lumMod val="90000"/>
                  </a:schemeClr>
                </a:solidFill>
                <a:latin typeface="Arial Rounded MT Bold" panose="020F0704030504030204" pitchFamily="34" charset="0"/>
                <a:ea typeface="+mn-ea"/>
                <a:cs typeface="+mn-cs"/>
              </a:rPr>
              <a:t>Schedule</a:t>
            </a:r>
            <a:endParaRPr lang="en-US" sz="3200" b="0" baseline="0">
              <a:solidFill>
                <a:schemeClr val="bg2">
                  <a:lumMod val="90000"/>
                </a:schemeClr>
              </a:solidFill>
              <a:latin typeface="Arial Rounded MT Bold" panose="020F0704030504030204" pitchFamily="34" charset="0"/>
              <a:ea typeface="+mn-ea"/>
              <a:cs typeface="+mn-cs"/>
            </a:endParaRPr>
          </a:p>
        </xdr:txBody>
      </xdr:sp>
    </xdr:grpSp>
    <xdr:clientData/>
  </xdr:twoCellAnchor>
  <xdr:twoCellAnchor>
    <xdr:from>
      <xdr:col>1</xdr:col>
      <xdr:colOff>190500</xdr:colOff>
      <xdr:row>16</xdr:row>
      <xdr:rowOff>57150</xdr:rowOff>
    </xdr:from>
    <xdr:to>
      <xdr:col>1</xdr:col>
      <xdr:colOff>285750</xdr:colOff>
      <xdr:row>18</xdr:row>
      <xdr:rowOff>152400</xdr:rowOff>
    </xdr:to>
    <xdr:sp macro="" textlink="">
      <xdr:nvSpPr>
        <xdr:cNvPr id="121" name="Rectangle: Top Corners Rounded 120">
          <a:extLst>
            <a:ext uri="{FF2B5EF4-FFF2-40B4-BE49-F238E27FC236}">
              <a16:creationId xmlns:a16="http://schemas.microsoft.com/office/drawing/2014/main" id="{B815B66D-1EA4-8D3D-9E32-DFEA4521F097}"/>
            </a:ext>
          </a:extLst>
        </xdr:cNvPr>
        <xdr:cNvSpPr/>
      </xdr:nvSpPr>
      <xdr:spPr>
        <a:xfrm>
          <a:off x="800100" y="3105150"/>
          <a:ext cx="95250" cy="476250"/>
        </a:xfrm>
        <a:prstGeom prst="round2SameRect">
          <a:avLst/>
        </a:prstGeom>
        <a:solidFill>
          <a:schemeClr val="accent2">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425639</xdr:colOff>
      <xdr:row>2</xdr:row>
      <xdr:rowOff>57148</xdr:rowOff>
    </xdr:from>
    <xdr:to>
      <xdr:col>39</xdr:col>
      <xdr:colOff>114300</xdr:colOff>
      <xdr:row>61</xdr:row>
      <xdr:rowOff>171450</xdr:rowOff>
    </xdr:to>
    <xdr:grpSp>
      <xdr:nvGrpSpPr>
        <xdr:cNvPr id="52" name="Group 51">
          <a:extLst>
            <a:ext uri="{FF2B5EF4-FFF2-40B4-BE49-F238E27FC236}">
              <a16:creationId xmlns:a16="http://schemas.microsoft.com/office/drawing/2014/main" id="{6657F423-01A3-A34D-D212-653B5BBD4489}"/>
            </a:ext>
          </a:extLst>
        </xdr:cNvPr>
        <xdr:cNvGrpSpPr/>
      </xdr:nvGrpSpPr>
      <xdr:grpSpPr>
        <a:xfrm>
          <a:off x="425639" y="438148"/>
          <a:ext cx="23463061" cy="11353802"/>
          <a:chOff x="425639" y="438148"/>
          <a:chExt cx="23463061" cy="11353802"/>
        </a:xfrm>
      </xdr:grpSpPr>
      <xdr:grpSp>
        <xdr:nvGrpSpPr>
          <xdr:cNvPr id="49" name="Group 48">
            <a:extLst>
              <a:ext uri="{FF2B5EF4-FFF2-40B4-BE49-F238E27FC236}">
                <a16:creationId xmlns:a16="http://schemas.microsoft.com/office/drawing/2014/main" id="{4C87119D-9031-B1B7-A12C-2563BB9FC012}"/>
              </a:ext>
            </a:extLst>
          </xdr:cNvPr>
          <xdr:cNvGrpSpPr/>
        </xdr:nvGrpSpPr>
        <xdr:grpSpPr>
          <a:xfrm>
            <a:off x="425639" y="438148"/>
            <a:ext cx="23463061" cy="11353802"/>
            <a:chOff x="425639" y="438148"/>
            <a:chExt cx="23463061" cy="11353802"/>
          </a:xfrm>
        </xdr:grpSpPr>
        <xdr:grpSp>
          <xdr:nvGrpSpPr>
            <xdr:cNvPr id="30" name="Group 29">
              <a:extLst>
                <a:ext uri="{FF2B5EF4-FFF2-40B4-BE49-F238E27FC236}">
                  <a16:creationId xmlns:a16="http://schemas.microsoft.com/office/drawing/2014/main" id="{EDDF39C8-88FB-CCD4-C95C-819082D524CE}"/>
                </a:ext>
              </a:extLst>
            </xdr:cNvPr>
            <xdr:cNvGrpSpPr/>
          </xdr:nvGrpSpPr>
          <xdr:grpSpPr>
            <a:xfrm>
              <a:off x="425639" y="438148"/>
              <a:ext cx="23463061" cy="11353802"/>
              <a:chOff x="635189" y="400048"/>
              <a:chExt cx="23977411" cy="11353802"/>
            </a:xfrm>
          </xdr:grpSpPr>
          <xdr:grpSp>
            <xdr:nvGrpSpPr>
              <xdr:cNvPr id="22" name="Group 21">
                <a:extLst>
                  <a:ext uri="{FF2B5EF4-FFF2-40B4-BE49-F238E27FC236}">
                    <a16:creationId xmlns:a16="http://schemas.microsoft.com/office/drawing/2014/main" id="{CE4C9C36-31D8-087B-84DD-DE6408168616}"/>
                  </a:ext>
                </a:extLst>
              </xdr:cNvPr>
              <xdr:cNvGrpSpPr/>
            </xdr:nvGrpSpPr>
            <xdr:grpSpPr>
              <a:xfrm>
                <a:off x="635189" y="400048"/>
                <a:ext cx="23977411" cy="11353802"/>
                <a:chOff x="635189" y="400048"/>
                <a:chExt cx="21754871" cy="13515873"/>
              </a:xfrm>
            </xdr:grpSpPr>
            <xdr:grpSp>
              <xdr:nvGrpSpPr>
                <xdr:cNvPr id="3" name="Group 2">
                  <a:extLst>
                    <a:ext uri="{FF2B5EF4-FFF2-40B4-BE49-F238E27FC236}">
                      <a16:creationId xmlns:a16="http://schemas.microsoft.com/office/drawing/2014/main" id="{598AA4F5-54B0-4F1B-8BE9-7FECA595613D}"/>
                    </a:ext>
                  </a:extLst>
                </xdr:cNvPr>
                <xdr:cNvGrpSpPr/>
              </xdr:nvGrpSpPr>
              <xdr:grpSpPr>
                <a:xfrm>
                  <a:off x="635189" y="401258"/>
                  <a:ext cx="3529262" cy="13505244"/>
                  <a:chOff x="619128" y="362419"/>
                  <a:chExt cx="3480561" cy="11696703"/>
                </a:xfrm>
              </xdr:grpSpPr>
              <xdr:sp macro="" textlink="">
                <xdr:nvSpPr>
                  <xdr:cNvPr id="4" name="Rectangle: Top Corners Rounded 3">
                    <a:extLst>
                      <a:ext uri="{FF2B5EF4-FFF2-40B4-BE49-F238E27FC236}">
                        <a16:creationId xmlns:a16="http://schemas.microsoft.com/office/drawing/2014/main" id="{659FE082-9B12-5CC2-5F07-1F88C9E65CE0}"/>
                      </a:ext>
                    </a:extLst>
                  </xdr:cNvPr>
                  <xdr:cNvSpPr/>
                </xdr:nvSpPr>
                <xdr:spPr>
                  <a:xfrm rot="16200000">
                    <a:off x="-3488944" y="4470491"/>
                    <a:ext cx="11696703" cy="3480560"/>
                  </a:xfrm>
                  <a:prstGeom prst="round2SameRect">
                    <a:avLst/>
                  </a:prstGeom>
                  <a:solidFill>
                    <a:schemeClr val="tx2">
                      <a:lumMod val="20000"/>
                      <a:lumOff val="8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 name="Rectangle: Top Corners Rounded 4">
                    <a:extLst>
                      <a:ext uri="{FF2B5EF4-FFF2-40B4-BE49-F238E27FC236}">
                        <a16:creationId xmlns:a16="http://schemas.microsoft.com/office/drawing/2014/main" id="{E51DE283-27BE-8472-C5F9-19F0465A3121}"/>
                      </a:ext>
                    </a:extLst>
                  </xdr:cNvPr>
                  <xdr:cNvSpPr/>
                </xdr:nvSpPr>
                <xdr:spPr>
                  <a:xfrm rot="16200000">
                    <a:off x="-3268777" y="4550911"/>
                    <a:ext cx="11402348" cy="3334585"/>
                  </a:xfrm>
                  <a:prstGeom prst="round2Same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6" name="Rectangle 5">
                  <a:extLst>
                    <a:ext uri="{FF2B5EF4-FFF2-40B4-BE49-F238E27FC236}">
                      <a16:creationId xmlns:a16="http://schemas.microsoft.com/office/drawing/2014/main" id="{73E3DBE3-337D-41F3-9FE4-83E9AF5C7B75}"/>
                    </a:ext>
                  </a:extLst>
                </xdr:cNvPr>
                <xdr:cNvSpPr/>
              </xdr:nvSpPr>
              <xdr:spPr>
                <a:xfrm>
                  <a:off x="4167489" y="401257"/>
                  <a:ext cx="14971529" cy="174595"/>
                </a:xfrm>
                <a:prstGeom prst="rect">
                  <a:avLst/>
                </a:prstGeom>
                <a:solidFill>
                  <a:schemeClr val="tx2">
                    <a:lumMod val="20000"/>
                    <a:lumOff val="8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7" name="Rectangle 6">
                  <a:extLst>
                    <a:ext uri="{FF2B5EF4-FFF2-40B4-BE49-F238E27FC236}">
                      <a16:creationId xmlns:a16="http://schemas.microsoft.com/office/drawing/2014/main" id="{3859E3F2-A942-4A2A-89F4-4A7C6B38CAB1}"/>
                    </a:ext>
                  </a:extLst>
                </xdr:cNvPr>
                <xdr:cNvSpPr/>
              </xdr:nvSpPr>
              <xdr:spPr>
                <a:xfrm>
                  <a:off x="4192228" y="562977"/>
                  <a:ext cx="13790362" cy="3170777"/>
                </a:xfrm>
                <a:prstGeom prst="rect">
                  <a:avLst/>
                </a:prstGeom>
                <a:solidFill>
                  <a:srgbClr val="21395C"/>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2000">
                    <a:latin typeface="Arial Rounded MT Bold" panose="020F0704030504030204" pitchFamily="34" charset="0"/>
                  </a:endParaRPr>
                </a:p>
                <a:p>
                  <a:pPr algn="l"/>
                  <a:endParaRPr lang="en-US" sz="2800" baseline="0">
                    <a:solidFill>
                      <a:schemeClr val="bg1"/>
                    </a:solidFill>
                    <a:latin typeface="Arial Rounded MT Bold" panose="020F0704030504030204" pitchFamily="34" charset="0"/>
                    <a:cs typeface="Segoe UI Semilight" panose="020B0402040204020203" pitchFamily="34" charset="0"/>
                  </a:endParaRPr>
                </a:p>
                <a:p>
                  <a:pPr algn="l"/>
                  <a:endParaRPr lang="en-US" sz="2400">
                    <a:solidFill>
                      <a:schemeClr val="bg1"/>
                    </a:solidFill>
                    <a:latin typeface="Arial Rounded MT Bold" panose="020F0704030504030204" pitchFamily="34" charset="0"/>
                    <a:cs typeface="Segoe UI Semilight" panose="020B0402040204020203" pitchFamily="34" charset="0"/>
                  </a:endParaRPr>
                </a:p>
              </xdr:txBody>
            </xdr:sp>
            <xdr:grpSp>
              <xdr:nvGrpSpPr>
                <xdr:cNvPr id="8" name="Group 7">
                  <a:extLst>
                    <a:ext uri="{FF2B5EF4-FFF2-40B4-BE49-F238E27FC236}">
                      <a16:creationId xmlns:a16="http://schemas.microsoft.com/office/drawing/2014/main" id="{84C7436E-9D1C-4519-9373-D3A7826C64FB}"/>
                    </a:ext>
                  </a:extLst>
                </xdr:cNvPr>
                <xdr:cNvGrpSpPr/>
              </xdr:nvGrpSpPr>
              <xdr:grpSpPr>
                <a:xfrm flipH="1">
                  <a:off x="17982589" y="401258"/>
                  <a:ext cx="4407471" cy="13505243"/>
                  <a:chOff x="619128" y="362420"/>
                  <a:chExt cx="3605737" cy="11696703"/>
                </a:xfrm>
              </xdr:grpSpPr>
              <xdr:sp macro="" textlink="">
                <xdr:nvSpPr>
                  <xdr:cNvPr id="9" name="Rectangle: Top Corners Rounded 8">
                    <a:extLst>
                      <a:ext uri="{FF2B5EF4-FFF2-40B4-BE49-F238E27FC236}">
                        <a16:creationId xmlns:a16="http://schemas.microsoft.com/office/drawing/2014/main" id="{9C196DED-C224-B0DC-8F98-A6BCF0F3BC20}"/>
                      </a:ext>
                    </a:extLst>
                  </xdr:cNvPr>
                  <xdr:cNvSpPr/>
                </xdr:nvSpPr>
                <xdr:spPr>
                  <a:xfrm rot="16200000">
                    <a:off x="-3426355" y="4407903"/>
                    <a:ext cx="11696703" cy="3605737"/>
                  </a:xfrm>
                  <a:prstGeom prst="round2SameRect">
                    <a:avLst/>
                  </a:prstGeom>
                  <a:solidFill>
                    <a:schemeClr val="tx2">
                      <a:lumMod val="20000"/>
                      <a:lumOff val="8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 name="Rectangle: Top Corners Rounded 9">
                    <a:extLst>
                      <a:ext uri="{FF2B5EF4-FFF2-40B4-BE49-F238E27FC236}">
                        <a16:creationId xmlns:a16="http://schemas.microsoft.com/office/drawing/2014/main" id="{E28C8AB5-8A5B-83CF-B818-674CAE741A57}"/>
                      </a:ext>
                    </a:extLst>
                  </xdr:cNvPr>
                  <xdr:cNvSpPr/>
                </xdr:nvSpPr>
                <xdr:spPr>
                  <a:xfrm rot="16200000">
                    <a:off x="-3213259" y="4495393"/>
                    <a:ext cx="11402348" cy="3445619"/>
                  </a:xfrm>
                  <a:prstGeom prst="round2Same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11" name="Rectangle 10">
                  <a:extLst>
                    <a:ext uri="{FF2B5EF4-FFF2-40B4-BE49-F238E27FC236}">
                      <a16:creationId xmlns:a16="http://schemas.microsoft.com/office/drawing/2014/main" id="{6D5A866C-26D1-4079-BE09-EBAEABC6AF11}"/>
                    </a:ext>
                  </a:extLst>
                </xdr:cNvPr>
                <xdr:cNvSpPr/>
              </xdr:nvSpPr>
              <xdr:spPr>
                <a:xfrm rot="10800000" flipV="1">
                  <a:off x="4164450" y="13750662"/>
                  <a:ext cx="13875757" cy="165259"/>
                </a:xfrm>
                <a:prstGeom prst="rect">
                  <a:avLst/>
                </a:prstGeom>
                <a:solidFill>
                  <a:schemeClr val="tx2">
                    <a:lumMod val="20000"/>
                    <a:lumOff val="8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7" name="TextBox 16">
                  <a:extLst>
                    <a:ext uri="{FF2B5EF4-FFF2-40B4-BE49-F238E27FC236}">
                      <a16:creationId xmlns:a16="http://schemas.microsoft.com/office/drawing/2014/main" id="{49148858-336C-4FDE-BC27-AB078E61F346}"/>
                    </a:ext>
                  </a:extLst>
                </xdr:cNvPr>
                <xdr:cNvSpPr txBox="1"/>
              </xdr:nvSpPr>
              <xdr:spPr>
                <a:xfrm>
                  <a:off x="4248182" y="825841"/>
                  <a:ext cx="8603674" cy="9121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2800">
                      <a:solidFill>
                        <a:schemeClr val="bg1"/>
                      </a:solidFill>
                      <a:latin typeface="Arial Rounded MT Bold" panose="020F0704030504030204" pitchFamily="34" charset="0"/>
                    </a:rPr>
                    <a:t>Logistics and Transportation Managment</a:t>
                  </a:r>
                  <a:endParaRPr lang="en-US" sz="2400">
                    <a:solidFill>
                      <a:schemeClr val="bg1"/>
                    </a:solidFill>
                    <a:effectLst/>
                    <a:latin typeface="Arial Rounded MT Bold" panose="020F0704030504030204" pitchFamily="34" charset="0"/>
                  </a:endParaRPr>
                </a:p>
                <a:p>
                  <a:endParaRPr lang="en-US" sz="3200">
                    <a:solidFill>
                      <a:schemeClr val="bg1"/>
                    </a:solidFill>
                    <a:latin typeface="Arial Rounded MT Bold" panose="020F0704030504030204" pitchFamily="34" charset="0"/>
                  </a:endParaRPr>
                </a:p>
              </xdr:txBody>
            </xdr:sp>
            <xdr:sp macro="" textlink="">
              <xdr:nvSpPr>
                <xdr:cNvPr id="18" name="TextBox 17">
                  <a:extLst>
                    <a:ext uri="{FF2B5EF4-FFF2-40B4-BE49-F238E27FC236}">
                      <a16:creationId xmlns:a16="http://schemas.microsoft.com/office/drawing/2014/main" id="{3B6F0CE8-06E2-409F-B48C-C0622D96CABE}"/>
                    </a:ext>
                  </a:extLst>
                </xdr:cNvPr>
                <xdr:cNvSpPr txBox="1"/>
              </xdr:nvSpPr>
              <xdr:spPr>
                <a:xfrm>
                  <a:off x="4372838" y="2694709"/>
                  <a:ext cx="2789962" cy="5628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solidFill>
                        <a:schemeClr val="bg1"/>
                      </a:solidFill>
                      <a:latin typeface="Arial Rounded MT Bold" panose="020F0704030504030204" pitchFamily="34" charset="0"/>
                    </a:rPr>
                    <a:t>Trips</a:t>
                  </a:r>
                  <a:r>
                    <a:rPr lang="en-US" sz="2000" baseline="0">
                      <a:solidFill>
                        <a:schemeClr val="bg1"/>
                      </a:solidFill>
                      <a:latin typeface="Arial Rounded MT Bold" panose="020F0704030504030204" pitchFamily="34" charset="0"/>
                    </a:rPr>
                    <a:t> </a:t>
                  </a:r>
                  <a:r>
                    <a:rPr lang="en-US" sz="2000">
                      <a:solidFill>
                        <a:schemeClr val="bg1"/>
                      </a:solidFill>
                      <a:latin typeface="Arial Rounded MT Bold" panose="020F0704030504030204" pitchFamily="34" charset="0"/>
                    </a:rPr>
                    <a:t>Schedule</a:t>
                  </a:r>
                </a:p>
              </xdr:txBody>
            </xdr:sp>
            <xdr:sp macro="" textlink="">
              <xdr:nvSpPr>
                <xdr:cNvPr id="38" name="TextBox 37">
                  <a:extLst>
                    <a:ext uri="{FF2B5EF4-FFF2-40B4-BE49-F238E27FC236}">
                      <a16:creationId xmlns:a16="http://schemas.microsoft.com/office/drawing/2014/main" id="{11E3E144-7516-429B-BF5D-5C4BE46A505E}"/>
                    </a:ext>
                  </a:extLst>
                </xdr:cNvPr>
                <xdr:cNvSpPr txBox="1"/>
              </xdr:nvSpPr>
              <xdr:spPr>
                <a:xfrm>
                  <a:off x="976422" y="5674227"/>
                  <a:ext cx="2085178" cy="5424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2400" b="1" baseline="0">
                      <a:solidFill>
                        <a:schemeClr val="tx1"/>
                      </a:solidFill>
                      <a:latin typeface="Arial Rounded MT Bold" panose="020F0704030504030204" pitchFamily="34" charset="0"/>
                      <a:ea typeface="+mn-ea"/>
                      <a:cs typeface="+mn-cs"/>
                    </a:rPr>
                    <a:t>Driver</a:t>
                  </a:r>
                  <a:endParaRPr lang="en-US" sz="2000" b="1" baseline="0">
                    <a:solidFill>
                      <a:schemeClr val="tx1"/>
                    </a:solidFill>
                    <a:latin typeface="Arial Rounded MT Bold" panose="020F0704030504030204" pitchFamily="34" charset="0"/>
                    <a:ea typeface="+mn-ea"/>
                    <a:cs typeface="+mn-cs"/>
                  </a:endParaRPr>
                </a:p>
              </xdr:txBody>
            </xdr:sp>
            <mc:AlternateContent xmlns:mc="http://schemas.openxmlformats.org/markup-compatibility/2006" xmlns:a14="http://schemas.microsoft.com/office/drawing/2010/main">
              <mc:Choice Requires="a14">
                <xdr:graphicFrame macro="">
                  <xdr:nvGraphicFramePr>
                    <xdr:cNvPr id="39" name="Month 1">
                      <a:extLst>
                        <a:ext uri="{FF2B5EF4-FFF2-40B4-BE49-F238E27FC236}">
                          <a16:creationId xmlns:a16="http://schemas.microsoft.com/office/drawing/2014/main" id="{C5F5EE8C-A452-4518-96EC-9749D653807B}"/>
                        </a:ext>
                      </a:extLst>
                    </xdr:cNvPr>
                    <xdr:cNvGraphicFramePr/>
                  </xdr:nvGraphicFramePr>
                  <xdr:xfrm>
                    <a:off x="909632" y="9777175"/>
                    <a:ext cx="2984357" cy="3069645"/>
                  </xdr:xfrm>
                  <a:graphic>
                    <a:graphicData uri="http://schemas.microsoft.com/office/drawing/2010/slicer">
                      <sle:slicer xmlns:sle="http://schemas.microsoft.com/office/drawing/2010/slicer" name="Month 1"/>
                    </a:graphicData>
                  </a:graphic>
                </xdr:graphicFrame>
              </mc:Choice>
              <mc:Fallback xmlns="">
                <xdr:sp macro="" textlink="">
                  <xdr:nvSpPr>
                    <xdr:cNvPr id="0" name=""/>
                    <xdr:cNvSpPr>
                      <a:spLocks noTextEdit="1"/>
                    </xdr:cNvSpPr>
                  </xdr:nvSpPr>
                  <xdr:spPr>
                    <a:xfrm>
                      <a:off x="721631" y="8315260"/>
                      <a:ext cx="3218688" cy="257860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sp macro="" textlink="">
              <xdr:nvSpPr>
                <xdr:cNvPr id="40" name="TextBox 39">
                  <a:extLst>
                    <a:ext uri="{FF2B5EF4-FFF2-40B4-BE49-F238E27FC236}">
                      <a16:creationId xmlns:a16="http://schemas.microsoft.com/office/drawing/2014/main" id="{054B0621-8218-42F9-909B-A3819F5B9976}"/>
                    </a:ext>
                  </a:extLst>
                </xdr:cNvPr>
                <xdr:cNvSpPr txBox="1"/>
              </xdr:nvSpPr>
              <xdr:spPr>
                <a:xfrm>
                  <a:off x="961486" y="9012023"/>
                  <a:ext cx="2078828" cy="5424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2400" b="1" baseline="0">
                      <a:solidFill>
                        <a:schemeClr val="tx1"/>
                      </a:solidFill>
                      <a:latin typeface="Arial Rounded MT Bold" panose="020F0704030504030204" pitchFamily="34" charset="0"/>
                      <a:ea typeface="+mn-ea"/>
                      <a:cs typeface="+mn-cs"/>
                    </a:rPr>
                    <a:t>Months</a:t>
                  </a:r>
                  <a:endParaRPr lang="en-US" sz="2000" b="1" baseline="0">
                    <a:solidFill>
                      <a:schemeClr val="tx1"/>
                    </a:solidFill>
                    <a:latin typeface="Arial Rounded MT Bold" panose="020F0704030504030204" pitchFamily="34" charset="0"/>
                    <a:ea typeface="+mn-ea"/>
                    <a:cs typeface="+mn-cs"/>
                  </a:endParaRPr>
                </a:p>
              </xdr:txBody>
            </xdr:sp>
            <mc:AlternateContent xmlns:mc="http://schemas.openxmlformats.org/markup-compatibility/2006" xmlns:a14="http://schemas.microsoft.com/office/drawing/2010/main">
              <mc:Choice Requires="a14">
                <xdr:graphicFrame macro="">
                  <xdr:nvGraphicFramePr>
                    <xdr:cNvPr id="41" name="Buddy 1">
                      <a:extLst>
                        <a:ext uri="{FF2B5EF4-FFF2-40B4-BE49-F238E27FC236}">
                          <a16:creationId xmlns:a16="http://schemas.microsoft.com/office/drawing/2014/main" id="{48A5A507-0811-40B3-8616-D701003B6FF9}"/>
                        </a:ext>
                      </a:extLst>
                    </xdr:cNvPr>
                    <xdr:cNvGraphicFramePr/>
                  </xdr:nvGraphicFramePr>
                  <xdr:xfrm>
                    <a:off x="2323107" y="6341591"/>
                    <a:ext cx="1857242" cy="2253250"/>
                  </xdr:xfrm>
                  <a:graphic>
                    <a:graphicData uri="http://schemas.microsoft.com/office/drawing/2010/slicer">
                      <sle:slicer xmlns:sle="http://schemas.microsoft.com/office/drawing/2010/slicer" name="Buddy 1"/>
                    </a:graphicData>
                  </a:graphic>
                </xdr:graphicFrame>
              </mc:Choice>
              <mc:Fallback xmlns="">
                <xdr:sp macro="" textlink="">
                  <xdr:nvSpPr>
                    <xdr:cNvPr id="0" name=""/>
                    <xdr:cNvSpPr>
                      <a:spLocks noTextEdit="1"/>
                    </xdr:cNvSpPr>
                  </xdr:nvSpPr>
                  <xdr:spPr>
                    <a:xfrm>
                      <a:off x="2246092" y="5429250"/>
                      <a:ext cx="2003072" cy="189280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nvGrpSpPr>
                <xdr:cNvPr id="42" name="Group 41">
                  <a:extLst>
                    <a:ext uri="{FF2B5EF4-FFF2-40B4-BE49-F238E27FC236}">
                      <a16:creationId xmlns:a16="http://schemas.microsoft.com/office/drawing/2014/main" id="{E0E8BA10-8ED6-42D0-8697-190137792C05}"/>
                    </a:ext>
                  </a:extLst>
                </xdr:cNvPr>
                <xdr:cNvGrpSpPr/>
              </xdr:nvGrpSpPr>
              <xdr:grpSpPr>
                <a:xfrm>
                  <a:off x="18295877" y="865339"/>
                  <a:ext cx="3690782" cy="2250424"/>
                  <a:chOff x="18336698" y="851732"/>
                  <a:chExt cx="3707110" cy="2250424"/>
                </a:xfrm>
              </xdr:grpSpPr>
              <xdr:sp macro="" textlink="">
                <xdr:nvSpPr>
                  <xdr:cNvPr id="43" name="Rectangle: Rounded Corners 42">
                    <a:extLst>
                      <a:ext uri="{FF2B5EF4-FFF2-40B4-BE49-F238E27FC236}">
                        <a16:creationId xmlns:a16="http://schemas.microsoft.com/office/drawing/2014/main" id="{660AA883-098D-2647-1693-B3A4D04778AB}"/>
                      </a:ext>
                    </a:extLst>
                  </xdr:cNvPr>
                  <xdr:cNvSpPr/>
                </xdr:nvSpPr>
                <xdr:spPr>
                  <a:xfrm>
                    <a:off x="18336698" y="851732"/>
                    <a:ext cx="3707110" cy="2250424"/>
                  </a:xfrm>
                  <a:prstGeom prst="roundRect">
                    <a:avLst>
                      <a:gd name="adj" fmla="val 10414"/>
                    </a:avLst>
                  </a:prstGeom>
                  <a:solidFill>
                    <a:schemeClr val="accent4">
                      <a:lumMod val="20000"/>
                      <a:lumOff val="8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sp macro="" textlink="">
                <xdr:nvSpPr>
                  <xdr:cNvPr id="44" name="TextBox 43">
                    <a:extLst>
                      <a:ext uri="{FF2B5EF4-FFF2-40B4-BE49-F238E27FC236}">
                        <a16:creationId xmlns:a16="http://schemas.microsoft.com/office/drawing/2014/main" id="{63569FB9-96A5-A367-34FE-3D62A06F250A}"/>
                      </a:ext>
                    </a:extLst>
                  </xdr:cNvPr>
                  <xdr:cNvSpPr txBox="1"/>
                </xdr:nvSpPr>
                <xdr:spPr>
                  <a:xfrm>
                    <a:off x="18461565" y="1143394"/>
                    <a:ext cx="2125894" cy="489384"/>
                  </a:xfrm>
                  <a:prstGeom prst="rect">
                    <a:avLst/>
                  </a:prstGeom>
                  <a:solidFill>
                    <a:schemeClr val="accent4">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b="1" baseline="0">
                        <a:solidFill>
                          <a:schemeClr val="tx1"/>
                        </a:solidFill>
                        <a:latin typeface="Arial Rounded MT Bold" panose="020F0704030504030204" pitchFamily="34" charset="0"/>
                        <a:ea typeface="+mn-ea"/>
                        <a:cs typeface="+mn-cs"/>
                      </a:rPr>
                      <a:t>Total Trips</a:t>
                    </a:r>
                  </a:p>
                </xdr:txBody>
              </xdr:sp>
              <xdr:sp macro="" textlink="">
                <xdr:nvSpPr>
                  <xdr:cNvPr id="45" name="TextBox 44">
                    <a:extLst>
                      <a:ext uri="{FF2B5EF4-FFF2-40B4-BE49-F238E27FC236}">
                        <a16:creationId xmlns:a16="http://schemas.microsoft.com/office/drawing/2014/main" id="{1A1EEEF1-2406-D738-CC81-E5CC431550A4}"/>
                      </a:ext>
                    </a:extLst>
                  </xdr:cNvPr>
                  <xdr:cNvSpPr txBox="1"/>
                </xdr:nvSpPr>
                <xdr:spPr>
                  <a:xfrm>
                    <a:off x="18369644" y="2585247"/>
                    <a:ext cx="2564893" cy="484263"/>
                  </a:xfrm>
                  <a:prstGeom prst="rect">
                    <a:avLst/>
                  </a:prstGeom>
                  <a:solidFill>
                    <a:schemeClr val="accent4">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0" baseline="0">
                        <a:solidFill>
                          <a:schemeClr val="tx1"/>
                        </a:solidFill>
                        <a:latin typeface="Arial Rounded MT Bold" panose="020F0704030504030204" pitchFamily="34" charset="0"/>
                        <a:ea typeface="+mn-ea"/>
                        <a:cs typeface="+mn-cs"/>
                      </a:rPr>
                      <a:t>Hired Transportation</a:t>
                    </a:r>
                  </a:p>
                </xdr:txBody>
              </xdr:sp>
              <xdr:sp macro="" textlink="'Pivot Table'!B4">
                <xdr:nvSpPr>
                  <xdr:cNvPr id="46" name="TextBox 45">
                    <a:extLst>
                      <a:ext uri="{FF2B5EF4-FFF2-40B4-BE49-F238E27FC236}">
                        <a16:creationId xmlns:a16="http://schemas.microsoft.com/office/drawing/2014/main" id="{CE5CE94D-1C3C-7AF0-B7F7-0A94A714C7C9}"/>
                      </a:ext>
                    </a:extLst>
                  </xdr:cNvPr>
                  <xdr:cNvSpPr txBox="1"/>
                </xdr:nvSpPr>
                <xdr:spPr>
                  <a:xfrm>
                    <a:off x="18722738" y="1646387"/>
                    <a:ext cx="1387670" cy="640773"/>
                  </a:xfrm>
                  <a:prstGeom prst="rect">
                    <a:avLst/>
                  </a:prstGeom>
                  <a:solidFill>
                    <a:schemeClr val="accent4">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3600" b="1" i="0" u="none" strike="noStrike" baseline="0">
                        <a:solidFill>
                          <a:schemeClr val="tx1"/>
                        </a:solidFill>
                        <a:latin typeface="Arial Rounded MT Bold" panose="020F0704030504030204" pitchFamily="34" charset="0"/>
                        <a:ea typeface="+mn-ea"/>
                        <a:cs typeface="Calibri"/>
                      </a:rPr>
                      <a:t>  </a:t>
                    </a:r>
                    <a:fld id="{765EA294-EE59-44D3-A0C4-EBF1835F85AD}" type="TxLink">
                      <a:rPr lang="en-US" sz="3600" b="1" i="0" u="none" strike="noStrike" baseline="0">
                        <a:solidFill>
                          <a:schemeClr val="tx1"/>
                        </a:solidFill>
                        <a:latin typeface="Arial Rounded MT Bold" panose="020F0704030504030204" pitchFamily="34" charset="0"/>
                        <a:ea typeface="+mn-ea"/>
                        <a:cs typeface="Calibri"/>
                      </a:rPr>
                      <a:pPr/>
                      <a:t>24</a:t>
                    </a:fld>
                    <a:endParaRPr lang="en-US" sz="3600" b="1" baseline="0">
                      <a:solidFill>
                        <a:schemeClr val="tx1"/>
                      </a:solidFill>
                      <a:latin typeface="Arial Rounded MT Bold" panose="020F0704030504030204" pitchFamily="34" charset="0"/>
                      <a:ea typeface="+mn-ea"/>
                      <a:cs typeface="+mn-cs"/>
                    </a:endParaRPr>
                  </a:p>
                </xdr:txBody>
              </xdr:sp>
              <xdr:sp macro="" textlink="'Pivot Table'!B4">
                <xdr:nvSpPr>
                  <xdr:cNvPr id="47" name="TextBox 46">
                    <a:extLst>
                      <a:ext uri="{FF2B5EF4-FFF2-40B4-BE49-F238E27FC236}">
                        <a16:creationId xmlns:a16="http://schemas.microsoft.com/office/drawing/2014/main" id="{6AFB2DB6-607F-4322-B2B2-29875BA1BC0A}"/>
                      </a:ext>
                    </a:extLst>
                  </xdr:cNvPr>
                  <xdr:cNvSpPr txBox="1"/>
                </xdr:nvSpPr>
                <xdr:spPr>
                  <a:xfrm>
                    <a:off x="20508940" y="2544425"/>
                    <a:ext cx="1302285" cy="52806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b="1" i="0" u="none" strike="noStrike" baseline="0">
                        <a:solidFill>
                          <a:schemeClr val="accent2"/>
                        </a:solidFill>
                        <a:latin typeface="Arial Rounded MT Bold" panose="020F0704030504030204" pitchFamily="34" charset="0"/>
                        <a:ea typeface="+mn-ea"/>
                        <a:cs typeface="Calibri"/>
                      </a:rPr>
                      <a:t> 5 </a:t>
                    </a:r>
                    <a:r>
                      <a:rPr lang="en-US" sz="2000" b="1" i="0" u="none" strike="noStrike" baseline="0">
                        <a:solidFill>
                          <a:schemeClr val="accent2"/>
                        </a:solidFill>
                        <a:latin typeface="Arial Rounded MT Bold" panose="020F0704030504030204" pitchFamily="34" charset="0"/>
                        <a:ea typeface="+mn-ea"/>
                        <a:cs typeface="Calibri"/>
                      </a:rPr>
                      <a:t>Trips</a:t>
                    </a:r>
                    <a:endParaRPr lang="en-US" sz="2000" b="1" baseline="0">
                      <a:solidFill>
                        <a:schemeClr val="accent2"/>
                      </a:solidFill>
                      <a:latin typeface="Arial Rounded MT Bold" panose="020F0704030504030204" pitchFamily="34" charset="0"/>
                      <a:ea typeface="+mn-ea"/>
                      <a:cs typeface="+mn-cs"/>
                    </a:endParaRPr>
                  </a:p>
                </xdr:txBody>
              </xdr:sp>
              <xdr:pic>
                <xdr:nvPicPr>
                  <xdr:cNvPr id="48" name="Picture 47">
                    <a:extLst>
                      <a:ext uri="{FF2B5EF4-FFF2-40B4-BE49-F238E27FC236}">
                        <a16:creationId xmlns:a16="http://schemas.microsoft.com/office/drawing/2014/main" id="{46A6E9DE-8DAF-140C-6DF6-37CB5134E793}"/>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 uri="{837473B0-CC2E-450A-ABE3-18F120FF3D39}">
                        <a1611:picAttrSrcUrl xmlns:a1611="http://schemas.microsoft.com/office/drawing/2016/11/main" r:id="rId2"/>
                      </a:ext>
                    </a:extLst>
                  </a:blip>
                  <a:srcRect t="-6949" r="83642" b="1"/>
                  <a:stretch/>
                </xdr:blipFill>
                <xdr:spPr>
                  <a:xfrm>
                    <a:off x="20660845" y="911678"/>
                    <a:ext cx="1382726" cy="1442355"/>
                  </a:xfrm>
                  <a:prstGeom prst="rect">
                    <a:avLst/>
                  </a:prstGeom>
                  <a:ln>
                    <a:noFill/>
                  </a:ln>
                  <a:effectLst>
                    <a:outerShdw blurRad="76200" dist="12700" dir="8100000" sy="-23000" kx="800400" algn="br" rotWithShape="0">
                      <a:prstClr val="black">
                        <a:alpha val="20000"/>
                      </a:prstClr>
                    </a:outerShdw>
                  </a:effectLst>
                </xdr:spPr>
              </xdr:pic>
            </xdr:grpSp>
            <xdr:sp macro="" textlink="'Pivot Table'!B4">
              <xdr:nvSpPr>
                <xdr:cNvPr id="60" name="TextBox 59">
                  <a:extLst>
                    <a:ext uri="{FF2B5EF4-FFF2-40B4-BE49-F238E27FC236}">
                      <a16:creationId xmlns:a16="http://schemas.microsoft.com/office/drawing/2014/main" id="{D05570DA-5C6B-4B6D-BD29-361A68425458}"/>
                    </a:ext>
                  </a:extLst>
                </xdr:cNvPr>
                <xdr:cNvSpPr txBox="1"/>
              </xdr:nvSpPr>
              <xdr:spPr>
                <a:xfrm>
                  <a:off x="18127054" y="6138394"/>
                  <a:ext cx="3208946" cy="3925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endParaRPr lang="en-US" sz="1600" b="0" i="0" u="none" strike="noStrike" baseline="0">
                    <a:solidFill>
                      <a:schemeClr val="tx1"/>
                    </a:solidFill>
                    <a:latin typeface="Arial Rounded MT Bold" panose="020F0704030504030204" pitchFamily="34" charset="0"/>
                    <a:ea typeface="+mn-ea"/>
                    <a:cs typeface="Calibri"/>
                  </a:endParaRPr>
                </a:p>
                <a:p>
                  <a:pPr marL="0" indent="0"/>
                  <a:endParaRPr lang="en-US" sz="1600" b="0" i="0" u="none" strike="noStrike" baseline="0">
                    <a:solidFill>
                      <a:schemeClr val="tx1"/>
                    </a:solidFill>
                    <a:latin typeface="Arial Rounded MT Bold" panose="020F0704030504030204" pitchFamily="34" charset="0"/>
                    <a:ea typeface="+mn-ea"/>
                    <a:cs typeface="Calibri"/>
                  </a:endParaRPr>
                </a:p>
              </xdr:txBody>
            </xdr:sp>
            <xdr:pic>
              <xdr:nvPicPr>
                <xdr:cNvPr id="82" name="Picture 81">
                  <a:extLst>
                    <a:ext uri="{FF2B5EF4-FFF2-40B4-BE49-F238E27FC236}">
                      <a16:creationId xmlns:a16="http://schemas.microsoft.com/office/drawing/2014/main" id="{6A28A6B7-D761-4030-B176-C91B71B7C01E}"/>
                    </a:ext>
                  </a:extLst>
                </xdr:cNvPr>
                <xdr:cNvPicPr>
                  <a:picLocks noChangeAspect="1"/>
                </xdr:cNvPicPr>
              </xdr:nvPicPr>
              <xdr:blipFill>
                <a:blip xmlns:r="http://schemas.openxmlformats.org/officeDocument/2006/relationships" r:embed="rId3" cstate="print">
                  <a:duotone>
                    <a:prstClr val="black"/>
                    <a:srgbClr val="002060">
                      <a:tint val="45000"/>
                      <a:satMod val="400000"/>
                    </a:srgbClr>
                  </a:duotone>
                  <a:extLst>
                    <a:ext uri="{BEBA8EAE-BF5A-486C-A8C5-ECC9F3942E4B}">
                      <a14:imgProps xmlns:a14="http://schemas.microsoft.com/office/drawing/2010/main">
                        <a14:imgLayer r:embed="rId4">
                          <a14:imgEffect>
                            <a14:backgroundRemoval t="7984" b="89716" l="6340" r="98717">
                              <a14:foregroundMark x1="11396" y1="69959" x2="11396" y2="69959"/>
                              <a14:foregroundMark x1="10189" y1="61976" x2="10189" y2="61976"/>
                              <a14:foregroundMark x1="10792" y1="49662" x2="10792" y2="49662"/>
                              <a14:foregroundMark x1="13057" y1="47903" x2="13057" y2="47903"/>
                              <a14:foregroundMark x1="13057" y1="46008" x2="13057" y2="46008"/>
                              <a14:foregroundMark x1="13057" y1="46008" x2="13057" y2="46008"/>
                              <a14:foregroundMark x1="13358" y1="42355" x2="13358" y2="42355"/>
                              <a14:foregroundMark x1="21585" y1="42355" x2="21585" y2="42355"/>
                              <a14:foregroundMark x1="22868" y1="38024" x2="22868" y2="38024"/>
                              <a14:foregroundMark x1="22264" y1="39242" x2="22264" y2="39242"/>
                              <a14:foregroundMark x1="32075" y1="41137" x2="32075" y2="41137"/>
                              <a14:foregroundMark x1="36830" y1="34912" x2="36830" y2="34912"/>
                              <a14:foregroundMark x1="51170" y1="29499" x2="51170" y2="29499"/>
                              <a14:foregroundMark x1="51170" y1="29499" x2="51170" y2="29499"/>
                              <a14:foregroundMark x1="51170" y1="29499" x2="51170" y2="29499"/>
                              <a14:foregroundMark x1="51170" y1="29499" x2="51170" y2="29499"/>
                              <a14:foregroundMark x1="54340" y1="24493" x2="54340" y2="24493"/>
                              <a14:foregroundMark x1="20302" y1="41137" x2="20302" y2="41137"/>
                              <a14:foregroundMark x1="86038" y1="15968" x2="86038" y2="15968"/>
                              <a14:foregroundMark x1="98113" y1="32476" x2="98113" y2="32476"/>
                              <a14:foregroundMark x1="80377" y1="33153" x2="80377" y2="33153"/>
                              <a14:foregroundMark x1="77509" y1="7984" x2="77509" y2="7984"/>
                              <a14:foregroundMark x1="85132" y1="79702" x2="85132" y2="79702"/>
                              <a14:foregroundMark x1="95245" y1="79702" x2="95245" y2="79702"/>
                              <a14:foregroundMark x1="98792" y1="81597" x2="98792" y2="81597"/>
                              <a14:foregroundMark x1="95245" y1="82273" x2="95245" y2="82273"/>
                              <a14:foregroundMark x1="91774" y1="75507" x2="91774" y2="75507"/>
                              <a14:foregroundMark x1="92755" y1="75507" x2="92755" y2="75507"/>
                              <a14:foregroundMark x1="83245" y1="79161" x2="83245" y2="79161"/>
                              <a14:foregroundMark x1="82264" y1="79161" x2="82264" y2="79161"/>
                              <a14:foregroundMark x1="86415" y1="74290" x2="86415" y2="74290"/>
                              <a14:foregroundMark x1="90189" y1="89581" x2="90189" y2="89581"/>
                              <a14:foregroundMark x1="56226" y1="77267" x2="56226" y2="77267"/>
                              <a14:foregroundMark x1="6340" y1="74831" x2="6340" y2="74831"/>
                              <a14:foregroundMark x1="6340" y1="74831" x2="6340" y2="74831"/>
                              <a14:foregroundMark x1="11774" y1="54668" x2="11774" y2="54668"/>
                              <a14:foregroundMark x1="8226" y1="73613" x2="8226" y2="73613"/>
                              <a14:foregroundMark x1="8226" y1="73613" x2="8226" y2="73613"/>
                            </a14:backgroundRemoval>
                          </a14:imgEffect>
                        </a14:imgLayer>
                      </a14:imgProps>
                    </a:ext>
                    <a:ext uri="{28A0092B-C50C-407E-A947-70E740481C1C}">
                      <a14:useLocalDpi xmlns:a14="http://schemas.microsoft.com/office/drawing/2010/main" val="0"/>
                    </a:ext>
                  </a:extLst>
                </a:blip>
                <a:stretch>
                  <a:fillRect/>
                </a:stretch>
              </xdr:blipFill>
              <xdr:spPr>
                <a:xfrm>
                  <a:off x="11982449" y="400048"/>
                  <a:ext cx="5998147" cy="3220225"/>
                </a:xfrm>
                <a:prstGeom prst="rect">
                  <a:avLst/>
                </a:prstGeom>
                <a:ln>
                  <a:noFill/>
                </a:ln>
              </xdr:spPr>
            </xdr:pic>
            <xdr:sp macro="" textlink="">
              <xdr:nvSpPr>
                <xdr:cNvPr id="94" name="Rectangle 93">
                  <a:extLst>
                    <a:ext uri="{FF2B5EF4-FFF2-40B4-BE49-F238E27FC236}">
                      <a16:creationId xmlns:a16="http://schemas.microsoft.com/office/drawing/2014/main" id="{76C2DC48-1DA1-695F-4232-0F772A7B4CB8}"/>
                    </a:ext>
                  </a:extLst>
                </xdr:cNvPr>
                <xdr:cNvSpPr/>
              </xdr:nvSpPr>
              <xdr:spPr>
                <a:xfrm>
                  <a:off x="4267200" y="3810000"/>
                  <a:ext cx="13716000" cy="9848850"/>
                </a:xfrm>
                <a:prstGeom prst="rect">
                  <a:avLst/>
                </a:prstGeom>
                <a:no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sp macro="" textlink="">
              <xdr:nvSpPr>
                <xdr:cNvPr id="97" name="TextBox 96">
                  <a:extLst>
                    <a:ext uri="{FF2B5EF4-FFF2-40B4-BE49-F238E27FC236}">
                      <a16:creationId xmlns:a16="http://schemas.microsoft.com/office/drawing/2014/main" id="{478DE858-15EF-0AFE-0ED6-665D3AE12ADF}"/>
                    </a:ext>
                  </a:extLst>
                </xdr:cNvPr>
                <xdr:cNvSpPr txBox="1"/>
              </xdr:nvSpPr>
              <xdr:spPr>
                <a:xfrm>
                  <a:off x="18138148" y="4324350"/>
                  <a:ext cx="3902702" cy="91153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750" b="1">
                      <a:solidFill>
                        <a:schemeClr val="bg1">
                          <a:lumMod val="65000"/>
                        </a:schemeClr>
                      </a:solidFill>
                      <a:latin typeface="+mj-lt"/>
                    </a:rPr>
                    <a:t>1-</a:t>
                  </a:r>
                  <a:r>
                    <a:rPr lang="en-US" sz="1750" b="1" baseline="0">
                      <a:solidFill>
                        <a:schemeClr val="bg1">
                          <a:lumMod val="65000"/>
                        </a:schemeClr>
                      </a:solidFill>
                      <a:latin typeface="+mj-lt"/>
                    </a:rPr>
                    <a:t> </a:t>
                  </a:r>
                  <a:r>
                    <a:rPr lang="en-US" sz="1750" b="1">
                      <a:solidFill>
                        <a:schemeClr val="bg1">
                          <a:lumMod val="65000"/>
                        </a:schemeClr>
                      </a:solidFill>
                      <a:latin typeface="+mj-lt"/>
                    </a:rPr>
                    <a:t>30-minute break is more flexible</a:t>
                  </a:r>
                  <a:br>
                    <a:rPr lang="en-US" sz="1750" b="1">
                      <a:solidFill>
                        <a:schemeClr val="bg1">
                          <a:lumMod val="65000"/>
                        </a:schemeClr>
                      </a:solidFill>
                      <a:latin typeface="+mj-lt"/>
                    </a:rPr>
                  </a:br>
                  <a:r>
                    <a:rPr lang="en-US" sz="1750" b="1">
                      <a:solidFill>
                        <a:schemeClr val="bg1">
                          <a:lumMod val="65000"/>
                        </a:schemeClr>
                      </a:solidFill>
                      <a:latin typeface="+mj-lt"/>
                    </a:rPr>
                    <a:t>There is now more flexibility in the 30-minute break rule as it’s now tied to eight hours of driving time without interruption for at least 30 minutes. Instead of a mandatory break after eight hours of continuous driving, drivers can use on-duty, instead of not-driving status, instead of off-duty.</a:t>
                  </a:r>
                </a:p>
                <a:p>
                  <a:endParaRPr lang="en-US" sz="1750" b="1">
                    <a:solidFill>
                      <a:schemeClr val="bg1">
                        <a:lumMod val="65000"/>
                      </a:schemeClr>
                    </a:solidFill>
                    <a:latin typeface="+mj-lt"/>
                  </a:endParaRPr>
                </a:p>
                <a:p>
                  <a:r>
                    <a:rPr lang="en-US" sz="1750" b="1">
                      <a:solidFill>
                        <a:schemeClr val="bg1">
                          <a:lumMod val="65000"/>
                        </a:schemeClr>
                      </a:solidFill>
                      <a:latin typeface="+mj-lt"/>
                    </a:rPr>
                    <a:t>2-One off-duty break</a:t>
                  </a:r>
                  <a:br>
                    <a:rPr lang="en-US" sz="1750" b="1">
                      <a:solidFill>
                        <a:schemeClr val="bg1">
                          <a:lumMod val="65000"/>
                        </a:schemeClr>
                      </a:solidFill>
                      <a:latin typeface="+mj-lt"/>
                    </a:rPr>
                  </a:br>
                  <a:r>
                    <a:rPr lang="en-US" sz="1750" b="1">
                      <a:solidFill>
                        <a:schemeClr val="bg1">
                          <a:lumMod val="65000"/>
                        </a:schemeClr>
                      </a:solidFill>
                      <a:latin typeface="+mj-lt"/>
                    </a:rPr>
                    <a:t>Drivers are now allowed one off-duty break of at least 30 minutes but this can’t be over three hours that pauses a driver’s 14-hour driving period. As long as the trucker takes off 10 consecutive hours at the end of the workday.</a:t>
                  </a:r>
                </a:p>
                <a:p>
                  <a:endParaRPr lang="en-US" sz="1750" b="1">
                    <a:solidFill>
                      <a:schemeClr val="bg1">
                        <a:lumMod val="65000"/>
                      </a:schemeClr>
                    </a:solidFill>
                    <a:latin typeface="+mj-lt"/>
                  </a:endParaRPr>
                </a:p>
                <a:p>
                  <a:r>
                    <a:rPr lang="en-US" sz="1750" b="1">
                      <a:solidFill>
                        <a:schemeClr val="bg1">
                          <a:lumMod val="65000"/>
                        </a:schemeClr>
                      </a:solidFill>
                      <a:latin typeface="+mj-lt"/>
                    </a:rPr>
                    <a:t>3-Adverse driving condition exception is modified</a:t>
                  </a:r>
                  <a:br>
                    <a:rPr lang="en-US" sz="1750" b="1">
                      <a:solidFill>
                        <a:schemeClr val="bg1">
                          <a:lumMod val="65000"/>
                        </a:schemeClr>
                      </a:solidFill>
                      <a:latin typeface="+mj-lt"/>
                    </a:rPr>
                  </a:br>
                  <a:r>
                    <a:rPr lang="en-US" sz="1750" b="1">
                      <a:solidFill>
                        <a:schemeClr val="bg1">
                          <a:lumMod val="65000"/>
                        </a:schemeClr>
                      </a:solidFill>
                      <a:latin typeface="+mj-lt"/>
                    </a:rPr>
                    <a:t>The new trucking law extends the maximum period by two hours during which driving is allowed.</a:t>
                  </a:r>
                </a:p>
                <a:p>
                  <a:endParaRPr lang="en-US" sz="1750" b="1">
                    <a:solidFill>
                      <a:schemeClr val="bg1">
                        <a:lumMod val="65000"/>
                      </a:schemeClr>
                    </a:solidFill>
                    <a:latin typeface="+mj-lt"/>
                  </a:endParaRPr>
                </a:p>
                <a:p>
                  <a:r>
                    <a:rPr lang="en-US" sz="1750" b="1">
                      <a:solidFill>
                        <a:schemeClr val="bg1">
                          <a:lumMod val="65000"/>
                        </a:schemeClr>
                      </a:solidFill>
                      <a:latin typeface="+mj-lt"/>
                    </a:rPr>
                    <a:t>4-Off-duty periods</a:t>
                  </a:r>
                  <a:br>
                    <a:rPr lang="en-US" sz="1750" b="1">
                      <a:solidFill>
                        <a:schemeClr val="bg1">
                          <a:lumMod val="65000"/>
                        </a:schemeClr>
                      </a:solidFill>
                      <a:latin typeface="+mj-lt"/>
                    </a:rPr>
                  </a:br>
                  <a:r>
                    <a:rPr lang="en-US" sz="1750" b="1">
                      <a:solidFill>
                        <a:schemeClr val="bg1">
                          <a:lumMod val="65000"/>
                        </a:schemeClr>
                      </a:solidFill>
                      <a:latin typeface="+mj-lt"/>
                    </a:rPr>
                    <a:t>Covered CMV operators are now permitted to use multiple off-duty periods of at least three hours instead of taking 10 consecutive hours off-duty</a:t>
                  </a:r>
                  <a:r>
                    <a:rPr lang="en-US" sz="1750"/>
                    <a:t>.</a:t>
                  </a:r>
                </a:p>
                <a:p>
                  <a:endParaRPr lang="en-US" sz="1800"/>
                </a:p>
                <a:p>
                  <a:endParaRPr lang="en-US" sz="1100"/>
                </a:p>
              </xdr:txBody>
            </xdr:sp>
            <xdr:sp macro="" textlink="">
              <xdr:nvSpPr>
                <xdr:cNvPr id="99" name="TextBox 98">
                  <a:extLst>
                    <a:ext uri="{FF2B5EF4-FFF2-40B4-BE49-F238E27FC236}">
                      <a16:creationId xmlns:a16="http://schemas.microsoft.com/office/drawing/2014/main" id="{AE747F2E-5F8B-4FE9-81BA-FD0FA254B3DC}"/>
                    </a:ext>
                  </a:extLst>
                </xdr:cNvPr>
                <xdr:cNvSpPr txBox="1"/>
              </xdr:nvSpPr>
              <xdr:spPr>
                <a:xfrm>
                  <a:off x="18038261" y="3534641"/>
                  <a:ext cx="3476625" cy="816925"/>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2800" b="0" baseline="0">
                      <a:solidFill>
                        <a:schemeClr val="accent2">
                          <a:lumMod val="75000"/>
                        </a:schemeClr>
                      </a:solidFill>
                      <a:latin typeface="Arial Rounded MT Bold" panose="020F0704030504030204" pitchFamily="34" charset="0"/>
                      <a:ea typeface="+mn-ea"/>
                      <a:cs typeface="+mn-cs"/>
                    </a:rPr>
                    <a:t>New Driving Laws</a:t>
                  </a:r>
                  <a:endParaRPr lang="en-US" sz="3200" b="0" baseline="0">
                    <a:solidFill>
                      <a:schemeClr val="accent2">
                        <a:lumMod val="75000"/>
                      </a:schemeClr>
                    </a:solidFill>
                    <a:latin typeface="Arial Rounded MT Bold" panose="020F0704030504030204" pitchFamily="34" charset="0"/>
                    <a:ea typeface="+mn-ea"/>
                    <a:cs typeface="+mn-cs"/>
                  </a:endParaRPr>
                </a:p>
              </xdr:txBody>
            </xdr:sp>
            <mc:AlternateContent xmlns:mc="http://schemas.openxmlformats.org/markup-compatibility/2006" xmlns:a14="http://schemas.microsoft.com/office/drawing/2010/main">
              <mc:Choice Requires="a14">
                <xdr:pic>
                  <xdr:nvPicPr>
                    <xdr:cNvPr id="12" name="Picture 11">
                      <a:extLst>
                        <a:ext uri="{FF2B5EF4-FFF2-40B4-BE49-F238E27FC236}">
                          <a16:creationId xmlns:a16="http://schemas.microsoft.com/office/drawing/2014/main" id="{A65FB512-2F48-C544-2051-B5CF7F5467B0}"/>
                        </a:ext>
                      </a:extLst>
                    </xdr:cNvPr>
                    <xdr:cNvPicPr>
                      <a:picLocks noChangeAspect="1" noChangeArrowheads="1"/>
                      <a:extLst>
                        <a:ext uri="{84589F7E-364E-4C9E-8A38-B11213B215E9}">
                          <a14:cameraTool cellRange="'Pivot Table'!$I$62:$N$86" spid="_x0000_s4126"/>
                        </a:ext>
                      </a:extLst>
                    </xdr:cNvPicPr>
                  </xdr:nvPicPr>
                  <xdr:blipFill>
                    <a:blip xmlns:r="http://schemas.openxmlformats.org/officeDocument/2006/relationships" r:embed="rId5"/>
                    <a:srcRect/>
                    <a:stretch>
                      <a:fillRect/>
                    </a:stretch>
                  </xdr:blipFill>
                  <xdr:spPr bwMode="auto">
                    <a:xfrm>
                      <a:off x="4345358" y="3905250"/>
                      <a:ext cx="13464388" cy="9602474"/>
                    </a:xfrm>
                    <a:prstGeom prst="rect">
                      <a:avLst/>
                    </a:prstGeom>
                    <a:solidFill>
                      <a:srgbClr val="FFFFFF" mc:Ignorable="a14" a14:legacySpreadsheetColorIndex="9"/>
                    </a:solidFill>
                    <a:ln w="9525">
                      <a:noFill/>
                      <a:miter lim="800000"/>
                      <a:headEnd/>
                      <a:tailEnd/>
                    </a:ln>
                  </xdr:spPr>
                </xdr:pic>
              </mc:Choice>
              <mc:Fallback xmlns=""/>
            </mc:AlternateContent>
          </xdr:grpSp>
          <xdr:sp macro="" textlink="">
            <xdr:nvSpPr>
              <xdr:cNvPr id="27" name="TextBox 26">
                <a:extLst>
                  <a:ext uri="{FF2B5EF4-FFF2-40B4-BE49-F238E27FC236}">
                    <a16:creationId xmlns:a16="http://schemas.microsoft.com/office/drawing/2014/main" id="{E6B2B0BA-2047-4C96-AF0B-8DA12CDE7ED4}"/>
                  </a:ext>
                </a:extLst>
              </xdr:cNvPr>
              <xdr:cNvSpPr txBox="1"/>
            </xdr:nvSpPr>
            <xdr:spPr>
              <a:xfrm>
                <a:off x="4673789" y="1314449"/>
                <a:ext cx="2165161" cy="5143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2400">
                    <a:solidFill>
                      <a:schemeClr val="bg1"/>
                    </a:solidFill>
                    <a:effectLst/>
                    <a:latin typeface="Arial Rounded MT Bold" panose="020F0704030504030204" pitchFamily="34" charset="0"/>
                  </a:rPr>
                  <a:t>Dashboard</a:t>
                </a:r>
                <a:endParaRPr lang="en-US" sz="2000">
                  <a:solidFill>
                    <a:schemeClr val="bg1"/>
                  </a:solidFill>
                  <a:effectLst/>
                  <a:latin typeface="Arial Rounded MT Bold" panose="020F0704030504030204" pitchFamily="34" charset="0"/>
                </a:endParaRPr>
              </a:p>
              <a:p>
                <a:endParaRPr lang="en-US" sz="3200">
                  <a:solidFill>
                    <a:schemeClr val="bg1"/>
                  </a:solidFill>
                  <a:latin typeface="Arial Rounded MT Bold" panose="020F0704030504030204" pitchFamily="34" charset="0"/>
                </a:endParaRPr>
              </a:p>
            </xdr:txBody>
          </xdr:sp>
        </xdr:grpSp>
        <xdr:sp macro="" textlink="">
          <xdr:nvSpPr>
            <xdr:cNvPr id="33" name="Flowchart: Connector 32">
              <a:extLst>
                <a:ext uri="{FF2B5EF4-FFF2-40B4-BE49-F238E27FC236}">
                  <a16:creationId xmlns:a16="http://schemas.microsoft.com/office/drawing/2014/main" id="{FD965CC3-9448-4E0A-B20E-CB82FE5A0789}"/>
                </a:ext>
              </a:extLst>
            </xdr:cNvPr>
            <xdr:cNvSpPr/>
          </xdr:nvSpPr>
          <xdr:spPr>
            <a:xfrm>
              <a:off x="1416239" y="5467348"/>
              <a:ext cx="818116" cy="799125"/>
            </a:xfrm>
            <a:prstGeom prst="flowChartConnector">
              <a:avLst/>
            </a:prstGeom>
            <a:solidFill>
              <a:schemeClr val="bg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34" name="Picture 33">
              <a:extLst>
                <a:ext uri="{FF2B5EF4-FFF2-40B4-BE49-F238E27FC236}">
                  <a16:creationId xmlns:a16="http://schemas.microsoft.com/office/drawing/2014/main" id="{022EFFDE-0B05-4C8B-BB0E-4DD922868EE7}"/>
                </a:ext>
              </a:extLst>
            </xdr:cNvPr>
            <xdr:cNvPicPr>
              <a:picLocks noChangeAspect="1"/>
            </xdr:cNvPicPr>
          </xdr:nvPicPr>
          <xdr:blipFill>
            <a:blip xmlns:r="http://schemas.openxmlformats.org/officeDocument/2006/relationships" r:embed="rId6" cstate="print">
              <a:extLst>
                <a:ext uri="{BEBA8EAE-BF5A-486C-A8C5-ECC9F3942E4B}">
                  <a14:imgProps xmlns:a14="http://schemas.microsoft.com/office/drawing/2010/main">
                    <a14:imgLayer r:embed="rId7">
                      <a14:imgEffect>
                        <a14:backgroundRemoval t="10000" b="90000" l="10000" r="90000"/>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1541866" y="5543512"/>
              <a:ext cx="572683" cy="583362"/>
            </a:xfrm>
            <a:prstGeom prst="rect">
              <a:avLst/>
            </a:prstGeom>
          </xdr:spPr>
        </xdr:pic>
        <xdr:sp macro="" textlink="">
          <xdr:nvSpPr>
            <xdr:cNvPr id="35" name="Flowchart: Connector 34">
              <a:extLst>
                <a:ext uri="{FF2B5EF4-FFF2-40B4-BE49-F238E27FC236}">
                  <a16:creationId xmlns:a16="http://schemas.microsoft.com/office/drawing/2014/main" id="{5DFEBF93-F3F7-49E0-BDDD-61E675D5E914}"/>
                </a:ext>
              </a:extLst>
            </xdr:cNvPr>
            <xdr:cNvSpPr/>
          </xdr:nvSpPr>
          <xdr:spPr>
            <a:xfrm>
              <a:off x="1397189" y="6362698"/>
              <a:ext cx="818116" cy="799125"/>
            </a:xfrm>
            <a:prstGeom prst="flowChartConnector">
              <a:avLst/>
            </a:prstGeom>
            <a:solidFill>
              <a:schemeClr val="bg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36" name="Picture 35">
              <a:extLst>
                <a:ext uri="{FF2B5EF4-FFF2-40B4-BE49-F238E27FC236}">
                  <a16:creationId xmlns:a16="http://schemas.microsoft.com/office/drawing/2014/main" id="{87A4F412-9AA9-47CA-BB7F-B5239BD5A0F4}"/>
                </a:ext>
              </a:extLst>
            </xdr:cNvPr>
            <xdr:cNvPicPr>
              <a:picLocks noChangeAspect="1"/>
            </xdr:cNvPicPr>
          </xdr:nvPicPr>
          <xdr:blipFill>
            <a:blip xmlns:r="http://schemas.openxmlformats.org/officeDocument/2006/relationships" r:embed="rId6" cstate="print">
              <a:extLst>
                <a:ext uri="{BEBA8EAE-BF5A-486C-A8C5-ECC9F3942E4B}">
                  <a14:imgProps xmlns:a14="http://schemas.microsoft.com/office/drawing/2010/main">
                    <a14:imgLayer r:embed="rId7">
                      <a14:imgEffect>
                        <a14:backgroundRemoval t="10000" b="90000" l="10000" r="90000"/>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1522816" y="6457912"/>
              <a:ext cx="572683" cy="583362"/>
            </a:xfrm>
            <a:prstGeom prst="rect">
              <a:avLst/>
            </a:prstGeom>
          </xdr:spPr>
        </xdr:pic>
      </xdr:grpSp>
      <xdr:sp macro="" textlink="">
        <xdr:nvSpPr>
          <xdr:cNvPr id="50" name="TextBox 49">
            <a:hlinkClick xmlns:r="http://schemas.openxmlformats.org/officeDocument/2006/relationships" r:id="rId8"/>
            <a:extLst>
              <a:ext uri="{FF2B5EF4-FFF2-40B4-BE49-F238E27FC236}">
                <a16:creationId xmlns:a16="http://schemas.microsoft.com/office/drawing/2014/main" id="{F3A16B7B-24F5-4B74-A8FC-7588FA140B47}"/>
              </a:ext>
            </a:extLst>
          </xdr:cNvPr>
          <xdr:cNvSpPr txBox="1"/>
        </xdr:nvSpPr>
        <xdr:spPr>
          <a:xfrm>
            <a:off x="1492439" y="2990848"/>
            <a:ext cx="2362199" cy="505599"/>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2400" b="0" baseline="0">
                <a:solidFill>
                  <a:schemeClr val="bg2">
                    <a:lumMod val="90000"/>
                  </a:schemeClr>
                </a:solidFill>
                <a:latin typeface="Arial Rounded MT Bold" panose="020F0704030504030204" pitchFamily="34" charset="0"/>
                <a:ea typeface="+mn-ea"/>
                <a:cs typeface="+mn-cs"/>
              </a:rPr>
              <a:t>Dashboard</a:t>
            </a:r>
            <a:endParaRPr lang="en-US" sz="3200" b="0" baseline="0">
              <a:solidFill>
                <a:schemeClr val="bg2">
                  <a:lumMod val="90000"/>
                </a:schemeClr>
              </a:solidFill>
              <a:latin typeface="Arial Rounded MT Bold" panose="020F0704030504030204" pitchFamily="34" charset="0"/>
              <a:ea typeface="+mn-ea"/>
              <a:cs typeface="+mn-cs"/>
            </a:endParaRPr>
          </a:p>
        </xdr:txBody>
      </xdr:sp>
      <xdr:sp macro="" textlink="">
        <xdr:nvSpPr>
          <xdr:cNvPr id="51" name="TextBox 50">
            <a:hlinkClick xmlns:r="http://schemas.openxmlformats.org/officeDocument/2006/relationships" r:id="rId8"/>
            <a:extLst>
              <a:ext uri="{FF2B5EF4-FFF2-40B4-BE49-F238E27FC236}">
                <a16:creationId xmlns:a16="http://schemas.microsoft.com/office/drawing/2014/main" id="{C78442FA-690A-40A7-959B-495537D35EEA}"/>
              </a:ext>
            </a:extLst>
          </xdr:cNvPr>
          <xdr:cNvSpPr txBox="1"/>
        </xdr:nvSpPr>
        <xdr:spPr>
          <a:xfrm>
            <a:off x="1511489" y="3562348"/>
            <a:ext cx="2362199" cy="505599"/>
          </a:xfrm>
          <a:prstGeom prst="rect">
            <a:avLst/>
          </a:prstGeom>
          <a:solidFill>
            <a:srgbClr val="EFEFF4"/>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2400" b="0" baseline="0">
                <a:solidFill>
                  <a:schemeClr val="tx1"/>
                </a:solidFill>
                <a:latin typeface="Arial Rounded MT Bold" panose="020F0704030504030204" pitchFamily="34" charset="0"/>
                <a:ea typeface="+mn-ea"/>
                <a:cs typeface="+mn-cs"/>
              </a:rPr>
              <a:t>Schedule</a:t>
            </a:r>
            <a:endParaRPr lang="en-US" sz="3200" b="0" baseline="0">
              <a:solidFill>
                <a:schemeClr val="tx1"/>
              </a:solidFill>
              <a:latin typeface="Arial Rounded MT Bold" panose="020F0704030504030204" pitchFamily="34" charset="0"/>
              <a:ea typeface="+mn-ea"/>
              <a:cs typeface="+mn-cs"/>
            </a:endParaRPr>
          </a:p>
        </xdr:txBody>
      </xdr:sp>
    </xdr:grpSp>
    <xdr:clientData/>
  </xdr:twoCellAnchor>
  <xdr:twoCellAnchor>
    <xdr:from>
      <xdr:col>0</xdr:col>
      <xdr:colOff>597089</xdr:colOff>
      <xdr:row>18</xdr:row>
      <xdr:rowOff>133348</xdr:rowOff>
    </xdr:from>
    <xdr:to>
      <xdr:col>1</xdr:col>
      <xdr:colOff>82739</xdr:colOff>
      <xdr:row>21</xdr:row>
      <xdr:rowOff>38098</xdr:rowOff>
    </xdr:to>
    <xdr:sp macro="" textlink="">
      <xdr:nvSpPr>
        <xdr:cNvPr id="53" name="Rectangle: Top Corners Rounded 52">
          <a:extLst>
            <a:ext uri="{FF2B5EF4-FFF2-40B4-BE49-F238E27FC236}">
              <a16:creationId xmlns:a16="http://schemas.microsoft.com/office/drawing/2014/main" id="{8ACE1426-806E-4415-9751-693224F9640E}"/>
            </a:ext>
          </a:extLst>
        </xdr:cNvPr>
        <xdr:cNvSpPr/>
      </xdr:nvSpPr>
      <xdr:spPr>
        <a:xfrm>
          <a:off x="597089" y="3562348"/>
          <a:ext cx="95250" cy="476250"/>
        </a:xfrm>
        <a:prstGeom prst="round2SameRect">
          <a:avLst/>
        </a:prstGeom>
        <a:solidFill>
          <a:schemeClr val="accent2">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539939</xdr:colOff>
      <xdr:row>4</xdr:row>
      <xdr:rowOff>114298</xdr:rowOff>
    </xdr:from>
    <xdr:to>
      <xdr:col>5</xdr:col>
      <xdr:colOff>254189</xdr:colOff>
      <xdr:row>13</xdr:row>
      <xdr:rowOff>19048</xdr:rowOff>
    </xdr:to>
    <xdr:pic>
      <xdr:nvPicPr>
        <xdr:cNvPr id="54" name="Picture 53">
          <a:extLst>
            <a:ext uri="{FF2B5EF4-FFF2-40B4-BE49-F238E27FC236}">
              <a16:creationId xmlns:a16="http://schemas.microsoft.com/office/drawing/2014/main" id="{47F46E3C-A2E3-4C2E-94C5-A2DBCDB893BE}"/>
            </a:ext>
          </a:extLst>
        </xdr:cNvPr>
        <xdr:cNvPicPr>
          <a:picLocks noChangeAspect="1"/>
        </xdr:cNvPicPr>
      </xdr:nvPicPr>
      <xdr:blipFill rotWithShape="1">
        <a:blip xmlns:r="http://schemas.openxmlformats.org/officeDocument/2006/relationships" r:embed="rId9" cstate="print">
          <a:extLst>
            <a:ext uri="{BEBA8EAE-BF5A-486C-A8C5-ECC9F3942E4B}">
              <a14:imgProps xmlns:a14="http://schemas.microsoft.com/office/drawing/2010/main">
                <a14:imgLayer r:embed="rId10">
                  <a14:imgEffect>
                    <a14:backgroundRemoval t="10000" b="90000" l="10000" r="90000">
                      <a14:foregroundMark x1="50000" y1="48800" x2="50000" y2="48800"/>
                    </a14:backgroundRemoval>
                  </a14:imgEffect>
                </a14:imgLayer>
              </a14:imgProps>
            </a:ext>
            <a:ext uri="{28A0092B-C50C-407E-A947-70E740481C1C}">
              <a14:useLocalDpi xmlns:a14="http://schemas.microsoft.com/office/drawing/2010/main" val="0"/>
            </a:ext>
          </a:extLst>
        </a:blip>
        <a:srcRect l="23873" t="20213" r="30087" b="34574"/>
        <a:stretch/>
      </xdr:blipFill>
      <xdr:spPr>
        <a:xfrm>
          <a:off x="1759139" y="876298"/>
          <a:ext cx="1543050" cy="1619250"/>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T-Tech And Games" refreshedDate="45636.018048032405" createdVersion="8" refreshedVersion="8" minRefreshableVersion="3" recordCount="24" xr:uid="{6B6CE1B9-FEF8-42DD-B4EB-62912CE883B1}">
  <cacheSource type="worksheet">
    <worksheetSource name="Table1"/>
  </cacheSource>
  <cacheFields count="27">
    <cacheField name="N" numFmtId="1">
      <sharedItems containsSemiMixedTypes="0" containsString="0" containsNumber="1" containsInteger="1" minValue="1" maxValue="24" count="24">
        <n v="1"/>
        <n v="2"/>
        <n v="3"/>
        <n v="4"/>
        <n v="5"/>
        <n v="6"/>
        <n v="7"/>
        <n v="8"/>
        <n v="9"/>
        <n v="10"/>
        <n v="11"/>
        <n v="12"/>
        <n v="13"/>
        <n v="14"/>
        <n v="15"/>
        <n v="16"/>
        <n v="17"/>
        <n v="18"/>
        <n v="19"/>
        <n v="20"/>
        <n v="21"/>
        <n v="22"/>
        <n v="23"/>
        <n v="24"/>
      </sharedItems>
    </cacheField>
    <cacheField name="Date" numFmtId="171">
      <sharedItems containsSemiMixedTypes="0" containsNonDate="0" containsDate="1" containsString="0" minDate="2022-01-01T00:00:00" maxDate="2022-12-02T00:00:00" count="12">
        <d v="2022-01-01T00:00:00"/>
        <d v="2022-02-01T00:00:00"/>
        <d v="2022-03-01T00:00:00"/>
        <d v="2022-04-01T00:00:00"/>
        <d v="2022-05-01T00:00:00"/>
        <d v="2022-06-01T00:00:00"/>
        <d v="2022-07-01T00:00:00"/>
        <d v="2022-08-01T00:00:00"/>
        <d v="2022-09-01T00:00:00"/>
        <d v="2022-10-01T00:00:00"/>
        <d v="2022-11-01T00:00:00"/>
        <d v="2022-12-01T00:00:00"/>
      </sharedItems>
      <fieldGroup par="26"/>
    </cacheField>
    <cacheField name="Year" numFmtId="0">
      <sharedItems containsSemiMixedTypes="0" containsString="0" containsNumber="1" containsInteger="1" minValue="2022" maxValue="2022"/>
    </cacheField>
    <cacheField name="Month" numFmtId="165">
      <sharedItems containsNonDate="0" count="12">
        <s v="Jan"/>
        <s v="Feb"/>
        <s v="Mar"/>
        <s v="Apr"/>
        <s v="May"/>
        <s v="Jun"/>
        <s v="Jul"/>
        <s v="Aug"/>
        <s v="Sep"/>
        <s v="Oct"/>
        <s v="Nov"/>
        <s v="Dec"/>
      </sharedItems>
    </cacheField>
    <cacheField name="Day" numFmtId="0">
      <sharedItems containsSemiMixedTypes="0" containsString="0" containsNumber="1" containsInteger="1" minValue="1" maxValue="1"/>
    </cacheField>
    <cacheField name="Driver" numFmtId="0">
      <sharedItems/>
    </cacheField>
    <cacheField name="Buddy" numFmtId="0">
      <sharedItems count="2">
        <s v="Mike"/>
        <s v="Lee"/>
      </sharedItems>
    </cacheField>
    <cacheField name="Vehicle" numFmtId="0">
      <sharedItems count="2">
        <s v="72-0466"/>
        <s v="72-1001"/>
      </sharedItems>
    </cacheField>
    <cacheField name="Distance (km)" numFmtId="0">
      <sharedItems containsSemiMixedTypes="0" containsString="0" containsNumber="1" containsInteger="1" minValue="25" maxValue="25"/>
    </cacheField>
    <cacheField name="Trip Classify" numFmtId="0">
      <sharedItems count="3">
        <s v="Close"/>
        <s v="Far"/>
        <s v="Regular"/>
      </sharedItems>
    </cacheField>
    <cacheField name="Distance Traveled" numFmtId="166">
      <sharedItems count="2">
        <s v="Return"/>
        <s v="One-Way"/>
      </sharedItems>
    </cacheField>
    <cacheField name="From" numFmtId="0">
      <sharedItems count="9">
        <s v="Xunthai"/>
        <s v="Port Said"/>
        <s v="Gidec"/>
        <s v="Safeskin"/>
        <s v="Top glove"/>
        <s v="Alex"/>
        <s v="Giza"/>
        <s v="Air Port"/>
        <s v="PT"/>
      </sharedItems>
    </cacheField>
    <cacheField name="To" numFmtId="0">
      <sharedItems count="6">
        <s v="Gidec"/>
        <s v="Safeskin"/>
        <s v="Suies"/>
        <s v="X1 Port"/>
        <s v="Top glove"/>
        <s v="Mina"/>
      </sharedItems>
    </cacheField>
    <cacheField name="Goods" numFmtId="0">
      <sharedItems count="2">
        <s v="Woodchip"/>
        <s v="Woodpellet"/>
      </sharedItems>
    </cacheField>
    <cacheField name="Driver wage/trip" numFmtId="42">
      <sharedItems containsSemiMixedTypes="0" containsString="0" containsNumber="1" containsInteger="1" minValue="100" maxValue="800"/>
    </cacheField>
    <cacheField name="Buddy wage/trip" numFmtId="42">
      <sharedItems containsSemiMixedTypes="0" containsString="0" containsNumber="1" containsInteger="1" minValue="100" maxValue="800"/>
    </cacheField>
    <cacheField name="Driver Salary" numFmtId="42">
      <sharedItems containsString="0" containsBlank="1" containsNumber="1" containsInteger="1" minValue="200" maxValue="600"/>
    </cacheField>
    <cacheField name="Buddy Salary" numFmtId="42">
      <sharedItems containsString="0" containsBlank="1" containsNumber="1" containsInteger="1" minValue="200" maxValue="600"/>
    </cacheField>
    <cacheField name="Weight (Tons)" numFmtId="1">
      <sharedItems containsSemiMixedTypes="0" containsString="0" containsNumber="1" containsInteger="1" minValue="14" maxValue="14"/>
    </cacheField>
    <cacheField name="Hired Transportation" numFmtId="166">
      <sharedItems count="2">
        <s v="No"/>
        <s v="Yes"/>
      </sharedItems>
    </cacheField>
    <cacheField name="Total Expense" numFmtId="0" formula="'Driver wage/trip'+'Buddy wage/trip'+'Driver Salary'+'Buddy Salary'" databaseField="0"/>
    <cacheField name="Total Saleries" numFmtId="0" formula="'Driver Salary'+'Buddy Salary'" databaseField="0"/>
    <cacheField name="total Wages" numFmtId="0" formula="'Driver wage/trip'+'Buddy wage/trip'" databaseField="0"/>
    <cacheField name="Total Expanse" numFmtId="0" formula="'Driver wage/trip'+'Buddy wage/trip'+'Driver Salary'+'Buddy Salary'" databaseField="0"/>
    <cacheField name="Saleries" numFmtId="0" formula="'Driver Salary'/'Total Expense'" databaseField="0"/>
    <cacheField name="Days (Date)" numFmtId="0" databaseField="0">
      <fieldGroup base="1">
        <rangePr groupBy="days" startDate="2022-01-01T00:00:00" endDate="2022-12-02T00:00:00"/>
        <groupItems count="368">
          <s v="&lt;1/1/2022"/>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2/2/2022"/>
        </groupItems>
      </fieldGroup>
    </cacheField>
    <cacheField name="Months (Date)" numFmtId="0" databaseField="0">
      <fieldGroup base="1">
        <rangePr groupBy="months" startDate="2022-01-01T00:00:00" endDate="2022-12-02T00:00:00"/>
        <groupItems count="14">
          <s v="&lt;1/1/2022"/>
          <s v="Jan"/>
          <s v="Feb"/>
          <s v="Mar"/>
          <s v="Apr"/>
          <s v="May"/>
          <s v="Jun"/>
          <s v="Jul"/>
          <s v="Aug"/>
          <s v="Sep"/>
          <s v="Oct"/>
          <s v="Nov"/>
          <s v="Dec"/>
          <s v="&gt;12/2/2022"/>
        </groupItems>
      </fieldGroup>
    </cacheField>
  </cacheFields>
  <extLst>
    <ext xmlns:x14="http://schemas.microsoft.com/office/spreadsheetml/2009/9/main" uri="{725AE2AE-9491-48be-B2B4-4EB974FC3084}">
      <x14:pivotCacheDefinition pivotCacheId="2349729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4">
  <r>
    <x v="0"/>
    <x v="0"/>
    <n v="2022"/>
    <x v="0"/>
    <n v="1"/>
    <s v="Driver 1"/>
    <x v="0"/>
    <x v="0"/>
    <n v="25"/>
    <x v="0"/>
    <x v="0"/>
    <x v="0"/>
    <x v="0"/>
    <x v="0"/>
    <n v="600"/>
    <n v="400"/>
    <n v="600"/>
    <n v="400"/>
    <n v="14"/>
    <x v="0"/>
  </r>
  <r>
    <x v="1"/>
    <x v="1"/>
    <n v="2022"/>
    <x v="1"/>
    <n v="1"/>
    <s v="Driver 2"/>
    <x v="0"/>
    <x v="1"/>
    <n v="25"/>
    <x v="0"/>
    <x v="0"/>
    <x v="1"/>
    <x v="1"/>
    <x v="1"/>
    <n v="600"/>
    <n v="400"/>
    <n v="400"/>
    <n v="400"/>
    <n v="14"/>
    <x v="0"/>
  </r>
  <r>
    <x v="2"/>
    <x v="2"/>
    <n v="2022"/>
    <x v="2"/>
    <n v="1"/>
    <s v="Driver 1"/>
    <x v="0"/>
    <x v="0"/>
    <n v="25"/>
    <x v="1"/>
    <x v="0"/>
    <x v="2"/>
    <x v="2"/>
    <x v="0"/>
    <n v="600"/>
    <n v="400"/>
    <n v="600"/>
    <n v="400"/>
    <n v="14"/>
    <x v="0"/>
  </r>
  <r>
    <x v="3"/>
    <x v="3"/>
    <n v="2022"/>
    <x v="3"/>
    <n v="1"/>
    <s v="Driver 2"/>
    <x v="0"/>
    <x v="1"/>
    <n v="25"/>
    <x v="2"/>
    <x v="1"/>
    <x v="3"/>
    <x v="3"/>
    <x v="1"/>
    <n v="200"/>
    <n v="200"/>
    <n v="200"/>
    <n v="200"/>
    <n v="14"/>
    <x v="0"/>
  </r>
  <r>
    <x v="4"/>
    <x v="4"/>
    <n v="2022"/>
    <x v="4"/>
    <n v="1"/>
    <s v="Driver 1"/>
    <x v="1"/>
    <x v="0"/>
    <n v="25"/>
    <x v="1"/>
    <x v="1"/>
    <x v="4"/>
    <x v="3"/>
    <x v="0"/>
    <n v="400"/>
    <n v="400"/>
    <n v="400"/>
    <n v="400"/>
    <n v="14"/>
    <x v="0"/>
  </r>
  <r>
    <x v="5"/>
    <x v="5"/>
    <n v="2022"/>
    <x v="5"/>
    <n v="1"/>
    <s v="Driver 2"/>
    <x v="0"/>
    <x v="1"/>
    <n v="25"/>
    <x v="1"/>
    <x v="1"/>
    <x v="5"/>
    <x v="4"/>
    <x v="1"/>
    <n v="400"/>
    <n v="400"/>
    <n v="400"/>
    <n v="400"/>
    <n v="14"/>
    <x v="0"/>
  </r>
  <r>
    <x v="6"/>
    <x v="6"/>
    <n v="2022"/>
    <x v="6"/>
    <n v="1"/>
    <s v="Driver 1"/>
    <x v="1"/>
    <x v="0"/>
    <n v="25"/>
    <x v="0"/>
    <x v="1"/>
    <x v="6"/>
    <x v="3"/>
    <x v="0"/>
    <n v="200"/>
    <n v="200"/>
    <n v="200"/>
    <n v="200"/>
    <n v="14"/>
    <x v="0"/>
  </r>
  <r>
    <x v="7"/>
    <x v="7"/>
    <n v="2022"/>
    <x v="7"/>
    <n v="1"/>
    <s v="Driver 2"/>
    <x v="1"/>
    <x v="1"/>
    <n v="25"/>
    <x v="0"/>
    <x v="0"/>
    <x v="2"/>
    <x v="1"/>
    <x v="1"/>
    <n v="100"/>
    <n v="100"/>
    <m/>
    <m/>
    <n v="14"/>
    <x v="1"/>
  </r>
  <r>
    <x v="8"/>
    <x v="8"/>
    <n v="2022"/>
    <x v="8"/>
    <n v="1"/>
    <s v="Driver 1"/>
    <x v="1"/>
    <x v="0"/>
    <n v="25"/>
    <x v="0"/>
    <x v="1"/>
    <x v="4"/>
    <x v="3"/>
    <x v="0"/>
    <n v="400"/>
    <n v="100"/>
    <m/>
    <m/>
    <n v="14"/>
    <x v="1"/>
  </r>
  <r>
    <x v="9"/>
    <x v="9"/>
    <n v="2022"/>
    <x v="9"/>
    <n v="1"/>
    <s v="Driver 2"/>
    <x v="0"/>
    <x v="1"/>
    <n v="25"/>
    <x v="0"/>
    <x v="1"/>
    <x v="7"/>
    <x v="3"/>
    <x v="1"/>
    <n v="200"/>
    <n v="200"/>
    <n v="200"/>
    <n v="200"/>
    <n v="14"/>
    <x v="0"/>
  </r>
  <r>
    <x v="10"/>
    <x v="10"/>
    <n v="2022"/>
    <x v="10"/>
    <n v="1"/>
    <s v="Driver 1"/>
    <x v="0"/>
    <x v="0"/>
    <n v="25"/>
    <x v="0"/>
    <x v="1"/>
    <x v="0"/>
    <x v="0"/>
    <x v="0"/>
    <n v="200"/>
    <n v="200"/>
    <n v="200"/>
    <n v="200"/>
    <n v="14"/>
    <x v="0"/>
  </r>
  <r>
    <x v="11"/>
    <x v="11"/>
    <n v="2022"/>
    <x v="11"/>
    <n v="1"/>
    <s v="Driver 2"/>
    <x v="0"/>
    <x v="1"/>
    <n v="25"/>
    <x v="0"/>
    <x v="1"/>
    <x v="8"/>
    <x v="1"/>
    <x v="1"/>
    <n v="400"/>
    <n v="400"/>
    <n v="400"/>
    <n v="400"/>
    <n v="14"/>
    <x v="0"/>
  </r>
  <r>
    <x v="12"/>
    <x v="0"/>
    <n v="2022"/>
    <x v="0"/>
    <n v="1"/>
    <s v="Driver 1"/>
    <x v="0"/>
    <x v="0"/>
    <n v="25"/>
    <x v="0"/>
    <x v="0"/>
    <x v="0"/>
    <x v="0"/>
    <x v="0"/>
    <n v="600"/>
    <n v="600"/>
    <n v="600"/>
    <n v="600"/>
    <n v="14"/>
    <x v="0"/>
  </r>
  <r>
    <x v="13"/>
    <x v="1"/>
    <n v="2022"/>
    <x v="1"/>
    <n v="1"/>
    <s v="Driver 2"/>
    <x v="0"/>
    <x v="1"/>
    <n v="25"/>
    <x v="0"/>
    <x v="0"/>
    <x v="1"/>
    <x v="1"/>
    <x v="1"/>
    <n v="200"/>
    <n v="100"/>
    <m/>
    <m/>
    <n v="14"/>
    <x v="1"/>
  </r>
  <r>
    <x v="14"/>
    <x v="2"/>
    <n v="2022"/>
    <x v="2"/>
    <n v="1"/>
    <s v="Driver 1"/>
    <x v="0"/>
    <x v="0"/>
    <n v="25"/>
    <x v="1"/>
    <x v="0"/>
    <x v="2"/>
    <x v="2"/>
    <x v="0"/>
    <n v="600"/>
    <n v="500"/>
    <n v="600"/>
    <n v="500"/>
    <n v="14"/>
    <x v="0"/>
  </r>
  <r>
    <x v="15"/>
    <x v="2"/>
    <n v="2022"/>
    <x v="2"/>
    <n v="1"/>
    <s v="Driver 2"/>
    <x v="0"/>
    <x v="1"/>
    <n v="25"/>
    <x v="2"/>
    <x v="1"/>
    <x v="3"/>
    <x v="3"/>
    <x v="1"/>
    <n v="200"/>
    <n v="200"/>
    <n v="200"/>
    <n v="200"/>
    <n v="14"/>
    <x v="0"/>
  </r>
  <r>
    <x v="16"/>
    <x v="2"/>
    <n v="2022"/>
    <x v="2"/>
    <n v="1"/>
    <s v="Driver 1"/>
    <x v="1"/>
    <x v="0"/>
    <n v="25"/>
    <x v="1"/>
    <x v="1"/>
    <x v="4"/>
    <x v="3"/>
    <x v="0"/>
    <n v="600"/>
    <n v="400"/>
    <n v="600"/>
    <n v="400"/>
    <n v="14"/>
    <x v="0"/>
  </r>
  <r>
    <x v="17"/>
    <x v="5"/>
    <n v="2022"/>
    <x v="5"/>
    <n v="1"/>
    <s v="Driver 2"/>
    <x v="1"/>
    <x v="1"/>
    <n v="25"/>
    <x v="1"/>
    <x v="1"/>
    <x v="5"/>
    <x v="4"/>
    <x v="1"/>
    <n v="400"/>
    <n v="400"/>
    <n v="400"/>
    <n v="400"/>
    <n v="14"/>
    <x v="0"/>
  </r>
  <r>
    <x v="18"/>
    <x v="6"/>
    <n v="2022"/>
    <x v="6"/>
    <n v="1"/>
    <s v="Driver 1"/>
    <x v="1"/>
    <x v="0"/>
    <n v="25"/>
    <x v="0"/>
    <x v="1"/>
    <x v="6"/>
    <x v="3"/>
    <x v="0"/>
    <n v="200"/>
    <n v="200"/>
    <n v="200"/>
    <n v="200"/>
    <n v="14"/>
    <x v="0"/>
  </r>
  <r>
    <x v="19"/>
    <x v="7"/>
    <n v="2022"/>
    <x v="7"/>
    <n v="1"/>
    <s v="Driver 2"/>
    <x v="1"/>
    <x v="1"/>
    <n v="25"/>
    <x v="0"/>
    <x v="0"/>
    <x v="2"/>
    <x v="1"/>
    <x v="1"/>
    <n v="800"/>
    <n v="800"/>
    <m/>
    <m/>
    <n v="14"/>
    <x v="1"/>
  </r>
  <r>
    <x v="20"/>
    <x v="7"/>
    <n v="2022"/>
    <x v="7"/>
    <n v="1"/>
    <s v="Driver 1"/>
    <x v="1"/>
    <x v="0"/>
    <n v="25"/>
    <x v="0"/>
    <x v="1"/>
    <x v="3"/>
    <x v="5"/>
    <x v="0"/>
    <n v="400"/>
    <n v="400"/>
    <m/>
    <m/>
    <n v="14"/>
    <x v="1"/>
  </r>
  <r>
    <x v="21"/>
    <x v="9"/>
    <n v="2022"/>
    <x v="9"/>
    <n v="1"/>
    <s v="Driver 2"/>
    <x v="0"/>
    <x v="1"/>
    <n v="25"/>
    <x v="0"/>
    <x v="1"/>
    <x v="7"/>
    <x v="3"/>
    <x v="1"/>
    <n v="400"/>
    <n v="400"/>
    <n v="400"/>
    <n v="400"/>
    <n v="14"/>
    <x v="0"/>
  </r>
  <r>
    <x v="22"/>
    <x v="9"/>
    <n v="2022"/>
    <x v="9"/>
    <n v="1"/>
    <s v="Driver 1"/>
    <x v="0"/>
    <x v="0"/>
    <n v="25"/>
    <x v="0"/>
    <x v="1"/>
    <x v="0"/>
    <x v="0"/>
    <x v="0"/>
    <n v="200"/>
    <n v="200"/>
    <n v="200"/>
    <n v="200"/>
    <n v="14"/>
    <x v="0"/>
  </r>
  <r>
    <x v="23"/>
    <x v="9"/>
    <n v="2022"/>
    <x v="9"/>
    <n v="1"/>
    <s v="Driver 2"/>
    <x v="0"/>
    <x v="1"/>
    <n v="25"/>
    <x v="0"/>
    <x v="1"/>
    <x v="8"/>
    <x v="1"/>
    <x v="1"/>
    <n v="400"/>
    <n v="400"/>
    <n v="400"/>
    <n v="400"/>
    <n v="14"/>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0689267-8260-489B-8E27-4460ECDBA364}" name="PivotTable24" cacheId="0" applyNumberFormats="0" applyBorderFormats="0" applyFontFormats="0" applyPatternFormats="0" applyAlignmentFormats="0" applyWidthHeightFormats="1" dataCaption="Values" updatedVersion="8" minRefreshableVersion="3" showDrill="0" useAutoFormatting="1" rowGrandTotals="0" colGrandTotals="0" itemPrintTitles="1" createdVersion="8" indent="0" compact="0" compactData="0" multipleFieldFilters="0">
  <location ref="B34:G58" firstHeaderRow="1" firstDataRow="1" firstDataCol="6"/>
  <pivotFields count="27">
    <pivotField name="Trip" axis="axisRow" compact="0" numFmtId="1" outline="0" showAll="0" defaultSubtotal="0">
      <items count="24">
        <item x="0"/>
        <item x="1"/>
        <item x="2"/>
        <item x="3"/>
        <item x="4"/>
        <item x="5"/>
        <item x="6"/>
        <item x="7"/>
        <item x="8"/>
        <item x="9"/>
        <item x="10"/>
        <item x="11"/>
        <item x="12"/>
        <item x="13"/>
        <item x="14"/>
        <item x="15"/>
        <item x="16"/>
        <item x="17"/>
        <item x="18"/>
        <item x="19"/>
        <item x="20"/>
        <item x="21"/>
        <item x="22"/>
        <item x="23"/>
      </items>
    </pivotField>
    <pivotField axis="axisRow" compact="0" numFmtId="164" outline="0" showAll="0" defaultSubtotal="0">
      <items count="12">
        <item x="0"/>
        <item x="1"/>
        <item x="2"/>
        <item x="3"/>
        <item x="4"/>
        <item x="5"/>
        <item x="6"/>
        <item x="7"/>
        <item x="8"/>
        <item x="9"/>
        <item x="10"/>
        <item x="11"/>
      </items>
    </pivotField>
    <pivotField compact="0" outline="0" showAll="0" defaultSubtotal="0"/>
    <pivotField compact="0" outline="0" showAll="0" defaultSubtotal="0">
      <items count="12">
        <item x="0"/>
        <item x="1"/>
        <item x="2"/>
        <item x="3"/>
        <item x="4"/>
        <item x="5"/>
        <item x="6"/>
        <item x="7"/>
        <item x="8"/>
        <item x="9"/>
        <item x="10"/>
        <item x="11"/>
      </items>
    </pivotField>
    <pivotField compact="0" outline="0" showAll="0" defaultSubtotal="0"/>
    <pivotField compact="0" outline="0" showAll="0" defaultSubtotal="0"/>
    <pivotField name="Driver Name" axis="axisRow" compact="0" outline="0" showAll="0" defaultSubtotal="0">
      <items count="2">
        <item x="1"/>
        <item x="0"/>
      </items>
    </pivotField>
    <pivotField name="Vehicle No." axis="axisRow" compact="0" outline="0" showAll="0" defaultSubtotal="0">
      <items count="2">
        <item x="0"/>
        <item x="1"/>
      </items>
    </pivotField>
    <pivotField compact="0" outline="0" showAll="0" defaultSubtotal="0"/>
    <pivotField compact="0" outline="0" showAll="0" defaultSubtotal="0"/>
    <pivotField compact="0" outline="0" showAll="0" defaultSubtotal="0"/>
    <pivotField axis="axisRow" compact="0" outline="0" showAll="0" defaultSubtotal="0">
      <items count="9">
        <item x="7"/>
        <item x="5"/>
        <item x="2"/>
        <item x="6"/>
        <item x="1"/>
        <item x="8"/>
        <item x="3"/>
        <item x="4"/>
        <item x="0"/>
      </items>
    </pivotField>
    <pivotField axis="axisRow" compact="0" outline="0" showAll="0" defaultSubtotal="0">
      <items count="6">
        <item x="0"/>
        <item x="5"/>
        <item x="1"/>
        <item x="2"/>
        <item x="4"/>
        <item x="3"/>
      </items>
    </pivotField>
    <pivotField compact="0" outline="0" showAll="0" defaultSubtotal="0"/>
    <pivotField compact="0" numFmtId="42" outline="0" showAll="0" defaultSubtotal="0"/>
    <pivotField compact="0" numFmtId="42" outline="0" showAll="0" defaultSubtotal="0"/>
    <pivotField compact="0" numFmtId="42" outline="0" showAll="0" defaultSubtotal="0"/>
    <pivotField compact="0" numFmtId="42" outline="0" showAll="0" defaultSubtotal="0"/>
    <pivotField compact="0" numFmtId="1" outline="0" showAll="0" defaultSubtotal="0"/>
    <pivotField compact="0" outlin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showAll="0" defaultSubtotal="0">
      <items count="368">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s>
    </pivotField>
    <pivotField compact="0" outline="0" showAll="0" defaultSubtotal="0">
      <items count="14">
        <item sd="0" x="0"/>
        <item sd="0" x="1"/>
        <item sd="0" x="2"/>
        <item sd="0" x="3"/>
        <item sd="0" x="4"/>
        <item sd="0" x="5"/>
        <item sd="0" x="6"/>
        <item sd="0" x="7"/>
        <item sd="0" x="8"/>
        <item sd="0" x="9"/>
        <item sd="0" x="10"/>
        <item sd="0" x="11"/>
        <item sd="0" x="12"/>
        <item sd="0" x="13"/>
      </items>
    </pivotField>
  </pivotFields>
  <rowFields count="6">
    <field x="0"/>
    <field x="1"/>
    <field x="6"/>
    <field x="7"/>
    <field x="11"/>
    <field x="12"/>
  </rowFields>
  <rowItems count="24">
    <i>
      <x/>
      <x/>
      <x v="1"/>
      <x/>
      <x v="8"/>
      <x/>
    </i>
    <i>
      <x v="1"/>
      <x v="1"/>
      <x v="1"/>
      <x v="1"/>
      <x v="4"/>
      <x v="2"/>
    </i>
    <i>
      <x v="2"/>
      <x v="2"/>
      <x v="1"/>
      <x/>
      <x v="2"/>
      <x v="3"/>
    </i>
    <i>
      <x v="3"/>
      <x v="3"/>
      <x v="1"/>
      <x v="1"/>
      <x v="6"/>
      <x v="5"/>
    </i>
    <i>
      <x v="4"/>
      <x v="4"/>
      <x/>
      <x/>
      <x v="7"/>
      <x v="5"/>
    </i>
    <i>
      <x v="5"/>
      <x v="5"/>
      <x v="1"/>
      <x v="1"/>
      <x v="1"/>
      <x v="4"/>
    </i>
    <i>
      <x v="6"/>
      <x v="6"/>
      <x/>
      <x/>
      <x v="3"/>
      <x v="5"/>
    </i>
    <i>
      <x v="7"/>
      <x v="7"/>
      <x/>
      <x v="1"/>
      <x v="2"/>
      <x v="2"/>
    </i>
    <i>
      <x v="8"/>
      <x v="8"/>
      <x/>
      <x/>
      <x v="7"/>
      <x v="5"/>
    </i>
    <i>
      <x v="9"/>
      <x v="9"/>
      <x v="1"/>
      <x v="1"/>
      <x/>
      <x v="5"/>
    </i>
    <i>
      <x v="10"/>
      <x v="10"/>
      <x v="1"/>
      <x/>
      <x v="8"/>
      <x/>
    </i>
    <i>
      <x v="11"/>
      <x v="11"/>
      <x v="1"/>
      <x v="1"/>
      <x v="5"/>
      <x v="2"/>
    </i>
    <i>
      <x v="12"/>
      <x/>
      <x v="1"/>
      <x/>
      <x v="8"/>
      <x/>
    </i>
    <i>
      <x v="13"/>
      <x v="1"/>
      <x v="1"/>
      <x v="1"/>
      <x v="4"/>
      <x v="2"/>
    </i>
    <i>
      <x v="14"/>
      <x v="2"/>
      <x v="1"/>
      <x/>
      <x v="2"/>
      <x v="3"/>
    </i>
    <i>
      <x v="15"/>
      <x v="2"/>
      <x v="1"/>
      <x v="1"/>
      <x v="6"/>
      <x v="5"/>
    </i>
    <i>
      <x v="16"/>
      <x v="2"/>
      <x/>
      <x/>
      <x v="7"/>
      <x v="5"/>
    </i>
    <i>
      <x v="17"/>
      <x v="5"/>
      <x/>
      <x v="1"/>
      <x v="1"/>
      <x v="4"/>
    </i>
    <i>
      <x v="18"/>
      <x v="6"/>
      <x/>
      <x/>
      <x v="3"/>
      <x v="5"/>
    </i>
    <i>
      <x v="19"/>
      <x v="7"/>
      <x/>
      <x v="1"/>
      <x v="2"/>
      <x v="2"/>
    </i>
    <i>
      <x v="20"/>
      <x v="7"/>
      <x/>
      <x/>
      <x v="6"/>
      <x v="1"/>
    </i>
    <i>
      <x v="21"/>
      <x v="9"/>
      <x v="1"/>
      <x v="1"/>
      <x/>
      <x v="5"/>
    </i>
    <i>
      <x v="22"/>
      <x v="9"/>
      <x v="1"/>
      <x/>
      <x v="8"/>
      <x/>
    </i>
    <i>
      <x v="23"/>
      <x v="9"/>
      <x v="1"/>
      <x v="1"/>
      <x v="5"/>
      <x v="2"/>
    </i>
  </rowItems>
  <colItems count="1">
    <i/>
  </colItems>
  <formats count="1071">
    <format dxfId="1070">
      <pivotArea type="all" dataOnly="0" outline="0" fieldPosition="0"/>
    </format>
    <format dxfId="1069">
      <pivotArea field="0" type="button" dataOnly="0" labelOnly="1" outline="0" axis="axisRow" fieldPosition="0"/>
    </format>
    <format dxfId="1068">
      <pivotArea field="1" type="button" dataOnly="0" labelOnly="1" outline="0" axis="axisRow" fieldPosition="1"/>
    </format>
    <format dxfId="1067">
      <pivotArea field="6" type="button" dataOnly="0" labelOnly="1" outline="0" axis="axisRow" fieldPosition="2"/>
    </format>
    <format dxfId="1066">
      <pivotArea field="7" type="button" dataOnly="0" labelOnly="1" outline="0" axis="axisRow" fieldPosition="3"/>
    </format>
    <format dxfId="1065">
      <pivotArea field="11" type="button" dataOnly="0" labelOnly="1" outline="0" axis="axisRow" fieldPosition="4"/>
    </format>
    <format dxfId="1064">
      <pivotArea field="12" type="button" dataOnly="0" labelOnly="1" outline="0" axis="axisRow" fieldPosition="5"/>
    </format>
    <format dxfId="1063">
      <pivotArea dataOnly="0" labelOnly="1" outline="0" fieldPosition="0">
        <references count="1">
          <reference field="0" count="0"/>
        </references>
      </pivotArea>
    </format>
    <format dxfId="1062">
      <pivotArea dataOnly="0" labelOnly="1" outline="0" fieldPosition="0">
        <references count="2">
          <reference field="0" count="1" selected="0">
            <x v="0"/>
          </reference>
          <reference field="1" count="1">
            <x v="0"/>
          </reference>
        </references>
      </pivotArea>
    </format>
    <format dxfId="1061">
      <pivotArea dataOnly="0" labelOnly="1" outline="0" fieldPosition="0">
        <references count="2">
          <reference field="0" count="1" selected="0">
            <x v="1"/>
          </reference>
          <reference field="1" count="1">
            <x v="1"/>
          </reference>
        </references>
      </pivotArea>
    </format>
    <format dxfId="1060">
      <pivotArea dataOnly="0" labelOnly="1" outline="0" fieldPosition="0">
        <references count="2">
          <reference field="0" count="1" selected="0">
            <x v="2"/>
          </reference>
          <reference field="1" count="1">
            <x v="2"/>
          </reference>
        </references>
      </pivotArea>
    </format>
    <format dxfId="1059">
      <pivotArea dataOnly="0" labelOnly="1" outline="0" fieldPosition="0">
        <references count="2">
          <reference field="0" count="1" selected="0">
            <x v="3"/>
          </reference>
          <reference field="1" count="1">
            <x v="3"/>
          </reference>
        </references>
      </pivotArea>
    </format>
    <format dxfId="1058">
      <pivotArea dataOnly="0" labelOnly="1" outline="0" fieldPosition="0">
        <references count="2">
          <reference field="0" count="1" selected="0">
            <x v="4"/>
          </reference>
          <reference field="1" count="1">
            <x v="4"/>
          </reference>
        </references>
      </pivotArea>
    </format>
    <format dxfId="1057">
      <pivotArea dataOnly="0" labelOnly="1" outline="0" fieldPosition="0">
        <references count="2">
          <reference field="0" count="1" selected="0">
            <x v="5"/>
          </reference>
          <reference field="1" count="1">
            <x v="5"/>
          </reference>
        </references>
      </pivotArea>
    </format>
    <format dxfId="1056">
      <pivotArea dataOnly="0" labelOnly="1" outline="0" fieldPosition="0">
        <references count="2">
          <reference field="0" count="1" selected="0">
            <x v="6"/>
          </reference>
          <reference field="1" count="1">
            <x v="6"/>
          </reference>
        </references>
      </pivotArea>
    </format>
    <format dxfId="1055">
      <pivotArea dataOnly="0" labelOnly="1" outline="0" fieldPosition="0">
        <references count="2">
          <reference field="0" count="1" selected="0">
            <x v="7"/>
          </reference>
          <reference field="1" count="1">
            <x v="7"/>
          </reference>
        </references>
      </pivotArea>
    </format>
    <format dxfId="1054">
      <pivotArea dataOnly="0" labelOnly="1" outline="0" fieldPosition="0">
        <references count="2">
          <reference field="0" count="1" selected="0">
            <x v="8"/>
          </reference>
          <reference field="1" count="1">
            <x v="8"/>
          </reference>
        </references>
      </pivotArea>
    </format>
    <format dxfId="1053">
      <pivotArea dataOnly="0" labelOnly="1" outline="0" fieldPosition="0">
        <references count="2">
          <reference field="0" count="1" selected="0">
            <x v="9"/>
          </reference>
          <reference field="1" count="1">
            <x v="9"/>
          </reference>
        </references>
      </pivotArea>
    </format>
    <format dxfId="1052">
      <pivotArea dataOnly="0" labelOnly="1" outline="0" fieldPosition="0">
        <references count="2">
          <reference field="0" count="1" selected="0">
            <x v="10"/>
          </reference>
          <reference field="1" count="1">
            <x v="10"/>
          </reference>
        </references>
      </pivotArea>
    </format>
    <format dxfId="1051">
      <pivotArea dataOnly="0" labelOnly="1" outline="0" fieldPosition="0">
        <references count="2">
          <reference field="0" count="1" selected="0">
            <x v="11"/>
          </reference>
          <reference field="1" count="1">
            <x v="11"/>
          </reference>
        </references>
      </pivotArea>
    </format>
    <format dxfId="1050">
      <pivotArea dataOnly="0" labelOnly="1" outline="0" fieldPosition="0">
        <references count="2">
          <reference field="0" count="1" selected="0">
            <x v="12"/>
          </reference>
          <reference field="1" count="1">
            <x v="0"/>
          </reference>
        </references>
      </pivotArea>
    </format>
    <format dxfId="1049">
      <pivotArea dataOnly="0" labelOnly="1" outline="0" fieldPosition="0">
        <references count="2">
          <reference field="0" count="1" selected="0">
            <x v="13"/>
          </reference>
          <reference field="1" count="1">
            <x v="1"/>
          </reference>
        </references>
      </pivotArea>
    </format>
    <format dxfId="1048">
      <pivotArea dataOnly="0" labelOnly="1" outline="0" fieldPosition="0">
        <references count="2">
          <reference field="0" count="1" selected="0">
            <x v="14"/>
          </reference>
          <reference field="1" count="1">
            <x v="2"/>
          </reference>
        </references>
      </pivotArea>
    </format>
    <format dxfId="1047">
      <pivotArea dataOnly="0" labelOnly="1" outline="0" fieldPosition="0">
        <references count="2">
          <reference field="0" count="1" selected="0">
            <x v="17"/>
          </reference>
          <reference field="1" count="1">
            <x v="5"/>
          </reference>
        </references>
      </pivotArea>
    </format>
    <format dxfId="1046">
      <pivotArea dataOnly="0" labelOnly="1" outline="0" fieldPosition="0">
        <references count="2">
          <reference field="0" count="1" selected="0">
            <x v="18"/>
          </reference>
          <reference field="1" count="1">
            <x v="6"/>
          </reference>
        </references>
      </pivotArea>
    </format>
    <format dxfId="1045">
      <pivotArea dataOnly="0" labelOnly="1" outline="0" fieldPosition="0">
        <references count="2">
          <reference field="0" count="1" selected="0">
            <x v="19"/>
          </reference>
          <reference field="1" count="1">
            <x v="7"/>
          </reference>
        </references>
      </pivotArea>
    </format>
    <format dxfId="1044">
      <pivotArea dataOnly="0" labelOnly="1" outline="0" fieldPosition="0">
        <references count="2">
          <reference field="0" count="1" selected="0">
            <x v="21"/>
          </reference>
          <reference field="1" count="1">
            <x v="9"/>
          </reference>
        </references>
      </pivotArea>
    </format>
    <format dxfId="1043">
      <pivotArea dataOnly="0" labelOnly="1" outline="0" fieldPosition="0">
        <references count="3">
          <reference field="0" count="1" selected="0">
            <x v="0"/>
          </reference>
          <reference field="1" count="1" selected="0">
            <x v="0"/>
          </reference>
          <reference field="6" count="1">
            <x v="1"/>
          </reference>
        </references>
      </pivotArea>
    </format>
    <format dxfId="1042">
      <pivotArea dataOnly="0" labelOnly="1" outline="0" fieldPosition="0">
        <references count="3">
          <reference field="0" count="1" selected="0">
            <x v="4"/>
          </reference>
          <reference field="1" count="1" selected="0">
            <x v="4"/>
          </reference>
          <reference field="6" count="1">
            <x v="0"/>
          </reference>
        </references>
      </pivotArea>
    </format>
    <format dxfId="1041">
      <pivotArea dataOnly="0" labelOnly="1" outline="0" fieldPosition="0">
        <references count="3">
          <reference field="0" count="1" selected="0">
            <x v="5"/>
          </reference>
          <reference field="1" count="1" selected="0">
            <x v="5"/>
          </reference>
          <reference field="6" count="1">
            <x v="1"/>
          </reference>
        </references>
      </pivotArea>
    </format>
    <format dxfId="1040">
      <pivotArea dataOnly="0" labelOnly="1" outline="0" fieldPosition="0">
        <references count="3">
          <reference field="0" count="1" selected="0">
            <x v="6"/>
          </reference>
          <reference field="1" count="1" selected="0">
            <x v="6"/>
          </reference>
          <reference field="6" count="1">
            <x v="0"/>
          </reference>
        </references>
      </pivotArea>
    </format>
    <format dxfId="1039">
      <pivotArea dataOnly="0" labelOnly="1" outline="0" fieldPosition="0">
        <references count="3">
          <reference field="0" count="1" selected="0">
            <x v="9"/>
          </reference>
          <reference field="1" count="1" selected="0">
            <x v="9"/>
          </reference>
          <reference field="6" count="1">
            <x v="1"/>
          </reference>
        </references>
      </pivotArea>
    </format>
    <format dxfId="1038">
      <pivotArea dataOnly="0" labelOnly="1" outline="0" fieldPosition="0">
        <references count="3">
          <reference field="0" count="1" selected="0">
            <x v="16"/>
          </reference>
          <reference field="1" count="1" selected="0">
            <x v="2"/>
          </reference>
          <reference field="6" count="1">
            <x v="0"/>
          </reference>
        </references>
      </pivotArea>
    </format>
    <format dxfId="1037">
      <pivotArea dataOnly="0" labelOnly="1" outline="0" fieldPosition="0">
        <references count="3">
          <reference field="0" count="1" selected="0">
            <x v="21"/>
          </reference>
          <reference field="1" count="1" selected="0">
            <x v="9"/>
          </reference>
          <reference field="6" count="1">
            <x v="1"/>
          </reference>
        </references>
      </pivotArea>
    </format>
    <format dxfId="1036">
      <pivotArea dataOnly="0" labelOnly="1" outline="0" fieldPosition="0">
        <references count="4">
          <reference field="0" count="1" selected="0">
            <x v="0"/>
          </reference>
          <reference field="1" count="1" selected="0">
            <x v="0"/>
          </reference>
          <reference field="6" count="1" selected="0">
            <x v="1"/>
          </reference>
          <reference field="7" count="1">
            <x v="0"/>
          </reference>
        </references>
      </pivotArea>
    </format>
    <format dxfId="1035">
      <pivotArea dataOnly="0" labelOnly="1" outline="0" fieldPosition="0">
        <references count="4">
          <reference field="0" count="1" selected="0">
            <x v="1"/>
          </reference>
          <reference field="1" count="1" selected="0">
            <x v="1"/>
          </reference>
          <reference field="6" count="1" selected="0">
            <x v="1"/>
          </reference>
          <reference field="7" count="1">
            <x v="1"/>
          </reference>
        </references>
      </pivotArea>
    </format>
    <format dxfId="1034">
      <pivotArea dataOnly="0" labelOnly="1" outline="0" fieldPosition="0">
        <references count="4">
          <reference field="0" count="1" selected="0">
            <x v="2"/>
          </reference>
          <reference field="1" count="1" selected="0">
            <x v="2"/>
          </reference>
          <reference field="6" count="1" selected="0">
            <x v="1"/>
          </reference>
          <reference field="7" count="1">
            <x v="0"/>
          </reference>
        </references>
      </pivotArea>
    </format>
    <format dxfId="1033">
      <pivotArea dataOnly="0" labelOnly="1" outline="0" fieldPosition="0">
        <references count="4">
          <reference field="0" count="1" selected="0">
            <x v="3"/>
          </reference>
          <reference field="1" count="1" selected="0">
            <x v="3"/>
          </reference>
          <reference field="6" count="1" selected="0">
            <x v="1"/>
          </reference>
          <reference field="7" count="1">
            <x v="1"/>
          </reference>
        </references>
      </pivotArea>
    </format>
    <format dxfId="1032">
      <pivotArea dataOnly="0" labelOnly="1" outline="0" fieldPosition="0">
        <references count="4">
          <reference field="0" count="1" selected="0">
            <x v="4"/>
          </reference>
          <reference field="1" count="1" selected="0">
            <x v="4"/>
          </reference>
          <reference field="6" count="1" selected="0">
            <x v="0"/>
          </reference>
          <reference field="7" count="1">
            <x v="0"/>
          </reference>
        </references>
      </pivotArea>
    </format>
    <format dxfId="1031">
      <pivotArea dataOnly="0" labelOnly="1" outline="0" fieldPosition="0">
        <references count="4">
          <reference field="0" count="1" selected="0">
            <x v="5"/>
          </reference>
          <reference field="1" count="1" selected="0">
            <x v="5"/>
          </reference>
          <reference field="6" count="1" selected="0">
            <x v="1"/>
          </reference>
          <reference field="7" count="1">
            <x v="1"/>
          </reference>
        </references>
      </pivotArea>
    </format>
    <format dxfId="1030">
      <pivotArea dataOnly="0" labelOnly="1" outline="0" fieldPosition="0">
        <references count="4">
          <reference field="0" count="1" selected="0">
            <x v="6"/>
          </reference>
          <reference field="1" count="1" selected="0">
            <x v="6"/>
          </reference>
          <reference field="6" count="1" selected="0">
            <x v="0"/>
          </reference>
          <reference field="7" count="1">
            <x v="0"/>
          </reference>
        </references>
      </pivotArea>
    </format>
    <format dxfId="1029">
      <pivotArea dataOnly="0" labelOnly="1" outline="0" fieldPosition="0">
        <references count="4">
          <reference field="0" count="1" selected="0">
            <x v="7"/>
          </reference>
          <reference field="1" count="1" selected="0">
            <x v="7"/>
          </reference>
          <reference field="6" count="1" selected="0">
            <x v="0"/>
          </reference>
          <reference field="7" count="1">
            <x v="1"/>
          </reference>
        </references>
      </pivotArea>
    </format>
    <format dxfId="1028">
      <pivotArea dataOnly="0" labelOnly="1" outline="0" fieldPosition="0">
        <references count="4">
          <reference field="0" count="1" selected="0">
            <x v="8"/>
          </reference>
          <reference field="1" count="1" selected="0">
            <x v="8"/>
          </reference>
          <reference field="6" count="1" selected="0">
            <x v="0"/>
          </reference>
          <reference field="7" count="1">
            <x v="0"/>
          </reference>
        </references>
      </pivotArea>
    </format>
    <format dxfId="1027">
      <pivotArea dataOnly="0" labelOnly="1" outline="0" fieldPosition="0">
        <references count="4">
          <reference field="0" count="1" selected="0">
            <x v="9"/>
          </reference>
          <reference field="1" count="1" selected="0">
            <x v="9"/>
          </reference>
          <reference field="6" count="1" selected="0">
            <x v="1"/>
          </reference>
          <reference field="7" count="1">
            <x v="1"/>
          </reference>
        </references>
      </pivotArea>
    </format>
    <format dxfId="1026">
      <pivotArea dataOnly="0" labelOnly="1" outline="0" fieldPosition="0">
        <references count="4">
          <reference field="0" count="1" selected="0">
            <x v="10"/>
          </reference>
          <reference field="1" count="1" selected="0">
            <x v="10"/>
          </reference>
          <reference field="6" count="1" selected="0">
            <x v="1"/>
          </reference>
          <reference field="7" count="1">
            <x v="0"/>
          </reference>
        </references>
      </pivotArea>
    </format>
    <format dxfId="1025">
      <pivotArea dataOnly="0" labelOnly="1" outline="0" fieldPosition="0">
        <references count="4">
          <reference field="0" count="1" selected="0">
            <x v="11"/>
          </reference>
          <reference field="1" count="1" selected="0">
            <x v="11"/>
          </reference>
          <reference field="6" count="1" selected="0">
            <x v="1"/>
          </reference>
          <reference field="7" count="1">
            <x v="1"/>
          </reference>
        </references>
      </pivotArea>
    </format>
    <format dxfId="1024">
      <pivotArea dataOnly="0" labelOnly="1" outline="0" fieldPosition="0">
        <references count="4">
          <reference field="0" count="1" selected="0">
            <x v="12"/>
          </reference>
          <reference field="1" count="1" selected="0">
            <x v="0"/>
          </reference>
          <reference field="6" count="1" selected="0">
            <x v="1"/>
          </reference>
          <reference field="7" count="1">
            <x v="0"/>
          </reference>
        </references>
      </pivotArea>
    </format>
    <format dxfId="1023">
      <pivotArea dataOnly="0" labelOnly="1" outline="0" fieldPosition="0">
        <references count="4">
          <reference field="0" count="1" selected="0">
            <x v="13"/>
          </reference>
          <reference field="1" count="1" selected="0">
            <x v="1"/>
          </reference>
          <reference field="6" count="1" selected="0">
            <x v="1"/>
          </reference>
          <reference field="7" count="1">
            <x v="1"/>
          </reference>
        </references>
      </pivotArea>
    </format>
    <format dxfId="1022">
      <pivotArea dataOnly="0" labelOnly="1" outline="0" fieldPosition="0">
        <references count="4">
          <reference field="0" count="1" selected="0">
            <x v="14"/>
          </reference>
          <reference field="1" count="1" selected="0">
            <x v="2"/>
          </reference>
          <reference field="6" count="1" selected="0">
            <x v="1"/>
          </reference>
          <reference field="7" count="1">
            <x v="0"/>
          </reference>
        </references>
      </pivotArea>
    </format>
    <format dxfId="1021">
      <pivotArea dataOnly="0" labelOnly="1" outline="0" fieldPosition="0">
        <references count="4">
          <reference field="0" count="1" selected="0">
            <x v="15"/>
          </reference>
          <reference field="1" count="1" selected="0">
            <x v="2"/>
          </reference>
          <reference field="6" count="1" selected="0">
            <x v="1"/>
          </reference>
          <reference field="7" count="1">
            <x v="1"/>
          </reference>
        </references>
      </pivotArea>
    </format>
    <format dxfId="1020">
      <pivotArea dataOnly="0" labelOnly="1" outline="0" fieldPosition="0">
        <references count="4">
          <reference field="0" count="1" selected="0">
            <x v="16"/>
          </reference>
          <reference field="1" count="1" selected="0">
            <x v="2"/>
          </reference>
          <reference field="6" count="1" selected="0">
            <x v="0"/>
          </reference>
          <reference field="7" count="1">
            <x v="0"/>
          </reference>
        </references>
      </pivotArea>
    </format>
    <format dxfId="1019">
      <pivotArea dataOnly="0" labelOnly="1" outline="0" fieldPosition="0">
        <references count="4">
          <reference field="0" count="1" selected="0">
            <x v="17"/>
          </reference>
          <reference field="1" count="1" selected="0">
            <x v="5"/>
          </reference>
          <reference field="6" count="1" selected="0">
            <x v="0"/>
          </reference>
          <reference field="7" count="1">
            <x v="1"/>
          </reference>
        </references>
      </pivotArea>
    </format>
    <format dxfId="1018">
      <pivotArea dataOnly="0" labelOnly="1" outline="0" fieldPosition="0">
        <references count="4">
          <reference field="0" count="1" selected="0">
            <x v="18"/>
          </reference>
          <reference field="1" count="1" selected="0">
            <x v="6"/>
          </reference>
          <reference field="6" count="1" selected="0">
            <x v="0"/>
          </reference>
          <reference field="7" count="1">
            <x v="0"/>
          </reference>
        </references>
      </pivotArea>
    </format>
    <format dxfId="1017">
      <pivotArea dataOnly="0" labelOnly="1" outline="0" fieldPosition="0">
        <references count="4">
          <reference field="0" count="1" selected="0">
            <x v="19"/>
          </reference>
          <reference field="1" count="1" selected="0">
            <x v="7"/>
          </reference>
          <reference field="6" count="1" selected="0">
            <x v="0"/>
          </reference>
          <reference field="7" count="1">
            <x v="1"/>
          </reference>
        </references>
      </pivotArea>
    </format>
    <format dxfId="1016">
      <pivotArea dataOnly="0" labelOnly="1" outline="0" fieldPosition="0">
        <references count="4">
          <reference field="0" count="1" selected="0">
            <x v="20"/>
          </reference>
          <reference field="1" count="1" selected="0">
            <x v="7"/>
          </reference>
          <reference field="6" count="1" selected="0">
            <x v="0"/>
          </reference>
          <reference field="7" count="1">
            <x v="0"/>
          </reference>
        </references>
      </pivotArea>
    </format>
    <format dxfId="1015">
      <pivotArea dataOnly="0" labelOnly="1" outline="0" fieldPosition="0">
        <references count="4">
          <reference field="0" count="1" selected="0">
            <x v="21"/>
          </reference>
          <reference field="1" count="1" selected="0">
            <x v="9"/>
          </reference>
          <reference field="6" count="1" selected="0">
            <x v="1"/>
          </reference>
          <reference field="7" count="1">
            <x v="1"/>
          </reference>
        </references>
      </pivotArea>
    </format>
    <format dxfId="1014">
      <pivotArea dataOnly="0" labelOnly="1" outline="0" fieldPosition="0">
        <references count="4">
          <reference field="0" count="1" selected="0">
            <x v="22"/>
          </reference>
          <reference field="1" count="1" selected="0">
            <x v="9"/>
          </reference>
          <reference field="6" count="1" selected="0">
            <x v="1"/>
          </reference>
          <reference field="7" count="1">
            <x v="0"/>
          </reference>
        </references>
      </pivotArea>
    </format>
    <format dxfId="1013">
      <pivotArea dataOnly="0" labelOnly="1" outline="0" fieldPosition="0">
        <references count="4">
          <reference field="0" count="1" selected="0">
            <x v="23"/>
          </reference>
          <reference field="1" count="1" selected="0">
            <x v="9"/>
          </reference>
          <reference field="6" count="1" selected="0">
            <x v="1"/>
          </reference>
          <reference field="7" count="1">
            <x v="1"/>
          </reference>
        </references>
      </pivotArea>
    </format>
    <format dxfId="1012">
      <pivotArea dataOnly="0" labelOnly="1" outline="0" fieldPosition="0">
        <references count="5">
          <reference field="0" count="1" selected="0">
            <x v="0"/>
          </reference>
          <reference field="1" count="1" selected="0">
            <x v="0"/>
          </reference>
          <reference field="6" count="1" selected="0">
            <x v="1"/>
          </reference>
          <reference field="7" count="1" selected="0">
            <x v="0"/>
          </reference>
          <reference field="11" count="1">
            <x v="8"/>
          </reference>
        </references>
      </pivotArea>
    </format>
    <format dxfId="1011">
      <pivotArea dataOnly="0" labelOnly="1" outline="0" fieldPosition="0">
        <references count="5">
          <reference field="0" count="1" selected="0">
            <x v="1"/>
          </reference>
          <reference field="1" count="1" selected="0">
            <x v="1"/>
          </reference>
          <reference field="6" count="1" selected="0">
            <x v="1"/>
          </reference>
          <reference field="7" count="1" selected="0">
            <x v="1"/>
          </reference>
          <reference field="11" count="1">
            <x v="4"/>
          </reference>
        </references>
      </pivotArea>
    </format>
    <format dxfId="1010">
      <pivotArea dataOnly="0" labelOnly="1" outline="0" fieldPosition="0">
        <references count="5">
          <reference field="0" count="1" selected="0">
            <x v="2"/>
          </reference>
          <reference field="1" count="1" selected="0">
            <x v="2"/>
          </reference>
          <reference field="6" count="1" selected="0">
            <x v="1"/>
          </reference>
          <reference field="7" count="1" selected="0">
            <x v="0"/>
          </reference>
          <reference field="11" count="1">
            <x v="2"/>
          </reference>
        </references>
      </pivotArea>
    </format>
    <format dxfId="1009">
      <pivotArea dataOnly="0" labelOnly="1" outline="0" fieldPosition="0">
        <references count="5">
          <reference field="0" count="1" selected="0">
            <x v="3"/>
          </reference>
          <reference field="1" count="1" selected="0">
            <x v="3"/>
          </reference>
          <reference field="6" count="1" selected="0">
            <x v="1"/>
          </reference>
          <reference field="7" count="1" selected="0">
            <x v="1"/>
          </reference>
          <reference field="11" count="1">
            <x v="6"/>
          </reference>
        </references>
      </pivotArea>
    </format>
    <format dxfId="1008">
      <pivotArea dataOnly="0" labelOnly="1" outline="0" fieldPosition="0">
        <references count="5">
          <reference field="0" count="1" selected="0">
            <x v="4"/>
          </reference>
          <reference field="1" count="1" selected="0">
            <x v="4"/>
          </reference>
          <reference field="6" count="1" selected="0">
            <x v="0"/>
          </reference>
          <reference field="7" count="1" selected="0">
            <x v="0"/>
          </reference>
          <reference field="11" count="1">
            <x v="7"/>
          </reference>
        </references>
      </pivotArea>
    </format>
    <format dxfId="1007">
      <pivotArea dataOnly="0" labelOnly="1" outline="0" fieldPosition="0">
        <references count="5">
          <reference field="0" count="1" selected="0">
            <x v="5"/>
          </reference>
          <reference field="1" count="1" selected="0">
            <x v="5"/>
          </reference>
          <reference field="6" count="1" selected="0">
            <x v="1"/>
          </reference>
          <reference field="7" count="1" selected="0">
            <x v="1"/>
          </reference>
          <reference field="11" count="1">
            <x v="1"/>
          </reference>
        </references>
      </pivotArea>
    </format>
    <format dxfId="1006">
      <pivotArea dataOnly="0" labelOnly="1" outline="0" fieldPosition="0">
        <references count="5">
          <reference field="0" count="1" selected="0">
            <x v="6"/>
          </reference>
          <reference field="1" count="1" selected="0">
            <x v="6"/>
          </reference>
          <reference field="6" count="1" selected="0">
            <x v="0"/>
          </reference>
          <reference field="7" count="1" selected="0">
            <x v="0"/>
          </reference>
          <reference field="11" count="1">
            <x v="3"/>
          </reference>
        </references>
      </pivotArea>
    </format>
    <format dxfId="1005">
      <pivotArea dataOnly="0" labelOnly="1" outline="0" fieldPosition="0">
        <references count="5">
          <reference field="0" count="1" selected="0">
            <x v="7"/>
          </reference>
          <reference field="1" count="1" selected="0">
            <x v="7"/>
          </reference>
          <reference field="6" count="1" selected="0">
            <x v="0"/>
          </reference>
          <reference field="7" count="1" selected="0">
            <x v="1"/>
          </reference>
          <reference field="11" count="1">
            <x v="2"/>
          </reference>
        </references>
      </pivotArea>
    </format>
    <format dxfId="1004">
      <pivotArea dataOnly="0" labelOnly="1" outline="0" fieldPosition="0">
        <references count="5">
          <reference field="0" count="1" selected="0">
            <x v="8"/>
          </reference>
          <reference field="1" count="1" selected="0">
            <x v="8"/>
          </reference>
          <reference field="6" count="1" selected="0">
            <x v="0"/>
          </reference>
          <reference field="7" count="1" selected="0">
            <x v="0"/>
          </reference>
          <reference field="11" count="1">
            <x v="7"/>
          </reference>
        </references>
      </pivotArea>
    </format>
    <format dxfId="1003">
      <pivotArea dataOnly="0" labelOnly="1" outline="0" fieldPosition="0">
        <references count="5">
          <reference field="0" count="1" selected="0">
            <x v="9"/>
          </reference>
          <reference field="1" count="1" selected="0">
            <x v="9"/>
          </reference>
          <reference field="6" count="1" selected="0">
            <x v="1"/>
          </reference>
          <reference field="7" count="1" selected="0">
            <x v="1"/>
          </reference>
          <reference field="11" count="1">
            <x v="0"/>
          </reference>
        </references>
      </pivotArea>
    </format>
    <format dxfId="1002">
      <pivotArea dataOnly="0" labelOnly="1" outline="0" fieldPosition="0">
        <references count="5">
          <reference field="0" count="1" selected="0">
            <x v="10"/>
          </reference>
          <reference field="1" count="1" selected="0">
            <x v="10"/>
          </reference>
          <reference field="6" count="1" selected="0">
            <x v="1"/>
          </reference>
          <reference field="7" count="1" selected="0">
            <x v="0"/>
          </reference>
          <reference field="11" count="1">
            <x v="8"/>
          </reference>
        </references>
      </pivotArea>
    </format>
    <format dxfId="1001">
      <pivotArea dataOnly="0" labelOnly="1" outline="0" fieldPosition="0">
        <references count="5">
          <reference field="0" count="1" selected="0">
            <x v="11"/>
          </reference>
          <reference field="1" count="1" selected="0">
            <x v="11"/>
          </reference>
          <reference field="6" count="1" selected="0">
            <x v="1"/>
          </reference>
          <reference field="7" count="1" selected="0">
            <x v="1"/>
          </reference>
          <reference field="11" count="1">
            <x v="5"/>
          </reference>
        </references>
      </pivotArea>
    </format>
    <format dxfId="1000">
      <pivotArea dataOnly="0" labelOnly="1" outline="0" fieldPosition="0">
        <references count="5">
          <reference field="0" count="1" selected="0">
            <x v="12"/>
          </reference>
          <reference field="1" count="1" selected="0">
            <x v="0"/>
          </reference>
          <reference field="6" count="1" selected="0">
            <x v="1"/>
          </reference>
          <reference field="7" count="1" selected="0">
            <x v="0"/>
          </reference>
          <reference field="11" count="1">
            <x v="8"/>
          </reference>
        </references>
      </pivotArea>
    </format>
    <format dxfId="999">
      <pivotArea dataOnly="0" labelOnly="1" outline="0" fieldPosition="0">
        <references count="5">
          <reference field="0" count="1" selected="0">
            <x v="13"/>
          </reference>
          <reference field="1" count="1" selected="0">
            <x v="1"/>
          </reference>
          <reference field="6" count="1" selected="0">
            <x v="1"/>
          </reference>
          <reference field="7" count="1" selected="0">
            <x v="1"/>
          </reference>
          <reference field="11" count="1">
            <x v="4"/>
          </reference>
        </references>
      </pivotArea>
    </format>
    <format dxfId="998">
      <pivotArea dataOnly="0" labelOnly="1" outline="0" fieldPosition="0">
        <references count="5">
          <reference field="0" count="1" selected="0">
            <x v="14"/>
          </reference>
          <reference field="1" count="1" selected="0">
            <x v="2"/>
          </reference>
          <reference field="6" count="1" selected="0">
            <x v="1"/>
          </reference>
          <reference field="7" count="1" selected="0">
            <x v="0"/>
          </reference>
          <reference field="11" count="1">
            <x v="2"/>
          </reference>
        </references>
      </pivotArea>
    </format>
    <format dxfId="997">
      <pivotArea dataOnly="0" labelOnly="1" outline="0" fieldPosition="0">
        <references count="5">
          <reference field="0" count="1" selected="0">
            <x v="15"/>
          </reference>
          <reference field="1" count="1" selected="0">
            <x v="2"/>
          </reference>
          <reference field="6" count="1" selected="0">
            <x v="1"/>
          </reference>
          <reference field="7" count="1" selected="0">
            <x v="1"/>
          </reference>
          <reference field="11" count="1">
            <x v="6"/>
          </reference>
        </references>
      </pivotArea>
    </format>
    <format dxfId="996">
      <pivotArea dataOnly="0" labelOnly="1" outline="0" fieldPosition="0">
        <references count="5">
          <reference field="0" count="1" selected="0">
            <x v="16"/>
          </reference>
          <reference field="1" count="1" selected="0">
            <x v="2"/>
          </reference>
          <reference field="6" count="1" selected="0">
            <x v="0"/>
          </reference>
          <reference field="7" count="1" selected="0">
            <x v="0"/>
          </reference>
          <reference field="11" count="1">
            <x v="7"/>
          </reference>
        </references>
      </pivotArea>
    </format>
    <format dxfId="995">
      <pivotArea dataOnly="0" labelOnly="1" outline="0" fieldPosition="0">
        <references count="5">
          <reference field="0" count="1" selected="0">
            <x v="17"/>
          </reference>
          <reference field="1" count="1" selected="0">
            <x v="5"/>
          </reference>
          <reference field="6" count="1" selected="0">
            <x v="0"/>
          </reference>
          <reference field="7" count="1" selected="0">
            <x v="1"/>
          </reference>
          <reference field="11" count="1">
            <x v="1"/>
          </reference>
        </references>
      </pivotArea>
    </format>
    <format dxfId="994">
      <pivotArea dataOnly="0" labelOnly="1" outline="0" fieldPosition="0">
        <references count="5">
          <reference field="0" count="1" selected="0">
            <x v="18"/>
          </reference>
          <reference field="1" count="1" selected="0">
            <x v="6"/>
          </reference>
          <reference field="6" count="1" selected="0">
            <x v="0"/>
          </reference>
          <reference field="7" count="1" selected="0">
            <x v="0"/>
          </reference>
          <reference field="11" count="1">
            <x v="3"/>
          </reference>
        </references>
      </pivotArea>
    </format>
    <format dxfId="993">
      <pivotArea dataOnly="0" labelOnly="1" outline="0" fieldPosition="0">
        <references count="5">
          <reference field="0" count="1" selected="0">
            <x v="19"/>
          </reference>
          <reference field="1" count="1" selected="0">
            <x v="7"/>
          </reference>
          <reference field="6" count="1" selected="0">
            <x v="0"/>
          </reference>
          <reference field="7" count="1" selected="0">
            <x v="1"/>
          </reference>
          <reference field="11" count="1">
            <x v="2"/>
          </reference>
        </references>
      </pivotArea>
    </format>
    <format dxfId="992">
      <pivotArea dataOnly="0" labelOnly="1" outline="0" fieldPosition="0">
        <references count="5">
          <reference field="0" count="1" selected="0">
            <x v="20"/>
          </reference>
          <reference field="1" count="1" selected="0">
            <x v="7"/>
          </reference>
          <reference field="6" count="1" selected="0">
            <x v="0"/>
          </reference>
          <reference field="7" count="1" selected="0">
            <x v="0"/>
          </reference>
          <reference field="11" count="1">
            <x v="6"/>
          </reference>
        </references>
      </pivotArea>
    </format>
    <format dxfId="991">
      <pivotArea dataOnly="0" labelOnly="1" outline="0" fieldPosition="0">
        <references count="5">
          <reference field="0" count="1" selected="0">
            <x v="21"/>
          </reference>
          <reference field="1" count="1" selected="0">
            <x v="9"/>
          </reference>
          <reference field="6" count="1" selected="0">
            <x v="1"/>
          </reference>
          <reference field="7" count="1" selected="0">
            <x v="1"/>
          </reference>
          <reference field="11" count="1">
            <x v="0"/>
          </reference>
        </references>
      </pivotArea>
    </format>
    <format dxfId="990">
      <pivotArea dataOnly="0" labelOnly="1" outline="0" fieldPosition="0">
        <references count="5">
          <reference field="0" count="1" selected="0">
            <x v="22"/>
          </reference>
          <reference field="1" count="1" selected="0">
            <x v="9"/>
          </reference>
          <reference field="6" count="1" selected="0">
            <x v="1"/>
          </reference>
          <reference field="7" count="1" selected="0">
            <x v="0"/>
          </reference>
          <reference field="11" count="1">
            <x v="8"/>
          </reference>
        </references>
      </pivotArea>
    </format>
    <format dxfId="989">
      <pivotArea dataOnly="0" labelOnly="1" outline="0" fieldPosition="0">
        <references count="5">
          <reference field="0" count="1" selected="0">
            <x v="23"/>
          </reference>
          <reference field="1" count="1" selected="0">
            <x v="9"/>
          </reference>
          <reference field="6" count="1" selected="0">
            <x v="1"/>
          </reference>
          <reference field="7" count="1" selected="0">
            <x v="1"/>
          </reference>
          <reference field="11" count="1">
            <x v="5"/>
          </reference>
        </references>
      </pivotArea>
    </format>
    <format dxfId="988">
      <pivotArea dataOnly="0" labelOnly="1" outline="0" fieldPosition="0">
        <references count="6">
          <reference field="0" count="1" selected="0">
            <x v="0"/>
          </reference>
          <reference field="1" count="1" selected="0">
            <x v="0"/>
          </reference>
          <reference field="6" count="1" selected="0">
            <x v="1"/>
          </reference>
          <reference field="7" count="1" selected="0">
            <x v="0"/>
          </reference>
          <reference field="11" count="1" selected="0">
            <x v="8"/>
          </reference>
          <reference field="12" count="1">
            <x v="0"/>
          </reference>
        </references>
      </pivotArea>
    </format>
    <format dxfId="987">
      <pivotArea dataOnly="0" labelOnly="1" outline="0" fieldPosition="0">
        <references count="6">
          <reference field="0" count="1" selected="0">
            <x v="1"/>
          </reference>
          <reference field="1" count="1" selected="0">
            <x v="1"/>
          </reference>
          <reference field="6" count="1" selected="0">
            <x v="1"/>
          </reference>
          <reference field="7" count="1" selected="0">
            <x v="1"/>
          </reference>
          <reference field="11" count="1" selected="0">
            <x v="4"/>
          </reference>
          <reference field="12" count="1">
            <x v="2"/>
          </reference>
        </references>
      </pivotArea>
    </format>
    <format dxfId="986">
      <pivotArea dataOnly="0" labelOnly="1" outline="0" fieldPosition="0">
        <references count="6">
          <reference field="0" count="1" selected="0">
            <x v="2"/>
          </reference>
          <reference field="1" count="1" selected="0">
            <x v="2"/>
          </reference>
          <reference field="6" count="1" selected="0">
            <x v="1"/>
          </reference>
          <reference field="7" count="1" selected="0">
            <x v="0"/>
          </reference>
          <reference field="11" count="1" selected="0">
            <x v="2"/>
          </reference>
          <reference field="12" count="1">
            <x v="3"/>
          </reference>
        </references>
      </pivotArea>
    </format>
    <format dxfId="985">
      <pivotArea dataOnly="0" labelOnly="1" outline="0" fieldPosition="0">
        <references count="6">
          <reference field="0" count="1" selected="0">
            <x v="3"/>
          </reference>
          <reference field="1" count="1" selected="0">
            <x v="3"/>
          </reference>
          <reference field="6" count="1" selected="0">
            <x v="1"/>
          </reference>
          <reference field="7" count="1" selected="0">
            <x v="1"/>
          </reference>
          <reference field="11" count="1" selected="0">
            <x v="6"/>
          </reference>
          <reference field="12" count="1">
            <x v="5"/>
          </reference>
        </references>
      </pivotArea>
    </format>
    <format dxfId="984">
      <pivotArea dataOnly="0" labelOnly="1" outline="0" fieldPosition="0">
        <references count="6">
          <reference field="0" count="1" selected="0">
            <x v="4"/>
          </reference>
          <reference field="1" count="1" selected="0">
            <x v="4"/>
          </reference>
          <reference field="6" count="1" selected="0">
            <x v="0"/>
          </reference>
          <reference field="7" count="1" selected="0">
            <x v="0"/>
          </reference>
          <reference field="11" count="1" selected="0">
            <x v="7"/>
          </reference>
          <reference field="12" count="1">
            <x v="5"/>
          </reference>
        </references>
      </pivotArea>
    </format>
    <format dxfId="983">
      <pivotArea dataOnly="0" labelOnly="1" outline="0" fieldPosition="0">
        <references count="6">
          <reference field="0" count="1" selected="0">
            <x v="5"/>
          </reference>
          <reference field="1" count="1" selected="0">
            <x v="5"/>
          </reference>
          <reference field="6" count="1" selected="0">
            <x v="1"/>
          </reference>
          <reference field="7" count="1" selected="0">
            <x v="1"/>
          </reference>
          <reference field="11" count="1" selected="0">
            <x v="1"/>
          </reference>
          <reference field="12" count="1">
            <x v="4"/>
          </reference>
        </references>
      </pivotArea>
    </format>
    <format dxfId="982">
      <pivotArea dataOnly="0" labelOnly="1" outline="0" fieldPosition="0">
        <references count="6">
          <reference field="0" count="1" selected="0">
            <x v="6"/>
          </reference>
          <reference field="1" count="1" selected="0">
            <x v="6"/>
          </reference>
          <reference field="6" count="1" selected="0">
            <x v="0"/>
          </reference>
          <reference field="7" count="1" selected="0">
            <x v="0"/>
          </reference>
          <reference field="11" count="1" selected="0">
            <x v="3"/>
          </reference>
          <reference field="12" count="1">
            <x v="5"/>
          </reference>
        </references>
      </pivotArea>
    </format>
    <format dxfId="981">
      <pivotArea dataOnly="0" labelOnly="1" outline="0" fieldPosition="0">
        <references count="6">
          <reference field="0" count="1" selected="0">
            <x v="7"/>
          </reference>
          <reference field="1" count="1" selected="0">
            <x v="7"/>
          </reference>
          <reference field="6" count="1" selected="0">
            <x v="0"/>
          </reference>
          <reference field="7" count="1" selected="0">
            <x v="1"/>
          </reference>
          <reference field="11" count="1" selected="0">
            <x v="2"/>
          </reference>
          <reference field="12" count="1">
            <x v="2"/>
          </reference>
        </references>
      </pivotArea>
    </format>
    <format dxfId="980">
      <pivotArea dataOnly="0" labelOnly="1" outline="0" fieldPosition="0">
        <references count="6">
          <reference field="0" count="1" selected="0">
            <x v="8"/>
          </reference>
          <reference field="1" count="1" selected="0">
            <x v="8"/>
          </reference>
          <reference field="6" count="1" selected="0">
            <x v="0"/>
          </reference>
          <reference field="7" count="1" selected="0">
            <x v="0"/>
          </reference>
          <reference field="11" count="1" selected="0">
            <x v="7"/>
          </reference>
          <reference field="12" count="1">
            <x v="5"/>
          </reference>
        </references>
      </pivotArea>
    </format>
    <format dxfId="979">
      <pivotArea dataOnly="0" labelOnly="1" outline="0" fieldPosition="0">
        <references count="6">
          <reference field="0" count="1" selected="0">
            <x v="9"/>
          </reference>
          <reference field="1" count="1" selected="0">
            <x v="9"/>
          </reference>
          <reference field="6" count="1" selected="0">
            <x v="1"/>
          </reference>
          <reference field="7" count="1" selected="0">
            <x v="1"/>
          </reference>
          <reference field="11" count="1" selected="0">
            <x v="0"/>
          </reference>
          <reference field="12" count="1">
            <x v="5"/>
          </reference>
        </references>
      </pivotArea>
    </format>
    <format dxfId="978">
      <pivotArea dataOnly="0" labelOnly="1" outline="0" fieldPosition="0">
        <references count="6">
          <reference field="0" count="1" selected="0">
            <x v="10"/>
          </reference>
          <reference field="1" count="1" selected="0">
            <x v="10"/>
          </reference>
          <reference field="6" count="1" selected="0">
            <x v="1"/>
          </reference>
          <reference field="7" count="1" selected="0">
            <x v="0"/>
          </reference>
          <reference field="11" count="1" selected="0">
            <x v="8"/>
          </reference>
          <reference field="12" count="1">
            <x v="0"/>
          </reference>
        </references>
      </pivotArea>
    </format>
    <format dxfId="977">
      <pivotArea dataOnly="0" labelOnly="1" outline="0" fieldPosition="0">
        <references count="6">
          <reference field="0" count="1" selected="0">
            <x v="11"/>
          </reference>
          <reference field="1" count="1" selected="0">
            <x v="11"/>
          </reference>
          <reference field="6" count="1" selected="0">
            <x v="1"/>
          </reference>
          <reference field="7" count="1" selected="0">
            <x v="1"/>
          </reference>
          <reference field="11" count="1" selected="0">
            <x v="5"/>
          </reference>
          <reference field="12" count="1">
            <x v="2"/>
          </reference>
        </references>
      </pivotArea>
    </format>
    <format dxfId="976">
      <pivotArea dataOnly="0" labelOnly="1" outline="0" fieldPosition="0">
        <references count="6">
          <reference field="0" count="1" selected="0">
            <x v="12"/>
          </reference>
          <reference field="1" count="1" selected="0">
            <x v="0"/>
          </reference>
          <reference field="6" count="1" selected="0">
            <x v="1"/>
          </reference>
          <reference field="7" count="1" selected="0">
            <x v="0"/>
          </reference>
          <reference field="11" count="1" selected="0">
            <x v="8"/>
          </reference>
          <reference field="12" count="1">
            <x v="0"/>
          </reference>
        </references>
      </pivotArea>
    </format>
    <format dxfId="975">
      <pivotArea dataOnly="0" labelOnly="1" outline="0" fieldPosition="0">
        <references count="6">
          <reference field="0" count="1" selected="0">
            <x v="13"/>
          </reference>
          <reference field="1" count="1" selected="0">
            <x v="1"/>
          </reference>
          <reference field="6" count="1" selected="0">
            <x v="1"/>
          </reference>
          <reference field="7" count="1" selected="0">
            <x v="1"/>
          </reference>
          <reference field="11" count="1" selected="0">
            <x v="4"/>
          </reference>
          <reference field="12" count="1">
            <x v="2"/>
          </reference>
        </references>
      </pivotArea>
    </format>
    <format dxfId="974">
      <pivotArea dataOnly="0" labelOnly="1" outline="0" fieldPosition="0">
        <references count="6">
          <reference field="0" count="1" selected="0">
            <x v="14"/>
          </reference>
          <reference field="1" count="1" selected="0">
            <x v="2"/>
          </reference>
          <reference field="6" count="1" selected="0">
            <x v="1"/>
          </reference>
          <reference field="7" count="1" selected="0">
            <x v="0"/>
          </reference>
          <reference field="11" count="1" selected="0">
            <x v="2"/>
          </reference>
          <reference field="12" count="1">
            <x v="3"/>
          </reference>
        </references>
      </pivotArea>
    </format>
    <format dxfId="973">
      <pivotArea dataOnly="0" labelOnly="1" outline="0" fieldPosition="0">
        <references count="6">
          <reference field="0" count="1" selected="0">
            <x v="15"/>
          </reference>
          <reference field="1" count="1" selected="0">
            <x v="2"/>
          </reference>
          <reference field="6" count="1" selected="0">
            <x v="1"/>
          </reference>
          <reference field="7" count="1" selected="0">
            <x v="1"/>
          </reference>
          <reference field="11" count="1" selected="0">
            <x v="6"/>
          </reference>
          <reference field="12" count="1">
            <x v="5"/>
          </reference>
        </references>
      </pivotArea>
    </format>
    <format dxfId="972">
      <pivotArea dataOnly="0" labelOnly="1" outline="0" fieldPosition="0">
        <references count="6">
          <reference field="0" count="1" selected="0">
            <x v="16"/>
          </reference>
          <reference field="1" count="1" selected="0">
            <x v="2"/>
          </reference>
          <reference field="6" count="1" selected="0">
            <x v="0"/>
          </reference>
          <reference field="7" count="1" selected="0">
            <x v="0"/>
          </reference>
          <reference field="11" count="1" selected="0">
            <x v="7"/>
          </reference>
          <reference field="12" count="1">
            <x v="5"/>
          </reference>
        </references>
      </pivotArea>
    </format>
    <format dxfId="971">
      <pivotArea dataOnly="0" labelOnly="1" outline="0" fieldPosition="0">
        <references count="6">
          <reference field="0" count="1" selected="0">
            <x v="17"/>
          </reference>
          <reference field="1" count="1" selected="0">
            <x v="5"/>
          </reference>
          <reference field="6" count="1" selected="0">
            <x v="0"/>
          </reference>
          <reference field="7" count="1" selected="0">
            <x v="1"/>
          </reference>
          <reference field="11" count="1" selected="0">
            <x v="1"/>
          </reference>
          <reference field="12" count="1">
            <x v="4"/>
          </reference>
        </references>
      </pivotArea>
    </format>
    <format dxfId="970">
      <pivotArea dataOnly="0" labelOnly="1" outline="0" fieldPosition="0">
        <references count="6">
          <reference field="0" count="1" selected="0">
            <x v="18"/>
          </reference>
          <reference field="1" count="1" selected="0">
            <x v="6"/>
          </reference>
          <reference field="6" count="1" selected="0">
            <x v="0"/>
          </reference>
          <reference field="7" count="1" selected="0">
            <x v="0"/>
          </reference>
          <reference field="11" count="1" selected="0">
            <x v="3"/>
          </reference>
          <reference field="12" count="1">
            <x v="5"/>
          </reference>
        </references>
      </pivotArea>
    </format>
    <format dxfId="969">
      <pivotArea dataOnly="0" labelOnly="1" outline="0" fieldPosition="0">
        <references count="6">
          <reference field="0" count="1" selected="0">
            <x v="19"/>
          </reference>
          <reference field="1" count="1" selected="0">
            <x v="7"/>
          </reference>
          <reference field="6" count="1" selected="0">
            <x v="0"/>
          </reference>
          <reference field="7" count="1" selected="0">
            <x v="1"/>
          </reference>
          <reference field="11" count="1" selected="0">
            <x v="2"/>
          </reference>
          <reference field="12" count="1">
            <x v="2"/>
          </reference>
        </references>
      </pivotArea>
    </format>
    <format dxfId="968">
      <pivotArea dataOnly="0" labelOnly="1" outline="0" fieldPosition="0">
        <references count="6">
          <reference field="0" count="1" selected="0">
            <x v="20"/>
          </reference>
          <reference field="1" count="1" selected="0">
            <x v="7"/>
          </reference>
          <reference field="6" count="1" selected="0">
            <x v="0"/>
          </reference>
          <reference field="7" count="1" selected="0">
            <x v="0"/>
          </reference>
          <reference field="11" count="1" selected="0">
            <x v="6"/>
          </reference>
          <reference field="12" count="1">
            <x v="1"/>
          </reference>
        </references>
      </pivotArea>
    </format>
    <format dxfId="967">
      <pivotArea dataOnly="0" labelOnly="1" outline="0" fieldPosition="0">
        <references count="6">
          <reference field="0" count="1" selected="0">
            <x v="21"/>
          </reference>
          <reference field="1" count="1" selected="0">
            <x v="9"/>
          </reference>
          <reference field="6" count="1" selected="0">
            <x v="1"/>
          </reference>
          <reference field="7" count="1" selected="0">
            <x v="1"/>
          </reference>
          <reference field="11" count="1" selected="0">
            <x v="0"/>
          </reference>
          <reference field="12" count="1">
            <x v="5"/>
          </reference>
        </references>
      </pivotArea>
    </format>
    <format dxfId="966">
      <pivotArea dataOnly="0" labelOnly="1" outline="0" fieldPosition="0">
        <references count="6">
          <reference field="0" count="1" selected="0">
            <x v="22"/>
          </reference>
          <reference field="1" count="1" selected="0">
            <x v="9"/>
          </reference>
          <reference field="6" count="1" selected="0">
            <x v="1"/>
          </reference>
          <reference field="7" count="1" selected="0">
            <x v="0"/>
          </reference>
          <reference field="11" count="1" selected="0">
            <x v="8"/>
          </reference>
          <reference field="12" count="1">
            <x v="0"/>
          </reference>
        </references>
      </pivotArea>
    </format>
    <format dxfId="965">
      <pivotArea dataOnly="0" labelOnly="1" outline="0" fieldPosition="0">
        <references count="6">
          <reference field="0" count="1" selected="0">
            <x v="23"/>
          </reference>
          <reference field="1" count="1" selected="0">
            <x v="9"/>
          </reference>
          <reference field="6" count="1" selected="0">
            <x v="1"/>
          </reference>
          <reference field="7" count="1" selected="0">
            <x v="1"/>
          </reference>
          <reference field="11" count="1" selected="0">
            <x v="5"/>
          </reference>
          <reference field="12" count="1">
            <x v="2"/>
          </reference>
        </references>
      </pivotArea>
    </format>
    <format dxfId="964">
      <pivotArea type="all" dataOnly="0" outline="0" fieldPosition="0"/>
    </format>
    <format dxfId="963">
      <pivotArea dataOnly="0" labelOnly="1" outline="0" fieldPosition="0">
        <references count="1">
          <reference field="0" count="0"/>
        </references>
      </pivotArea>
    </format>
    <format dxfId="962">
      <pivotArea dataOnly="0" labelOnly="1" outline="0" fieldPosition="0">
        <references count="2">
          <reference field="0" count="1" selected="0">
            <x v="0"/>
          </reference>
          <reference field="1" count="1">
            <x v="0"/>
          </reference>
        </references>
      </pivotArea>
    </format>
    <format dxfId="961">
      <pivotArea dataOnly="0" labelOnly="1" outline="0" fieldPosition="0">
        <references count="2">
          <reference field="0" count="1" selected="0">
            <x v="1"/>
          </reference>
          <reference field="1" count="1">
            <x v="1"/>
          </reference>
        </references>
      </pivotArea>
    </format>
    <format dxfId="960">
      <pivotArea dataOnly="0" labelOnly="1" outline="0" fieldPosition="0">
        <references count="2">
          <reference field="0" count="1" selected="0">
            <x v="2"/>
          </reference>
          <reference field="1" count="1">
            <x v="2"/>
          </reference>
        </references>
      </pivotArea>
    </format>
    <format dxfId="959">
      <pivotArea dataOnly="0" labelOnly="1" outline="0" fieldPosition="0">
        <references count="2">
          <reference field="0" count="1" selected="0">
            <x v="3"/>
          </reference>
          <reference field="1" count="1">
            <x v="3"/>
          </reference>
        </references>
      </pivotArea>
    </format>
    <format dxfId="958">
      <pivotArea dataOnly="0" labelOnly="1" outline="0" fieldPosition="0">
        <references count="2">
          <reference field="0" count="1" selected="0">
            <x v="4"/>
          </reference>
          <reference field="1" count="1">
            <x v="4"/>
          </reference>
        </references>
      </pivotArea>
    </format>
    <format dxfId="957">
      <pivotArea dataOnly="0" labelOnly="1" outline="0" fieldPosition="0">
        <references count="2">
          <reference field="0" count="1" selected="0">
            <x v="5"/>
          </reference>
          <reference field="1" count="1">
            <x v="5"/>
          </reference>
        </references>
      </pivotArea>
    </format>
    <format dxfId="956">
      <pivotArea dataOnly="0" labelOnly="1" outline="0" fieldPosition="0">
        <references count="2">
          <reference field="0" count="1" selected="0">
            <x v="6"/>
          </reference>
          <reference field="1" count="1">
            <x v="6"/>
          </reference>
        </references>
      </pivotArea>
    </format>
    <format dxfId="955">
      <pivotArea dataOnly="0" labelOnly="1" outline="0" fieldPosition="0">
        <references count="2">
          <reference field="0" count="1" selected="0">
            <x v="7"/>
          </reference>
          <reference field="1" count="1">
            <x v="7"/>
          </reference>
        </references>
      </pivotArea>
    </format>
    <format dxfId="954">
      <pivotArea dataOnly="0" labelOnly="1" outline="0" fieldPosition="0">
        <references count="2">
          <reference field="0" count="1" selected="0">
            <x v="8"/>
          </reference>
          <reference field="1" count="1">
            <x v="8"/>
          </reference>
        </references>
      </pivotArea>
    </format>
    <format dxfId="953">
      <pivotArea dataOnly="0" labelOnly="1" outline="0" fieldPosition="0">
        <references count="2">
          <reference field="0" count="1" selected="0">
            <x v="9"/>
          </reference>
          <reference field="1" count="1">
            <x v="9"/>
          </reference>
        </references>
      </pivotArea>
    </format>
    <format dxfId="952">
      <pivotArea dataOnly="0" labelOnly="1" outline="0" fieldPosition="0">
        <references count="2">
          <reference field="0" count="1" selected="0">
            <x v="10"/>
          </reference>
          <reference field="1" count="1">
            <x v="10"/>
          </reference>
        </references>
      </pivotArea>
    </format>
    <format dxfId="951">
      <pivotArea dataOnly="0" labelOnly="1" outline="0" fieldPosition="0">
        <references count="2">
          <reference field="0" count="1" selected="0">
            <x v="11"/>
          </reference>
          <reference field="1" count="1">
            <x v="11"/>
          </reference>
        </references>
      </pivotArea>
    </format>
    <format dxfId="950">
      <pivotArea dataOnly="0" labelOnly="1" outline="0" fieldPosition="0">
        <references count="2">
          <reference field="0" count="1" selected="0">
            <x v="12"/>
          </reference>
          <reference field="1" count="1">
            <x v="0"/>
          </reference>
        </references>
      </pivotArea>
    </format>
    <format dxfId="949">
      <pivotArea dataOnly="0" labelOnly="1" outline="0" fieldPosition="0">
        <references count="2">
          <reference field="0" count="1" selected="0">
            <x v="13"/>
          </reference>
          <reference field="1" count="1">
            <x v="1"/>
          </reference>
        </references>
      </pivotArea>
    </format>
    <format dxfId="948">
      <pivotArea dataOnly="0" labelOnly="1" outline="0" fieldPosition="0">
        <references count="2">
          <reference field="0" count="1" selected="0">
            <x v="14"/>
          </reference>
          <reference field="1" count="1">
            <x v="2"/>
          </reference>
        </references>
      </pivotArea>
    </format>
    <format dxfId="947">
      <pivotArea dataOnly="0" labelOnly="1" outline="0" fieldPosition="0">
        <references count="2">
          <reference field="0" count="1" selected="0">
            <x v="17"/>
          </reference>
          <reference field="1" count="1">
            <x v="5"/>
          </reference>
        </references>
      </pivotArea>
    </format>
    <format dxfId="946">
      <pivotArea dataOnly="0" labelOnly="1" outline="0" fieldPosition="0">
        <references count="2">
          <reference field="0" count="1" selected="0">
            <x v="18"/>
          </reference>
          <reference field="1" count="1">
            <x v="6"/>
          </reference>
        </references>
      </pivotArea>
    </format>
    <format dxfId="945">
      <pivotArea dataOnly="0" labelOnly="1" outline="0" fieldPosition="0">
        <references count="2">
          <reference field="0" count="1" selected="0">
            <x v="19"/>
          </reference>
          <reference field="1" count="1">
            <x v="7"/>
          </reference>
        </references>
      </pivotArea>
    </format>
    <format dxfId="944">
      <pivotArea dataOnly="0" labelOnly="1" outline="0" fieldPosition="0">
        <references count="2">
          <reference field="0" count="1" selected="0">
            <x v="21"/>
          </reference>
          <reference field="1" count="1">
            <x v="9"/>
          </reference>
        </references>
      </pivotArea>
    </format>
    <format dxfId="943">
      <pivotArea dataOnly="0" labelOnly="1" outline="0" fieldPosition="0">
        <references count="3">
          <reference field="0" count="1" selected="0">
            <x v="0"/>
          </reference>
          <reference field="1" count="1" selected="0">
            <x v="0"/>
          </reference>
          <reference field="6" count="1">
            <x v="1"/>
          </reference>
        </references>
      </pivotArea>
    </format>
    <format dxfId="942">
      <pivotArea dataOnly="0" labelOnly="1" outline="0" fieldPosition="0">
        <references count="3">
          <reference field="0" count="1" selected="0">
            <x v="4"/>
          </reference>
          <reference field="1" count="1" selected="0">
            <x v="4"/>
          </reference>
          <reference field="6" count="1">
            <x v="0"/>
          </reference>
        </references>
      </pivotArea>
    </format>
    <format dxfId="941">
      <pivotArea dataOnly="0" labelOnly="1" outline="0" fieldPosition="0">
        <references count="3">
          <reference field="0" count="1" selected="0">
            <x v="5"/>
          </reference>
          <reference field="1" count="1" selected="0">
            <x v="5"/>
          </reference>
          <reference field="6" count="1">
            <x v="1"/>
          </reference>
        </references>
      </pivotArea>
    </format>
    <format dxfId="940">
      <pivotArea dataOnly="0" labelOnly="1" outline="0" fieldPosition="0">
        <references count="3">
          <reference field="0" count="1" selected="0">
            <x v="6"/>
          </reference>
          <reference field="1" count="1" selected="0">
            <x v="6"/>
          </reference>
          <reference field="6" count="1">
            <x v="0"/>
          </reference>
        </references>
      </pivotArea>
    </format>
    <format dxfId="939">
      <pivotArea dataOnly="0" labelOnly="1" outline="0" fieldPosition="0">
        <references count="3">
          <reference field="0" count="1" selected="0">
            <x v="9"/>
          </reference>
          <reference field="1" count="1" selected="0">
            <x v="9"/>
          </reference>
          <reference field="6" count="1">
            <x v="1"/>
          </reference>
        </references>
      </pivotArea>
    </format>
    <format dxfId="938">
      <pivotArea dataOnly="0" labelOnly="1" outline="0" fieldPosition="0">
        <references count="3">
          <reference field="0" count="1" selected="0">
            <x v="16"/>
          </reference>
          <reference field="1" count="1" selected="0">
            <x v="2"/>
          </reference>
          <reference field="6" count="1">
            <x v="0"/>
          </reference>
        </references>
      </pivotArea>
    </format>
    <format dxfId="937">
      <pivotArea dataOnly="0" labelOnly="1" outline="0" fieldPosition="0">
        <references count="3">
          <reference field="0" count="1" selected="0">
            <x v="21"/>
          </reference>
          <reference field="1" count="1" selected="0">
            <x v="9"/>
          </reference>
          <reference field="6" count="1">
            <x v="1"/>
          </reference>
        </references>
      </pivotArea>
    </format>
    <format dxfId="936">
      <pivotArea dataOnly="0" labelOnly="1" outline="0" fieldPosition="0">
        <references count="4">
          <reference field="0" count="1" selected="0">
            <x v="0"/>
          </reference>
          <reference field="1" count="1" selected="0">
            <x v="0"/>
          </reference>
          <reference field="6" count="1" selected="0">
            <x v="1"/>
          </reference>
          <reference field="7" count="1">
            <x v="0"/>
          </reference>
        </references>
      </pivotArea>
    </format>
    <format dxfId="935">
      <pivotArea dataOnly="0" labelOnly="1" outline="0" fieldPosition="0">
        <references count="4">
          <reference field="0" count="1" selected="0">
            <x v="1"/>
          </reference>
          <reference field="1" count="1" selected="0">
            <x v="1"/>
          </reference>
          <reference field="6" count="1" selected="0">
            <x v="1"/>
          </reference>
          <reference field="7" count="1">
            <x v="1"/>
          </reference>
        </references>
      </pivotArea>
    </format>
    <format dxfId="934">
      <pivotArea dataOnly="0" labelOnly="1" outline="0" fieldPosition="0">
        <references count="4">
          <reference field="0" count="1" selected="0">
            <x v="2"/>
          </reference>
          <reference field="1" count="1" selected="0">
            <x v="2"/>
          </reference>
          <reference field="6" count="1" selected="0">
            <x v="1"/>
          </reference>
          <reference field="7" count="1">
            <x v="0"/>
          </reference>
        </references>
      </pivotArea>
    </format>
    <format dxfId="933">
      <pivotArea dataOnly="0" labelOnly="1" outline="0" fieldPosition="0">
        <references count="4">
          <reference field="0" count="1" selected="0">
            <x v="3"/>
          </reference>
          <reference field="1" count="1" selected="0">
            <x v="3"/>
          </reference>
          <reference field="6" count="1" selected="0">
            <x v="1"/>
          </reference>
          <reference field="7" count="1">
            <x v="1"/>
          </reference>
        </references>
      </pivotArea>
    </format>
    <format dxfId="932">
      <pivotArea dataOnly="0" labelOnly="1" outline="0" fieldPosition="0">
        <references count="4">
          <reference field="0" count="1" selected="0">
            <x v="4"/>
          </reference>
          <reference field="1" count="1" selected="0">
            <x v="4"/>
          </reference>
          <reference field="6" count="1" selected="0">
            <x v="0"/>
          </reference>
          <reference field="7" count="1">
            <x v="0"/>
          </reference>
        </references>
      </pivotArea>
    </format>
    <format dxfId="931">
      <pivotArea dataOnly="0" labelOnly="1" outline="0" fieldPosition="0">
        <references count="4">
          <reference field="0" count="1" selected="0">
            <x v="5"/>
          </reference>
          <reference field="1" count="1" selected="0">
            <x v="5"/>
          </reference>
          <reference field="6" count="1" selected="0">
            <x v="1"/>
          </reference>
          <reference field="7" count="1">
            <x v="1"/>
          </reference>
        </references>
      </pivotArea>
    </format>
    <format dxfId="930">
      <pivotArea dataOnly="0" labelOnly="1" outline="0" fieldPosition="0">
        <references count="4">
          <reference field="0" count="1" selected="0">
            <x v="6"/>
          </reference>
          <reference field="1" count="1" selected="0">
            <x v="6"/>
          </reference>
          <reference field="6" count="1" selected="0">
            <x v="0"/>
          </reference>
          <reference field="7" count="1">
            <x v="0"/>
          </reference>
        </references>
      </pivotArea>
    </format>
    <format dxfId="929">
      <pivotArea dataOnly="0" labelOnly="1" outline="0" fieldPosition="0">
        <references count="4">
          <reference field="0" count="1" selected="0">
            <x v="7"/>
          </reference>
          <reference field="1" count="1" selected="0">
            <x v="7"/>
          </reference>
          <reference field="6" count="1" selected="0">
            <x v="0"/>
          </reference>
          <reference field="7" count="1">
            <x v="1"/>
          </reference>
        </references>
      </pivotArea>
    </format>
    <format dxfId="928">
      <pivotArea dataOnly="0" labelOnly="1" outline="0" fieldPosition="0">
        <references count="4">
          <reference field="0" count="1" selected="0">
            <x v="8"/>
          </reference>
          <reference field="1" count="1" selected="0">
            <x v="8"/>
          </reference>
          <reference field="6" count="1" selected="0">
            <x v="0"/>
          </reference>
          <reference field="7" count="1">
            <x v="0"/>
          </reference>
        </references>
      </pivotArea>
    </format>
    <format dxfId="927">
      <pivotArea dataOnly="0" labelOnly="1" outline="0" fieldPosition="0">
        <references count="4">
          <reference field="0" count="1" selected="0">
            <x v="9"/>
          </reference>
          <reference field="1" count="1" selected="0">
            <x v="9"/>
          </reference>
          <reference field="6" count="1" selected="0">
            <x v="1"/>
          </reference>
          <reference field="7" count="1">
            <x v="1"/>
          </reference>
        </references>
      </pivotArea>
    </format>
    <format dxfId="926">
      <pivotArea dataOnly="0" labelOnly="1" outline="0" fieldPosition="0">
        <references count="4">
          <reference field="0" count="1" selected="0">
            <x v="10"/>
          </reference>
          <reference field="1" count="1" selected="0">
            <x v="10"/>
          </reference>
          <reference field="6" count="1" selected="0">
            <x v="1"/>
          </reference>
          <reference field="7" count="1">
            <x v="0"/>
          </reference>
        </references>
      </pivotArea>
    </format>
    <format dxfId="925">
      <pivotArea dataOnly="0" labelOnly="1" outline="0" fieldPosition="0">
        <references count="4">
          <reference field="0" count="1" selected="0">
            <x v="11"/>
          </reference>
          <reference field="1" count="1" selected="0">
            <x v="11"/>
          </reference>
          <reference field="6" count="1" selected="0">
            <x v="1"/>
          </reference>
          <reference field="7" count="1">
            <x v="1"/>
          </reference>
        </references>
      </pivotArea>
    </format>
    <format dxfId="924">
      <pivotArea dataOnly="0" labelOnly="1" outline="0" fieldPosition="0">
        <references count="4">
          <reference field="0" count="1" selected="0">
            <x v="12"/>
          </reference>
          <reference field="1" count="1" selected="0">
            <x v="0"/>
          </reference>
          <reference field="6" count="1" selected="0">
            <x v="1"/>
          </reference>
          <reference field="7" count="1">
            <x v="0"/>
          </reference>
        </references>
      </pivotArea>
    </format>
    <format dxfId="923">
      <pivotArea dataOnly="0" labelOnly="1" outline="0" fieldPosition="0">
        <references count="4">
          <reference field="0" count="1" selected="0">
            <x v="13"/>
          </reference>
          <reference field="1" count="1" selected="0">
            <x v="1"/>
          </reference>
          <reference field="6" count="1" selected="0">
            <x v="1"/>
          </reference>
          <reference field="7" count="1">
            <x v="1"/>
          </reference>
        </references>
      </pivotArea>
    </format>
    <format dxfId="922">
      <pivotArea dataOnly="0" labelOnly="1" outline="0" fieldPosition="0">
        <references count="4">
          <reference field="0" count="1" selected="0">
            <x v="14"/>
          </reference>
          <reference field="1" count="1" selected="0">
            <x v="2"/>
          </reference>
          <reference field="6" count="1" selected="0">
            <x v="1"/>
          </reference>
          <reference field="7" count="1">
            <x v="0"/>
          </reference>
        </references>
      </pivotArea>
    </format>
    <format dxfId="921">
      <pivotArea dataOnly="0" labelOnly="1" outline="0" fieldPosition="0">
        <references count="4">
          <reference field="0" count="1" selected="0">
            <x v="15"/>
          </reference>
          <reference field="1" count="1" selected="0">
            <x v="2"/>
          </reference>
          <reference field="6" count="1" selected="0">
            <x v="1"/>
          </reference>
          <reference field="7" count="1">
            <x v="1"/>
          </reference>
        </references>
      </pivotArea>
    </format>
    <format dxfId="920">
      <pivotArea dataOnly="0" labelOnly="1" outline="0" fieldPosition="0">
        <references count="4">
          <reference field="0" count="1" selected="0">
            <x v="16"/>
          </reference>
          <reference field="1" count="1" selected="0">
            <x v="2"/>
          </reference>
          <reference field="6" count="1" selected="0">
            <x v="0"/>
          </reference>
          <reference field="7" count="1">
            <x v="0"/>
          </reference>
        </references>
      </pivotArea>
    </format>
    <format dxfId="919">
      <pivotArea dataOnly="0" labelOnly="1" outline="0" fieldPosition="0">
        <references count="4">
          <reference field="0" count="1" selected="0">
            <x v="17"/>
          </reference>
          <reference field="1" count="1" selected="0">
            <x v="5"/>
          </reference>
          <reference field="6" count="1" selected="0">
            <x v="0"/>
          </reference>
          <reference field="7" count="1">
            <x v="1"/>
          </reference>
        </references>
      </pivotArea>
    </format>
    <format dxfId="918">
      <pivotArea dataOnly="0" labelOnly="1" outline="0" fieldPosition="0">
        <references count="4">
          <reference field="0" count="1" selected="0">
            <x v="18"/>
          </reference>
          <reference field="1" count="1" selected="0">
            <x v="6"/>
          </reference>
          <reference field="6" count="1" selected="0">
            <x v="0"/>
          </reference>
          <reference field="7" count="1">
            <x v="0"/>
          </reference>
        </references>
      </pivotArea>
    </format>
    <format dxfId="917">
      <pivotArea dataOnly="0" labelOnly="1" outline="0" fieldPosition="0">
        <references count="4">
          <reference field="0" count="1" selected="0">
            <x v="19"/>
          </reference>
          <reference field="1" count="1" selected="0">
            <x v="7"/>
          </reference>
          <reference field="6" count="1" selected="0">
            <x v="0"/>
          </reference>
          <reference field="7" count="1">
            <x v="1"/>
          </reference>
        </references>
      </pivotArea>
    </format>
    <format dxfId="916">
      <pivotArea dataOnly="0" labelOnly="1" outline="0" fieldPosition="0">
        <references count="4">
          <reference field="0" count="1" selected="0">
            <x v="20"/>
          </reference>
          <reference field="1" count="1" selected="0">
            <x v="7"/>
          </reference>
          <reference field="6" count="1" selected="0">
            <x v="0"/>
          </reference>
          <reference field="7" count="1">
            <x v="0"/>
          </reference>
        </references>
      </pivotArea>
    </format>
    <format dxfId="915">
      <pivotArea dataOnly="0" labelOnly="1" outline="0" fieldPosition="0">
        <references count="4">
          <reference field="0" count="1" selected="0">
            <x v="21"/>
          </reference>
          <reference field="1" count="1" selected="0">
            <x v="9"/>
          </reference>
          <reference field="6" count="1" selected="0">
            <x v="1"/>
          </reference>
          <reference field="7" count="1">
            <x v="1"/>
          </reference>
        </references>
      </pivotArea>
    </format>
    <format dxfId="914">
      <pivotArea dataOnly="0" labelOnly="1" outline="0" fieldPosition="0">
        <references count="4">
          <reference field="0" count="1" selected="0">
            <x v="22"/>
          </reference>
          <reference field="1" count="1" selected="0">
            <x v="9"/>
          </reference>
          <reference field="6" count="1" selected="0">
            <x v="1"/>
          </reference>
          <reference field="7" count="1">
            <x v="0"/>
          </reference>
        </references>
      </pivotArea>
    </format>
    <format dxfId="913">
      <pivotArea dataOnly="0" labelOnly="1" outline="0" fieldPosition="0">
        <references count="4">
          <reference field="0" count="1" selected="0">
            <x v="23"/>
          </reference>
          <reference field="1" count="1" selected="0">
            <x v="9"/>
          </reference>
          <reference field="6" count="1" selected="0">
            <x v="1"/>
          </reference>
          <reference field="7" count="1">
            <x v="1"/>
          </reference>
        </references>
      </pivotArea>
    </format>
    <format dxfId="912">
      <pivotArea dataOnly="0" labelOnly="1" outline="0" fieldPosition="0">
        <references count="5">
          <reference field="0" count="1" selected="0">
            <x v="0"/>
          </reference>
          <reference field="1" count="1" selected="0">
            <x v="0"/>
          </reference>
          <reference field="6" count="1" selected="0">
            <x v="1"/>
          </reference>
          <reference field="7" count="1" selected="0">
            <x v="0"/>
          </reference>
          <reference field="11" count="1">
            <x v="8"/>
          </reference>
        </references>
      </pivotArea>
    </format>
    <format dxfId="911">
      <pivotArea dataOnly="0" labelOnly="1" outline="0" fieldPosition="0">
        <references count="5">
          <reference field="0" count="1" selected="0">
            <x v="1"/>
          </reference>
          <reference field="1" count="1" selected="0">
            <x v="1"/>
          </reference>
          <reference field="6" count="1" selected="0">
            <x v="1"/>
          </reference>
          <reference field="7" count="1" selected="0">
            <x v="1"/>
          </reference>
          <reference field="11" count="1">
            <x v="4"/>
          </reference>
        </references>
      </pivotArea>
    </format>
    <format dxfId="910">
      <pivotArea dataOnly="0" labelOnly="1" outline="0" fieldPosition="0">
        <references count="5">
          <reference field="0" count="1" selected="0">
            <x v="2"/>
          </reference>
          <reference field="1" count="1" selected="0">
            <x v="2"/>
          </reference>
          <reference field="6" count="1" selected="0">
            <x v="1"/>
          </reference>
          <reference field="7" count="1" selected="0">
            <x v="0"/>
          </reference>
          <reference field="11" count="1">
            <x v="2"/>
          </reference>
        </references>
      </pivotArea>
    </format>
    <format dxfId="909">
      <pivotArea dataOnly="0" labelOnly="1" outline="0" fieldPosition="0">
        <references count="5">
          <reference field="0" count="1" selected="0">
            <x v="3"/>
          </reference>
          <reference field="1" count="1" selected="0">
            <x v="3"/>
          </reference>
          <reference field="6" count="1" selected="0">
            <x v="1"/>
          </reference>
          <reference field="7" count="1" selected="0">
            <x v="1"/>
          </reference>
          <reference field="11" count="1">
            <x v="6"/>
          </reference>
        </references>
      </pivotArea>
    </format>
    <format dxfId="908">
      <pivotArea dataOnly="0" labelOnly="1" outline="0" fieldPosition="0">
        <references count="5">
          <reference field="0" count="1" selected="0">
            <x v="4"/>
          </reference>
          <reference field="1" count="1" selected="0">
            <x v="4"/>
          </reference>
          <reference field="6" count="1" selected="0">
            <x v="0"/>
          </reference>
          <reference field="7" count="1" selected="0">
            <x v="0"/>
          </reference>
          <reference field="11" count="1">
            <x v="7"/>
          </reference>
        </references>
      </pivotArea>
    </format>
    <format dxfId="907">
      <pivotArea dataOnly="0" labelOnly="1" outline="0" fieldPosition="0">
        <references count="5">
          <reference field="0" count="1" selected="0">
            <x v="5"/>
          </reference>
          <reference field="1" count="1" selected="0">
            <x v="5"/>
          </reference>
          <reference field="6" count="1" selected="0">
            <x v="1"/>
          </reference>
          <reference field="7" count="1" selected="0">
            <x v="1"/>
          </reference>
          <reference field="11" count="1">
            <x v="1"/>
          </reference>
        </references>
      </pivotArea>
    </format>
    <format dxfId="906">
      <pivotArea dataOnly="0" labelOnly="1" outline="0" fieldPosition="0">
        <references count="5">
          <reference field="0" count="1" selected="0">
            <x v="6"/>
          </reference>
          <reference field="1" count="1" selected="0">
            <x v="6"/>
          </reference>
          <reference field="6" count="1" selected="0">
            <x v="0"/>
          </reference>
          <reference field="7" count="1" selected="0">
            <x v="0"/>
          </reference>
          <reference field="11" count="1">
            <x v="3"/>
          </reference>
        </references>
      </pivotArea>
    </format>
    <format dxfId="905">
      <pivotArea dataOnly="0" labelOnly="1" outline="0" fieldPosition="0">
        <references count="5">
          <reference field="0" count="1" selected="0">
            <x v="7"/>
          </reference>
          <reference field="1" count="1" selected="0">
            <x v="7"/>
          </reference>
          <reference field="6" count="1" selected="0">
            <x v="0"/>
          </reference>
          <reference field="7" count="1" selected="0">
            <x v="1"/>
          </reference>
          <reference field="11" count="1">
            <x v="2"/>
          </reference>
        </references>
      </pivotArea>
    </format>
    <format dxfId="904">
      <pivotArea dataOnly="0" labelOnly="1" outline="0" fieldPosition="0">
        <references count="5">
          <reference field="0" count="1" selected="0">
            <x v="8"/>
          </reference>
          <reference field="1" count="1" selected="0">
            <x v="8"/>
          </reference>
          <reference field="6" count="1" selected="0">
            <x v="0"/>
          </reference>
          <reference field="7" count="1" selected="0">
            <x v="0"/>
          </reference>
          <reference field="11" count="1">
            <x v="7"/>
          </reference>
        </references>
      </pivotArea>
    </format>
    <format dxfId="903">
      <pivotArea dataOnly="0" labelOnly="1" outline="0" fieldPosition="0">
        <references count="5">
          <reference field="0" count="1" selected="0">
            <x v="9"/>
          </reference>
          <reference field="1" count="1" selected="0">
            <x v="9"/>
          </reference>
          <reference field="6" count="1" selected="0">
            <x v="1"/>
          </reference>
          <reference field="7" count="1" selected="0">
            <x v="1"/>
          </reference>
          <reference field="11" count="1">
            <x v="0"/>
          </reference>
        </references>
      </pivotArea>
    </format>
    <format dxfId="902">
      <pivotArea dataOnly="0" labelOnly="1" outline="0" fieldPosition="0">
        <references count="5">
          <reference field="0" count="1" selected="0">
            <x v="10"/>
          </reference>
          <reference field="1" count="1" selected="0">
            <x v="10"/>
          </reference>
          <reference field="6" count="1" selected="0">
            <x v="1"/>
          </reference>
          <reference field="7" count="1" selected="0">
            <x v="0"/>
          </reference>
          <reference field="11" count="1">
            <x v="8"/>
          </reference>
        </references>
      </pivotArea>
    </format>
    <format dxfId="901">
      <pivotArea dataOnly="0" labelOnly="1" outline="0" fieldPosition="0">
        <references count="5">
          <reference field="0" count="1" selected="0">
            <x v="11"/>
          </reference>
          <reference field="1" count="1" selected="0">
            <x v="11"/>
          </reference>
          <reference field="6" count="1" selected="0">
            <x v="1"/>
          </reference>
          <reference field="7" count="1" selected="0">
            <x v="1"/>
          </reference>
          <reference field="11" count="1">
            <x v="5"/>
          </reference>
        </references>
      </pivotArea>
    </format>
    <format dxfId="900">
      <pivotArea dataOnly="0" labelOnly="1" outline="0" fieldPosition="0">
        <references count="5">
          <reference field="0" count="1" selected="0">
            <x v="12"/>
          </reference>
          <reference field="1" count="1" selected="0">
            <x v="0"/>
          </reference>
          <reference field="6" count="1" selected="0">
            <x v="1"/>
          </reference>
          <reference field="7" count="1" selected="0">
            <x v="0"/>
          </reference>
          <reference field="11" count="1">
            <x v="8"/>
          </reference>
        </references>
      </pivotArea>
    </format>
    <format dxfId="899">
      <pivotArea dataOnly="0" labelOnly="1" outline="0" fieldPosition="0">
        <references count="5">
          <reference field="0" count="1" selected="0">
            <x v="13"/>
          </reference>
          <reference field="1" count="1" selected="0">
            <x v="1"/>
          </reference>
          <reference field="6" count="1" selected="0">
            <x v="1"/>
          </reference>
          <reference field="7" count="1" selected="0">
            <x v="1"/>
          </reference>
          <reference field="11" count="1">
            <x v="4"/>
          </reference>
        </references>
      </pivotArea>
    </format>
    <format dxfId="898">
      <pivotArea dataOnly="0" labelOnly="1" outline="0" fieldPosition="0">
        <references count="5">
          <reference field="0" count="1" selected="0">
            <x v="14"/>
          </reference>
          <reference field="1" count="1" selected="0">
            <x v="2"/>
          </reference>
          <reference field="6" count="1" selected="0">
            <x v="1"/>
          </reference>
          <reference field="7" count="1" selected="0">
            <x v="0"/>
          </reference>
          <reference field="11" count="1">
            <x v="2"/>
          </reference>
        </references>
      </pivotArea>
    </format>
    <format dxfId="897">
      <pivotArea dataOnly="0" labelOnly="1" outline="0" fieldPosition="0">
        <references count="5">
          <reference field="0" count="1" selected="0">
            <x v="15"/>
          </reference>
          <reference field="1" count="1" selected="0">
            <x v="2"/>
          </reference>
          <reference field="6" count="1" selected="0">
            <x v="1"/>
          </reference>
          <reference field="7" count="1" selected="0">
            <x v="1"/>
          </reference>
          <reference field="11" count="1">
            <x v="6"/>
          </reference>
        </references>
      </pivotArea>
    </format>
    <format dxfId="896">
      <pivotArea dataOnly="0" labelOnly="1" outline="0" fieldPosition="0">
        <references count="5">
          <reference field="0" count="1" selected="0">
            <x v="16"/>
          </reference>
          <reference field="1" count="1" selected="0">
            <x v="2"/>
          </reference>
          <reference field="6" count="1" selected="0">
            <x v="0"/>
          </reference>
          <reference field="7" count="1" selected="0">
            <x v="0"/>
          </reference>
          <reference field="11" count="1">
            <x v="7"/>
          </reference>
        </references>
      </pivotArea>
    </format>
    <format dxfId="895">
      <pivotArea dataOnly="0" labelOnly="1" outline="0" fieldPosition="0">
        <references count="5">
          <reference field="0" count="1" selected="0">
            <x v="17"/>
          </reference>
          <reference field="1" count="1" selected="0">
            <x v="5"/>
          </reference>
          <reference field="6" count="1" selected="0">
            <x v="0"/>
          </reference>
          <reference field="7" count="1" selected="0">
            <x v="1"/>
          </reference>
          <reference field="11" count="1">
            <x v="1"/>
          </reference>
        </references>
      </pivotArea>
    </format>
    <format dxfId="894">
      <pivotArea dataOnly="0" labelOnly="1" outline="0" fieldPosition="0">
        <references count="5">
          <reference field="0" count="1" selected="0">
            <x v="18"/>
          </reference>
          <reference field="1" count="1" selected="0">
            <x v="6"/>
          </reference>
          <reference field="6" count="1" selected="0">
            <x v="0"/>
          </reference>
          <reference field="7" count="1" selected="0">
            <x v="0"/>
          </reference>
          <reference field="11" count="1">
            <x v="3"/>
          </reference>
        </references>
      </pivotArea>
    </format>
    <format dxfId="893">
      <pivotArea dataOnly="0" labelOnly="1" outline="0" fieldPosition="0">
        <references count="5">
          <reference field="0" count="1" selected="0">
            <x v="19"/>
          </reference>
          <reference field="1" count="1" selected="0">
            <x v="7"/>
          </reference>
          <reference field="6" count="1" selected="0">
            <x v="0"/>
          </reference>
          <reference field="7" count="1" selected="0">
            <x v="1"/>
          </reference>
          <reference field="11" count="1">
            <x v="2"/>
          </reference>
        </references>
      </pivotArea>
    </format>
    <format dxfId="892">
      <pivotArea dataOnly="0" labelOnly="1" outline="0" fieldPosition="0">
        <references count="5">
          <reference field="0" count="1" selected="0">
            <x v="20"/>
          </reference>
          <reference field="1" count="1" selected="0">
            <x v="7"/>
          </reference>
          <reference field="6" count="1" selected="0">
            <x v="0"/>
          </reference>
          <reference field="7" count="1" selected="0">
            <x v="0"/>
          </reference>
          <reference field="11" count="1">
            <x v="6"/>
          </reference>
        </references>
      </pivotArea>
    </format>
    <format dxfId="891">
      <pivotArea dataOnly="0" labelOnly="1" outline="0" fieldPosition="0">
        <references count="5">
          <reference field="0" count="1" selected="0">
            <x v="21"/>
          </reference>
          <reference field="1" count="1" selected="0">
            <x v="9"/>
          </reference>
          <reference field="6" count="1" selected="0">
            <x v="1"/>
          </reference>
          <reference field="7" count="1" selected="0">
            <x v="1"/>
          </reference>
          <reference field="11" count="1">
            <x v="0"/>
          </reference>
        </references>
      </pivotArea>
    </format>
    <format dxfId="890">
      <pivotArea dataOnly="0" labelOnly="1" outline="0" fieldPosition="0">
        <references count="5">
          <reference field="0" count="1" selected="0">
            <x v="22"/>
          </reference>
          <reference field="1" count="1" selected="0">
            <x v="9"/>
          </reference>
          <reference field="6" count="1" selected="0">
            <x v="1"/>
          </reference>
          <reference field="7" count="1" selected="0">
            <x v="0"/>
          </reference>
          <reference field="11" count="1">
            <x v="8"/>
          </reference>
        </references>
      </pivotArea>
    </format>
    <format dxfId="889">
      <pivotArea dataOnly="0" labelOnly="1" outline="0" fieldPosition="0">
        <references count="5">
          <reference field="0" count="1" selected="0">
            <x v="23"/>
          </reference>
          <reference field="1" count="1" selected="0">
            <x v="9"/>
          </reference>
          <reference field="6" count="1" selected="0">
            <x v="1"/>
          </reference>
          <reference field="7" count="1" selected="0">
            <x v="1"/>
          </reference>
          <reference field="11" count="1">
            <x v="5"/>
          </reference>
        </references>
      </pivotArea>
    </format>
    <format dxfId="888">
      <pivotArea dataOnly="0" labelOnly="1" outline="0" fieldPosition="0">
        <references count="6">
          <reference field="0" count="1" selected="0">
            <x v="0"/>
          </reference>
          <reference field="1" count="1" selected="0">
            <x v="0"/>
          </reference>
          <reference field="6" count="1" selected="0">
            <x v="1"/>
          </reference>
          <reference field="7" count="1" selected="0">
            <x v="0"/>
          </reference>
          <reference field="11" count="1" selected="0">
            <x v="8"/>
          </reference>
          <reference field="12" count="1">
            <x v="0"/>
          </reference>
        </references>
      </pivotArea>
    </format>
    <format dxfId="887">
      <pivotArea dataOnly="0" labelOnly="1" outline="0" fieldPosition="0">
        <references count="6">
          <reference field="0" count="1" selected="0">
            <x v="1"/>
          </reference>
          <reference field="1" count="1" selected="0">
            <x v="1"/>
          </reference>
          <reference field="6" count="1" selected="0">
            <x v="1"/>
          </reference>
          <reference field="7" count="1" selected="0">
            <x v="1"/>
          </reference>
          <reference field="11" count="1" selected="0">
            <x v="4"/>
          </reference>
          <reference field="12" count="1">
            <x v="2"/>
          </reference>
        </references>
      </pivotArea>
    </format>
    <format dxfId="886">
      <pivotArea dataOnly="0" labelOnly="1" outline="0" fieldPosition="0">
        <references count="6">
          <reference field="0" count="1" selected="0">
            <x v="2"/>
          </reference>
          <reference field="1" count="1" selected="0">
            <x v="2"/>
          </reference>
          <reference field="6" count="1" selected="0">
            <x v="1"/>
          </reference>
          <reference field="7" count="1" selected="0">
            <x v="0"/>
          </reference>
          <reference field="11" count="1" selected="0">
            <x v="2"/>
          </reference>
          <reference field="12" count="1">
            <x v="3"/>
          </reference>
        </references>
      </pivotArea>
    </format>
    <format dxfId="885">
      <pivotArea dataOnly="0" labelOnly="1" outline="0" fieldPosition="0">
        <references count="6">
          <reference field="0" count="1" selected="0">
            <x v="3"/>
          </reference>
          <reference field="1" count="1" selected="0">
            <x v="3"/>
          </reference>
          <reference field="6" count="1" selected="0">
            <x v="1"/>
          </reference>
          <reference field="7" count="1" selected="0">
            <x v="1"/>
          </reference>
          <reference field="11" count="1" selected="0">
            <x v="6"/>
          </reference>
          <reference field="12" count="1">
            <x v="5"/>
          </reference>
        </references>
      </pivotArea>
    </format>
    <format dxfId="884">
      <pivotArea dataOnly="0" labelOnly="1" outline="0" fieldPosition="0">
        <references count="6">
          <reference field="0" count="1" selected="0">
            <x v="4"/>
          </reference>
          <reference field="1" count="1" selected="0">
            <x v="4"/>
          </reference>
          <reference field="6" count="1" selected="0">
            <x v="0"/>
          </reference>
          <reference field="7" count="1" selected="0">
            <x v="0"/>
          </reference>
          <reference field="11" count="1" selected="0">
            <x v="7"/>
          </reference>
          <reference field="12" count="1">
            <x v="5"/>
          </reference>
        </references>
      </pivotArea>
    </format>
    <format dxfId="883">
      <pivotArea dataOnly="0" labelOnly="1" outline="0" fieldPosition="0">
        <references count="6">
          <reference field="0" count="1" selected="0">
            <x v="5"/>
          </reference>
          <reference field="1" count="1" selected="0">
            <x v="5"/>
          </reference>
          <reference field="6" count="1" selected="0">
            <x v="1"/>
          </reference>
          <reference field="7" count="1" selected="0">
            <x v="1"/>
          </reference>
          <reference field="11" count="1" selected="0">
            <x v="1"/>
          </reference>
          <reference field="12" count="1">
            <x v="4"/>
          </reference>
        </references>
      </pivotArea>
    </format>
    <format dxfId="882">
      <pivotArea dataOnly="0" labelOnly="1" outline="0" fieldPosition="0">
        <references count="6">
          <reference field="0" count="1" selected="0">
            <x v="6"/>
          </reference>
          <reference field="1" count="1" selected="0">
            <x v="6"/>
          </reference>
          <reference field="6" count="1" selected="0">
            <x v="0"/>
          </reference>
          <reference field="7" count="1" selected="0">
            <x v="0"/>
          </reference>
          <reference field="11" count="1" selected="0">
            <x v="3"/>
          </reference>
          <reference field="12" count="1">
            <x v="5"/>
          </reference>
        </references>
      </pivotArea>
    </format>
    <format dxfId="881">
      <pivotArea dataOnly="0" labelOnly="1" outline="0" fieldPosition="0">
        <references count="6">
          <reference field="0" count="1" selected="0">
            <x v="7"/>
          </reference>
          <reference field="1" count="1" selected="0">
            <x v="7"/>
          </reference>
          <reference field="6" count="1" selected="0">
            <x v="0"/>
          </reference>
          <reference field="7" count="1" selected="0">
            <x v="1"/>
          </reference>
          <reference field="11" count="1" selected="0">
            <x v="2"/>
          </reference>
          <reference field="12" count="1">
            <x v="2"/>
          </reference>
        </references>
      </pivotArea>
    </format>
    <format dxfId="880">
      <pivotArea dataOnly="0" labelOnly="1" outline="0" fieldPosition="0">
        <references count="6">
          <reference field="0" count="1" selected="0">
            <x v="8"/>
          </reference>
          <reference field="1" count="1" selected="0">
            <x v="8"/>
          </reference>
          <reference field="6" count="1" selected="0">
            <x v="0"/>
          </reference>
          <reference field="7" count="1" selected="0">
            <x v="0"/>
          </reference>
          <reference field="11" count="1" selected="0">
            <x v="7"/>
          </reference>
          <reference field="12" count="1">
            <x v="5"/>
          </reference>
        </references>
      </pivotArea>
    </format>
    <format dxfId="879">
      <pivotArea dataOnly="0" labelOnly="1" outline="0" fieldPosition="0">
        <references count="6">
          <reference field="0" count="1" selected="0">
            <x v="9"/>
          </reference>
          <reference field="1" count="1" selected="0">
            <x v="9"/>
          </reference>
          <reference field="6" count="1" selected="0">
            <x v="1"/>
          </reference>
          <reference field="7" count="1" selected="0">
            <x v="1"/>
          </reference>
          <reference field="11" count="1" selected="0">
            <x v="0"/>
          </reference>
          <reference field="12" count="1">
            <x v="5"/>
          </reference>
        </references>
      </pivotArea>
    </format>
    <format dxfId="878">
      <pivotArea dataOnly="0" labelOnly="1" outline="0" fieldPosition="0">
        <references count="6">
          <reference field="0" count="1" selected="0">
            <x v="10"/>
          </reference>
          <reference field="1" count="1" selected="0">
            <x v="10"/>
          </reference>
          <reference field="6" count="1" selected="0">
            <x v="1"/>
          </reference>
          <reference field="7" count="1" selected="0">
            <x v="0"/>
          </reference>
          <reference field="11" count="1" selected="0">
            <x v="8"/>
          </reference>
          <reference field="12" count="1">
            <x v="0"/>
          </reference>
        </references>
      </pivotArea>
    </format>
    <format dxfId="877">
      <pivotArea dataOnly="0" labelOnly="1" outline="0" fieldPosition="0">
        <references count="6">
          <reference field="0" count="1" selected="0">
            <x v="11"/>
          </reference>
          <reference field="1" count="1" selected="0">
            <x v="11"/>
          </reference>
          <reference field="6" count="1" selected="0">
            <x v="1"/>
          </reference>
          <reference field="7" count="1" selected="0">
            <x v="1"/>
          </reference>
          <reference field="11" count="1" selected="0">
            <x v="5"/>
          </reference>
          <reference field="12" count="1">
            <x v="2"/>
          </reference>
        </references>
      </pivotArea>
    </format>
    <format dxfId="876">
      <pivotArea dataOnly="0" labelOnly="1" outline="0" fieldPosition="0">
        <references count="6">
          <reference field="0" count="1" selected="0">
            <x v="12"/>
          </reference>
          <reference field="1" count="1" selected="0">
            <x v="0"/>
          </reference>
          <reference field="6" count="1" selected="0">
            <x v="1"/>
          </reference>
          <reference field="7" count="1" selected="0">
            <x v="0"/>
          </reference>
          <reference field="11" count="1" selected="0">
            <x v="8"/>
          </reference>
          <reference field="12" count="1">
            <x v="0"/>
          </reference>
        </references>
      </pivotArea>
    </format>
    <format dxfId="875">
      <pivotArea dataOnly="0" labelOnly="1" outline="0" fieldPosition="0">
        <references count="6">
          <reference field="0" count="1" selected="0">
            <x v="13"/>
          </reference>
          <reference field="1" count="1" selected="0">
            <x v="1"/>
          </reference>
          <reference field="6" count="1" selected="0">
            <x v="1"/>
          </reference>
          <reference field="7" count="1" selected="0">
            <x v="1"/>
          </reference>
          <reference field="11" count="1" selected="0">
            <x v="4"/>
          </reference>
          <reference field="12" count="1">
            <x v="2"/>
          </reference>
        </references>
      </pivotArea>
    </format>
    <format dxfId="874">
      <pivotArea dataOnly="0" labelOnly="1" outline="0" fieldPosition="0">
        <references count="6">
          <reference field="0" count="1" selected="0">
            <x v="14"/>
          </reference>
          <reference field="1" count="1" selected="0">
            <x v="2"/>
          </reference>
          <reference field="6" count="1" selected="0">
            <x v="1"/>
          </reference>
          <reference field="7" count="1" selected="0">
            <x v="0"/>
          </reference>
          <reference field="11" count="1" selected="0">
            <x v="2"/>
          </reference>
          <reference field="12" count="1">
            <x v="3"/>
          </reference>
        </references>
      </pivotArea>
    </format>
    <format dxfId="873">
      <pivotArea dataOnly="0" labelOnly="1" outline="0" fieldPosition="0">
        <references count="6">
          <reference field="0" count="1" selected="0">
            <x v="15"/>
          </reference>
          <reference field="1" count="1" selected="0">
            <x v="2"/>
          </reference>
          <reference field="6" count="1" selected="0">
            <x v="1"/>
          </reference>
          <reference field="7" count="1" selected="0">
            <x v="1"/>
          </reference>
          <reference field="11" count="1" selected="0">
            <x v="6"/>
          </reference>
          <reference field="12" count="1">
            <x v="5"/>
          </reference>
        </references>
      </pivotArea>
    </format>
    <format dxfId="872">
      <pivotArea dataOnly="0" labelOnly="1" outline="0" fieldPosition="0">
        <references count="6">
          <reference field="0" count="1" selected="0">
            <x v="16"/>
          </reference>
          <reference field="1" count="1" selected="0">
            <x v="2"/>
          </reference>
          <reference field="6" count="1" selected="0">
            <x v="0"/>
          </reference>
          <reference field="7" count="1" selected="0">
            <x v="0"/>
          </reference>
          <reference field="11" count="1" selected="0">
            <x v="7"/>
          </reference>
          <reference field="12" count="1">
            <x v="5"/>
          </reference>
        </references>
      </pivotArea>
    </format>
    <format dxfId="871">
      <pivotArea dataOnly="0" labelOnly="1" outline="0" fieldPosition="0">
        <references count="6">
          <reference field="0" count="1" selected="0">
            <x v="17"/>
          </reference>
          <reference field="1" count="1" selected="0">
            <x v="5"/>
          </reference>
          <reference field="6" count="1" selected="0">
            <x v="0"/>
          </reference>
          <reference field="7" count="1" selected="0">
            <x v="1"/>
          </reference>
          <reference field="11" count="1" selected="0">
            <x v="1"/>
          </reference>
          <reference field="12" count="1">
            <x v="4"/>
          </reference>
        </references>
      </pivotArea>
    </format>
    <format dxfId="870">
      <pivotArea dataOnly="0" labelOnly="1" outline="0" fieldPosition="0">
        <references count="6">
          <reference field="0" count="1" selected="0">
            <x v="18"/>
          </reference>
          <reference field="1" count="1" selected="0">
            <x v="6"/>
          </reference>
          <reference field="6" count="1" selected="0">
            <x v="0"/>
          </reference>
          <reference field="7" count="1" selected="0">
            <x v="0"/>
          </reference>
          <reference field="11" count="1" selected="0">
            <x v="3"/>
          </reference>
          <reference field="12" count="1">
            <x v="5"/>
          </reference>
        </references>
      </pivotArea>
    </format>
    <format dxfId="869">
      <pivotArea dataOnly="0" labelOnly="1" outline="0" fieldPosition="0">
        <references count="6">
          <reference field="0" count="1" selected="0">
            <x v="19"/>
          </reference>
          <reference field="1" count="1" selected="0">
            <x v="7"/>
          </reference>
          <reference field="6" count="1" selected="0">
            <x v="0"/>
          </reference>
          <reference field="7" count="1" selected="0">
            <x v="1"/>
          </reference>
          <reference field="11" count="1" selected="0">
            <x v="2"/>
          </reference>
          <reference field="12" count="1">
            <x v="2"/>
          </reference>
        </references>
      </pivotArea>
    </format>
    <format dxfId="868">
      <pivotArea dataOnly="0" labelOnly="1" outline="0" fieldPosition="0">
        <references count="6">
          <reference field="0" count="1" selected="0">
            <x v="20"/>
          </reference>
          <reference field="1" count="1" selected="0">
            <x v="7"/>
          </reference>
          <reference field="6" count="1" selected="0">
            <x v="0"/>
          </reference>
          <reference field="7" count="1" selected="0">
            <x v="0"/>
          </reference>
          <reference field="11" count="1" selected="0">
            <x v="6"/>
          </reference>
          <reference field="12" count="1">
            <x v="1"/>
          </reference>
        </references>
      </pivotArea>
    </format>
    <format dxfId="867">
      <pivotArea dataOnly="0" labelOnly="1" outline="0" fieldPosition="0">
        <references count="6">
          <reference field="0" count="1" selected="0">
            <x v="21"/>
          </reference>
          <reference field="1" count="1" selected="0">
            <x v="9"/>
          </reference>
          <reference field="6" count="1" selected="0">
            <x v="1"/>
          </reference>
          <reference field="7" count="1" selected="0">
            <x v="1"/>
          </reference>
          <reference field="11" count="1" selected="0">
            <x v="0"/>
          </reference>
          <reference field="12" count="1">
            <x v="5"/>
          </reference>
        </references>
      </pivotArea>
    </format>
    <format dxfId="866">
      <pivotArea dataOnly="0" labelOnly="1" outline="0" fieldPosition="0">
        <references count="6">
          <reference field="0" count="1" selected="0">
            <x v="22"/>
          </reference>
          <reference field="1" count="1" selected="0">
            <x v="9"/>
          </reference>
          <reference field="6" count="1" selected="0">
            <x v="1"/>
          </reference>
          <reference field="7" count="1" selected="0">
            <x v="0"/>
          </reference>
          <reference field="11" count="1" selected="0">
            <x v="8"/>
          </reference>
          <reference field="12" count="1">
            <x v="0"/>
          </reference>
        </references>
      </pivotArea>
    </format>
    <format dxfId="865">
      <pivotArea dataOnly="0" labelOnly="1" outline="0" fieldPosition="0">
        <references count="6">
          <reference field="0" count="1" selected="0">
            <x v="23"/>
          </reference>
          <reference field="1" count="1" selected="0">
            <x v="9"/>
          </reference>
          <reference field="6" count="1" selected="0">
            <x v="1"/>
          </reference>
          <reference field="7" count="1" selected="0">
            <x v="1"/>
          </reference>
          <reference field="11" count="1" selected="0">
            <x v="5"/>
          </reference>
          <reference field="12" count="1">
            <x v="2"/>
          </reference>
        </references>
      </pivotArea>
    </format>
    <format dxfId="864">
      <pivotArea dataOnly="0" labelOnly="1" outline="0" fieldPosition="0">
        <references count="1">
          <reference field="0" count="0"/>
        </references>
      </pivotArea>
    </format>
    <format dxfId="863">
      <pivotArea dataOnly="0" labelOnly="1" outline="0" fieldPosition="0">
        <references count="2">
          <reference field="0" count="1" selected="0">
            <x v="0"/>
          </reference>
          <reference field="1" count="1">
            <x v="0"/>
          </reference>
        </references>
      </pivotArea>
    </format>
    <format dxfId="862">
      <pivotArea dataOnly="0" labelOnly="1" outline="0" fieldPosition="0">
        <references count="2">
          <reference field="0" count="1" selected="0">
            <x v="1"/>
          </reference>
          <reference field="1" count="1">
            <x v="1"/>
          </reference>
        </references>
      </pivotArea>
    </format>
    <format dxfId="861">
      <pivotArea dataOnly="0" labelOnly="1" outline="0" fieldPosition="0">
        <references count="2">
          <reference field="0" count="1" selected="0">
            <x v="2"/>
          </reference>
          <reference field="1" count="1">
            <x v="2"/>
          </reference>
        </references>
      </pivotArea>
    </format>
    <format dxfId="860">
      <pivotArea dataOnly="0" labelOnly="1" outline="0" fieldPosition="0">
        <references count="2">
          <reference field="0" count="1" selected="0">
            <x v="3"/>
          </reference>
          <reference field="1" count="1">
            <x v="3"/>
          </reference>
        </references>
      </pivotArea>
    </format>
    <format dxfId="859">
      <pivotArea dataOnly="0" labelOnly="1" outline="0" fieldPosition="0">
        <references count="2">
          <reference field="0" count="1" selected="0">
            <x v="4"/>
          </reference>
          <reference field="1" count="1">
            <x v="4"/>
          </reference>
        </references>
      </pivotArea>
    </format>
    <format dxfId="858">
      <pivotArea dataOnly="0" labelOnly="1" outline="0" fieldPosition="0">
        <references count="2">
          <reference field="0" count="1" selected="0">
            <x v="5"/>
          </reference>
          <reference field="1" count="1">
            <x v="5"/>
          </reference>
        </references>
      </pivotArea>
    </format>
    <format dxfId="857">
      <pivotArea dataOnly="0" labelOnly="1" outline="0" fieldPosition="0">
        <references count="2">
          <reference field="0" count="1" selected="0">
            <x v="6"/>
          </reference>
          <reference field="1" count="1">
            <x v="6"/>
          </reference>
        </references>
      </pivotArea>
    </format>
    <format dxfId="856">
      <pivotArea dataOnly="0" labelOnly="1" outline="0" fieldPosition="0">
        <references count="2">
          <reference field="0" count="1" selected="0">
            <x v="7"/>
          </reference>
          <reference field="1" count="1">
            <x v="7"/>
          </reference>
        </references>
      </pivotArea>
    </format>
    <format dxfId="855">
      <pivotArea dataOnly="0" labelOnly="1" outline="0" fieldPosition="0">
        <references count="2">
          <reference field="0" count="1" selected="0">
            <x v="8"/>
          </reference>
          <reference field="1" count="1">
            <x v="8"/>
          </reference>
        </references>
      </pivotArea>
    </format>
    <format dxfId="854">
      <pivotArea dataOnly="0" labelOnly="1" outline="0" fieldPosition="0">
        <references count="2">
          <reference field="0" count="1" selected="0">
            <x v="9"/>
          </reference>
          <reference field="1" count="1">
            <x v="9"/>
          </reference>
        </references>
      </pivotArea>
    </format>
    <format dxfId="853">
      <pivotArea dataOnly="0" labelOnly="1" outline="0" fieldPosition="0">
        <references count="2">
          <reference field="0" count="1" selected="0">
            <x v="10"/>
          </reference>
          <reference field="1" count="1">
            <x v="10"/>
          </reference>
        </references>
      </pivotArea>
    </format>
    <format dxfId="852">
      <pivotArea dataOnly="0" labelOnly="1" outline="0" fieldPosition="0">
        <references count="2">
          <reference field="0" count="1" selected="0">
            <x v="11"/>
          </reference>
          <reference field="1" count="1">
            <x v="11"/>
          </reference>
        </references>
      </pivotArea>
    </format>
    <format dxfId="851">
      <pivotArea dataOnly="0" labelOnly="1" outline="0" fieldPosition="0">
        <references count="2">
          <reference field="0" count="1" selected="0">
            <x v="12"/>
          </reference>
          <reference field="1" count="1">
            <x v="0"/>
          </reference>
        </references>
      </pivotArea>
    </format>
    <format dxfId="850">
      <pivotArea dataOnly="0" labelOnly="1" outline="0" fieldPosition="0">
        <references count="2">
          <reference field="0" count="1" selected="0">
            <x v="13"/>
          </reference>
          <reference field="1" count="1">
            <x v="1"/>
          </reference>
        </references>
      </pivotArea>
    </format>
    <format dxfId="849">
      <pivotArea dataOnly="0" labelOnly="1" outline="0" fieldPosition="0">
        <references count="2">
          <reference field="0" count="1" selected="0">
            <x v="14"/>
          </reference>
          <reference field="1" count="1">
            <x v="2"/>
          </reference>
        </references>
      </pivotArea>
    </format>
    <format dxfId="848">
      <pivotArea dataOnly="0" labelOnly="1" outline="0" fieldPosition="0">
        <references count="2">
          <reference field="0" count="1" selected="0">
            <x v="17"/>
          </reference>
          <reference field="1" count="1">
            <x v="5"/>
          </reference>
        </references>
      </pivotArea>
    </format>
    <format dxfId="847">
      <pivotArea dataOnly="0" labelOnly="1" outline="0" fieldPosition="0">
        <references count="2">
          <reference field="0" count="1" selected="0">
            <x v="18"/>
          </reference>
          <reference field="1" count="1">
            <x v="6"/>
          </reference>
        </references>
      </pivotArea>
    </format>
    <format dxfId="846">
      <pivotArea dataOnly="0" labelOnly="1" outline="0" fieldPosition="0">
        <references count="2">
          <reference field="0" count="1" selected="0">
            <x v="19"/>
          </reference>
          <reference field="1" count="1">
            <x v="7"/>
          </reference>
        </references>
      </pivotArea>
    </format>
    <format dxfId="845">
      <pivotArea dataOnly="0" labelOnly="1" outline="0" fieldPosition="0">
        <references count="2">
          <reference field="0" count="1" selected="0">
            <x v="21"/>
          </reference>
          <reference field="1" count="1">
            <x v="9"/>
          </reference>
        </references>
      </pivotArea>
    </format>
    <format dxfId="844">
      <pivotArea dataOnly="0" labelOnly="1" outline="0" fieldPosition="0">
        <references count="3">
          <reference field="0" count="1" selected="0">
            <x v="0"/>
          </reference>
          <reference field="1" count="1" selected="0">
            <x v="0"/>
          </reference>
          <reference field="6" count="1">
            <x v="1"/>
          </reference>
        </references>
      </pivotArea>
    </format>
    <format dxfId="843">
      <pivotArea dataOnly="0" labelOnly="1" outline="0" fieldPosition="0">
        <references count="3">
          <reference field="0" count="1" selected="0">
            <x v="4"/>
          </reference>
          <reference field="1" count="1" selected="0">
            <x v="4"/>
          </reference>
          <reference field="6" count="1">
            <x v="0"/>
          </reference>
        </references>
      </pivotArea>
    </format>
    <format dxfId="842">
      <pivotArea dataOnly="0" labelOnly="1" outline="0" fieldPosition="0">
        <references count="3">
          <reference field="0" count="1" selected="0">
            <x v="5"/>
          </reference>
          <reference field="1" count="1" selected="0">
            <x v="5"/>
          </reference>
          <reference field="6" count="1">
            <x v="1"/>
          </reference>
        </references>
      </pivotArea>
    </format>
    <format dxfId="841">
      <pivotArea dataOnly="0" labelOnly="1" outline="0" fieldPosition="0">
        <references count="3">
          <reference field="0" count="1" selected="0">
            <x v="6"/>
          </reference>
          <reference field="1" count="1" selected="0">
            <x v="6"/>
          </reference>
          <reference field="6" count="1">
            <x v="0"/>
          </reference>
        </references>
      </pivotArea>
    </format>
    <format dxfId="840">
      <pivotArea dataOnly="0" labelOnly="1" outline="0" fieldPosition="0">
        <references count="3">
          <reference field="0" count="1" selected="0">
            <x v="9"/>
          </reference>
          <reference field="1" count="1" selected="0">
            <x v="9"/>
          </reference>
          <reference field="6" count="1">
            <x v="1"/>
          </reference>
        </references>
      </pivotArea>
    </format>
    <format dxfId="839">
      <pivotArea dataOnly="0" labelOnly="1" outline="0" fieldPosition="0">
        <references count="3">
          <reference field="0" count="1" selected="0">
            <x v="16"/>
          </reference>
          <reference field="1" count="1" selected="0">
            <x v="2"/>
          </reference>
          <reference field="6" count="1">
            <x v="0"/>
          </reference>
        </references>
      </pivotArea>
    </format>
    <format dxfId="838">
      <pivotArea dataOnly="0" labelOnly="1" outline="0" fieldPosition="0">
        <references count="3">
          <reference field="0" count="1" selected="0">
            <x v="21"/>
          </reference>
          <reference field="1" count="1" selected="0">
            <x v="9"/>
          </reference>
          <reference field="6" count="1">
            <x v="1"/>
          </reference>
        </references>
      </pivotArea>
    </format>
    <format dxfId="837">
      <pivotArea dataOnly="0" labelOnly="1" outline="0" fieldPosition="0">
        <references count="4">
          <reference field="0" count="1" selected="0">
            <x v="0"/>
          </reference>
          <reference field="1" count="1" selected="0">
            <x v="0"/>
          </reference>
          <reference field="6" count="1" selected="0">
            <x v="1"/>
          </reference>
          <reference field="7" count="1">
            <x v="0"/>
          </reference>
        </references>
      </pivotArea>
    </format>
    <format dxfId="836">
      <pivotArea dataOnly="0" labelOnly="1" outline="0" fieldPosition="0">
        <references count="4">
          <reference field="0" count="1" selected="0">
            <x v="1"/>
          </reference>
          <reference field="1" count="1" selected="0">
            <x v="1"/>
          </reference>
          <reference field="6" count="1" selected="0">
            <x v="1"/>
          </reference>
          <reference field="7" count="1">
            <x v="1"/>
          </reference>
        </references>
      </pivotArea>
    </format>
    <format dxfId="835">
      <pivotArea dataOnly="0" labelOnly="1" outline="0" fieldPosition="0">
        <references count="4">
          <reference field="0" count="1" selected="0">
            <x v="2"/>
          </reference>
          <reference field="1" count="1" selected="0">
            <x v="2"/>
          </reference>
          <reference field="6" count="1" selected="0">
            <x v="1"/>
          </reference>
          <reference field="7" count="1">
            <x v="0"/>
          </reference>
        </references>
      </pivotArea>
    </format>
    <format dxfId="834">
      <pivotArea dataOnly="0" labelOnly="1" outline="0" fieldPosition="0">
        <references count="4">
          <reference field="0" count="1" selected="0">
            <x v="3"/>
          </reference>
          <reference field="1" count="1" selected="0">
            <x v="3"/>
          </reference>
          <reference field="6" count="1" selected="0">
            <x v="1"/>
          </reference>
          <reference field="7" count="1">
            <x v="1"/>
          </reference>
        </references>
      </pivotArea>
    </format>
    <format dxfId="833">
      <pivotArea dataOnly="0" labelOnly="1" outline="0" fieldPosition="0">
        <references count="4">
          <reference field="0" count="1" selected="0">
            <x v="4"/>
          </reference>
          <reference field="1" count="1" selected="0">
            <x v="4"/>
          </reference>
          <reference field="6" count="1" selected="0">
            <x v="0"/>
          </reference>
          <reference field="7" count="1">
            <x v="0"/>
          </reference>
        </references>
      </pivotArea>
    </format>
    <format dxfId="832">
      <pivotArea dataOnly="0" labelOnly="1" outline="0" fieldPosition="0">
        <references count="4">
          <reference field="0" count="1" selected="0">
            <x v="5"/>
          </reference>
          <reference field="1" count="1" selected="0">
            <x v="5"/>
          </reference>
          <reference field="6" count="1" selected="0">
            <x v="1"/>
          </reference>
          <reference field="7" count="1">
            <x v="1"/>
          </reference>
        </references>
      </pivotArea>
    </format>
    <format dxfId="831">
      <pivotArea dataOnly="0" labelOnly="1" outline="0" fieldPosition="0">
        <references count="4">
          <reference field="0" count="1" selected="0">
            <x v="6"/>
          </reference>
          <reference field="1" count="1" selected="0">
            <x v="6"/>
          </reference>
          <reference field="6" count="1" selected="0">
            <x v="0"/>
          </reference>
          <reference field="7" count="1">
            <x v="0"/>
          </reference>
        </references>
      </pivotArea>
    </format>
    <format dxfId="830">
      <pivotArea dataOnly="0" labelOnly="1" outline="0" fieldPosition="0">
        <references count="4">
          <reference field="0" count="1" selected="0">
            <x v="7"/>
          </reference>
          <reference field="1" count="1" selected="0">
            <x v="7"/>
          </reference>
          <reference field="6" count="1" selected="0">
            <x v="0"/>
          </reference>
          <reference field="7" count="1">
            <x v="1"/>
          </reference>
        </references>
      </pivotArea>
    </format>
    <format dxfId="829">
      <pivotArea dataOnly="0" labelOnly="1" outline="0" fieldPosition="0">
        <references count="4">
          <reference field="0" count="1" selected="0">
            <x v="8"/>
          </reference>
          <reference field="1" count="1" selected="0">
            <x v="8"/>
          </reference>
          <reference field="6" count="1" selected="0">
            <x v="0"/>
          </reference>
          <reference field="7" count="1">
            <x v="0"/>
          </reference>
        </references>
      </pivotArea>
    </format>
    <format dxfId="828">
      <pivotArea dataOnly="0" labelOnly="1" outline="0" fieldPosition="0">
        <references count="4">
          <reference field="0" count="1" selected="0">
            <x v="9"/>
          </reference>
          <reference field="1" count="1" selected="0">
            <x v="9"/>
          </reference>
          <reference field="6" count="1" selected="0">
            <x v="1"/>
          </reference>
          <reference field="7" count="1">
            <x v="1"/>
          </reference>
        </references>
      </pivotArea>
    </format>
    <format dxfId="827">
      <pivotArea dataOnly="0" labelOnly="1" outline="0" fieldPosition="0">
        <references count="4">
          <reference field="0" count="1" selected="0">
            <x v="10"/>
          </reference>
          <reference field="1" count="1" selected="0">
            <x v="10"/>
          </reference>
          <reference field="6" count="1" selected="0">
            <x v="1"/>
          </reference>
          <reference field="7" count="1">
            <x v="0"/>
          </reference>
        </references>
      </pivotArea>
    </format>
    <format dxfId="826">
      <pivotArea dataOnly="0" labelOnly="1" outline="0" fieldPosition="0">
        <references count="4">
          <reference field="0" count="1" selected="0">
            <x v="11"/>
          </reference>
          <reference field="1" count="1" selected="0">
            <x v="11"/>
          </reference>
          <reference field="6" count="1" selected="0">
            <x v="1"/>
          </reference>
          <reference field="7" count="1">
            <x v="1"/>
          </reference>
        </references>
      </pivotArea>
    </format>
    <format dxfId="825">
      <pivotArea dataOnly="0" labelOnly="1" outline="0" fieldPosition="0">
        <references count="4">
          <reference field="0" count="1" selected="0">
            <x v="12"/>
          </reference>
          <reference field="1" count="1" selected="0">
            <x v="0"/>
          </reference>
          <reference field="6" count="1" selected="0">
            <x v="1"/>
          </reference>
          <reference field="7" count="1">
            <x v="0"/>
          </reference>
        </references>
      </pivotArea>
    </format>
    <format dxfId="824">
      <pivotArea dataOnly="0" labelOnly="1" outline="0" fieldPosition="0">
        <references count="4">
          <reference field="0" count="1" selected="0">
            <x v="13"/>
          </reference>
          <reference field="1" count="1" selected="0">
            <x v="1"/>
          </reference>
          <reference field="6" count="1" selected="0">
            <x v="1"/>
          </reference>
          <reference field="7" count="1">
            <x v="1"/>
          </reference>
        </references>
      </pivotArea>
    </format>
    <format dxfId="823">
      <pivotArea dataOnly="0" labelOnly="1" outline="0" fieldPosition="0">
        <references count="4">
          <reference field="0" count="1" selected="0">
            <x v="14"/>
          </reference>
          <reference field="1" count="1" selected="0">
            <x v="2"/>
          </reference>
          <reference field="6" count="1" selected="0">
            <x v="1"/>
          </reference>
          <reference field="7" count="1">
            <x v="0"/>
          </reference>
        </references>
      </pivotArea>
    </format>
    <format dxfId="822">
      <pivotArea dataOnly="0" labelOnly="1" outline="0" fieldPosition="0">
        <references count="4">
          <reference field="0" count="1" selected="0">
            <x v="15"/>
          </reference>
          <reference field="1" count="1" selected="0">
            <x v="2"/>
          </reference>
          <reference field="6" count="1" selected="0">
            <x v="1"/>
          </reference>
          <reference field="7" count="1">
            <x v="1"/>
          </reference>
        </references>
      </pivotArea>
    </format>
    <format dxfId="821">
      <pivotArea dataOnly="0" labelOnly="1" outline="0" fieldPosition="0">
        <references count="4">
          <reference field="0" count="1" selected="0">
            <x v="16"/>
          </reference>
          <reference field="1" count="1" selected="0">
            <x v="2"/>
          </reference>
          <reference field="6" count="1" selected="0">
            <x v="0"/>
          </reference>
          <reference field="7" count="1">
            <x v="0"/>
          </reference>
        </references>
      </pivotArea>
    </format>
    <format dxfId="820">
      <pivotArea dataOnly="0" labelOnly="1" outline="0" fieldPosition="0">
        <references count="4">
          <reference field="0" count="1" selected="0">
            <x v="17"/>
          </reference>
          <reference field="1" count="1" selected="0">
            <x v="5"/>
          </reference>
          <reference field="6" count="1" selected="0">
            <x v="0"/>
          </reference>
          <reference field="7" count="1">
            <x v="1"/>
          </reference>
        </references>
      </pivotArea>
    </format>
    <format dxfId="819">
      <pivotArea dataOnly="0" labelOnly="1" outline="0" fieldPosition="0">
        <references count="4">
          <reference field="0" count="1" selected="0">
            <x v="18"/>
          </reference>
          <reference field="1" count="1" selected="0">
            <x v="6"/>
          </reference>
          <reference field="6" count="1" selected="0">
            <x v="0"/>
          </reference>
          <reference field="7" count="1">
            <x v="0"/>
          </reference>
        </references>
      </pivotArea>
    </format>
    <format dxfId="818">
      <pivotArea dataOnly="0" labelOnly="1" outline="0" fieldPosition="0">
        <references count="4">
          <reference field="0" count="1" selected="0">
            <x v="19"/>
          </reference>
          <reference field="1" count="1" selected="0">
            <x v="7"/>
          </reference>
          <reference field="6" count="1" selected="0">
            <x v="0"/>
          </reference>
          <reference field="7" count="1">
            <x v="1"/>
          </reference>
        </references>
      </pivotArea>
    </format>
    <format dxfId="817">
      <pivotArea dataOnly="0" labelOnly="1" outline="0" fieldPosition="0">
        <references count="4">
          <reference field="0" count="1" selected="0">
            <x v="20"/>
          </reference>
          <reference field="1" count="1" selected="0">
            <x v="7"/>
          </reference>
          <reference field="6" count="1" selected="0">
            <x v="0"/>
          </reference>
          <reference field="7" count="1">
            <x v="0"/>
          </reference>
        </references>
      </pivotArea>
    </format>
    <format dxfId="816">
      <pivotArea dataOnly="0" labelOnly="1" outline="0" fieldPosition="0">
        <references count="4">
          <reference field="0" count="1" selected="0">
            <x v="21"/>
          </reference>
          <reference field="1" count="1" selected="0">
            <x v="9"/>
          </reference>
          <reference field="6" count="1" selected="0">
            <x v="1"/>
          </reference>
          <reference field="7" count="1">
            <x v="1"/>
          </reference>
        </references>
      </pivotArea>
    </format>
    <format dxfId="815">
      <pivotArea dataOnly="0" labelOnly="1" outline="0" fieldPosition="0">
        <references count="4">
          <reference field="0" count="1" selected="0">
            <x v="22"/>
          </reference>
          <reference field="1" count="1" selected="0">
            <x v="9"/>
          </reference>
          <reference field="6" count="1" selected="0">
            <x v="1"/>
          </reference>
          <reference field="7" count="1">
            <x v="0"/>
          </reference>
        </references>
      </pivotArea>
    </format>
    <format dxfId="814">
      <pivotArea dataOnly="0" labelOnly="1" outline="0" fieldPosition="0">
        <references count="4">
          <reference field="0" count="1" selected="0">
            <x v="23"/>
          </reference>
          <reference field="1" count="1" selected="0">
            <x v="9"/>
          </reference>
          <reference field="6" count="1" selected="0">
            <x v="1"/>
          </reference>
          <reference field="7" count="1">
            <x v="1"/>
          </reference>
        </references>
      </pivotArea>
    </format>
    <format dxfId="813">
      <pivotArea dataOnly="0" labelOnly="1" outline="0" fieldPosition="0">
        <references count="5">
          <reference field="0" count="1" selected="0">
            <x v="0"/>
          </reference>
          <reference field="1" count="1" selected="0">
            <x v="0"/>
          </reference>
          <reference field="6" count="1" selected="0">
            <x v="1"/>
          </reference>
          <reference field="7" count="1" selected="0">
            <x v="0"/>
          </reference>
          <reference field="11" count="1">
            <x v="8"/>
          </reference>
        </references>
      </pivotArea>
    </format>
    <format dxfId="812">
      <pivotArea dataOnly="0" labelOnly="1" outline="0" fieldPosition="0">
        <references count="5">
          <reference field="0" count="1" selected="0">
            <x v="1"/>
          </reference>
          <reference field="1" count="1" selected="0">
            <x v="1"/>
          </reference>
          <reference field="6" count="1" selected="0">
            <x v="1"/>
          </reference>
          <reference field="7" count="1" selected="0">
            <x v="1"/>
          </reference>
          <reference field="11" count="1">
            <x v="4"/>
          </reference>
        </references>
      </pivotArea>
    </format>
    <format dxfId="811">
      <pivotArea dataOnly="0" labelOnly="1" outline="0" fieldPosition="0">
        <references count="5">
          <reference field="0" count="1" selected="0">
            <x v="2"/>
          </reference>
          <reference field="1" count="1" selected="0">
            <x v="2"/>
          </reference>
          <reference field="6" count="1" selected="0">
            <x v="1"/>
          </reference>
          <reference field="7" count="1" selected="0">
            <x v="0"/>
          </reference>
          <reference field="11" count="1">
            <x v="2"/>
          </reference>
        </references>
      </pivotArea>
    </format>
    <format dxfId="810">
      <pivotArea dataOnly="0" labelOnly="1" outline="0" fieldPosition="0">
        <references count="5">
          <reference field="0" count="1" selected="0">
            <x v="3"/>
          </reference>
          <reference field="1" count="1" selected="0">
            <x v="3"/>
          </reference>
          <reference field="6" count="1" selected="0">
            <x v="1"/>
          </reference>
          <reference field="7" count="1" selected="0">
            <x v="1"/>
          </reference>
          <reference field="11" count="1">
            <x v="6"/>
          </reference>
        </references>
      </pivotArea>
    </format>
    <format dxfId="809">
      <pivotArea dataOnly="0" labelOnly="1" outline="0" fieldPosition="0">
        <references count="5">
          <reference field="0" count="1" selected="0">
            <x v="4"/>
          </reference>
          <reference field="1" count="1" selected="0">
            <x v="4"/>
          </reference>
          <reference field="6" count="1" selected="0">
            <x v="0"/>
          </reference>
          <reference field="7" count="1" selected="0">
            <x v="0"/>
          </reference>
          <reference field="11" count="1">
            <x v="7"/>
          </reference>
        </references>
      </pivotArea>
    </format>
    <format dxfId="808">
      <pivotArea dataOnly="0" labelOnly="1" outline="0" fieldPosition="0">
        <references count="5">
          <reference field="0" count="1" selected="0">
            <x v="5"/>
          </reference>
          <reference field="1" count="1" selected="0">
            <x v="5"/>
          </reference>
          <reference field="6" count="1" selected="0">
            <x v="1"/>
          </reference>
          <reference field="7" count="1" selected="0">
            <x v="1"/>
          </reference>
          <reference field="11" count="1">
            <x v="1"/>
          </reference>
        </references>
      </pivotArea>
    </format>
    <format dxfId="807">
      <pivotArea dataOnly="0" labelOnly="1" outline="0" fieldPosition="0">
        <references count="5">
          <reference field="0" count="1" selected="0">
            <x v="6"/>
          </reference>
          <reference field="1" count="1" selected="0">
            <x v="6"/>
          </reference>
          <reference field="6" count="1" selected="0">
            <x v="0"/>
          </reference>
          <reference field="7" count="1" selected="0">
            <x v="0"/>
          </reference>
          <reference field="11" count="1">
            <x v="3"/>
          </reference>
        </references>
      </pivotArea>
    </format>
    <format dxfId="806">
      <pivotArea dataOnly="0" labelOnly="1" outline="0" fieldPosition="0">
        <references count="5">
          <reference field="0" count="1" selected="0">
            <x v="7"/>
          </reference>
          <reference field="1" count="1" selected="0">
            <x v="7"/>
          </reference>
          <reference field="6" count="1" selected="0">
            <x v="0"/>
          </reference>
          <reference field="7" count="1" selected="0">
            <x v="1"/>
          </reference>
          <reference field="11" count="1">
            <x v="2"/>
          </reference>
        </references>
      </pivotArea>
    </format>
    <format dxfId="805">
      <pivotArea dataOnly="0" labelOnly="1" outline="0" fieldPosition="0">
        <references count="5">
          <reference field="0" count="1" selected="0">
            <x v="8"/>
          </reference>
          <reference field="1" count="1" selected="0">
            <x v="8"/>
          </reference>
          <reference field="6" count="1" selected="0">
            <x v="0"/>
          </reference>
          <reference field="7" count="1" selected="0">
            <x v="0"/>
          </reference>
          <reference field="11" count="1">
            <x v="7"/>
          </reference>
        </references>
      </pivotArea>
    </format>
    <format dxfId="804">
      <pivotArea dataOnly="0" labelOnly="1" outline="0" fieldPosition="0">
        <references count="5">
          <reference field="0" count="1" selected="0">
            <x v="9"/>
          </reference>
          <reference field="1" count="1" selected="0">
            <x v="9"/>
          </reference>
          <reference field="6" count="1" selected="0">
            <x v="1"/>
          </reference>
          <reference field="7" count="1" selected="0">
            <x v="1"/>
          </reference>
          <reference field="11" count="1">
            <x v="0"/>
          </reference>
        </references>
      </pivotArea>
    </format>
    <format dxfId="803">
      <pivotArea dataOnly="0" labelOnly="1" outline="0" fieldPosition="0">
        <references count="5">
          <reference field="0" count="1" selected="0">
            <x v="10"/>
          </reference>
          <reference field="1" count="1" selected="0">
            <x v="10"/>
          </reference>
          <reference field="6" count="1" selected="0">
            <x v="1"/>
          </reference>
          <reference field="7" count="1" selected="0">
            <x v="0"/>
          </reference>
          <reference field="11" count="1">
            <x v="8"/>
          </reference>
        </references>
      </pivotArea>
    </format>
    <format dxfId="802">
      <pivotArea dataOnly="0" labelOnly="1" outline="0" fieldPosition="0">
        <references count="5">
          <reference field="0" count="1" selected="0">
            <x v="11"/>
          </reference>
          <reference field="1" count="1" selected="0">
            <x v="11"/>
          </reference>
          <reference field="6" count="1" selected="0">
            <x v="1"/>
          </reference>
          <reference field="7" count="1" selected="0">
            <x v="1"/>
          </reference>
          <reference field="11" count="1">
            <x v="5"/>
          </reference>
        </references>
      </pivotArea>
    </format>
    <format dxfId="801">
      <pivotArea dataOnly="0" labelOnly="1" outline="0" fieldPosition="0">
        <references count="5">
          <reference field="0" count="1" selected="0">
            <x v="12"/>
          </reference>
          <reference field="1" count="1" selected="0">
            <x v="0"/>
          </reference>
          <reference field="6" count="1" selected="0">
            <x v="1"/>
          </reference>
          <reference field="7" count="1" selected="0">
            <x v="0"/>
          </reference>
          <reference field="11" count="1">
            <x v="8"/>
          </reference>
        </references>
      </pivotArea>
    </format>
    <format dxfId="800">
      <pivotArea dataOnly="0" labelOnly="1" outline="0" fieldPosition="0">
        <references count="5">
          <reference field="0" count="1" selected="0">
            <x v="13"/>
          </reference>
          <reference field="1" count="1" selected="0">
            <x v="1"/>
          </reference>
          <reference field="6" count="1" selected="0">
            <x v="1"/>
          </reference>
          <reference field="7" count="1" selected="0">
            <x v="1"/>
          </reference>
          <reference field="11" count="1">
            <x v="4"/>
          </reference>
        </references>
      </pivotArea>
    </format>
    <format dxfId="799">
      <pivotArea dataOnly="0" labelOnly="1" outline="0" fieldPosition="0">
        <references count="5">
          <reference field="0" count="1" selected="0">
            <x v="14"/>
          </reference>
          <reference field="1" count="1" selected="0">
            <x v="2"/>
          </reference>
          <reference field="6" count="1" selected="0">
            <x v="1"/>
          </reference>
          <reference field="7" count="1" selected="0">
            <x v="0"/>
          </reference>
          <reference field="11" count="1">
            <x v="2"/>
          </reference>
        </references>
      </pivotArea>
    </format>
    <format dxfId="798">
      <pivotArea dataOnly="0" labelOnly="1" outline="0" fieldPosition="0">
        <references count="5">
          <reference field="0" count="1" selected="0">
            <x v="15"/>
          </reference>
          <reference field="1" count="1" selected="0">
            <x v="2"/>
          </reference>
          <reference field="6" count="1" selected="0">
            <x v="1"/>
          </reference>
          <reference field="7" count="1" selected="0">
            <x v="1"/>
          </reference>
          <reference field="11" count="1">
            <x v="6"/>
          </reference>
        </references>
      </pivotArea>
    </format>
    <format dxfId="797">
      <pivotArea dataOnly="0" labelOnly="1" outline="0" fieldPosition="0">
        <references count="5">
          <reference field="0" count="1" selected="0">
            <x v="16"/>
          </reference>
          <reference field="1" count="1" selected="0">
            <x v="2"/>
          </reference>
          <reference field="6" count="1" selected="0">
            <x v="0"/>
          </reference>
          <reference field="7" count="1" selected="0">
            <x v="0"/>
          </reference>
          <reference field="11" count="1">
            <x v="7"/>
          </reference>
        </references>
      </pivotArea>
    </format>
    <format dxfId="796">
      <pivotArea dataOnly="0" labelOnly="1" outline="0" fieldPosition="0">
        <references count="5">
          <reference field="0" count="1" selected="0">
            <x v="17"/>
          </reference>
          <reference field="1" count="1" selected="0">
            <x v="5"/>
          </reference>
          <reference field="6" count="1" selected="0">
            <x v="0"/>
          </reference>
          <reference field="7" count="1" selected="0">
            <x v="1"/>
          </reference>
          <reference field="11" count="1">
            <x v="1"/>
          </reference>
        </references>
      </pivotArea>
    </format>
    <format dxfId="795">
      <pivotArea dataOnly="0" labelOnly="1" outline="0" fieldPosition="0">
        <references count="5">
          <reference field="0" count="1" selected="0">
            <x v="18"/>
          </reference>
          <reference field="1" count="1" selected="0">
            <x v="6"/>
          </reference>
          <reference field="6" count="1" selected="0">
            <x v="0"/>
          </reference>
          <reference field="7" count="1" selected="0">
            <x v="0"/>
          </reference>
          <reference field="11" count="1">
            <x v="3"/>
          </reference>
        </references>
      </pivotArea>
    </format>
    <format dxfId="794">
      <pivotArea dataOnly="0" labelOnly="1" outline="0" fieldPosition="0">
        <references count="5">
          <reference field="0" count="1" selected="0">
            <x v="19"/>
          </reference>
          <reference field="1" count="1" selected="0">
            <x v="7"/>
          </reference>
          <reference field="6" count="1" selected="0">
            <x v="0"/>
          </reference>
          <reference field="7" count="1" selected="0">
            <x v="1"/>
          </reference>
          <reference field="11" count="1">
            <x v="2"/>
          </reference>
        </references>
      </pivotArea>
    </format>
    <format dxfId="793">
      <pivotArea dataOnly="0" labelOnly="1" outline="0" fieldPosition="0">
        <references count="5">
          <reference field="0" count="1" selected="0">
            <x v="20"/>
          </reference>
          <reference field="1" count="1" selected="0">
            <x v="7"/>
          </reference>
          <reference field="6" count="1" selected="0">
            <x v="0"/>
          </reference>
          <reference field="7" count="1" selected="0">
            <x v="0"/>
          </reference>
          <reference field="11" count="1">
            <x v="6"/>
          </reference>
        </references>
      </pivotArea>
    </format>
    <format dxfId="792">
      <pivotArea dataOnly="0" labelOnly="1" outline="0" fieldPosition="0">
        <references count="5">
          <reference field="0" count="1" selected="0">
            <x v="21"/>
          </reference>
          <reference field="1" count="1" selected="0">
            <x v="9"/>
          </reference>
          <reference field="6" count="1" selected="0">
            <x v="1"/>
          </reference>
          <reference field="7" count="1" selected="0">
            <x v="1"/>
          </reference>
          <reference field="11" count="1">
            <x v="0"/>
          </reference>
        </references>
      </pivotArea>
    </format>
    <format dxfId="791">
      <pivotArea dataOnly="0" labelOnly="1" outline="0" fieldPosition="0">
        <references count="5">
          <reference field="0" count="1" selected="0">
            <x v="22"/>
          </reference>
          <reference field="1" count="1" selected="0">
            <x v="9"/>
          </reference>
          <reference field="6" count="1" selected="0">
            <x v="1"/>
          </reference>
          <reference field="7" count="1" selected="0">
            <x v="0"/>
          </reference>
          <reference field="11" count="1">
            <x v="8"/>
          </reference>
        </references>
      </pivotArea>
    </format>
    <format dxfId="790">
      <pivotArea dataOnly="0" labelOnly="1" outline="0" fieldPosition="0">
        <references count="5">
          <reference field="0" count="1" selected="0">
            <x v="23"/>
          </reference>
          <reference field="1" count="1" selected="0">
            <x v="9"/>
          </reference>
          <reference field="6" count="1" selected="0">
            <x v="1"/>
          </reference>
          <reference field="7" count="1" selected="0">
            <x v="1"/>
          </reference>
          <reference field="11" count="1">
            <x v="5"/>
          </reference>
        </references>
      </pivotArea>
    </format>
    <format dxfId="789">
      <pivotArea dataOnly="0" labelOnly="1" outline="0" fieldPosition="0">
        <references count="6">
          <reference field="0" count="1" selected="0">
            <x v="0"/>
          </reference>
          <reference field="1" count="1" selected="0">
            <x v="0"/>
          </reference>
          <reference field="6" count="1" selected="0">
            <x v="1"/>
          </reference>
          <reference field="7" count="1" selected="0">
            <x v="0"/>
          </reference>
          <reference field="11" count="1" selected="0">
            <x v="8"/>
          </reference>
          <reference field="12" count="1">
            <x v="0"/>
          </reference>
        </references>
      </pivotArea>
    </format>
    <format dxfId="788">
      <pivotArea dataOnly="0" labelOnly="1" outline="0" fieldPosition="0">
        <references count="6">
          <reference field="0" count="1" selected="0">
            <x v="1"/>
          </reference>
          <reference field="1" count="1" selected="0">
            <x v="1"/>
          </reference>
          <reference field="6" count="1" selected="0">
            <x v="1"/>
          </reference>
          <reference field="7" count="1" selected="0">
            <x v="1"/>
          </reference>
          <reference field="11" count="1" selected="0">
            <x v="4"/>
          </reference>
          <reference field="12" count="1">
            <x v="2"/>
          </reference>
        </references>
      </pivotArea>
    </format>
    <format dxfId="787">
      <pivotArea dataOnly="0" labelOnly="1" outline="0" fieldPosition="0">
        <references count="6">
          <reference field="0" count="1" selected="0">
            <x v="2"/>
          </reference>
          <reference field="1" count="1" selected="0">
            <x v="2"/>
          </reference>
          <reference field="6" count="1" selected="0">
            <x v="1"/>
          </reference>
          <reference field="7" count="1" selected="0">
            <x v="0"/>
          </reference>
          <reference field="11" count="1" selected="0">
            <x v="2"/>
          </reference>
          <reference field="12" count="1">
            <x v="3"/>
          </reference>
        </references>
      </pivotArea>
    </format>
    <format dxfId="786">
      <pivotArea dataOnly="0" labelOnly="1" outline="0" fieldPosition="0">
        <references count="6">
          <reference field="0" count="1" selected="0">
            <x v="3"/>
          </reference>
          <reference field="1" count="1" selected="0">
            <x v="3"/>
          </reference>
          <reference field="6" count="1" selected="0">
            <x v="1"/>
          </reference>
          <reference field="7" count="1" selected="0">
            <x v="1"/>
          </reference>
          <reference field="11" count="1" selected="0">
            <x v="6"/>
          </reference>
          <reference field="12" count="1">
            <x v="5"/>
          </reference>
        </references>
      </pivotArea>
    </format>
    <format dxfId="785">
      <pivotArea dataOnly="0" labelOnly="1" outline="0" fieldPosition="0">
        <references count="6">
          <reference field="0" count="1" selected="0">
            <x v="4"/>
          </reference>
          <reference field="1" count="1" selected="0">
            <x v="4"/>
          </reference>
          <reference field="6" count="1" selected="0">
            <x v="0"/>
          </reference>
          <reference field="7" count="1" selected="0">
            <x v="0"/>
          </reference>
          <reference field="11" count="1" selected="0">
            <x v="7"/>
          </reference>
          <reference field="12" count="1">
            <x v="5"/>
          </reference>
        </references>
      </pivotArea>
    </format>
    <format dxfId="784">
      <pivotArea dataOnly="0" labelOnly="1" outline="0" fieldPosition="0">
        <references count="6">
          <reference field="0" count="1" selected="0">
            <x v="5"/>
          </reference>
          <reference field="1" count="1" selected="0">
            <x v="5"/>
          </reference>
          <reference field="6" count="1" selected="0">
            <x v="1"/>
          </reference>
          <reference field="7" count="1" selected="0">
            <x v="1"/>
          </reference>
          <reference field="11" count="1" selected="0">
            <x v="1"/>
          </reference>
          <reference field="12" count="1">
            <x v="4"/>
          </reference>
        </references>
      </pivotArea>
    </format>
    <format dxfId="783">
      <pivotArea dataOnly="0" labelOnly="1" outline="0" fieldPosition="0">
        <references count="6">
          <reference field="0" count="1" selected="0">
            <x v="6"/>
          </reference>
          <reference field="1" count="1" selected="0">
            <x v="6"/>
          </reference>
          <reference field="6" count="1" selected="0">
            <x v="0"/>
          </reference>
          <reference field="7" count="1" selected="0">
            <x v="0"/>
          </reference>
          <reference field="11" count="1" selected="0">
            <x v="3"/>
          </reference>
          <reference field="12" count="1">
            <x v="5"/>
          </reference>
        </references>
      </pivotArea>
    </format>
    <format dxfId="782">
      <pivotArea dataOnly="0" labelOnly="1" outline="0" fieldPosition="0">
        <references count="6">
          <reference field="0" count="1" selected="0">
            <x v="7"/>
          </reference>
          <reference field="1" count="1" selected="0">
            <x v="7"/>
          </reference>
          <reference field="6" count="1" selected="0">
            <x v="0"/>
          </reference>
          <reference field="7" count="1" selected="0">
            <x v="1"/>
          </reference>
          <reference field="11" count="1" selected="0">
            <x v="2"/>
          </reference>
          <reference field="12" count="1">
            <x v="2"/>
          </reference>
        </references>
      </pivotArea>
    </format>
    <format dxfId="781">
      <pivotArea dataOnly="0" labelOnly="1" outline="0" fieldPosition="0">
        <references count="6">
          <reference field="0" count="1" selected="0">
            <x v="8"/>
          </reference>
          <reference field="1" count="1" selected="0">
            <x v="8"/>
          </reference>
          <reference field="6" count="1" selected="0">
            <x v="0"/>
          </reference>
          <reference field="7" count="1" selected="0">
            <x v="0"/>
          </reference>
          <reference field="11" count="1" selected="0">
            <x v="7"/>
          </reference>
          <reference field="12" count="1">
            <x v="5"/>
          </reference>
        </references>
      </pivotArea>
    </format>
    <format dxfId="780">
      <pivotArea dataOnly="0" labelOnly="1" outline="0" fieldPosition="0">
        <references count="6">
          <reference field="0" count="1" selected="0">
            <x v="9"/>
          </reference>
          <reference field="1" count="1" selected="0">
            <x v="9"/>
          </reference>
          <reference field="6" count="1" selected="0">
            <x v="1"/>
          </reference>
          <reference field="7" count="1" selected="0">
            <x v="1"/>
          </reference>
          <reference field="11" count="1" selected="0">
            <x v="0"/>
          </reference>
          <reference field="12" count="1">
            <x v="5"/>
          </reference>
        </references>
      </pivotArea>
    </format>
    <format dxfId="779">
      <pivotArea dataOnly="0" labelOnly="1" outline="0" fieldPosition="0">
        <references count="6">
          <reference field="0" count="1" selected="0">
            <x v="10"/>
          </reference>
          <reference field="1" count="1" selected="0">
            <x v="10"/>
          </reference>
          <reference field="6" count="1" selected="0">
            <x v="1"/>
          </reference>
          <reference field="7" count="1" selected="0">
            <x v="0"/>
          </reference>
          <reference field="11" count="1" selected="0">
            <x v="8"/>
          </reference>
          <reference field="12" count="1">
            <x v="0"/>
          </reference>
        </references>
      </pivotArea>
    </format>
    <format dxfId="778">
      <pivotArea dataOnly="0" labelOnly="1" outline="0" fieldPosition="0">
        <references count="6">
          <reference field="0" count="1" selected="0">
            <x v="11"/>
          </reference>
          <reference field="1" count="1" selected="0">
            <x v="11"/>
          </reference>
          <reference field="6" count="1" selected="0">
            <x v="1"/>
          </reference>
          <reference field="7" count="1" selected="0">
            <x v="1"/>
          </reference>
          <reference field="11" count="1" selected="0">
            <x v="5"/>
          </reference>
          <reference field="12" count="1">
            <x v="2"/>
          </reference>
        </references>
      </pivotArea>
    </format>
    <format dxfId="777">
      <pivotArea dataOnly="0" labelOnly="1" outline="0" fieldPosition="0">
        <references count="6">
          <reference field="0" count="1" selected="0">
            <x v="12"/>
          </reference>
          <reference field="1" count="1" selected="0">
            <x v="0"/>
          </reference>
          <reference field="6" count="1" selected="0">
            <x v="1"/>
          </reference>
          <reference field="7" count="1" selected="0">
            <x v="0"/>
          </reference>
          <reference field="11" count="1" selected="0">
            <x v="8"/>
          </reference>
          <reference field="12" count="1">
            <x v="0"/>
          </reference>
        </references>
      </pivotArea>
    </format>
    <format dxfId="776">
      <pivotArea dataOnly="0" labelOnly="1" outline="0" fieldPosition="0">
        <references count="6">
          <reference field="0" count="1" selected="0">
            <x v="13"/>
          </reference>
          <reference field="1" count="1" selected="0">
            <x v="1"/>
          </reference>
          <reference field="6" count="1" selected="0">
            <x v="1"/>
          </reference>
          <reference field="7" count="1" selected="0">
            <x v="1"/>
          </reference>
          <reference field="11" count="1" selected="0">
            <x v="4"/>
          </reference>
          <reference field="12" count="1">
            <x v="2"/>
          </reference>
        </references>
      </pivotArea>
    </format>
    <format dxfId="775">
      <pivotArea dataOnly="0" labelOnly="1" outline="0" fieldPosition="0">
        <references count="6">
          <reference field="0" count="1" selected="0">
            <x v="14"/>
          </reference>
          <reference field="1" count="1" selected="0">
            <x v="2"/>
          </reference>
          <reference field="6" count="1" selected="0">
            <x v="1"/>
          </reference>
          <reference field="7" count="1" selected="0">
            <x v="0"/>
          </reference>
          <reference field="11" count="1" selected="0">
            <x v="2"/>
          </reference>
          <reference field="12" count="1">
            <x v="3"/>
          </reference>
        </references>
      </pivotArea>
    </format>
    <format dxfId="774">
      <pivotArea dataOnly="0" labelOnly="1" outline="0" fieldPosition="0">
        <references count="6">
          <reference field="0" count="1" selected="0">
            <x v="15"/>
          </reference>
          <reference field="1" count="1" selected="0">
            <x v="2"/>
          </reference>
          <reference field="6" count="1" selected="0">
            <x v="1"/>
          </reference>
          <reference field="7" count="1" selected="0">
            <x v="1"/>
          </reference>
          <reference field="11" count="1" selected="0">
            <x v="6"/>
          </reference>
          <reference field="12" count="1">
            <x v="5"/>
          </reference>
        </references>
      </pivotArea>
    </format>
    <format dxfId="773">
      <pivotArea dataOnly="0" labelOnly="1" outline="0" fieldPosition="0">
        <references count="6">
          <reference field="0" count="1" selected="0">
            <x v="16"/>
          </reference>
          <reference field="1" count="1" selected="0">
            <x v="2"/>
          </reference>
          <reference field="6" count="1" selected="0">
            <x v="0"/>
          </reference>
          <reference field="7" count="1" selected="0">
            <x v="0"/>
          </reference>
          <reference field="11" count="1" selected="0">
            <x v="7"/>
          </reference>
          <reference field="12" count="1">
            <x v="5"/>
          </reference>
        </references>
      </pivotArea>
    </format>
    <format dxfId="772">
      <pivotArea dataOnly="0" labelOnly="1" outline="0" fieldPosition="0">
        <references count="6">
          <reference field="0" count="1" selected="0">
            <x v="17"/>
          </reference>
          <reference field="1" count="1" selected="0">
            <x v="5"/>
          </reference>
          <reference field="6" count="1" selected="0">
            <x v="0"/>
          </reference>
          <reference field="7" count="1" selected="0">
            <x v="1"/>
          </reference>
          <reference field="11" count="1" selected="0">
            <x v="1"/>
          </reference>
          <reference field="12" count="1">
            <x v="4"/>
          </reference>
        </references>
      </pivotArea>
    </format>
    <format dxfId="771">
      <pivotArea dataOnly="0" labelOnly="1" outline="0" fieldPosition="0">
        <references count="6">
          <reference field="0" count="1" selected="0">
            <x v="18"/>
          </reference>
          <reference field="1" count="1" selected="0">
            <x v="6"/>
          </reference>
          <reference field="6" count="1" selected="0">
            <x v="0"/>
          </reference>
          <reference field="7" count="1" selected="0">
            <x v="0"/>
          </reference>
          <reference field="11" count="1" selected="0">
            <x v="3"/>
          </reference>
          <reference field="12" count="1">
            <x v="5"/>
          </reference>
        </references>
      </pivotArea>
    </format>
    <format dxfId="770">
      <pivotArea dataOnly="0" labelOnly="1" outline="0" fieldPosition="0">
        <references count="6">
          <reference field="0" count="1" selected="0">
            <x v="19"/>
          </reference>
          <reference field="1" count="1" selected="0">
            <x v="7"/>
          </reference>
          <reference field="6" count="1" selected="0">
            <x v="0"/>
          </reference>
          <reference field="7" count="1" selected="0">
            <x v="1"/>
          </reference>
          <reference field="11" count="1" selected="0">
            <x v="2"/>
          </reference>
          <reference field="12" count="1">
            <x v="2"/>
          </reference>
        </references>
      </pivotArea>
    </format>
    <format dxfId="769">
      <pivotArea dataOnly="0" labelOnly="1" outline="0" fieldPosition="0">
        <references count="6">
          <reference field="0" count="1" selected="0">
            <x v="20"/>
          </reference>
          <reference field="1" count="1" selected="0">
            <x v="7"/>
          </reference>
          <reference field="6" count="1" selected="0">
            <x v="0"/>
          </reference>
          <reference field="7" count="1" selected="0">
            <x v="0"/>
          </reference>
          <reference field="11" count="1" selected="0">
            <x v="6"/>
          </reference>
          <reference field="12" count="1">
            <x v="1"/>
          </reference>
        </references>
      </pivotArea>
    </format>
    <format dxfId="768">
      <pivotArea dataOnly="0" labelOnly="1" outline="0" fieldPosition="0">
        <references count="6">
          <reference field="0" count="1" selected="0">
            <x v="21"/>
          </reference>
          <reference field="1" count="1" selected="0">
            <x v="9"/>
          </reference>
          <reference field="6" count="1" selected="0">
            <x v="1"/>
          </reference>
          <reference field="7" count="1" selected="0">
            <x v="1"/>
          </reference>
          <reference field="11" count="1" selected="0">
            <x v="0"/>
          </reference>
          <reference field="12" count="1">
            <x v="5"/>
          </reference>
        </references>
      </pivotArea>
    </format>
    <format dxfId="767">
      <pivotArea dataOnly="0" labelOnly="1" outline="0" fieldPosition="0">
        <references count="6">
          <reference field="0" count="1" selected="0">
            <x v="22"/>
          </reference>
          <reference field="1" count="1" selected="0">
            <x v="9"/>
          </reference>
          <reference field="6" count="1" selected="0">
            <x v="1"/>
          </reference>
          <reference field="7" count="1" selected="0">
            <x v="0"/>
          </reference>
          <reference field="11" count="1" selected="0">
            <x v="8"/>
          </reference>
          <reference field="12" count="1">
            <x v="0"/>
          </reference>
        </references>
      </pivotArea>
    </format>
    <format dxfId="766">
      <pivotArea dataOnly="0" labelOnly="1" outline="0" fieldPosition="0">
        <references count="6">
          <reference field="0" count="1" selected="0">
            <x v="23"/>
          </reference>
          <reference field="1" count="1" selected="0">
            <x v="9"/>
          </reference>
          <reference field="6" count="1" selected="0">
            <x v="1"/>
          </reference>
          <reference field="7" count="1" selected="0">
            <x v="1"/>
          </reference>
          <reference field="11" count="1" selected="0">
            <x v="5"/>
          </reference>
          <reference field="12" count="1">
            <x v="2"/>
          </reference>
        </references>
      </pivotArea>
    </format>
    <format dxfId="765">
      <pivotArea dataOnly="0" labelOnly="1" outline="0" fieldPosition="0">
        <references count="1">
          <reference field="0" count="23">
            <x v="1"/>
            <x v="2"/>
            <x v="3"/>
            <x v="4"/>
            <x v="5"/>
            <x v="6"/>
            <x v="7"/>
            <x v="8"/>
            <x v="9"/>
            <x v="10"/>
            <x v="11"/>
            <x v="12"/>
            <x v="13"/>
            <x v="14"/>
            <x v="15"/>
            <x v="16"/>
            <x v="17"/>
            <x v="18"/>
            <x v="19"/>
            <x v="20"/>
            <x v="21"/>
            <x v="22"/>
            <x v="23"/>
          </reference>
        </references>
      </pivotArea>
    </format>
    <format dxfId="764">
      <pivotArea dataOnly="0" labelOnly="1" outline="0" fieldPosition="0">
        <references count="2">
          <reference field="0" count="1" selected="0">
            <x v="1"/>
          </reference>
          <reference field="1" count="1">
            <x v="1"/>
          </reference>
        </references>
      </pivotArea>
    </format>
    <format dxfId="763">
      <pivotArea dataOnly="0" labelOnly="1" outline="0" fieldPosition="0">
        <references count="2">
          <reference field="0" count="1" selected="0">
            <x v="2"/>
          </reference>
          <reference field="1" count="1">
            <x v="2"/>
          </reference>
        </references>
      </pivotArea>
    </format>
    <format dxfId="762">
      <pivotArea dataOnly="0" labelOnly="1" outline="0" fieldPosition="0">
        <references count="2">
          <reference field="0" count="1" selected="0">
            <x v="3"/>
          </reference>
          <reference field="1" count="1">
            <x v="3"/>
          </reference>
        </references>
      </pivotArea>
    </format>
    <format dxfId="761">
      <pivotArea dataOnly="0" labelOnly="1" outline="0" fieldPosition="0">
        <references count="2">
          <reference field="0" count="1" selected="0">
            <x v="4"/>
          </reference>
          <reference field="1" count="1">
            <x v="4"/>
          </reference>
        </references>
      </pivotArea>
    </format>
    <format dxfId="760">
      <pivotArea dataOnly="0" labelOnly="1" outline="0" fieldPosition="0">
        <references count="2">
          <reference field="0" count="1" selected="0">
            <x v="5"/>
          </reference>
          <reference field="1" count="1">
            <x v="5"/>
          </reference>
        </references>
      </pivotArea>
    </format>
    <format dxfId="759">
      <pivotArea dataOnly="0" labelOnly="1" outline="0" fieldPosition="0">
        <references count="2">
          <reference field="0" count="1" selected="0">
            <x v="6"/>
          </reference>
          <reference field="1" count="1">
            <x v="6"/>
          </reference>
        </references>
      </pivotArea>
    </format>
    <format dxfId="758">
      <pivotArea dataOnly="0" labelOnly="1" outline="0" fieldPosition="0">
        <references count="2">
          <reference field="0" count="1" selected="0">
            <x v="7"/>
          </reference>
          <reference field="1" count="1">
            <x v="7"/>
          </reference>
        </references>
      </pivotArea>
    </format>
    <format dxfId="757">
      <pivotArea dataOnly="0" labelOnly="1" outline="0" fieldPosition="0">
        <references count="2">
          <reference field="0" count="1" selected="0">
            <x v="8"/>
          </reference>
          <reference field="1" count="1">
            <x v="8"/>
          </reference>
        </references>
      </pivotArea>
    </format>
    <format dxfId="756">
      <pivotArea dataOnly="0" labelOnly="1" outline="0" fieldPosition="0">
        <references count="2">
          <reference field="0" count="1" selected="0">
            <x v="9"/>
          </reference>
          <reference field="1" count="1">
            <x v="9"/>
          </reference>
        </references>
      </pivotArea>
    </format>
    <format dxfId="755">
      <pivotArea dataOnly="0" labelOnly="1" outline="0" fieldPosition="0">
        <references count="2">
          <reference field="0" count="1" selected="0">
            <x v="10"/>
          </reference>
          <reference field="1" count="1">
            <x v="10"/>
          </reference>
        </references>
      </pivotArea>
    </format>
    <format dxfId="754">
      <pivotArea dataOnly="0" labelOnly="1" outline="0" fieldPosition="0">
        <references count="2">
          <reference field="0" count="1" selected="0">
            <x v="11"/>
          </reference>
          <reference field="1" count="1">
            <x v="11"/>
          </reference>
        </references>
      </pivotArea>
    </format>
    <format dxfId="753">
      <pivotArea dataOnly="0" labelOnly="1" outline="0" fieldPosition="0">
        <references count="2">
          <reference field="0" count="1" selected="0">
            <x v="12"/>
          </reference>
          <reference field="1" count="1">
            <x v="0"/>
          </reference>
        </references>
      </pivotArea>
    </format>
    <format dxfId="752">
      <pivotArea dataOnly="0" labelOnly="1" outline="0" fieldPosition="0">
        <references count="2">
          <reference field="0" count="1" selected="0">
            <x v="13"/>
          </reference>
          <reference field="1" count="1">
            <x v="1"/>
          </reference>
        </references>
      </pivotArea>
    </format>
    <format dxfId="751">
      <pivotArea dataOnly="0" labelOnly="1" outline="0" fieldPosition="0">
        <references count="2">
          <reference field="0" count="1" selected="0">
            <x v="14"/>
          </reference>
          <reference field="1" count="1">
            <x v="2"/>
          </reference>
        </references>
      </pivotArea>
    </format>
    <format dxfId="750">
      <pivotArea dataOnly="0" labelOnly="1" outline="0" fieldPosition="0">
        <references count="2">
          <reference field="0" count="1" selected="0">
            <x v="17"/>
          </reference>
          <reference field="1" count="1">
            <x v="5"/>
          </reference>
        </references>
      </pivotArea>
    </format>
    <format dxfId="749">
      <pivotArea dataOnly="0" labelOnly="1" outline="0" fieldPosition="0">
        <references count="2">
          <reference field="0" count="1" selected="0">
            <x v="18"/>
          </reference>
          <reference field="1" count="1">
            <x v="6"/>
          </reference>
        </references>
      </pivotArea>
    </format>
    <format dxfId="748">
      <pivotArea dataOnly="0" labelOnly="1" outline="0" fieldPosition="0">
        <references count="2">
          <reference field="0" count="1" selected="0">
            <x v="19"/>
          </reference>
          <reference field="1" count="1">
            <x v="7"/>
          </reference>
        </references>
      </pivotArea>
    </format>
    <format dxfId="747">
      <pivotArea dataOnly="0" labelOnly="1" outline="0" fieldPosition="0">
        <references count="2">
          <reference field="0" count="1" selected="0">
            <x v="21"/>
          </reference>
          <reference field="1" count="1">
            <x v="9"/>
          </reference>
        </references>
      </pivotArea>
    </format>
    <format dxfId="746">
      <pivotArea dataOnly="0" labelOnly="1" outline="0" offset="IV2:IV256" fieldPosition="0">
        <references count="3">
          <reference field="0" count="1" selected="0">
            <x v="0"/>
          </reference>
          <reference field="1" count="1" selected="0">
            <x v="0"/>
          </reference>
          <reference field="6" count="1">
            <x v="1"/>
          </reference>
        </references>
      </pivotArea>
    </format>
    <format dxfId="745">
      <pivotArea dataOnly="0" labelOnly="1" outline="0" fieldPosition="0">
        <references count="3">
          <reference field="0" count="1" selected="0">
            <x v="4"/>
          </reference>
          <reference field="1" count="1" selected="0">
            <x v="4"/>
          </reference>
          <reference field="6" count="1">
            <x v="0"/>
          </reference>
        </references>
      </pivotArea>
    </format>
    <format dxfId="744">
      <pivotArea dataOnly="0" labelOnly="1" outline="0" fieldPosition="0">
        <references count="3">
          <reference field="0" count="1" selected="0">
            <x v="5"/>
          </reference>
          <reference field="1" count="1" selected="0">
            <x v="5"/>
          </reference>
          <reference field="6" count="1">
            <x v="1"/>
          </reference>
        </references>
      </pivotArea>
    </format>
    <format dxfId="743">
      <pivotArea dataOnly="0" labelOnly="1" outline="0" fieldPosition="0">
        <references count="3">
          <reference field="0" count="1" selected="0">
            <x v="6"/>
          </reference>
          <reference field="1" count="1" selected="0">
            <x v="6"/>
          </reference>
          <reference field="6" count="1">
            <x v="0"/>
          </reference>
        </references>
      </pivotArea>
    </format>
    <format dxfId="742">
      <pivotArea dataOnly="0" labelOnly="1" outline="0" fieldPosition="0">
        <references count="3">
          <reference field="0" count="1" selected="0">
            <x v="9"/>
          </reference>
          <reference field="1" count="1" selected="0">
            <x v="9"/>
          </reference>
          <reference field="6" count="1">
            <x v="1"/>
          </reference>
        </references>
      </pivotArea>
    </format>
    <format dxfId="741">
      <pivotArea dataOnly="0" labelOnly="1" outline="0" fieldPosition="0">
        <references count="3">
          <reference field="0" count="1" selected="0">
            <x v="16"/>
          </reference>
          <reference field="1" count="1" selected="0">
            <x v="2"/>
          </reference>
          <reference field="6" count="1">
            <x v="0"/>
          </reference>
        </references>
      </pivotArea>
    </format>
    <format dxfId="740">
      <pivotArea dataOnly="0" labelOnly="1" outline="0" fieldPosition="0">
        <references count="3">
          <reference field="0" count="1" selected="0">
            <x v="21"/>
          </reference>
          <reference field="1" count="1" selected="0">
            <x v="9"/>
          </reference>
          <reference field="6" count="1">
            <x v="1"/>
          </reference>
        </references>
      </pivotArea>
    </format>
    <format dxfId="739">
      <pivotArea dataOnly="0" labelOnly="1" outline="0" fieldPosition="0">
        <references count="4">
          <reference field="0" count="1" selected="0">
            <x v="1"/>
          </reference>
          <reference field="1" count="1" selected="0">
            <x v="1"/>
          </reference>
          <reference field="6" count="1" selected="0">
            <x v="1"/>
          </reference>
          <reference field="7" count="1">
            <x v="1"/>
          </reference>
        </references>
      </pivotArea>
    </format>
    <format dxfId="738">
      <pivotArea dataOnly="0" labelOnly="1" outline="0" fieldPosition="0">
        <references count="4">
          <reference field="0" count="1" selected="0">
            <x v="2"/>
          </reference>
          <reference field="1" count="1" selected="0">
            <x v="2"/>
          </reference>
          <reference field="6" count="1" selected="0">
            <x v="1"/>
          </reference>
          <reference field="7" count="1">
            <x v="0"/>
          </reference>
        </references>
      </pivotArea>
    </format>
    <format dxfId="737">
      <pivotArea dataOnly="0" labelOnly="1" outline="0" fieldPosition="0">
        <references count="4">
          <reference field="0" count="1" selected="0">
            <x v="3"/>
          </reference>
          <reference field="1" count="1" selected="0">
            <x v="3"/>
          </reference>
          <reference field="6" count="1" selected="0">
            <x v="1"/>
          </reference>
          <reference field="7" count="1">
            <x v="1"/>
          </reference>
        </references>
      </pivotArea>
    </format>
    <format dxfId="736">
      <pivotArea dataOnly="0" labelOnly="1" outline="0" fieldPosition="0">
        <references count="4">
          <reference field="0" count="1" selected="0">
            <x v="4"/>
          </reference>
          <reference field="1" count="1" selected="0">
            <x v="4"/>
          </reference>
          <reference field="6" count="1" selected="0">
            <x v="0"/>
          </reference>
          <reference field="7" count="1">
            <x v="0"/>
          </reference>
        </references>
      </pivotArea>
    </format>
    <format dxfId="735">
      <pivotArea dataOnly="0" labelOnly="1" outline="0" fieldPosition="0">
        <references count="4">
          <reference field="0" count="1" selected="0">
            <x v="5"/>
          </reference>
          <reference field="1" count="1" selected="0">
            <x v="5"/>
          </reference>
          <reference field="6" count="1" selected="0">
            <x v="1"/>
          </reference>
          <reference field="7" count="1">
            <x v="1"/>
          </reference>
        </references>
      </pivotArea>
    </format>
    <format dxfId="734">
      <pivotArea dataOnly="0" labelOnly="1" outline="0" fieldPosition="0">
        <references count="4">
          <reference field="0" count="1" selected="0">
            <x v="6"/>
          </reference>
          <reference field="1" count="1" selected="0">
            <x v="6"/>
          </reference>
          <reference field="6" count="1" selected="0">
            <x v="0"/>
          </reference>
          <reference field="7" count="1">
            <x v="0"/>
          </reference>
        </references>
      </pivotArea>
    </format>
    <format dxfId="733">
      <pivotArea dataOnly="0" labelOnly="1" outline="0" fieldPosition="0">
        <references count="4">
          <reference field="0" count="1" selected="0">
            <x v="7"/>
          </reference>
          <reference field="1" count="1" selected="0">
            <x v="7"/>
          </reference>
          <reference field="6" count="1" selected="0">
            <x v="0"/>
          </reference>
          <reference field="7" count="1">
            <x v="1"/>
          </reference>
        </references>
      </pivotArea>
    </format>
    <format dxfId="732">
      <pivotArea dataOnly="0" labelOnly="1" outline="0" fieldPosition="0">
        <references count="4">
          <reference field="0" count="1" selected="0">
            <x v="8"/>
          </reference>
          <reference field="1" count="1" selected="0">
            <x v="8"/>
          </reference>
          <reference field="6" count="1" selected="0">
            <x v="0"/>
          </reference>
          <reference field="7" count="1">
            <x v="0"/>
          </reference>
        </references>
      </pivotArea>
    </format>
    <format dxfId="731">
      <pivotArea dataOnly="0" labelOnly="1" outline="0" fieldPosition="0">
        <references count="4">
          <reference field="0" count="1" selected="0">
            <x v="9"/>
          </reference>
          <reference field="1" count="1" selected="0">
            <x v="9"/>
          </reference>
          <reference field="6" count="1" selected="0">
            <x v="1"/>
          </reference>
          <reference field="7" count="1">
            <x v="1"/>
          </reference>
        </references>
      </pivotArea>
    </format>
    <format dxfId="730">
      <pivotArea dataOnly="0" labelOnly="1" outline="0" fieldPosition="0">
        <references count="4">
          <reference field="0" count="1" selected="0">
            <x v="10"/>
          </reference>
          <reference field="1" count="1" selected="0">
            <x v="10"/>
          </reference>
          <reference field="6" count="1" selected="0">
            <x v="1"/>
          </reference>
          <reference field="7" count="1">
            <x v="0"/>
          </reference>
        </references>
      </pivotArea>
    </format>
    <format dxfId="729">
      <pivotArea dataOnly="0" labelOnly="1" outline="0" fieldPosition="0">
        <references count="4">
          <reference field="0" count="1" selected="0">
            <x v="11"/>
          </reference>
          <reference field="1" count="1" selected="0">
            <x v="11"/>
          </reference>
          <reference field="6" count="1" selected="0">
            <x v="1"/>
          </reference>
          <reference field="7" count="1">
            <x v="1"/>
          </reference>
        </references>
      </pivotArea>
    </format>
    <format dxfId="728">
      <pivotArea dataOnly="0" labelOnly="1" outline="0" fieldPosition="0">
        <references count="4">
          <reference field="0" count="1" selected="0">
            <x v="12"/>
          </reference>
          <reference field="1" count="1" selected="0">
            <x v="0"/>
          </reference>
          <reference field="6" count="1" selected="0">
            <x v="1"/>
          </reference>
          <reference field="7" count="1">
            <x v="0"/>
          </reference>
        </references>
      </pivotArea>
    </format>
    <format dxfId="727">
      <pivotArea dataOnly="0" labelOnly="1" outline="0" fieldPosition="0">
        <references count="4">
          <reference field="0" count="1" selected="0">
            <x v="13"/>
          </reference>
          <reference field="1" count="1" selected="0">
            <x v="1"/>
          </reference>
          <reference field="6" count="1" selected="0">
            <x v="1"/>
          </reference>
          <reference field="7" count="1">
            <x v="1"/>
          </reference>
        </references>
      </pivotArea>
    </format>
    <format dxfId="726">
      <pivotArea dataOnly="0" labelOnly="1" outline="0" fieldPosition="0">
        <references count="4">
          <reference field="0" count="1" selected="0">
            <x v="14"/>
          </reference>
          <reference field="1" count="1" selected="0">
            <x v="2"/>
          </reference>
          <reference field="6" count="1" selected="0">
            <x v="1"/>
          </reference>
          <reference field="7" count="1">
            <x v="0"/>
          </reference>
        </references>
      </pivotArea>
    </format>
    <format dxfId="725">
      <pivotArea dataOnly="0" labelOnly="1" outline="0" fieldPosition="0">
        <references count="4">
          <reference field="0" count="1" selected="0">
            <x v="15"/>
          </reference>
          <reference field="1" count="1" selected="0">
            <x v="2"/>
          </reference>
          <reference field="6" count="1" selected="0">
            <x v="1"/>
          </reference>
          <reference field="7" count="1">
            <x v="1"/>
          </reference>
        </references>
      </pivotArea>
    </format>
    <format dxfId="724">
      <pivotArea dataOnly="0" labelOnly="1" outline="0" fieldPosition="0">
        <references count="4">
          <reference field="0" count="1" selected="0">
            <x v="16"/>
          </reference>
          <reference field="1" count="1" selected="0">
            <x v="2"/>
          </reference>
          <reference field="6" count="1" selected="0">
            <x v="0"/>
          </reference>
          <reference field="7" count="1">
            <x v="0"/>
          </reference>
        </references>
      </pivotArea>
    </format>
    <format dxfId="723">
      <pivotArea dataOnly="0" labelOnly="1" outline="0" fieldPosition="0">
        <references count="4">
          <reference field="0" count="1" selected="0">
            <x v="17"/>
          </reference>
          <reference field="1" count="1" selected="0">
            <x v="5"/>
          </reference>
          <reference field="6" count="1" selected="0">
            <x v="0"/>
          </reference>
          <reference field="7" count="1">
            <x v="1"/>
          </reference>
        </references>
      </pivotArea>
    </format>
    <format dxfId="722">
      <pivotArea dataOnly="0" labelOnly="1" outline="0" fieldPosition="0">
        <references count="4">
          <reference field="0" count="1" selected="0">
            <x v="18"/>
          </reference>
          <reference field="1" count="1" selected="0">
            <x v="6"/>
          </reference>
          <reference field="6" count="1" selected="0">
            <x v="0"/>
          </reference>
          <reference field="7" count="1">
            <x v="0"/>
          </reference>
        </references>
      </pivotArea>
    </format>
    <format dxfId="721">
      <pivotArea dataOnly="0" labelOnly="1" outline="0" fieldPosition="0">
        <references count="4">
          <reference field="0" count="1" selected="0">
            <x v="19"/>
          </reference>
          <reference field="1" count="1" selected="0">
            <x v="7"/>
          </reference>
          <reference field="6" count="1" selected="0">
            <x v="0"/>
          </reference>
          <reference field="7" count="1">
            <x v="1"/>
          </reference>
        </references>
      </pivotArea>
    </format>
    <format dxfId="720">
      <pivotArea dataOnly="0" labelOnly="1" outline="0" fieldPosition="0">
        <references count="4">
          <reference field="0" count="1" selected="0">
            <x v="20"/>
          </reference>
          <reference field="1" count="1" selected="0">
            <x v="7"/>
          </reference>
          <reference field="6" count="1" selected="0">
            <x v="0"/>
          </reference>
          <reference field="7" count="1">
            <x v="0"/>
          </reference>
        </references>
      </pivotArea>
    </format>
    <format dxfId="719">
      <pivotArea dataOnly="0" labelOnly="1" outline="0" fieldPosition="0">
        <references count="4">
          <reference field="0" count="1" selected="0">
            <x v="21"/>
          </reference>
          <reference field="1" count="1" selected="0">
            <x v="9"/>
          </reference>
          <reference field="6" count="1" selected="0">
            <x v="1"/>
          </reference>
          <reference field="7" count="1">
            <x v="1"/>
          </reference>
        </references>
      </pivotArea>
    </format>
    <format dxfId="718">
      <pivotArea dataOnly="0" labelOnly="1" outline="0" fieldPosition="0">
        <references count="4">
          <reference field="0" count="1" selected="0">
            <x v="22"/>
          </reference>
          <reference field="1" count="1" selected="0">
            <x v="9"/>
          </reference>
          <reference field="6" count="1" selected="0">
            <x v="1"/>
          </reference>
          <reference field="7" count="1">
            <x v="0"/>
          </reference>
        </references>
      </pivotArea>
    </format>
    <format dxfId="717">
      <pivotArea dataOnly="0" labelOnly="1" outline="0" fieldPosition="0">
        <references count="4">
          <reference field="0" count="1" selected="0">
            <x v="23"/>
          </reference>
          <reference field="1" count="1" selected="0">
            <x v="9"/>
          </reference>
          <reference field="6" count="1" selected="0">
            <x v="1"/>
          </reference>
          <reference field="7" count="1">
            <x v="1"/>
          </reference>
        </references>
      </pivotArea>
    </format>
    <format dxfId="716">
      <pivotArea dataOnly="0" labelOnly="1" outline="0" fieldPosition="0">
        <references count="5">
          <reference field="0" count="1" selected="0">
            <x v="1"/>
          </reference>
          <reference field="1" count="1" selected="0">
            <x v="1"/>
          </reference>
          <reference field="6" count="1" selected="0">
            <x v="1"/>
          </reference>
          <reference field="7" count="1" selected="0">
            <x v="1"/>
          </reference>
          <reference field="11" count="1">
            <x v="4"/>
          </reference>
        </references>
      </pivotArea>
    </format>
    <format dxfId="715">
      <pivotArea dataOnly="0" labelOnly="1" outline="0" fieldPosition="0">
        <references count="5">
          <reference field="0" count="1" selected="0">
            <x v="2"/>
          </reference>
          <reference field="1" count="1" selected="0">
            <x v="2"/>
          </reference>
          <reference field="6" count="1" selected="0">
            <x v="1"/>
          </reference>
          <reference field="7" count="1" selected="0">
            <x v="0"/>
          </reference>
          <reference field="11" count="1">
            <x v="2"/>
          </reference>
        </references>
      </pivotArea>
    </format>
    <format dxfId="714">
      <pivotArea dataOnly="0" labelOnly="1" outline="0" fieldPosition="0">
        <references count="5">
          <reference field="0" count="1" selected="0">
            <x v="3"/>
          </reference>
          <reference field="1" count="1" selected="0">
            <x v="3"/>
          </reference>
          <reference field="6" count="1" selected="0">
            <x v="1"/>
          </reference>
          <reference field="7" count="1" selected="0">
            <x v="1"/>
          </reference>
          <reference field="11" count="1">
            <x v="6"/>
          </reference>
        </references>
      </pivotArea>
    </format>
    <format dxfId="713">
      <pivotArea dataOnly="0" labelOnly="1" outline="0" fieldPosition="0">
        <references count="5">
          <reference field="0" count="1" selected="0">
            <x v="4"/>
          </reference>
          <reference field="1" count="1" selected="0">
            <x v="4"/>
          </reference>
          <reference field="6" count="1" selected="0">
            <x v="0"/>
          </reference>
          <reference field="7" count="1" selected="0">
            <x v="0"/>
          </reference>
          <reference field="11" count="1">
            <x v="7"/>
          </reference>
        </references>
      </pivotArea>
    </format>
    <format dxfId="712">
      <pivotArea dataOnly="0" labelOnly="1" outline="0" fieldPosition="0">
        <references count="5">
          <reference field="0" count="1" selected="0">
            <x v="5"/>
          </reference>
          <reference field="1" count="1" selected="0">
            <x v="5"/>
          </reference>
          <reference field="6" count="1" selected="0">
            <x v="1"/>
          </reference>
          <reference field="7" count="1" selected="0">
            <x v="1"/>
          </reference>
          <reference field="11" count="1">
            <x v="1"/>
          </reference>
        </references>
      </pivotArea>
    </format>
    <format dxfId="711">
      <pivotArea dataOnly="0" labelOnly="1" outline="0" fieldPosition="0">
        <references count="5">
          <reference field="0" count="1" selected="0">
            <x v="6"/>
          </reference>
          <reference field="1" count="1" selected="0">
            <x v="6"/>
          </reference>
          <reference field="6" count="1" selected="0">
            <x v="0"/>
          </reference>
          <reference field="7" count="1" selected="0">
            <x v="0"/>
          </reference>
          <reference field="11" count="1">
            <x v="3"/>
          </reference>
        </references>
      </pivotArea>
    </format>
    <format dxfId="710">
      <pivotArea dataOnly="0" labelOnly="1" outline="0" fieldPosition="0">
        <references count="5">
          <reference field="0" count="1" selected="0">
            <x v="7"/>
          </reference>
          <reference field="1" count="1" selected="0">
            <x v="7"/>
          </reference>
          <reference field="6" count="1" selected="0">
            <x v="0"/>
          </reference>
          <reference field="7" count="1" selected="0">
            <x v="1"/>
          </reference>
          <reference field="11" count="1">
            <x v="2"/>
          </reference>
        </references>
      </pivotArea>
    </format>
    <format dxfId="709">
      <pivotArea dataOnly="0" labelOnly="1" outline="0" fieldPosition="0">
        <references count="5">
          <reference field="0" count="1" selected="0">
            <x v="8"/>
          </reference>
          <reference field="1" count="1" selected="0">
            <x v="8"/>
          </reference>
          <reference field="6" count="1" selected="0">
            <x v="0"/>
          </reference>
          <reference field="7" count="1" selected="0">
            <x v="0"/>
          </reference>
          <reference field="11" count="1">
            <x v="7"/>
          </reference>
        </references>
      </pivotArea>
    </format>
    <format dxfId="708">
      <pivotArea dataOnly="0" labelOnly="1" outline="0" fieldPosition="0">
        <references count="5">
          <reference field="0" count="1" selected="0">
            <x v="9"/>
          </reference>
          <reference field="1" count="1" selected="0">
            <x v="9"/>
          </reference>
          <reference field="6" count="1" selected="0">
            <x v="1"/>
          </reference>
          <reference field="7" count="1" selected="0">
            <x v="1"/>
          </reference>
          <reference field="11" count="1">
            <x v="0"/>
          </reference>
        </references>
      </pivotArea>
    </format>
    <format dxfId="707">
      <pivotArea dataOnly="0" labelOnly="1" outline="0" fieldPosition="0">
        <references count="5">
          <reference field="0" count="1" selected="0">
            <x v="10"/>
          </reference>
          <reference field="1" count="1" selected="0">
            <x v="10"/>
          </reference>
          <reference field="6" count="1" selected="0">
            <x v="1"/>
          </reference>
          <reference field="7" count="1" selected="0">
            <x v="0"/>
          </reference>
          <reference field="11" count="1">
            <x v="8"/>
          </reference>
        </references>
      </pivotArea>
    </format>
    <format dxfId="706">
      <pivotArea dataOnly="0" labelOnly="1" outline="0" fieldPosition="0">
        <references count="5">
          <reference field="0" count="1" selected="0">
            <x v="11"/>
          </reference>
          <reference field="1" count="1" selected="0">
            <x v="11"/>
          </reference>
          <reference field="6" count="1" selected="0">
            <x v="1"/>
          </reference>
          <reference field="7" count="1" selected="0">
            <x v="1"/>
          </reference>
          <reference field="11" count="1">
            <x v="5"/>
          </reference>
        </references>
      </pivotArea>
    </format>
    <format dxfId="705">
      <pivotArea dataOnly="0" labelOnly="1" outline="0" fieldPosition="0">
        <references count="5">
          <reference field="0" count="1" selected="0">
            <x v="12"/>
          </reference>
          <reference field="1" count="1" selected="0">
            <x v="0"/>
          </reference>
          <reference field="6" count="1" selected="0">
            <x v="1"/>
          </reference>
          <reference field="7" count="1" selected="0">
            <x v="0"/>
          </reference>
          <reference field="11" count="1">
            <x v="8"/>
          </reference>
        </references>
      </pivotArea>
    </format>
    <format dxfId="704">
      <pivotArea dataOnly="0" labelOnly="1" outline="0" fieldPosition="0">
        <references count="5">
          <reference field="0" count="1" selected="0">
            <x v="13"/>
          </reference>
          <reference field="1" count="1" selected="0">
            <x v="1"/>
          </reference>
          <reference field="6" count="1" selected="0">
            <x v="1"/>
          </reference>
          <reference field="7" count="1" selected="0">
            <x v="1"/>
          </reference>
          <reference field="11" count="1">
            <x v="4"/>
          </reference>
        </references>
      </pivotArea>
    </format>
    <format dxfId="703">
      <pivotArea dataOnly="0" labelOnly="1" outline="0" fieldPosition="0">
        <references count="5">
          <reference field="0" count="1" selected="0">
            <x v="14"/>
          </reference>
          <reference field="1" count="1" selected="0">
            <x v="2"/>
          </reference>
          <reference field="6" count="1" selected="0">
            <x v="1"/>
          </reference>
          <reference field="7" count="1" selected="0">
            <x v="0"/>
          </reference>
          <reference field="11" count="1">
            <x v="2"/>
          </reference>
        </references>
      </pivotArea>
    </format>
    <format dxfId="702">
      <pivotArea dataOnly="0" labelOnly="1" outline="0" fieldPosition="0">
        <references count="5">
          <reference field="0" count="1" selected="0">
            <x v="15"/>
          </reference>
          <reference field="1" count="1" selected="0">
            <x v="2"/>
          </reference>
          <reference field="6" count="1" selected="0">
            <x v="1"/>
          </reference>
          <reference field="7" count="1" selected="0">
            <x v="1"/>
          </reference>
          <reference field="11" count="1">
            <x v="6"/>
          </reference>
        </references>
      </pivotArea>
    </format>
    <format dxfId="701">
      <pivotArea dataOnly="0" labelOnly="1" outline="0" fieldPosition="0">
        <references count="5">
          <reference field="0" count="1" selected="0">
            <x v="16"/>
          </reference>
          <reference field="1" count="1" selected="0">
            <x v="2"/>
          </reference>
          <reference field="6" count="1" selected="0">
            <x v="0"/>
          </reference>
          <reference field="7" count="1" selected="0">
            <x v="0"/>
          </reference>
          <reference field="11" count="1">
            <x v="7"/>
          </reference>
        </references>
      </pivotArea>
    </format>
    <format dxfId="700">
      <pivotArea dataOnly="0" labelOnly="1" outline="0" fieldPosition="0">
        <references count="5">
          <reference field="0" count="1" selected="0">
            <x v="17"/>
          </reference>
          <reference field="1" count="1" selected="0">
            <x v="5"/>
          </reference>
          <reference field="6" count="1" selected="0">
            <x v="0"/>
          </reference>
          <reference field="7" count="1" selected="0">
            <x v="1"/>
          </reference>
          <reference field="11" count="1">
            <x v="1"/>
          </reference>
        </references>
      </pivotArea>
    </format>
    <format dxfId="699">
      <pivotArea dataOnly="0" labelOnly="1" outline="0" fieldPosition="0">
        <references count="5">
          <reference field="0" count="1" selected="0">
            <x v="18"/>
          </reference>
          <reference field="1" count="1" selected="0">
            <x v="6"/>
          </reference>
          <reference field="6" count="1" selected="0">
            <x v="0"/>
          </reference>
          <reference field="7" count="1" selected="0">
            <x v="0"/>
          </reference>
          <reference field="11" count="1">
            <x v="3"/>
          </reference>
        </references>
      </pivotArea>
    </format>
    <format dxfId="698">
      <pivotArea dataOnly="0" labelOnly="1" outline="0" fieldPosition="0">
        <references count="5">
          <reference field="0" count="1" selected="0">
            <x v="19"/>
          </reference>
          <reference field="1" count="1" selected="0">
            <x v="7"/>
          </reference>
          <reference field="6" count="1" selected="0">
            <x v="0"/>
          </reference>
          <reference field="7" count="1" selected="0">
            <x v="1"/>
          </reference>
          <reference field="11" count="1">
            <x v="2"/>
          </reference>
        </references>
      </pivotArea>
    </format>
    <format dxfId="697">
      <pivotArea dataOnly="0" labelOnly="1" outline="0" fieldPosition="0">
        <references count="5">
          <reference field="0" count="1" selected="0">
            <x v="20"/>
          </reference>
          <reference field="1" count="1" selected="0">
            <x v="7"/>
          </reference>
          <reference field="6" count="1" selected="0">
            <x v="0"/>
          </reference>
          <reference field="7" count="1" selected="0">
            <x v="0"/>
          </reference>
          <reference field="11" count="1">
            <x v="6"/>
          </reference>
        </references>
      </pivotArea>
    </format>
    <format dxfId="696">
      <pivotArea dataOnly="0" labelOnly="1" outline="0" fieldPosition="0">
        <references count="5">
          <reference field="0" count="1" selected="0">
            <x v="21"/>
          </reference>
          <reference field="1" count="1" selected="0">
            <x v="9"/>
          </reference>
          <reference field="6" count="1" selected="0">
            <x v="1"/>
          </reference>
          <reference field="7" count="1" selected="0">
            <x v="1"/>
          </reference>
          <reference field="11" count="1">
            <x v="0"/>
          </reference>
        </references>
      </pivotArea>
    </format>
    <format dxfId="695">
      <pivotArea dataOnly="0" labelOnly="1" outline="0" fieldPosition="0">
        <references count="5">
          <reference field="0" count="1" selected="0">
            <x v="22"/>
          </reference>
          <reference field="1" count="1" selected="0">
            <x v="9"/>
          </reference>
          <reference field="6" count="1" selected="0">
            <x v="1"/>
          </reference>
          <reference field="7" count="1" selected="0">
            <x v="0"/>
          </reference>
          <reference field="11" count="1">
            <x v="8"/>
          </reference>
        </references>
      </pivotArea>
    </format>
    <format dxfId="694">
      <pivotArea dataOnly="0" labelOnly="1" outline="0" fieldPosition="0">
        <references count="5">
          <reference field="0" count="1" selected="0">
            <x v="23"/>
          </reference>
          <reference field="1" count="1" selected="0">
            <x v="9"/>
          </reference>
          <reference field="6" count="1" selected="0">
            <x v="1"/>
          </reference>
          <reference field="7" count="1" selected="0">
            <x v="1"/>
          </reference>
          <reference field="11" count="1">
            <x v="5"/>
          </reference>
        </references>
      </pivotArea>
    </format>
    <format dxfId="693">
      <pivotArea dataOnly="0" labelOnly="1" outline="0" fieldPosition="0">
        <references count="6">
          <reference field="0" count="1" selected="0">
            <x v="1"/>
          </reference>
          <reference field="1" count="1" selected="0">
            <x v="1"/>
          </reference>
          <reference field="6" count="1" selected="0">
            <x v="1"/>
          </reference>
          <reference field="7" count="1" selected="0">
            <x v="1"/>
          </reference>
          <reference field="11" count="1" selected="0">
            <x v="4"/>
          </reference>
          <reference field="12" count="1">
            <x v="2"/>
          </reference>
        </references>
      </pivotArea>
    </format>
    <format dxfId="692">
      <pivotArea dataOnly="0" labelOnly="1" outline="0" fieldPosition="0">
        <references count="6">
          <reference field="0" count="1" selected="0">
            <x v="2"/>
          </reference>
          <reference field="1" count="1" selected="0">
            <x v="2"/>
          </reference>
          <reference field="6" count="1" selected="0">
            <x v="1"/>
          </reference>
          <reference field="7" count="1" selected="0">
            <x v="0"/>
          </reference>
          <reference field="11" count="1" selected="0">
            <x v="2"/>
          </reference>
          <reference field="12" count="1">
            <x v="3"/>
          </reference>
        </references>
      </pivotArea>
    </format>
    <format dxfId="691">
      <pivotArea dataOnly="0" labelOnly="1" outline="0" fieldPosition="0">
        <references count="6">
          <reference field="0" count="1" selected="0">
            <x v="3"/>
          </reference>
          <reference field="1" count="1" selected="0">
            <x v="3"/>
          </reference>
          <reference field="6" count="1" selected="0">
            <x v="1"/>
          </reference>
          <reference field="7" count="1" selected="0">
            <x v="1"/>
          </reference>
          <reference field="11" count="1" selected="0">
            <x v="6"/>
          </reference>
          <reference field="12" count="1">
            <x v="5"/>
          </reference>
        </references>
      </pivotArea>
    </format>
    <format dxfId="690">
      <pivotArea dataOnly="0" labelOnly="1" outline="0" fieldPosition="0">
        <references count="6">
          <reference field="0" count="1" selected="0">
            <x v="4"/>
          </reference>
          <reference field="1" count="1" selected="0">
            <x v="4"/>
          </reference>
          <reference field="6" count="1" selected="0">
            <x v="0"/>
          </reference>
          <reference field="7" count="1" selected="0">
            <x v="0"/>
          </reference>
          <reference field="11" count="1" selected="0">
            <x v="7"/>
          </reference>
          <reference field="12" count="1">
            <x v="5"/>
          </reference>
        </references>
      </pivotArea>
    </format>
    <format dxfId="689">
      <pivotArea dataOnly="0" labelOnly="1" outline="0" fieldPosition="0">
        <references count="6">
          <reference field="0" count="1" selected="0">
            <x v="5"/>
          </reference>
          <reference field="1" count="1" selected="0">
            <x v="5"/>
          </reference>
          <reference field="6" count="1" selected="0">
            <x v="1"/>
          </reference>
          <reference field="7" count="1" selected="0">
            <x v="1"/>
          </reference>
          <reference field="11" count="1" selected="0">
            <x v="1"/>
          </reference>
          <reference field="12" count="1">
            <x v="4"/>
          </reference>
        </references>
      </pivotArea>
    </format>
    <format dxfId="688">
      <pivotArea dataOnly="0" labelOnly="1" outline="0" fieldPosition="0">
        <references count="6">
          <reference field="0" count="1" selected="0">
            <x v="6"/>
          </reference>
          <reference field="1" count="1" selected="0">
            <x v="6"/>
          </reference>
          <reference field="6" count="1" selected="0">
            <x v="0"/>
          </reference>
          <reference field="7" count="1" selected="0">
            <x v="0"/>
          </reference>
          <reference field="11" count="1" selected="0">
            <x v="3"/>
          </reference>
          <reference field="12" count="1">
            <x v="5"/>
          </reference>
        </references>
      </pivotArea>
    </format>
    <format dxfId="687">
      <pivotArea dataOnly="0" labelOnly="1" outline="0" fieldPosition="0">
        <references count="6">
          <reference field="0" count="1" selected="0">
            <x v="7"/>
          </reference>
          <reference field="1" count="1" selected="0">
            <x v="7"/>
          </reference>
          <reference field="6" count="1" selected="0">
            <x v="0"/>
          </reference>
          <reference field="7" count="1" selected="0">
            <x v="1"/>
          </reference>
          <reference field="11" count="1" selected="0">
            <x v="2"/>
          </reference>
          <reference field="12" count="1">
            <x v="2"/>
          </reference>
        </references>
      </pivotArea>
    </format>
    <format dxfId="686">
      <pivotArea dataOnly="0" labelOnly="1" outline="0" fieldPosition="0">
        <references count="6">
          <reference field="0" count="1" selected="0">
            <x v="8"/>
          </reference>
          <reference field="1" count="1" selected="0">
            <x v="8"/>
          </reference>
          <reference field="6" count="1" selected="0">
            <x v="0"/>
          </reference>
          <reference field="7" count="1" selected="0">
            <x v="0"/>
          </reference>
          <reference field="11" count="1" selected="0">
            <x v="7"/>
          </reference>
          <reference field="12" count="1">
            <x v="5"/>
          </reference>
        </references>
      </pivotArea>
    </format>
    <format dxfId="685">
      <pivotArea dataOnly="0" labelOnly="1" outline="0" fieldPosition="0">
        <references count="6">
          <reference field="0" count="1" selected="0">
            <x v="9"/>
          </reference>
          <reference field="1" count="1" selected="0">
            <x v="9"/>
          </reference>
          <reference field="6" count="1" selected="0">
            <x v="1"/>
          </reference>
          <reference field="7" count="1" selected="0">
            <x v="1"/>
          </reference>
          <reference field="11" count="1" selected="0">
            <x v="0"/>
          </reference>
          <reference field="12" count="1">
            <x v="5"/>
          </reference>
        </references>
      </pivotArea>
    </format>
    <format dxfId="684">
      <pivotArea dataOnly="0" labelOnly="1" outline="0" fieldPosition="0">
        <references count="6">
          <reference field="0" count="1" selected="0">
            <x v="10"/>
          </reference>
          <reference field="1" count="1" selected="0">
            <x v="10"/>
          </reference>
          <reference field="6" count="1" selected="0">
            <x v="1"/>
          </reference>
          <reference field="7" count="1" selected="0">
            <x v="0"/>
          </reference>
          <reference field="11" count="1" selected="0">
            <x v="8"/>
          </reference>
          <reference field="12" count="1">
            <x v="0"/>
          </reference>
        </references>
      </pivotArea>
    </format>
    <format dxfId="683">
      <pivotArea dataOnly="0" labelOnly="1" outline="0" fieldPosition="0">
        <references count="6">
          <reference field="0" count="1" selected="0">
            <x v="11"/>
          </reference>
          <reference field="1" count="1" selected="0">
            <x v="11"/>
          </reference>
          <reference field="6" count="1" selected="0">
            <x v="1"/>
          </reference>
          <reference field="7" count="1" selected="0">
            <x v="1"/>
          </reference>
          <reference field="11" count="1" selected="0">
            <x v="5"/>
          </reference>
          <reference field="12" count="1">
            <x v="2"/>
          </reference>
        </references>
      </pivotArea>
    </format>
    <format dxfId="682">
      <pivotArea dataOnly="0" labelOnly="1" outline="0" fieldPosition="0">
        <references count="6">
          <reference field="0" count="1" selected="0">
            <x v="12"/>
          </reference>
          <reference field="1" count="1" selected="0">
            <x v="0"/>
          </reference>
          <reference field="6" count="1" selected="0">
            <x v="1"/>
          </reference>
          <reference field="7" count="1" selected="0">
            <x v="0"/>
          </reference>
          <reference field="11" count="1" selected="0">
            <x v="8"/>
          </reference>
          <reference field="12" count="1">
            <x v="0"/>
          </reference>
        </references>
      </pivotArea>
    </format>
    <format dxfId="681">
      <pivotArea dataOnly="0" labelOnly="1" outline="0" fieldPosition="0">
        <references count="6">
          <reference field="0" count="1" selected="0">
            <x v="13"/>
          </reference>
          <reference field="1" count="1" selected="0">
            <x v="1"/>
          </reference>
          <reference field="6" count="1" selected="0">
            <x v="1"/>
          </reference>
          <reference field="7" count="1" selected="0">
            <x v="1"/>
          </reference>
          <reference field="11" count="1" selected="0">
            <x v="4"/>
          </reference>
          <reference field="12" count="1">
            <x v="2"/>
          </reference>
        </references>
      </pivotArea>
    </format>
    <format dxfId="680">
      <pivotArea dataOnly="0" labelOnly="1" outline="0" fieldPosition="0">
        <references count="6">
          <reference field="0" count="1" selected="0">
            <x v="14"/>
          </reference>
          <reference field="1" count="1" selected="0">
            <x v="2"/>
          </reference>
          <reference field="6" count="1" selected="0">
            <x v="1"/>
          </reference>
          <reference field="7" count="1" selected="0">
            <x v="0"/>
          </reference>
          <reference field="11" count="1" selected="0">
            <x v="2"/>
          </reference>
          <reference field="12" count="1">
            <x v="3"/>
          </reference>
        </references>
      </pivotArea>
    </format>
    <format dxfId="679">
      <pivotArea dataOnly="0" labelOnly="1" outline="0" fieldPosition="0">
        <references count="6">
          <reference field="0" count="1" selected="0">
            <x v="15"/>
          </reference>
          <reference field="1" count="1" selected="0">
            <x v="2"/>
          </reference>
          <reference field="6" count="1" selected="0">
            <x v="1"/>
          </reference>
          <reference field="7" count="1" selected="0">
            <x v="1"/>
          </reference>
          <reference field="11" count="1" selected="0">
            <x v="6"/>
          </reference>
          <reference field="12" count="1">
            <x v="5"/>
          </reference>
        </references>
      </pivotArea>
    </format>
    <format dxfId="678">
      <pivotArea dataOnly="0" labelOnly="1" outline="0" fieldPosition="0">
        <references count="6">
          <reference field="0" count="1" selected="0">
            <x v="16"/>
          </reference>
          <reference field="1" count="1" selected="0">
            <x v="2"/>
          </reference>
          <reference field="6" count="1" selected="0">
            <x v="0"/>
          </reference>
          <reference field="7" count="1" selected="0">
            <x v="0"/>
          </reference>
          <reference field="11" count="1" selected="0">
            <x v="7"/>
          </reference>
          <reference field="12" count="1">
            <x v="5"/>
          </reference>
        </references>
      </pivotArea>
    </format>
    <format dxfId="677">
      <pivotArea dataOnly="0" labelOnly="1" outline="0" fieldPosition="0">
        <references count="6">
          <reference field="0" count="1" selected="0">
            <x v="17"/>
          </reference>
          <reference field="1" count="1" selected="0">
            <x v="5"/>
          </reference>
          <reference field="6" count="1" selected="0">
            <x v="0"/>
          </reference>
          <reference field="7" count="1" selected="0">
            <x v="1"/>
          </reference>
          <reference field="11" count="1" selected="0">
            <x v="1"/>
          </reference>
          <reference field="12" count="1">
            <x v="4"/>
          </reference>
        </references>
      </pivotArea>
    </format>
    <format dxfId="676">
      <pivotArea dataOnly="0" labelOnly="1" outline="0" fieldPosition="0">
        <references count="6">
          <reference field="0" count="1" selected="0">
            <x v="18"/>
          </reference>
          <reference field="1" count="1" selected="0">
            <x v="6"/>
          </reference>
          <reference field="6" count="1" selected="0">
            <x v="0"/>
          </reference>
          <reference field="7" count="1" selected="0">
            <x v="0"/>
          </reference>
          <reference field="11" count="1" selected="0">
            <x v="3"/>
          </reference>
          <reference field="12" count="1">
            <x v="5"/>
          </reference>
        </references>
      </pivotArea>
    </format>
    <format dxfId="675">
      <pivotArea dataOnly="0" labelOnly="1" outline="0" fieldPosition="0">
        <references count="6">
          <reference field="0" count="1" selected="0">
            <x v="19"/>
          </reference>
          <reference field="1" count="1" selected="0">
            <x v="7"/>
          </reference>
          <reference field="6" count="1" selected="0">
            <x v="0"/>
          </reference>
          <reference field="7" count="1" selected="0">
            <x v="1"/>
          </reference>
          <reference field="11" count="1" selected="0">
            <x v="2"/>
          </reference>
          <reference field="12" count="1">
            <x v="2"/>
          </reference>
        </references>
      </pivotArea>
    </format>
    <format dxfId="674">
      <pivotArea dataOnly="0" labelOnly="1" outline="0" fieldPosition="0">
        <references count="6">
          <reference field="0" count="1" selected="0">
            <x v="20"/>
          </reference>
          <reference field="1" count="1" selected="0">
            <x v="7"/>
          </reference>
          <reference field="6" count="1" selected="0">
            <x v="0"/>
          </reference>
          <reference field="7" count="1" selected="0">
            <x v="0"/>
          </reference>
          <reference field="11" count="1" selected="0">
            <x v="6"/>
          </reference>
          <reference field="12" count="1">
            <x v="1"/>
          </reference>
        </references>
      </pivotArea>
    </format>
    <format dxfId="673">
      <pivotArea dataOnly="0" labelOnly="1" outline="0" fieldPosition="0">
        <references count="6">
          <reference field="0" count="1" selected="0">
            <x v="21"/>
          </reference>
          <reference field="1" count="1" selected="0">
            <x v="9"/>
          </reference>
          <reference field="6" count="1" selected="0">
            <x v="1"/>
          </reference>
          <reference field="7" count="1" selected="0">
            <x v="1"/>
          </reference>
          <reference field="11" count="1" selected="0">
            <x v="0"/>
          </reference>
          <reference field="12" count="1">
            <x v="5"/>
          </reference>
        </references>
      </pivotArea>
    </format>
    <format dxfId="672">
      <pivotArea dataOnly="0" labelOnly="1" outline="0" fieldPosition="0">
        <references count="6">
          <reference field="0" count="1" selected="0">
            <x v="22"/>
          </reference>
          <reference field="1" count="1" selected="0">
            <x v="9"/>
          </reference>
          <reference field="6" count="1" selected="0">
            <x v="1"/>
          </reference>
          <reference field="7" count="1" selected="0">
            <x v="0"/>
          </reference>
          <reference field="11" count="1" selected="0">
            <x v="8"/>
          </reference>
          <reference field="12" count="1">
            <x v="0"/>
          </reference>
        </references>
      </pivotArea>
    </format>
    <format dxfId="671">
      <pivotArea dataOnly="0" labelOnly="1" outline="0" fieldPosition="0">
        <references count="6">
          <reference field="0" count="1" selected="0">
            <x v="23"/>
          </reference>
          <reference field="1" count="1" selected="0">
            <x v="9"/>
          </reference>
          <reference field="6" count="1" selected="0">
            <x v="1"/>
          </reference>
          <reference field="7" count="1" selected="0">
            <x v="1"/>
          </reference>
          <reference field="11" count="1" selected="0">
            <x v="5"/>
          </reference>
          <reference field="12" count="1">
            <x v="2"/>
          </reference>
        </references>
      </pivotArea>
    </format>
    <format dxfId="670">
      <pivotArea dataOnly="0" labelOnly="1" outline="0" fieldPosition="0">
        <references count="1">
          <reference field="0" count="0"/>
        </references>
      </pivotArea>
    </format>
    <format dxfId="669">
      <pivotArea dataOnly="0" labelOnly="1" outline="0" fieldPosition="0">
        <references count="2">
          <reference field="0" count="1" selected="0">
            <x v="0"/>
          </reference>
          <reference field="1" count="1">
            <x v="0"/>
          </reference>
        </references>
      </pivotArea>
    </format>
    <format dxfId="668">
      <pivotArea dataOnly="0" labelOnly="1" outline="0" fieldPosition="0">
        <references count="2">
          <reference field="0" count="1" selected="0">
            <x v="1"/>
          </reference>
          <reference field="1" count="1">
            <x v="1"/>
          </reference>
        </references>
      </pivotArea>
    </format>
    <format dxfId="667">
      <pivotArea dataOnly="0" labelOnly="1" outline="0" fieldPosition="0">
        <references count="2">
          <reference field="0" count="1" selected="0">
            <x v="2"/>
          </reference>
          <reference field="1" count="1">
            <x v="2"/>
          </reference>
        </references>
      </pivotArea>
    </format>
    <format dxfId="666">
      <pivotArea dataOnly="0" labelOnly="1" outline="0" fieldPosition="0">
        <references count="2">
          <reference field="0" count="1" selected="0">
            <x v="3"/>
          </reference>
          <reference field="1" count="1">
            <x v="3"/>
          </reference>
        </references>
      </pivotArea>
    </format>
    <format dxfId="665">
      <pivotArea dataOnly="0" labelOnly="1" outline="0" fieldPosition="0">
        <references count="2">
          <reference field="0" count="1" selected="0">
            <x v="4"/>
          </reference>
          <reference field="1" count="1">
            <x v="4"/>
          </reference>
        </references>
      </pivotArea>
    </format>
    <format dxfId="664">
      <pivotArea dataOnly="0" labelOnly="1" outline="0" fieldPosition="0">
        <references count="2">
          <reference field="0" count="1" selected="0">
            <x v="5"/>
          </reference>
          <reference field="1" count="1">
            <x v="5"/>
          </reference>
        </references>
      </pivotArea>
    </format>
    <format dxfId="663">
      <pivotArea dataOnly="0" labelOnly="1" outline="0" fieldPosition="0">
        <references count="2">
          <reference field="0" count="1" selected="0">
            <x v="6"/>
          </reference>
          <reference field="1" count="1">
            <x v="6"/>
          </reference>
        </references>
      </pivotArea>
    </format>
    <format dxfId="662">
      <pivotArea dataOnly="0" labelOnly="1" outline="0" fieldPosition="0">
        <references count="2">
          <reference field="0" count="1" selected="0">
            <x v="7"/>
          </reference>
          <reference field="1" count="1">
            <x v="7"/>
          </reference>
        </references>
      </pivotArea>
    </format>
    <format dxfId="661">
      <pivotArea dataOnly="0" labelOnly="1" outline="0" fieldPosition="0">
        <references count="2">
          <reference field="0" count="1" selected="0">
            <x v="8"/>
          </reference>
          <reference field="1" count="1">
            <x v="8"/>
          </reference>
        </references>
      </pivotArea>
    </format>
    <format dxfId="660">
      <pivotArea dataOnly="0" labelOnly="1" outline="0" fieldPosition="0">
        <references count="2">
          <reference field="0" count="1" selected="0">
            <x v="9"/>
          </reference>
          <reference field="1" count="1">
            <x v="9"/>
          </reference>
        </references>
      </pivotArea>
    </format>
    <format dxfId="659">
      <pivotArea dataOnly="0" labelOnly="1" outline="0" fieldPosition="0">
        <references count="2">
          <reference field="0" count="1" selected="0">
            <x v="10"/>
          </reference>
          <reference field="1" count="1">
            <x v="10"/>
          </reference>
        </references>
      </pivotArea>
    </format>
    <format dxfId="658">
      <pivotArea dataOnly="0" labelOnly="1" outline="0" fieldPosition="0">
        <references count="2">
          <reference field="0" count="1" selected="0">
            <x v="11"/>
          </reference>
          <reference field="1" count="1">
            <x v="11"/>
          </reference>
        </references>
      </pivotArea>
    </format>
    <format dxfId="657">
      <pivotArea dataOnly="0" labelOnly="1" outline="0" fieldPosition="0">
        <references count="2">
          <reference field="0" count="1" selected="0">
            <x v="12"/>
          </reference>
          <reference field="1" count="1">
            <x v="0"/>
          </reference>
        </references>
      </pivotArea>
    </format>
    <format dxfId="656">
      <pivotArea dataOnly="0" labelOnly="1" outline="0" fieldPosition="0">
        <references count="2">
          <reference field="0" count="1" selected="0">
            <x v="13"/>
          </reference>
          <reference field="1" count="1">
            <x v="1"/>
          </reference>
        </references>
      </pivotArea>
    </format>
    <format dxfId="655">
      <pivotArea dataOnly="0" labelOnly="1" outline="0" fieldPosition="0">
        <references count="2">
          <reference field="0" count="1" selected="0">
            <x v="14"/>
          </reference>
          <reference field="1" count="1">
            <x v="2"/>
          </reference>
        </references>
      </pivotArea>
    </format>
    <format dxfId="654">
      <pivotArea dataOnly="0" labelOnly="1" outline="0" fieldPosition="0">
        <references count="2">
          <reference field="0" count="1" selected="0">
            <x v="17"/>
          </reference>
          <reference field="1" count="1">
            <x v="5"/>
          </reference>
        </references>
      </pivotArea>
    </format>
    <format dxfId="653">
      <pivotArea dataOnly="0" labelOnly="1" outline="0" fieldPosition="0">
        <references count="2">
          <reference field="0" count="1" selected="0">
            <x v="18"/>
          </reference>
          <reference field="1" count="1">
            <x v="6"/>
          </reference>
        </references>
      </pivotArea>
    </format>
    <format dxfId="652">
      <pivotArea dataOnly="0" labelOnly="1" outline="0" fieldPosition="0">
        <references count="2">
          <reference field="0" count="1" selected="0">
            <x v="19"/>
          </reference>
          <reference field="1" count="1">
            <x v="7"/>
          </reference>
        </references>
      </pivotArea>
    </format>
    <format dxfId="651">
      <pivotArea dataOnly="0" labelOnly="1" outline="0" fieldPosition="0">
        <references count="2">
          <reference field="0" count="1" selected="0">
            <x v="21"/>
          </reference>
          <reference field="1" count="1">
            <x v="9"/>
          </reference>
        </references>
      </pivotArea>
    </format>
    <format dxfId="650">
      <pivotArea dataOnly="0" labelOnly="1" outline="0" fieldPosition="0">
        <references count="3">
          <reference field="0" count="1" selected="0">
            <x v="0"/>
          </reference>
          <reference field="1" count="1" selected="0">
            <x v="0"/>
          </reference>
          <reference field="6" count="1">
            <x v="1"/>
          </reference>
        </references>
      </pivotArea>
    </format>
    <format dxfId="649">
      <pivotArea dataOnly="0" labelOnly="1" outline="0" fieldPosition="0">
        <references count="3">
          <reference field="0" count="1" selected="0">
            <x v="4"/>
          </reference>
          <reference field="1" count="1" selected="0">
            <x v="4"/>
          </reference>
          <reference field="6" count="1">
            <x v="0"/>
          </reference>
        </references>
      </pivotArea>
    </format>
    <format dxfId="648">
      <pivotArea dataOnly="0" labelOnly="1" outline="0" fieldPosition="0">
        <references count="3">
          <reference field="0" count="1" selected="0">
            <x v="5"/>
          </reference>
          <reference field="1" count="1" selected="0">
            <x v="5"/>
          </reference>
          <reference field="6" count="1">
            <x v="1"/>
          </reference>
        </references>
      </pivotArea>
    </format>
    <format dxfId="647">
      <pivotArea dataOnly="0" labelOnly="1" outline="0" fieldPosition="0">
        <references count="3">
          <reference field="0" count="1" selected="0">
            <x v="6"/>
          </reference>
          <reference field="1" count="1" selected="0">
            <x v="6"/>
          </reference>
          <reference field="6" count="1">
            <x v="0"/>
          </reference>
        </references>
      </pivotArea>
    </format>
    <format dxfId="646">
      <pivotArea dataOnly="0" labelOnly="1" outline="0" fieldPosition="0">
        <references count="3">
          <reference field="0" count="1" selected="0">
            <x v="9"/>
          </reference>
          <reference field="1" count="1" selected="0">
            <x v="9"/>
          </reference>
          <reference field="6" count="1">
            <x v="1"/>
          </reference>
        </references>
      </pivotArea>
    </format>
    <format dxfId="645">
      <pivotArea dataOnly="0" labelOnly="1" outline="0" fieldPosition="0">
        <references count="3">
          <reference field="0" count="1" selected="0">
            <x v="16"/>
          </reference>
          <reference field="1" count="1" selected="0">
            <x v="2"/>
          </reference>
          <reference field="6" count="1">
            <x v="0"/>
          </reference>
        </references>
      </pivotArea>
    </format>
    <format dxfId="644">
      <pivotArea dataOnly="0" labelOnly="1" outline="0" fieldPosition="0">
        <references count="3">
          <reference field="0" count="1" selected="0">
            <x v="21"/>
          </reference>
          <reference field="1" count="1" selected="0">
            <x v="9"/>
          </reference>
          <reference field="6" count="1">
            <x v="1"/>
          </reference>
        </references>
      </pivotArea>
    </format>
    <format dxfId="643">
      <pivotArea dataOnly="0" labelOnly="1" outline="0" fieldPosition="0">
        <references count="4">
          <reference field="0" count="1" selected="0">
            <x v="0"/>
          </reference>
          <reference field="1" count="1" selected="0">
            <x v="0"/>
          </reference>
          <reference field="6" count="1" selected="0">
            <x v="1"/>
          </reference>
          <reference field="7" count="1">
            <x v="0"/>
          </reference>
        </references>
      </pivotArea>
    </format>
    <format dxfId="642">
      <pivotArea dataOnly="0" labelOnly="1" outline="0" fieldPosition="0">
        <references count="4">
          <reference field="0" count="1" selected="0">
            <x v="1"/>
          </reference>
          <reference field="1" count="1" selected="0">
            <x v="1"/>
          </reference>
          <reference field="6" count="1" selected="0">
            <x v="1"/>
          </reference>
          <reference field="7" count="1">
            <x v="1"/>
          </reference>
        </references>
      </pivotArea>
    </format>
    <format dxfId="641">
      <pivotArea dataOnly="0" labelOnly="1" outline="0" fieldPosition="0">
        <references count="4">
          <reference field="0" count="1" selected="0">
            <x v="2"/>
          </reference>
          <reference field="1" count="1" selected="0">
            <x v="2"/>
          </reference>
          <reference field="6" count="1" selected="0">
            <x v="1"/>
          </reference>
          <reference field="7" count="1">
            <x v="0"/>
          </reference>
        </references>
      </pivotArea>
    </format>
    <format dxfId="640">
      <pivotArea dataOnly="0" labelOnly="1" outline="0" fieldPosition="0">
        <references count="4">
          <reference field="0" count="1" selected="0">
            <x v="3"/>
          </reference>
          <reference field="1" count="1" selected="0">
            <x v="3"/>
          </reference>
          <reference field="6" count="1" selected="0">
            <x v="1"/>
          </reference>
          <reference field="7" count="1">
            <x v="1"/>
          </reference>
        </references>
      </pivotArea>
    </format>
    <format dxfId="639">
      <pivotArea dataOnly="0" labelOnly="1" outline="0" fieldPosition="0">
        <references count="4">
          <reference field="0" count="1" selected="0">
            <x v="4"/>
          </reference>
          <reference field="1" count="1" selected="0">
            <x v="4"/>
          </reference>
          <reference field="6" count="1" selected="0">
            <x v="0"/>
          </reference>
          <reference field="7" count="1">
            <x v="0"/>
          </reference>
        </references>
      </pivotArea>
    </format>
    <format dxfId="638">
      <pivotArea dataOnly="0" labelOnly="1" outline="0" fieldPosition="0">
        <references count="4">
          <reference field="0" count="1" selected="0">
            <x v="5"/>
          </reference>
          <reference field="1" count="1" selected="0">
            <x v="5"/>
          </reference>
          <reference field="6" count="1" selected="0">
            <x v="1"/>
          </reference>
          <reference field="7" count="1">
            <x v="1"/>
          </reference>
        </references>
      </pivotArea>
    </format>
    <format dxfId="637">
      <pivotArea dataOnly="0" labelOnly="1" outline="0" fieldPosition="0">
        <references count="4">
          <reference field="0" count="1" selected="0">
            <x v="6"/>
          </reference>
          <reference field="1" count="1" selected="0">
            <x v="6"/>
          </reference>
          <reference field="6" count="1" selected="0">
            <x v="0"/>
          </reference>
          <reference field="7" count="1">
            <x v="0"/>
          </reference>
        </references>
      </pivotArea>
    </format>
    <format dxfId="636">
      <pivotArea dataOnly="0" labelOnly="1" outline="0" fieldPosition="0">
        <references count="4">
          <reference field="0" count="1" selected="0">
            <x v="7"/>
          </reference>
          <reference field="1" count="1" selected="0">
            <x v="7"/>
          </reference>
          <reference field="6" count="1" selected="0">
            <x v="0"/>
          </reference>
          <reference field="7" count="1">
            <x v="1"/>
          </reference>
        </references>
      </pivotArea>
    </format>
    <format dxfId="635">
      <pivotArea dataOnly="0" labelOnly="1" outline="0" fieldPosition="0">
        <references count="4">
          <reference field="0" count="1" selected="0">
            <x v="8"/>
          </reference>
          <reference field="1" count="1" selected="0">
            <x v="8"/>
          </reference>
          <reference field="6" count="1" selected="0">
            <x v="0"/>
          </reference>
          <reference field="7" count="1">
            <x v="0"/>
          </reference>
        </references>
      </pivotArea>
    </format>
    <format dxfId="634">
      <pivotArea dataOnly="0" labelOnly="1" outline="0" fieldPosition="0">
        <references count="4">
          <reference field="0" count="1" selected="0">
            <x v="9"/>
          </reference>
          <reference field="1" count="1" selected="0">
            <x v="9"/>
          </reference>
          <reference field="6" count="1" selected="0">
            <x v="1"/>
          </reference>
          <reference field="7" count="1">
            <x v="1"/>
          </reference>
        </references>
      </pivotArea>
    </format>
    <format dxfId="633">
      <pivotArea dataOnly="0" labelOnly="1" outline="0" fieldPosition="0">
        <references count="4">
          <reference field="0" count="1" selected="0">
            <x v="10"/>
          </reference>
          <reference field="1" count="1" selected="0">
            <x v="10"/>
          </reference>
          <reference field="6" count="1" selected="0">
            <x v="1"/>
          </reference>
          <reference field="7" count="1">
            <x v="0"/>
          </reference>
        </references>
      </pivotArea>
    </format>
    <format dxfId="632">
      <pivotArea dataOnly="0" labelOnly="1" outline="0" fieldPosition="0">
        <references count="4">
          <reference field="0" count="1" selected="0">
            <x v="11"/>
          </reference>
          <reference field="1" count="1" selected="0">
            <x v="11"/>
          </reference>
          <reference field="6" count="1" selected="0">
            <x v="1"/>
          </reference>
          <reference field="7" count="1">
            <x v="1"/>
          </reference>
        </references>
      </pivotArea>
    </format>
    <format dxfId="631">
      <pivotArea dataOnly="0" labelOnly="1" outline="0" fieldPosition="0">
        <references count="4">
          <reference field="0" count="1" selected="0">
            <x v="12"/>
          </reference>
          <reference field="1" count="1" selected="0">
            <x v="0"/>
          </reference>
          <reference field="6" count="1" selected="0">
            <x v="1"/>
          </reference>
          <reference field="7" count="1">
            <x v="0"/>
          </reference>
        </references>
      </pivotArea>
    </format>
    <format dxfId="630">
      <pivotArea dataOnly="0" labelOnly="1" outline="0" fieldPosition="0">
        <references count="4">
          <reference field="0" count="1" selected="0">
            <x v="13"/>
          </reference>
          <reference field="1" count="1" selected="0">
            <x v="1"/>
          </reference>
          <reference field="6" count="1" selected="0">
            <x v="1"/>
          </reference>
          <reference field="7" count="1">
            <x v="1"/>
          </reference>
        </references>
      </pivotArea>
    </format>
    <format dxfId="629">
      <pivotArea dataOnly="0" labelOnly="1" outline="0" fieldPosition="0">
        <references count="4">
          <reference field="0" count="1" selected="0">
            <x v="14"/>
          </reference>
          <reference field="1" count="1" selected="0">
            <x v="2"/>
          </reference>
          <reference field="6" count="1" selected="0">
            <x v="1"/>
          </reference>
          <reference field="7" count="1">
            <x v="0"/>
          </reference>
        </references>
      </pivotArea>
    </format>
    <format dxfId="628">
      <pivotArea dataOnly="0" labelOnly="1" outline="0" fieldPosition="0">
        <references count="4">
          <reference field="0" count="1" selected="0">
            <x v="15"/>
          </reference>
          <reference field="1" count="1" selected="0">
            <x v="2"/>
          </reference>
          <reference field="6" count="1" selected="0">
            <x v="1"/>
          </reference>
          <reference field="7" count="1">
            <x v="1"/>
          </reference>
        </references>
      </pivotArea>
    </format>
    <format dxfId="627">
      <pivotArea dataOnly="0" labelOnly="1" outline="0" fieldPosition="0">
        <references count="4">
          <reference field="0" count="1" selected="0">
            <x v="16"/>
          </reference>
          <reference field="1" count="1" selected="0">
            <x v="2"/>
          </reference>
          <reference field="6" count="1" selected="0">
            <x v="0"/>
          </reference>
          <reference field="7" count="1">
            <x v="0"/>
          </reference>
        </references>
      </pivotArea>
    </format>
    <format dxfId="626">
      <pivotArea dataOnly="0" labelOnly="1" outline="0" fieldPosition="0">
        <references count="4">
          <reference field="0" count="1" selected="0">
            <x v="17"/>
          </reference>
          <reference field="1" count="1" selected="0">
            <x v="5"/>
          </reference>
          <reference field="6" count="1" selected="0">
            <x v="0"/>
          </reference>
          <reference field="7" count="1">
            <x v="1"/>
          </reference>
        </references>
      </pivotArea>
    </format>
    <format dxfId="625">
      <pivotArea dataOnly="0" labelOnly="1" outline="0" fieldPosition="0">
        <references count="4">
          <reference field="0" count="1" selected="0">
            <x v="18"/>
          </reference>
          <reference field="1" count="1" selected="0">
            <x v="6"/>
          </reference>
          <reference field="6" count="1" selected="0">
            <x v="0"/>
          </reference>
          <reference field="7" count="1">
            <x v="0"/>
          </reference>
        </references>
      </pivotArea>
    </format>
    <format dxfId="624">
      <pivotArea dataOnly="0" labelOnly="1" outline="0" fieldPosition="0">
        <references count="4">
          <reference field="0" count="1" selected="0">
            <x v="19"/>
          </reference>
          <reference field="1" count="1" selected="0">
            <x v="7"/>
          </reference>
          <reference field="6" count="1" selected="0">
            <x v="0"/>
          </reference>
          <reference field="7" count="1">
            <x v="1"/>
          </reference>
        </references>
      </pivotArea>
    </format>
    <format dxfId="623">
      <pivotArea dataOnly="0" labelOnly="1" outline="0" fieldPosition="0">
        <references count="4">
          <reference field="0" count="1" selected="0">
            <x v="20"/>
          </reference>
          <reference field="1" count="1" selected="0">
            <x v="7"/>
          </reference>
          <reference field="6" count="1" selected="0">
            <x v="0"/>
          </reference>
          <reference field="7" count="1">
            <x v="0"/>
          </reference>
        </references>
      </pivotArea>
    </format>
    <format dxfId="622">
      <pivotArea dataOnly="0" labelOnly="1" outline="0" fieldPosition="0">
        <references count="4">
          <reference field="0" count="1" selected="0">
            <x v="21"/>
          </reference>
          <reference field="1" count="1" selected="0">
            <x v="9"/>
          </reference>
          <reference field="6" count="1" selected="0">
            <x v="1"/>
          </reference>
          <reference field="7" count="1">
            <x v="1"/>
          </reference>
        </references>
      </pivotArea>
    </format>
    <format dxfId="621">
      <pivotArea dataOnly="0" labelOnly="1" outline="0" fieldPosition="0">
        <references count="4">
          <reference field="0" count="1" selected="0">
            <x v="22"/>
          </reference>
          <reference field="1" count="1" selected="0">
            <x v="9"/>
          </reference>
          <reference field="6" count="1" selected="0">
            <x v="1"/>
          </reference>
          <reference field="7" count="1">
            <x v="0"/>
          </reference>
        </references>
      </pivotArea>
    </format>
    <format dxfId="620">
      <pivotArea dataOnly="0" labelOnly="1" outline="0" fieldPosition="0">
        <references count="4">
          <reference field="0" count="1" selected="0">
            <x v="23"/>
          </reference>
          <reference field="1" count="1" selected="0">
            <x v="9"/>
          </reference>
          <reference field="6" count="1" selected="0">
            <x v="1"/>
          </reference>
          <reference field="7" count="1">
            <x v="1"/>
          </reference>
        </references>
      </pivotArea>
    </format>
    <format dxfId="619">
      <pivotArea dataOnly="0" labelOnly="1" outline="0" fieldPosition="0">
        <references count="5">
          <reference field="0" count="1" selected="0">
            <x v="0"/>
          </reference>
          <reference field="1" count="1" selected="0">
            <x v="0"/>
          </reference>
          <reference field="6" count="1" selected="0">
            <x v="1"/>
          </reference>
          <reference field="7" count="1" selected="0">
            <x v="0"/>
          </reference>
          <reference field="11" count="1">
            <x v="8"/>
          </reference>
        </references>
      </pivotArea>
    </format>
    <format dxfId="618">
      <pivotArea dataOnly="0" labelOnly="1" outline="0" fieldPosition="0">
        <references count="5">
          <reference field="0" count="1" selected="0">
            <x v="1"/>
          </reference>
          <reference field="1" count="1" selected="0">
            <x v="1"/>
          </reference>
          <reference field="6" count="1" selected="0">
            <x v="1"/>
          </reference>
          <reference field="7" count="1" selected="0">
            <x v="1"/>
          </reference>
          <reference field="11" count="1">
            <x v="4"/>
          </reference>
        </references>
      </pivotArea>
    </format>
    <format dxfId="617">
      <pivotArea dataOnly="0" labelOnly="1" outline="0" fieldPosition="0">
        <references count="5">
          <reference field="0" count="1" selected="0">
            <x v="2"/>
          </reference>
          <reference field="1" count="1" selected="0">
            <x v="2"/>
          </reference>
          <reference field="6" count="1" selected="0">
            <x v="1"/>
          </reference>
          <reference field="7" count="1" selected="0">
            <x v="0"/>
          </reference>
          <reference field="11" count="1">
            <x v="2"/>
          </reference>
        </references>
      </pivotArea>
    </format>
    <format dxfId="616">
      <pivotArea dataOnly="0" labelOnly="1" outline="0" fieldPosition="0">
        <references count="5">
          <reference field="0" count="1" selected="0">
            <x v="3"/>
          </reference>
          <reference field="1" count="1" selected="0">
            <x v="3"/>
          </reference>
          <reference field="6" count="1" selected="0">
            <x v="1"/>
          </reference>
          <reference field="7" count="1" selected="0">
            <x v="1"/>
          </reference>
          <reference field="11" count="1">
            <x v="6"/>
          </reference>
        </references>
      </pivotArea>
    </format>
    <format dxfId="615">
      <pivotArea dataOnly="0" labelOnly="1" outline="0" fieldPosition="0">
        <references count="5">
          <reference field="0" count="1" selected="0">
            <x v="4"/>
          </reference>
          <reference field="1" count="1" selected="0">
            <x v="4"/>
          </reference>
          <reference field="6" count="1" selected="0">
            <x v="0"/>
          </reference>
          <reference field="7" count="1" selected="0">
            <x v="0"/>
          </reference>
          <reference field="11" count="1">
            <x v="7"/>
          </reference>
        </references>
      </pivotArea>
    </format>
    <format dxfId="614">
      <pivotArea dataOnly="0" labelOnly="1" outline="0" fieldPosition="0">
        <references count="5">
          <reference field="0" count="1" selected="0">
            <x v="5"/>
          </reference>
          <reference field="1" count="1" selected="0">
            <x v="5"/>
          </reference>
          <reference field="6" count="1" selected="0">
            <x v="1"/>
          </reference>
          <reference field="7" count="1" selected="0">
            <x v="1"/>
          </reference>
          <reference field="11" count="1">
            <x v="1"/>
          </reference>
        </references>
      </pivotArea>
    </format>
    <format dxfId="613">
      <pivotArea dataOnly="0" labelOnly="1" outline="0" fieldPosition="0">
        <references count="5">
          <reference field="0" count="1" selected="0">
            <x v="6"/>
          </reference>
          <reference field="1" count="1" selected="0">
            <x v="6"/>
          </reference>
          <reference field="6" count="1" selected="0">
            <x v="0"/>
          </reference>
          <reference field="7" count="1" selected="0">
            <x v="0"/>
          </reference>
          <reference field="11" count="1">
            <x v="3"/>
          </reference>
        </references>
      </pivotArea>
    </format>
    <format dxfId="612">
      <pivotArea dataOnly="0" labelOnly="1" outline="0" fieldPosition="0">
        <references count="5">
          <reference field="0" count="1" selected="0">
            <x v="7"/>
          </reference>
          <reference field="1" count="1" selected="0">
            <x v="7"/>
          </reference>
          <reference field="6" count="1" selected="0">
            <x v="0"/>
          </reference>
          <reference field="7" count="1" selected="0">
            <x v="1"/>
          </reference>
          <reference field="11" count="1">
            <x v="2"/>
          </reference>
        </references>
      </pivotArea>
    </format>
    <format dxfId="611">
      <pivotArea dataOnly="0" labelOnly="1" outline="0" fieldPosition="0">
        <references count="5">
          <reference field="0" count="1" selected="0">
            <x v="8"/>
          </reference>
          <reference field="1" count="1" selected="0">
            <x v="8"/>
          </reference>
          <reference field="6" count="1" selected="0">
            <x v="0"/>
          </reference>
          <reference field="7" count="1" selected="0">
            <x v="0"/>
          </reference>
          <reference field="11" count="1">
            <x v="7"/>
          </reference>
        </references>
      </pivotArea>
    </format>
    <format dxfId="610">
      <pivotArea dataOnly="0" labelOnly="1" outline="0" fieldPosition="0">
        <references count="5">
          <reference field="0" count="1" selected="0">
            <x v="9"/>
          </reference>
          <reference field="1" count="1" selected="0">
            <x v="9"/>
          </reference>
          <reference field="6" count="1" selected="0">
            <x v="1"/>
          </reference>
          <reference field="7" count="1" selected="0">
            <x v="1"/>
          </reference>
          <reference field="11" count="1">
            <x v="0"/>
          </reference>
        </references>
      </pivotArea>
    </format>
    <format dxfId="609">
      <pivotArea dataOnly="0" labelOnly="1" outline="0" fieldPosition="0">
        <references count="5">
          <reference field="0" count="1" selected="0">
            <x v="10"/>
          </reference>
          <reference field="1" count="1" selected="0">
            <x v="10"/>
          </reference>
          <reference field="6" count="1" selected="0">
            <x v="1"/>
          </reference>
          <reference field="7" count="1" selected="0">
            <x v="0"/>
          </reference>
          <reference field="11" count="1">
            <x v="8"/>
          </reference>
        </references>
      </pivotArea>
    </format>
    <format dxfId="608">
      <pivotArea dataOnly="0" labelOnly="1" outline="0" fieldPosition="0">
        <references count="5">
          <reference field="0" count="1" selected="0">
            <x v="11"/>
          </reference>
          <reference field="1" count="1" selected="0">
            <x v="11"/>
          </reference>
          <reference field="6" count="1" selected="0">
            <x v="1"/>
          </reference>
          <reference field="7" count="1" selected="0">
            <x v="1"/>
          </reference>
          <reference field="11" count="1">
            <x v="5"/>
          </reference>
        </references>
      </pivotArea>
    </format>
    <format dxfId="607">
      <pivotArea dataOnly="0" labelOnly="1" outline="0" fieldPosition="0">
        <references count="5">
          <reference field="0" count="1" selected="0">
            <x v="12"/>
          </reference>
          <reference field="1" count="1" selected="0">
            <x v="0"/>
          </reference>
          <reference field="6" count="1" selected="0">
            <x v="1"/>
          </reference>
          <reference field="7" count="1" selected="0">
            <x v="0"/>
          </reference>
          <reference field="11" count="1">
            <x v="8"/>
          </reference>
        </references>
      </pivotArea>
    </format>
    <format dxfId="606">
      <pivotArea dataOnly="0" labelOnly="1" outline="0" fieldPosition="0">
        <references count="5">
          <reference field="0" count="1" selected="0">
            <x v="13"/>
          </reference>
          <reference field="1" count="1" selected="0">
            <x v="1"/>
          </reference>
          <reference field="6" count="1" selected="0">
            <x v="1"/>
          </reference>
          <reference field="7" count="1" selected="0">
            <x v="1"/>
          </reference>
          <reference field="11" count="1">
            <x v="4"/>
          </reference>
        </references>
      </pivotArea>
    </format>
    <format dxfId="605">
      <pivotArea dataOnly="0" labelOnly="1" outline="0" fieldPosition="0">
        <references count="5">
          <reference field="0" count="1" selected="0">
            <x v="14"/>
          </reference>
          <reference field="1" count="1" selected="0">
            <x v="2"/>
          </reference>
          <reference field="6" count="1" selected="0">
            <x v="1"/>
          </reference>
          <reference field="7" count="1" selected="0">
            <x v="0"/>
          </reference>
          <reference field="11" count="1">
            <x v="2"/>
          </reference>
        </references>
      </pivotArea>
    </format>
    <format dxfId="604">
      <pivotArea dataOnly="0" labelOnly="1" outline="0" fieldPosition="0">
        <references count="5">
          <reference field="0" count="1" selected="0">
            <x v="15"/>
          </reference>
          <reference field="1" count="1" selected="0">
            <x v="2"/>
          </reference>
          <reference field="6" count="1" selected="0">
            <x v="1"/>
          </reference>
          <reference field="7" count="1" selected="0">
            <x v="1"/>
          </reference>
          <reference field="11" count="1">
            <x v="6"/>
          </reference>
        </references>
      </pivotArea>
    </format>
    <format dxfId="603">
      <pivotArea dataOnly="0" labelOnly="1" outline="0" fieldPosition="0">
        <references count="5">
          <reference field="0" count="1" selected="0">
            <x v="16"/>
          </reference>
          <reference field="1" count="1" selected="0">
            <x v="2"/>
          </reference>
          <reference field="6" count="1" selected="0">
            <x v="0"/>
          </reference>
          <reference field="7" count="1" selected="0">
            <x v="0"/>
          </reference>
          <reference field="11" count="1">
            <x v="7"/>
          </reference>
        </references>
      </pivotArea>
    </format>
    <format dxfId="602">
      <pivotArea dataOnly="0" labelOnly="1" outline="0" fieldPosition="0">
        <references count="5">
          <reference field="0" count="1" selected="0">
            <x v="17"/>
          </reference>
          <reference field="1" count="1" selected="0">
            <x v="5"/>
          </reference>
          <reference field="6" count="1" selected="0">
            <x v="0"/>
          </reference>
          <reference field="7" count="1" selected="0">
            <x v="1"/>
          </reference>
          <reference field="11" count="1">
            <x v="1"/>
          </reference>
        </references>
      </pivotArea>
    </format>
    <format dxfId="601">
      <pivotArea dataOnly="0" labelOnly="1" outline="0" fieldPosition="0">
        <references count="5">
          <reference field="0" count="1" selected="0">
            <x v="18"/>
          </reference>
          <reference field="1" count="1" selected="0">
            <x v="6"/>
          </reference>
          <reference field="6" count="1" selected="0">
            <x v="0"/>
          </reference>
          <reference field="7" count="1" selected="0">
            <x v="0"/>
          </reference>
          <reference field="11" count="1">
            <x v="3"/>
          </reference>
        </references>
      </pivotArea>
    </format>
    <format dxfId="600">
      <pivotArea dataOnly="0" labelOnly="1" outline="0" fieldPosition="0">
        <references count="5">
          <reference field="0" count="1" selected="0">
            <x v="19"/>
          </reference>
          <reference field="1" count="1" selected="0">
            <x v="7"/>
          </reference>
          <reference field="6" count="1" selected="0">
            <x v="0"/>
          </reference>
          <reference field="7" count="1" selected="0">
            <x v="1"/>
          </reference>
          <reference field="11" count="1">
            <x v="2"/>
          </reference>
        </references>
      </pivotArea>
    </format>
    <format dxfId="599">
      <pivotArea dataOnly="0" labelOnly="1" outline="0" fieldPosition="0">
        <references count="5">
          <reference field="0" count="1" selected="0">
            <x v="20"/>
          </reference>
          <reference field="1" count="1" selected="0">
            <x v="7"/>
          </reference>
          <reference field="6" count="1" selected="0">
            <x v="0"/>
          </reference>
          <reference field="7" count="1" selected="0">
            <x v="0"/>
          </reference>
          <reference field="11" count="1">
            <x v="6"/>
          </reference>
        </references>
      </pivotArea>
    </format>
    <format dxfId="598">
      <pivotArea dataOnly="0" labelOnly="1" outline="0" fieldPosition="0">
        <references count="5">
          <reference field="0" count="1" selected="0">
            <x v="21"/>
          </reference>
          <reference field="1" count="1" selected="0">
            <x v="9"/>
          </reference>
          <reference field="6" count="1" selected="0">
            <x v="1"/>
          </reference>
          <reference field="7" count="1" selected="0">
            <x v="1"/>
          </reference>
          <reference field="11" count="1">
            <x v="0"/>
          </reference>
        </references>
      </pivotArea>
    </format>
    <format dxfId="597">
      <pivotArea dataOnly="0" labelOnly="1" outline="0" fieldPosition="0">
        <references count="5">
          <reference field="0" count="1" selected="0">
            <x v="22"/>
          </reference>
          <reference field="1" count="1" selected="0">
            <x v="9"/>
          </reference>
          <reference field="6" count="1" selected="0">
            <x v="1"/>
          </reference>
          <reference field="7" count="1" selected="0">
            <x v="0"/>
          </reference>
          <reference field="11" count="1">
            <x v="8"/>
          </reference>
        </references>
      </pivotArea>
    </format>
    <format dxfId="596">
      <pivotArea dataOnly="0" labelOnly="1" outline="0" fieldPosition="0">
        <references count="5">
          <reference field="0" count="1" selected="0">
            <x v="23"/>
          </reference>
          <reference field="1" count="1" selected="0">
            <x v="9"/>
          </reference>
          <reference field="6" count="1" selected="0">
            <x v="1"/>
          </reference>
          <reference field="7" count="1" selected="0">
            <x v="1"/>
          </reference>
          <reference field="11" count="1">
            <x v="5"/>
          </reference>
        </references>
      </pivotArea>
    </format>
    <format dxfId="595">
      <pivotArea dataOnly="0" labelOnly="1" outline="0" fieldPosition="0">
        <references count="6">
          <reference field="0" count="1" selected="0">
            <x v="0"/>
          </reference>
          <reference field="1" count="1" selected="0">
            <x v="0"/>
          </reference>
          <reference field="6" count="1" selected="0">
            <x v="1"/>
          </reference>
          <reference field="7" count="1" selected="0">
            <x v="0"/>
          </reference>
          <reference field="11" count="1" selected="0">
            <x v="8"/>
          </reference>
          <reference field="12" count="1">
            <x v="0"/>
          </reference>
        </references>
      </pivotArea>
    </format>
    <format dxfId="594">
      <pivotArea dataOnly="0" labelOnly="1" outline="0" fieldPosition="0">
        <references count="6">
          <reference field="0" count="1" selected="0">
            <x v="1"/>
          </reference>
          <reference field="1" count="1" selected="0">
            <x v="1"/>
          </reference>
          <reference field="6" count="1" selected="0">
            <x v="1"/>
          </reference>
          <reference field="7" count="1" selected="0">
            <x v="1"/>
          </reference>
          <reference field="11" count="1" selected="0">
            <x v="4"/>
          </reference>
          <reference field="12" count="1">
            <x v="2"/>
          </reference>
        </references>
      </pivotArea>
    </format>
    <format dxfId="593">
      <pivotArea dataOnly="0" labelOnly="1" outline="0" fieldPosition="0">
        <references count="6">
          <reference field="0" count="1" selected="0">
            <x v="2"/>
          </reference>
          <reference field="1" count="1" selected="0">
            <x v="2"/>
          </reference>
          <reference field="6" count="1" selected="0">
            <x v="1"/>
          </reference>
          <reference field="7" count="1" selected="0">
            <x v="0"/>
          </reference>
          <reference field="11" count="1" selected="0">
            <x v="2"/>
          </reference>
          <reference field="12" count="1">
            <x v="3"/>
          </reference>
        </references>
      </pivotArea>
    </format>
    <format dxfId="592">
      <pivotArea dataOnly="0" labelOnly="1" outline="0" fieldPosition="0">
        <references count="6">
          <reference field="0" count="1" selected="0">
            <x v="3"/>
          </reference>
          <reference field="1" count="1" selected="0">
            <x v="3"/>
          </reference>
          <reference field="6" count="1" selected="0">
            <x v="1"/>
          </reference>
          <reference field="7" count="1" selected="0">
            <x v="1"/>
          </reference>
          <reference field="11" count="1" selected="0">
            <x v="6"/>
          </reference>
          <reference field="12" count="1">
            <x v="5"/>
          </reference>
        </references>
      </pivotArea>
    </format>
    <format dxfId="591">
      <pivotArea dataOnly="0" labelOnly="1" outline="0" fieldPosition="0">
        <references count="6">
          <reference field="0" count="1" selected="0">
            <x v="4"/>
          </reference>
          <reference field="1" count="1" selected="0">
            <x v="4"/>
          </reference>
          <reference field="6" count="1" selected="0">
            <x v="0"/>
          </reference>
          <reference field="7" count="1" selected="0">
            <x v="0"/>
          </reference>
          <reference field="11" count="1" selected="0">
            <x v="7"/>
          </reference>
          <reference field="12" count="1">
            <x v="5"/>
          </reference>
        </references>
      </pivotArea>
    </format>
    <format dxfId="590">
      <pivotArea dataOnly="0" labelOnly="1" outline="0" fieldPosition="0">
        <references count="6">
          <reference field="0" count="1" selected="0">
            <x v="5"/>
          </reference>
          <reference field="1" count="1" selected="0">
            <x v="5"/>
          </reference>
          <reference field="6" count="1" selected="0">
            <x v="1"/>
          </reference>
          <reference field="7" count="1" selected="0">
            <x v="1"/>
          </reference>
          <reference field="11" count="1" selected="0">
            <x v="1"/>
          </reference>
          <reference field="12" count="1">
            <x v="4"/>
          </reference>
        </references>
      </pivotArea>
    </format>
    <format dxfId="589">
      <pivotArea dataOnly="0" labelOnly="1" outline="0" fieldPosition="0">
        <references count="6">
          <reference field="0" count="1" selected="0">
            <x v="6"/>
          </reference>
          <reference field="1" count="1" selected="0">
            <x v="6"/>
          </reference>
          <reference field="6" count="1" selected="0">
            <x v="0"/>
          </reference>
          <reference field="7" count="1" selected="0">
            <x v="0"/>
          </reference>
          <reference field="11" count="1" selected="0">
            <x v="3"/>
          </reference>
          <reference field="12" count="1">
            <x v="5"/>
          </reference>
        </references>
      </pivotArea>
    </format>
    <format dxfId="588">
      <pivotArea dataOnly="0" labelOnly="1" outline="0" fieldPosition="0">
        <references count="6">
          <reference field="0" count="1" selected="0">
            <x v="7"/>
          </reference>
          <reference field="1" count="1" selected="0">
            <x v="7"/>
          </reference>
          <reference field="6" count="1" selected="0">
            <x v="0"/>
          </reference>
          <reference field="7" count="1" selected="0">
            <x v="1"/>
          </reference>
          <reference field="11" count="1" selected="0">
            <x v="2"/>
          </reference>
          <reference field="12" count="1">
            <x v="2"/>
          </reference>
        </references>
      </pivotArea>
    </format>
    <format dxfId="587">
      <pivotArea dataOnly="0" labelOnly="1" outline="0" fieldPosition="0">
        <references count="6">
          <reference field="0" count="1" selected="0">
            <x v="8"/>
          </reference>
          <reference field="1" count="1" selected="0">
            <x v="8"/>
          </reference>
          <reference field="6" count="1" selected="0">
            <x v="0"/>
          </reference>
          <reference field="7" count="1" selected="0">
            <x v="0"/>
          </reference>
          <reference field="11" count="1" selected="0">
            <x v="7"/>
          </reference>
          <reference field="12" count="1">
            <x v="5"/>
          </reference>
        </references>
      </pivotArea>
    </format>
    <format dxfId="586">
      <pivotArea dataOnly="0" labelOnly="1" outline="0" fieldPosition="0">
        <references count="6">
          <reference field="0" count="1" selected="0">
            <x v="9"/>
          </reference>
          <reference field="1" count="1" selected="0">
            <x v="9"/>
          </reference>
          <reference field="6" count="1" selected="0">
            <x v="1"/>
          </reference>
          <reference field="7" count="1" selected="0">
            <x v="1"/>
          </reference>
          <reference field="11" count="1" selected="0">
            <x v="0"/>
          </reference>
          <reference field="12" count="1">
            <x v="5"/>
          </reference>
        </references>
      </pivotArea>
    </format>
    <format dxfId="585">
      <pivotArea dataOnly="0" labelOnly="1" outline="0" fieldPosition="0">
        <references count="6">
          <reference field="0" count="1" selected="0">
            <x v="10"/>
          </reference>
          <reference field="1" count="1" selected="0">
            <x v="10"/>
          </reference>
          <reference field="6" count="1" selected="0">
            <x v="1"/>
          </reference>
          <reference field="7" count="1" selected="0">
            <x v="0"/>
          </reference>
          <reference field="11" count="1" selected="0">
            <x v="8"/>
          </reference>
          <reference field="12" count="1">
            <x v="0"/>
          </reference>
        </references>
      </pivotArea>
    </format>
    <format dxfId="584">
      <pivotArea dataOnly="0" labelOnly="1" outline="0" fieldPosition="0">
        <references count="6">
          <reference field="0" count="1" selected="0">
            <x v="11"/>
          </reference>
          <reference field="1" count="1" selected="0">
            <x v="11"/>
          </reference>
          <reference field="6" count="1" selected="0">
            <x v="1"/>
          </reference>
          <reference field="7" count="1" selected="0">
            <x v="1"/>
          </reference>
          <reference field="11" count="1" selected="0">
            <x v="5"/>
          </reference>
          <reference field="12" count="1">
            <x v="2"/>
          </reference>
        </references>
      </pivotArea>
    </format>
    <format dxfId="583">
      <pivotArea dataOnly="0" labelOnly="1" outline="0" fieldPosition="0">
        <references count="6">
          <reference field="0" count="1" selected="0">
            <x v="12"/>
          </reference>
          <reference field="1" count="1" selected="0">
            <x v="0"/>
          </reference>
          <reference field="6" count="1" selected="0">
            <x v="1"/>
          </reference>
          <reference field="7" count="1" selected="0">
            <x v="0"/>
          </reference>
          <reference field="11" count="1" selected="0">
            <x v="8"/>
          </reference>
          <reference field="12" count="1">
            <x v="0"/>
          </reference>
        </references>
      </pivotArea>
    </format>
    <format dxfId="582">
      <pivotArea dataOnly="0" labelOnly="1" outline="0" fieldPosition="0">
        <references count="6">
          <reference field="0" count="1" selected="0">
            <x v="13"/>
          </reference>
          <reference field="1" count="1" selected="0">
            <x v="1"/>
          </reference>
          <reference field="6" count="1" selected="0">
            <x v="1"/>
          </reference>
          <reference field="7" count="1" selected="0">
            <x v="1"/>
          </reference>
          <reference field="11" count="1" selected="0">
            <x v="4"/>
          </reference>
          <reference field="12" count="1">
            <x v="2"/>
          </reference>
        </references>
      </pivotArea>
    </format>
    <format dxfId="581">
      <pivotArea dataOnly="0" labelOnly="1" outline="0" fieldPosition="0">
        <references count="6">
          <reference field="0" count="1" selected="0">
            <x v="14"/>
          </reference>
          <reference field="1" count="1" selected="0">
            <x v="2"/>
          </reference>
          <reference field="6" count="1" selected="0">
            <x v="1"/>
          </reference>
          <reference field="7" count="1" selected="0">
            <x v="0"/>
          </reference>
          <reference field="11" count="1" selected="0">
            <x v="2"/>
          </reference>
          <reference field="12" count="1">
            <x v="3"/>
          </reference>
        </references>
      </pivotArea>
    </format>
    <format dxfId="580">
      <pivotArea dataOnly="0" labelOnly="1" outline="0" fieldPosition="0">
        <references count="6">
          <reference field="0" count="1" selected="0">
            <x v="15"/>
          </reference>
          <reference field="1" count="1" selected="0">
            <x v="2"/>
          </reference>
          <reference field="6" count="1" selected="0">
            <x v="1"/>
          </reference>
          <reference field="7" count="1" selected="0">
            <x v="1"/>
          </reference>
          <reference field="11" count="1" selected="0">
            <x v="6"/>
          </reference>
          <reference field="12" count="1">
            <x v="5"/>
          </reference>
        </references>
      </pivotArea>
    </format>
    <format dxfId="579">
      <pivotArea dataOnly="0" labelOnly="1" outline="0" fieldPosition="0">
        <references count="6">
          <reference field="0" count="1" selected="0">
            <x v="16"/>
          </reference>
          <reference field="1" count="1" selected="0">
            <x v="2"/>
          </reference>
          <reference field="6" count="1" selected="0">
            <x v="0"/>
          </reference>
          <reference field="7" count="1" selected="0">
            <x v="0"/>
          </reference>
          <reference field="11" count="1" selected="0">
            <x v="7"/>
          </reference>
          <reference field="12" count="1">
            <x v="5"/>
          </reference>
        </references>
      </pivotArea>
    </format>
    <format dxfId="578">
      <pivotArea dataOnly="0" labelOnly="1" outline="0" fieldPosition="0">
        <references count="6">
          <reference field="0" count="1" selected="0">
            <x v="17"/>
          </reference>
          <reference field="1" count="1" selected="0">
            <x v="5"/>
          </reference>
          <reference field="6" count="1" selected="0">
            <x v="0"/>
          </reference>
          <reference field="7" count="1" selected="0">
            <x v="1"/>
          </reference>
          <reference field="11" count="1" selected="0">
            <x v="1"/>
          </reference>
          <reference field="12" count="1">
            <x v="4"/>
          </reference>
        </references>
      </pivotArea>
    </format>
    <format dxfId="577">
      <pivotArea dataOnly="0" labelOnly="1" outline="0" fieldPosition="0">
        <references count="6">
          <reference field="0" count="1" selected="0">
            <x v="18"/>
          </reference>
          <reference field="1" count="1" selected="0">
            <x v="6"/>
          </reference>
          <reference field="6" count="1" selected="0">
            <x v="0"/>
          </reference>
          <reference field="7" count="1" selected="0">
            <x v="0"/>
          </reference>
          <reference field="11" count="1" selected="0">
            <x v="3"/>
          </reference>
          <reference field="12" count="1">
            <x v="5"/>
          </reference>
        </references>
      </pivotArea>
    </format>
    <format dxfId="576">
      <pivotArea dataOnly="0" labelOnly="1" outline="0" fieldPosition="0">
        <references count="6">
          <reference field="0" count="1" selected="0">
            <x v="19"/>
          </reference>
          <reference field="1" count="1" selected="0">
            <x v="7"/>
          </reference>
          <reference field="6" count="1" selected="0">
            <x v="0"/>
          </reference>
          <reference field="7" count="1" selected="0">
            <x v="1"/>
          </reference>
          <reference field="11" count="1" selected="0">
            <x v="2"/>
          </reference>
          <reference field="12" count="1">
            <x v="2"/>
          </reference>
        </references>
      </pivotArea>
    </format>
    <format dxfId="575">
      <pivotArea dataOnly="0" labelOnly="1" outline="0" fieldPosition="0">
        <references count="6">
          <reference field="0" count="1" selected="0">
            <x v="20"/>
          </reference>
          <reference field="1" count="1" selected="0">
            <x v="7"/>
          </reference>
          <reference field="6" count="1" selected="0">
            <x v="0"/>
          </reference>
          <reference field="7" count="1" selected="0">
            <x v="0"/>
          </reference>
          <reference field="11" count="1" selected="0">
            <x v="6"/>
          </reference>
          <reference field="12" count="1">
            <x v="1"/>
          </reference>
        </references>
      </pivotArea>
    </format>
    <format dxfId="574">
      <pivotArea dataOnly="0" labelOnly="1" outline="0" fieldPosition="0">
        <references count="6">
          <reference field="0" count="1" selected="0">
            <x v="21"/>
          </reference>
          <reference field="1" count="1" selected="0">
            <x v="9"/>
          </reference>
          <reference field="6" count="1" selected="0">
            <x v="1"/>
          </reference>
          <reference field="7" count="1" selected="0">
            <x v="1"/>
          </reference>
          <reference field="11" count="1" selected="0">
            <x v="0"/>
          </reference>
          <reference field="12" count="1">
            <x v="5"/>
          </reference>
        </references>
      </pivotArea>
    </format>
    <format dxfId="573">
      <pivotArea dataOnly="0" labelOnly="1" outline="0" fieldPosition="0">
        <references count="6">
          <reference field="0" count="1" selected="0">
            <x v="22"/>
          </reference>
          <reference field="1" count="1" selected="0">
            <x v="9"/>
          </reference>
          <reference field="6" count="1" selected="0">
            <x v="1"/>
          </reference>
          <reference field="7" count="1" selected="0">
            <x v="0"/>
          </reference>
          <reference field="11" count="1" selected="0">
            <x v="8"/>
          </reference>
          <reference field="12" count="1">
            <x v="0"/>
          </reference>
        </references>
      </pivotArea>
    </format>
    <format dxfId="572">
      <pivotArea dataOnly="0" labelOnly="1" outline="0" fieldPosition="0">
        <references count="6">
          <reference field="0" count="1" selected="0">
            <x v="23"/>
          </reference>
          <reference field="1" count="1" selected="0">
            <x v="9"/>
          </reference>
          <reference field="6" count="1" selected="0">
            <x v="1"/>
          </reference>
          <reference field="7" count="1" selected="0">
            <x v="1"/>
          </reference>
          <reference field="11" count="1" selected="0">
            <x v="5"/>
          </reference>
          <reference field="12" count="1">
            <x v="2"/>
          </reference>
        </references>
      </pivotArea>
    </format>
    <format dxfId="571">
      <pivotArea type="all" dataOnly="0" outline="0" fieldPosition="0"/>
    </format>
    <format dxfId="570">
      <pivotArea field="0" type="button" dataOnly="0" labelOnly="1" outline="0" axis="axisRow" fieldPosition="0"/>
    </format>
    <format dxfId="569">
      <pivotArea field="1" type="button" dataOnly="0" labelOnly="1" outline="0" axis="axisRow" fieldPosition="1"/>
    </format>
    <format dxfId="568">
      <pivotArea field="6" type="button" dataOnly="0" labelOnly="1" outline="0" axis="axisRow" fieldPosition="2"/>
    </format>
    <format dxfId="567">
      <pivotArea field="7" type="button" dataOnly="0" labelOnly="1" outline="0" axis="axisRow" fieldPosition="3"/>
    </format>
    <format dxfId="566">
      <pivotArea field="11" type="button" dataOnly="0" labelOnly="1" outline="0" axis="axisRow" fieldPosition="4"/>
    </format>
    <format dxfId="565">
      <pivotArea field="12" type="button" dataOnly="0" labelOnly="1" outline="0" axis="axisRow" fieldPosition="5"/>
    </format>
    <format dxfId="564">
      <pivotArea dataOnly="0" labelOnly="1" outline="0" fieldPosition="0">
        <references count="1">
          <reference field="0" count="0"/>
        </references>
      </pivotArea>
    </format>
    <format dxfId="563">
      <pivotArea dataOnly="0" labelOnly="1" outline="0" fieldPosition="0">
        <references count="2">
          <reference field="0" count="1" selected="0">
            <x v="0"/>
          </reference>
          <reference field="1" count="1">
            <x v="0"/>
          </reference>
        </references>
      </pivotArea>
    </format>
    <format dxfId="562">
      <pivotArea dataOnly="0" labelOnly="1" outline="0" fieldPosition="0">
        <references count="2">
          <reference field="0" count="1" selected="0">
            <x v="1"/>
          </reference>
          <reference field="1" count="1">
            <x v="1"/>
          </reference>
        </references>
      </pivotArea>
    </format>
    <format dxfId="561">
      <pivotArea dataOnly="0" labelOnly="1" outline="0" fieldPosition="0">
        <references count="2">
          <reference field="0" count="1" selected="0">
            <x v="2"/>
          </reference>
          <reference field="1" count="1">
            <x v="2"/>
          </reference>
        </references>
      </pivotArea>
    </format>
    <format dxfId="560">
      <pivotArea dataOnly="0" labelOnly="1" outline="0" fieldPosition="0">
        <references count="2">
          <reference field="0" count="1" selected="0">
            <x v="3"/>
          </reference>
          <reference field="1" count="1">
            <x v="3"/>
          </reference>
        </references>
      </pivotArea>
    </format>
    <format dxfId="559">
      <pivotArea dataOnly="0" labelOnly="1" outline="0" fieldPosition="0">
        <references count="2">
          <reference field="0" count="1" selected="0">
            <x v="4"/>
          </reference>
          <reference field="1" count="1">
            <x v="4"/>
          </reference>
        </references>
      </pivotArea>
    </format>
    <format dxfId="558">
      <pivotArea dataOnly="0" labelOnly="1" outline="0" fieldPosition="0">
        <references count="2">
          <reference field="0" count="1" selected="0">
            <x v="5"/>
          </reference>
          <reference field="1" count="1">
            <x v="5"/>
          </reference>
        </references>
      </pivotArea>
    </format>
    <format dxfId="557">
      <pivotArea dataOnly="0" labelOnly="1" outline="0" fieldPosition="0">
        <references count="2">
          <reference field="0" count="1" selected="0">
            <x v="6"/>
          </reference>
          <reference field="1" count="1">
            <x v="6"/>
          </reference>
        </references>
      </pivotArea>
    </format>
    <format dxfId="556">
      <pivotArea dataOnly="0" labelOnly="1" outline="0" fieldPosition="0">
        <references count="2">
          <reference field="0" count="1" selected="0">
            <x v="7"/>
          </reference>
          <reference field="1" count="1">
            <x v="7"/>
          </reference>
        </references>
      </pivotArea>
    </format>
    <format dxfId="555">
      <pivotArea dataOnly="0" labelOnly="1" outline="0" fieldPosition="0">
        <references count="2">
          <reference field="0" count="1" selected="0">
            <x v="8"/>
          </reference>
          <reference field="1" count="1">
            <x v="8"/>
          </reference>
        </references>
      </pivotArea>
    </format>
    <format dxfId="554">
      <pivotArea dataOnly="0" labelOnly="1" outline="0" fieldPosition="0">
        <references count="2">
          <reference field="0" count="1" selected="0">
            <x v="9"/>
          </reference>
          <reference field="1" count="1">
            <x v="9"/>
          </reference>
        </references>
      </pivotArea>
    </format>
    <format dxfId="553">
      <pivotArea dataOnly="0" labelOnly="1" outline="0" fieldPosition="0">
        <references count="2">
          <reference field="0" count="1" selected="0">
            <x v="10"/>
          </reference>
          <reference field="1" count="1">
            <x v="10"/>
          </reference>
        </references>
      </pivotArea>
    </format>
    <format dxfId="552">
      <pivotArea dataOnly="0" labelOnly="1" outline="0" fieldPosition="0">
        <references count="2">
          <reference field="0" count="1" selected="0">
            <x v="11"/>
          </reference>
          <reference field="1" count="1">
            <x v="11"/>
          </reference>
        </references>
      </pivotArea>
    </format>
    <format dxfId="551">
      <pivotArea dataOnly="0" labelOnly="1" outline="0" fieldPosition="0">
        <references count="2">
          <reference field="0" count="1" selected="0">
            <x v="12"/>
          </reference>
          <reference field="1" count="1">
            <x v="0"/>
          </reference>
        </references>
      </pivotArea>
    </format>
    <format dxfId="550">
      <pivotArea dataOnly="0" labelOnly="1" outline="0" fieldPosition="0">
        <references count="2">
          <reference field="0" count="1" selected="0">
            <x v="13"/>
          </reference>
          <reference field="1" count="1">
            <x v="1"/>
          </reference>
        </references>
      </pivotArea>
    </format>
    <format dxfId="549">
      <pivotArea dataOnly="0" labelOnly="1" outline="0" fieldPosition="0">
        <references count="2">
          <reference field="0" count="1" selected="0">
            <x v="14"/>
          </reference>
          <reference field="1" count="1">
            <x v="2"/>
          </reference>
        </references>
      </pivotArea>
    </format>
    <format dxfId="548">
      <pivotArea dataOnly="0" labelOnly="1" outline="0" fieldPosition="0">
        <references count="2">
          <reference field="0" count="1" selected="0">
            <x v="17"/>
          </reference>
          <reference field="1" count="1">
            <x v="5"/>
          </reference>
        </references>
      </pivotArea>
    </format>
    <format dxfId="547">
      <pivotArea dataOnly="0" labelOnly="1" outline="0" fieldPosition="0">
        <references count="2">
          <reference field="0" count="1" selected="0">
            <x v="18"/>
          </reference>
          <reference field="1" count="1">
            <x v="6"/>
          </reference>
        </references>
      </pivotArea>
    </format>
    <format dxfId="546">
      <pivotArea dataOnly="0" labelOnly="1" outline="0" fieldPosition="0">
        <references count="2">
          <reference field="0" count="1" selected="0">
            <x v="19"/>
          </reference>
          <reference field="1" count="1">
            <x v="7"/>
          </reference>
        </references>
      </pivotArea>
    </format>
    <format dxfId="545">
      <pivotArea dataOnly="0" labelOnly="1" outline="0" fieldPosition="0">
        <references count="2">
          <reference field="0" count="1" selected="0">
            <x v="21"/>
          </reference>
          <reference field="1" count="1">
            <x v="9"/>
          </reference>
        </references>
      </pivotArea>
    </format>
    <format dxfId="544">
      <pivotArea dataOnly="0" labelOnly="1" outline="0" fieldPosition="0">
        <references count="3">
          <reference field="0" count="1" selected="0">
            <x v="0"/>
          </reference>
          <reference field="1" count="1" selected="0">
            <x v="0"/>
          </reference>
          <reference field="6" count="1">
            <x v="1"/>
          </reference>
        </references>
      </pivotArea>
    </format>
    <format dxfId="543">
      <pivotArea dataOnly="0" labelOnly="1" outline="0" fieldPosition="0">
        <references count="3">
          <reference field="0" count="1" selected="0">
            <x v="4"/>
          </reference>
          <reference field="1" count="1" selected="0">
            <x v="4"/>
          </reference>
          <reference field="6" count="1">
            <x v="0"/>
          </reference>
        </references>
      </pivotArea>
    </format>
    <format dxfId="542">
      <pivotArea dataOnly="0" labelOnly="1" outline="0" fieldPosition="0">
        <references count="3">
          <reference field="0" count="1" selected="0">
            <x v="5"/>
          </reference>
          <reference field="1" count="1" selected="0">
            <x v="5"/>
          </reference>
          <reference field="6" count="1">
            <x v="1"/>
          </reference>
        </references>
      </pivotArea>
    </format>
    <format dxfId="541">
      <pivotArea dataOnly="0" labelOnly="1" outline="0" fieldPosition="0">
        <references count="3">
          <reference field="0" count="1" selected="0">
            <x v="6"/>
          </reference>
          <reference field="1" count="1" selected="0">
            <x v="6"/>
          </reference>
          <reference field="6" count="1">
            <x v="0"/>
          </reference>
        </references>
      </pivotArea>
    </format>
    <format dxfId="540">
      <pivotArea dataOnly="0" labelOnly="1" outline="0" fieldPosition="0">
        <references count="3">
          <reference field="0" count="1" selected="0">
            <x v="9"/>
          </reference>
          <reference field="1" count="1" selected="0">
            <x v="9"/>
          </reference>
          <reference field="6" count="1">
            <x v="1"/>
          </reference>
        </references>
      </pivotArea>
    </format>
    <format dxfId="539">
      <pivotArea dataOnly="0" labelOnly="1" outline="0" fieldPosition="0">
        <references count="3">
          <reference field="0" count="1" selected="0">
            <x v="16"/>
          </reference>
          <reference field="1" count="1" selected="0">
            <x v="2"/>
          </reference>
          <reference field="6" count="1">
            <x v="0"/>
          </reference>
        </references>
      </pivotArea>
    </format>
    <format dxfId="538">
      <pivotArea dataOnly="0" labelOnly="1" outline="0" fieldPosition="0">
        <references count="3">
          <reference field="0" count="1" selected="0">
            <x v="21"/>
          </reference>
          <reference field="1" count="1" selected="0">
            <x v="9"/>
          </reference>
          <reference field="6" count="1">
            <x v="1"/>
          </reference>
        </references>
      </pivotArea>
    </format>
    <format dxfId="537">
      <pivotArea dataOnly="0" labelOnly="1" outline="0" fieldPosition="0">
        <references count="4">
          <reference field="0" count="1" selected="0">
            <x v="0"/>
          </reference>
          <reference field="1" count="1" selected="0">
            <x v="0"/>
          </reference>
          <reference field="6" count="1" selected="0">
            <x v="1"/>
          </reference>
          <reference field="7" count="1">
            <x v="0"/>
          </reference>
        </references>
      </pivotArea>
    </format>
    <format dxfId="536">
      <pivotArea dataOnly="0" labelOnly="1" outline="0" fieldPosition="0">
        <references count="4">
          <reference field="0" count="1" selected="0">
            <x v="1"/>
          </reference>
          <reference field="1" count="1" selected="0">
            <x v="1"/>
          </reference>
          <reference field="6" count="1" selected="0">
            <x v="1"/>
          </reference>
          <reference field="7" count="1">
            <x v="1"/>
          </reference>
        </references>
      </pivotArea>
    </format>
    <format dxfId="535">
      <pivotArea dataOnly="0" labelOnly="1" outline="0" fieldPosition="0">
        <references count="4">
          <reference field="0" count="1" selected="0">
            <x v="2"/>
          </reference>
          <reference field="1" count="1" selected="0">
            <x v="2"/>
          </reference>
          <reference field="6" count="1" selected="0">
            <x v="1"/>
          </reference>
          <reference field="7" count="1">
            <x v="0"/>
          </reference>
        </references>
      </pivotArea>
    </format>
    <format dxfId="534">
      <pivotArea dataOnly="0" labelOnly="1" outline="0" fieldPosition="0">
        <references count="4">
          <reference field="0" count="1" selected="0">
            <x v="3"/>
          </reference>
          <reference field="1" count="1" selected="0">
            <x v="3"/>
          </reference>
          <reference field="6" count="1" selected="0">
            <x v="1"/>
          </reference>
          <reference field="7" count="1">
            <x v="1"/>
          </reference>
        </references>
      </pivotArea>
    </format>
    <format dxfId="533">
      <pivotArea dataOnly="0" labelOnly="1" outline="0" fieldPosition="0">
        <references count="4">
          <reference field="0" count="1" selected="0">
            <x v="4"/>
          </reference>
          <reference field="1" count="1" selected="0">
            <x v="4"/>
          </reference>
          <reference field="6" count="1" selected="0">
            <x v="0"/>
          </reference>
          <reference field="7" count="1">
            <x v="0"/>
          </reference>
        </references>
      </pivotArea>
    </format>
    <format dxfId="532">
      <pivotArea dataOnly="0" labelOnly="1" outline="0" fieldPosition="0">
        <references count="4">
          <reference field="0" count="1" selected="0">
            <x v="5"/>
          </reference>
          <reference field="1" count="1" selected="0">
            <x v="5"/>
          </reference>
          <reference field="6" count="1" selected="0">
            <x v="1"/>
          </reference>
          <reference field="7" count="1">
            <x v="1"/>
          </reference>
        </references>
      </pivotArea>
    </format>
    <format dxfId="531">
      <pivotArea dataOnly="0" labelOnly="1" outline="0" fieldPosition="0">
        <references count="4">
          <reference field="0" count="1" selected="0">
            <x v="6"/>
          </reference>
          <reference field="1" count="1" selected="0">
            <x v="6"/>
          </reference>
          <reference field="6" count="1" selected="0">
            <x v="0"/>
          </reference>
          <reference field="7" count="1">
            <x v="0"/>
          </reference>
        </references>
      </pivotArea>
    </format>
    <format dxfId="530">
      <pivotArea dataOnly="0" labelOnly="1" outline="0" fieldPosition="0">
        <references count="4">
          <reference field="0" count="1" selected="0">
            <x v="7"/>
          </reference>
          <reference field="1" count="1" selected="0">
            <x v="7"/>
          </reference>
          <reference field="6" count="1" selected="0">
            <x v="0"/>
          </reference>
          <reference field="7" count="1">
            <x v="1"/>
          </reference>
        </references>
      </pivotArea>
    </format>
    <format dxfId="529">
      <pivotArea dataOnly="0" labelOnly="1" outline="0" fieldPosition="0">
        <references count="4">
          <reference field="0" count="1" selected="0">
            <x v="8"/>
          </reference>
          <reference field="1" count="1" selected="0">
            <x v="8"/>
          </reference>
          <reference field="6" count="1" selected="0">
            <x v="0"/>
          </reference>
          <reference field="7" count="1">
            <x v="0"/>
          </reference>
        </references>
      </pivotArea>
    </format>
    <format dxfId="528">
      <pivotArea dataOnly="0" labelOnly="1" outline="0" fieldPosition="0">
        <references count="4">
          <reference field="0" count="1" selected="0">
            <x v="9"/>
          </reference>
          <reference field="1" count="1" selected="0">
            <x v="9"/>
          </reference>
          <reference field="6" count="1" selected="0">
            <x v="1"/>
          </reference>
          <reference field="7" count="1">
            <x v="1"/>
          </reference>
        </references>
      </pivotArea>
    </format>
    <format dxfId="527">
      <pivotArea dataOnly="0" labelOnly="1" outline="0" fieldPosition="0">
        <references count="4">
          <reference field="0" count="1" selected="0">
            <x v="10"/>
          </reference>
          <reference field="1" count="1" selected="0">
            <x v="10"/>
          </reference>
          <reference field="6" count="1" selected="0">
            <x v="1"/>
          </reference>
          <reference field="7" count="1">
            <x v="0"/>
          </reference>
        </references>
      </pivotArea>
    </format>
    <format dxfId="526">
      <pivotArea dataOnly="0" labelOnly="1" outline="0" fieldPosition="0">
        <references count="4">
          <reference field="0" count="1" selected="0">
            <x v="11"/>
          </reference>
          <reference field="1" count="1" selected="0">
            <x v="11"/>
          </reference>
          <reference field="6" count="1" selected="0">
            <x v="1"/>
          </reference>
          <reference field="7" count="1">
            <x v="1"/>
          </reference>
        </references>
      </pivotArea>
    </format>
    <format dxfId="525">
      <pivotArea dataOnly="0" labelOnly="1" outline="0" fieldPosition="0">
        <references count="4">
          <reference field="0" count="1" selected="0">
            <x v="12"/>
          </reference>
          <reference field="1" count="1" selected="0">
            <x v="0"/>
          </reference>
          <reference field="6" count="1" selected="0">
            <x v="1"/>
          </reference>
          <reference field="7" count="1">
            <x v="0"/>
          </reference>
        </references>
      </pivotArea>
    </format>
    <format dxfId="524">
      <pivotArea dataOnly="0" labelOnly="1" outline="0" fieldPosition="0">
        <references count="4">
          <reference field="0" count="1" selected="0">
            <x v="13"/>
          </reference>
          <reference field="1" count="1" selected="0">
            <x v="1"/>
          </reference>
          <reference field="6" count="1" selected="0">
            <x v="1"/>
          </reference>
          <reference field="7" count="1">
            <x v="1"/>
          </reference>
        </references>
      </pivotArea>
    </format>
    <format dxfId="523">
      <pivotArea dataOnly="0" labelOnly="1" outline="0" fieldPosition="0">
        <references count="4">
          <reference field="0" count="1" selected="0">
            <x v="14"/>
          </reference>
          <reference field="1" count="1" selected="0">
            <x v="2"/>
          </reference>
          <reference field="6" count="1" selected="0">
            <x v="1"/>
          </reference>
          <reference field="7" count="1">
            <x v="0"/>
          </reference>
        </references>
      </pivotArea>
    </format>
    <format dxfId="522">
      <pivotArea dataOnly="0" labelOnly="1" outline="0" fieldPosition="0">
        <references count="4">
          <reference field="0" count="1" selected="0">
            <x v="15"/>
          </reference>
          <reference field="1" count="1" selected="0">
            <x v="2"/>
          </reference>
          <reference field="6" count="1" selected="0">
            <x v="1"/>
          </reference>
          <reference field="7" count="1">
            <x v="1"/>
          </reference>
        </references>
      </pivotArea>
    </format>
    <format dxfId="521">
      <pivotArea dataOnly="0" labelOnly="1" outline="0" fieldPosition="0">
        <references count="4">
          <reference field="0" count="1" selected="0">
            <x v="16"/>
          </reference>
          <reference field="1" count="1" selected="0">
            <x v="2"/>
          </reference>
          <reference field="6" count="1" selected="0">
            <x v="0"/>
          </reference>
          <reference field="7" count="1">
            <x v="0"/>
          </reference>
        </references>
      </pivotArea>
    </format>
    <format dxfId="520">
      <pivotArea dataOnly="0" labelOnly="1" outline="0" fieldPosition="0">
        <references count="4">
          <reference field="0" count="1" selected="0">
            <x v="17"/>
          </reference>
          <reference field="1" count="1" selected="0">
            <x v="5"/>
          </reference>
          <reference field="6" count="1" selected="0">
            <x v="0"/>
          </reference>
          <reference field="7" count="1">
            <x v="1"/>
          </reference>
        </references>
      </pivotArea>
    </format>
    <format dxfId="519">
      <pivotArea dataOnly="0" labelOnly="1" outline="0" fieldPosition="0">
        <references count="4">
          <reference field="0" count="1" selected="0">
            <x v="18"/>
          </reference>
          <reference field="1" count="1" selected="0">
            <x v="6"/>
          </reference>
          <reference field="6" count="1" selected="0">
            <x v="0"/>
          </reference>
          <reference field="7" count="1">
            <x v="0"/>
          </reference>
        </references>
      </pivotArea>
    </format>
    <format dxfId="518">
      <pivotArea dataOnly="0" labelOnly="1" outline="0" fieldPosition="0">
        <references count="4">
          <reference field="0" count="1" selected="0">
            <x v="19"/>
          </reference>
          <reference field="1" count="1" selected="0">
            <x v="7"/>
          </reference>
          <reference field="6" count="1" selected="0">
            <x v="0"/>
          </reference>
          <reference field="7" count="1">
            <x v="1"/>
          </reference>
        </references>
      </pivotArea>
    </format>
    <format dxfId="517">
      <pivotArea dataOnly="0" labelOnly="1" outline="0" fieldPosition="0">
        <references count="4">
          <reference field="0" count="1" selected="0">
            <x v="20"/>
          </reference>
          <reference field="1" count="1" selected="0">
            <x v="7"/>
          </reference>
          <reference field="6" count="1" selected="0">
            <x v="0"/>
          </reference>
          <reference field="7" count="1">
            <x v="0"/>
          </reference>
        </references>
      </pivotArea>
    </format>
    <format dxfId="516">
      <pivotArea dataOnly="0" labelOnly="1" outline="0" fieldPosition="0">
        <references count="4">
          <reference field="0" count="1" selected="0">
            <x v="21"/>
          </reference>
          <reference field="1" count="1" selected="0">
            <x v="9"/>
          </reference>
          <reference field="6" count="1" selected="0">
            <x v="1"/>
          </reference>
          <reference field="7" count="1">
            <x v="1"/>
          </reference>
        </references>
      </pivotArea>
    </format>
    <format dxfId="515">
      <pivotArea dataOnly="0" labelOnly="1" outline="0" fieldPosition="0">
        <references count="4">
          <reference field="0" count="1" selected="0">
            <x v="22"/>
          </reference>
          <reference field="1" count="1" selected="0">
            <x v="9"/>
          </reference>
          <reference field="6" count="1" selected="0">
            <x v="1"/>
          </reference>
          <reference field="7" count="1">
            <x v="0"/>
          </reference>
        </references>
      </pivotArea>
    </format>
    <format dxfId="514">
      <pivotArea dataOnly="0" labelOnly="1" outline="0" fieldPosition="0">
        <references count="4">
          <reference field="0" count="1" selected="0">
            <x v="23"/>
          </reference>
          <reference field="1" count="1" selected="0">
            <x v="9"/>
          </reference>
          <reference field="6" count="1" selected="0">
            <x v="1"/>
          </reference>
          <reference field="7" count="1">
            <x v="1"/>
          </reference>
        </references>
      </pivotArea>
    </format>
    <format dxfId="513">
      <pivotArea dataOnly="0" labelOnly="1" outline="0" fieldPosition="0">
        <references count="5">
          <reference field="0" count="1" selected="0">
            <x v="0"/>
          </reference>
          <reference field="1" count="1" selected="0">
            <x v="0"/>
          </reference>
          <reference field="6" count="1" selected="0">
            <x v="1"/>
          </reference>
          <reference field="7" count="1" selected="0">
            <x v="0"/>
          </reference>
          <reference field="11" count="1">
            <x v="8"/>
          </reference>
        </references>
      </pivotArea>
    </format>
    <format dxfId="512">
      <pivotArea dataOnly="0" labelOnly="1" outline="0" fieldPosition="0">
        <references count="5">
          <reference field="0" count="1" selected="0">
            <x v="1"/>
          </reference>
          <reference field="1" count="1" selected="0">
            <x v="1"/>
          </reference>
          <reference field="6" count="1" selected="0">
            <x v="1"/>
          </reference>
          <reference field="7" count="1" selected="0">
            <x v="1"/>
          </reference>
          <reference field="11" count="1">
            <x v="4"/>
          </reference>
        </references>
      </pivotArea>
    </format>
    <format dxfId="511">
      <pivotArea dataOnly="0" labelOnly="1" outline="0" fieldPosition="0">
        <references count="5">
          <reference field="0" count="1" selected="0">
            <x v="2"/>
          </reference>
          <reference field="1" count="1" selected="0">
            <x v="2"/>
          </reference>
          <reference field="6" count="1" selected="0">
            <x v="1"/>
          </reference>
          <reference field="7" count="1" selected="0">
            <x v="0"/>
          </reference>
          <reference field="11" count="1">
            <x v="2"/>
          </reference>
        </references>
      </pivotArea>
    </format>
    <format dxfId="510">
      <pivotArea dataOnly="0" labelOnly="1" outline="0" fieldPosition="0">
        <references count="5">
          <reference field="0" count="1" selected="0">
            <x v="3"/>
          </reference>
          <reference field="1" count="1" selected="0">
            <x v="3"/>
          </reference>
          <reference field="6" count="1" selected="0">
            <x v="1"/>
          </reference>
          <reference field="7" count="1" selected="0">
            <x v="1"/>
          </reference>
          <reference field="11" count="1">
            <x v="6"/>
          </reference>
        </references>
      </pivotArea>
    </format>
    <format dxfId="509">
      <pivotArea dataOnly="0" labelOnly="1" outline="0" fieldPosition="0">
        <references count="5">
          <reference field="0" count="1" selected="0">
            <x v="4"/>
          </reference>
          <reference field="1" count="1" selected="0">
            <x v="4"/>
          </reference>
          <reference field="6" count="1" selected="0">
            <x v="0"/>
          </reference>
          <reference field="7" count="1" selected="0">
            <x v="0"/>
          </reference>
          <reference field="11" count="1">
            <x v="7"/>
          </reference>
        </references>
      </pivotArea>
    </format>
    <format dxfId="508">
      <pivotArea dataOnly="0" labelOnly="1" outline="0" fieldPosition="0">
        <references count="5">
          <reference field="0" count="1" selected="0">
            <x v="5"/>
          </reference>
          <reference field="1" count="1" selected="0">
            <x v="5"/>
          </reference>
          <reference field="6" count="1" selected="0">
            <x v="1"/>
          </reference>
          <reference field="7" count="1" selected="0">
            <x v="1"/>
          </reference>
          <reference field="11" count="1">
            <x v="1"/>
          </reference>
        </references>
      </pivotArea>
    </format>
    <format dxfId="507">
      <pivotArea dataOnly="0" labelOnly="1" outline="0" fieldPosition="0">
        <references count="5">
          <reference field="0" count="1" selected="0">
            <x v="6"/>
          </reference>
          <reference field="1" count="1" selected="0">
            <x v="6"/>
          </reference>
          <reference field="6" count="1" selected="0">
            <x v="0"/>
          </reference>
          <reference field="7" count="1" selected="0">
            <x v="0"/>
          </reference>
          <reference field="11" count="1">
            <x v="3"/>
          </reference>
        </references>
      </pivotArea>
    </format>
    <format dxfId="506">
      <pivotArea dataOnly="0" labelOnly="1" outline="0" fieldPosition="0">
        <references count="5">
          <reference field="0" count="1" selected="0">
            <x v="7"/>
          </reference>
          <reference field="1" count="1" selected="0">
            <x v="7"/>
          </reference>
          <reference field="6" count="1" selected="0">
            <x v="0"/>
          </reference>
          <reference field="7" count="1" selected="0">
            <x v="1"/>
          </reference>
          <reference field="11" count="1">
            <x v="2"/>
          </reference>
        </references>
      </pivotArea>
    </format>
    <format dxfId="505">
      <pivotArea dataOnly="0" labelOnly="1" outline="0" fieldPosition="0">
        <references count="5">
          <reference field="0" count="1" selected="0">
            <x v="8"/>
          </reference>
          <reference field="1" count="1" selected="0">
            <x v="8"/>
          </reference>
          <reference field="6" count="1" selected="0">
            <x v="0"/>
          </reference>
          <reference field="7" count="1" selected="0">
            <x v="0"/>
          </reference>
          <reference field="11" count="1">
            <x v="7"/>
          </reference>
        </references>
      </pivotArea>
    </format>
    <format dxfId="504">
      <pivotArea dataOnly="0" labelOnly="1" outline="0" fieldPosition="0">
        <references count="5">
          <reference field="0" count="1" selected="0">
            <x v="9"/>
          </reference>
          <reference field="1" count="1" selected="0">
            <x v="9"/>
          </reference>
          <reference field="6" count="1" selected="0">
            <x v="1"/>
          </reference>
          <reference field="7" count="1" selected="0">
            <x v="1"/>
          </reference>
          <reference field="11" count="1">
            <x v="0"/>
          </reference>
        </references>
      </pivotArea>
    </format>
    <format dxfId="503">
      <pivotArea dataOnly="0" labelOnly="1" outline="0" fieldPosition="0">
        <references count="5">
          <reference field="0" count="1" selected="0">
            <x v="10"/>
          </reference>
          <reference field="1" count="1" selected="0">
            <x v="10"/>
          </reference>
          <reference field="6" count="1" selected="0">
            <x v="1"/>
          </reference>
          <reference field="7" count="1" selected="0">
            <x v="0"/>
          </reference>
          <reference field="11" count="1">
            <x v="8"/>
          </reference>
        </references>
      </pivotArea>
    </format>
    <format dxfId="502">
      <pivotArea dataOnly="0" labelOnly="1" outline="0" fieldPosition="0">
        <references count="5">
          <reference field="0" count="1" selected="0">
            <x v="11"/>
          </reference>
          <reference field="1" count="1" selected="0">
            <x v="11"/>
          </reference>
          <reference field="6" count="1" selected="0">
            <x v="1"/>
          </reference>
          <reference field="7" count="1" selected="0">
            <x v="1"/>
          </reference>
          <reference field="11" count="1">
            <x v="5"/>
          </reference>
        </references>
      </pivotArea>
    </format>
    <format dxfId="501">
      <pivotArea dataOnly="0" labelOnly="1" outline="0" fieldPosition="0">
        <references count="5">
          <reference field="0" count="1" selected="0">
            <x v="12"/>
          </reference>
          <reference field="1" count="1" selected="0">
            <x v="0"/>
          </reference>
          <reference field="6" count="1" selected="0">
            <x v="1"/>
          </reference>
          <reference field="7" count="1" selected="0">
            <x v="0"/>
          </reference>
          <reference field="11" count="1">
            <x v="8"/>
          </reference>
        </references>
      </pivotArea>
    </format>
    <format dxfId="500">
      <pivotArea dataOnly="0" labelOnly="1" outline="0" fieldPosition="0">
        <references count="5">
          <reference field="0" count="1" selected="0">
            <x v="13"/>
          </reference>
          <reference field="1" count="1" selected="0">
            <x v="1"/>
          </reference>
          <reference field="6" count="1" selected="0">
            <x v="1"/>
          </reference>
          <reference field="7" count="1" selected="0">
            <x v="1"/>
          </reference>
          <reference field="11" count="1">
            <x v="4"/>
          </reference>
        </references>
      </pivotArea>
    </format>
    <format dxfId="499">
      <pivotArea dataOnly="0" labelOnly="1" outline="0" fieldPosition="0">
        <references count="5">
          <reference field="0" count="1" selected="0">
            <x v="14"/>
          </reference>
          <reference field="1" count="1" selected="0">
            <x v="2"/>
          </reference>
          <reference field="6" count="1" selected="0">
            <x v="1"/>
          </reference>
          <reference field="7" count="1" selected="0">
            <x v="0"/>
          </reference>
          <reference field="11" count="1">
            <x v="2"/>
          </reference>
        </references>
      </pivotArea>
    </format>
    <format dxfId="498">
      <pivotArea dataOnly="0" labelOnly="1" outline="0" fieldPosition="0">
        <references count="5">
          <reference field="0" count="1" selected="0">
            <x v="15"/>
          </reference>
          <reference field="1" count="1" selected="0">
            <x v="2"/>
          </reference>
          <reference field="6" count="1" selected="0">
            <x v="1"/>
          </reference>
          <reference field="7" count="1" selected="0">
            <x v="1"/>
          </reference>
          <reference field="11" count="1">
            <x v="6"/>
          </reference>
        </references>
      </pivotArea>
    </format>
    <format dxfId="497">
      <pivotArea dataOnly="0" labelOnly="1" outline="0" fieldPosition="0">
        <references count="5">
          <reference field="0" count="1" selected="0">
            <x v="16"/>
          </reference>
          <reference field="1" count="1" selected="0">
            <x v="2"/>
          </reference>
          <reference field="6" count="1" selected="0">
            <x v="0"/>
          </reference>
          <reference field="7" count="1" selected="0">
            <x v="0"/>
          </reference>
          <reference field="11" count="1">
            <x v="7"/>
          </reference>
        </references>
      </pivotArea>
    </format>
    <format dxfId="496">
      <pivotArea dataOnly="0" labelOnly="1" outline="0" fieldPosition="0">
        <references count="5">
          <reference field="0" count="1" selected="0">
            <x v="17"/>
          </reference>
          <reference field="1" count="1" selected="0">
            <x v="5"/>
          </reference>
          <reference field="6" count="1" selected="0">
            <x v="0"/>
          </reference>
          <reference field="7" count="1" selected="0">
            <x v="1"/>
          </reference>
          <reference field="11" count="1">
            <x v="1"/>
          </reference>
        </references>
      </pivotArea>
    </format>
    <format dxfId="495">
      <pivotArea dataOnly="0" labelOnly="1" outline="0" fieldPosition="0">
        <references count="5">
          <reference field="0" count="1" selected="0">
            <x v="18"/>
          </reference>
          <reference field="1" count="1" selected="0">
            <x v="6"/>
          </reference>
          <reference field="6" count="1" selected="0">
            <x v="0"/>
          </reference>
          <reference field="7" count="1" selected="0">
            <x v="0"/>
          </reference>
          <reference field="11" count="1">
            <x v="3"/>
          </reference>
        </references>
      </pivotArea>
    </format>
    <format dxfId="494">
      <pivotArea dataOnly="0" labelOnly="1" outline="0" fieldPosition="0">
        <references count="5">
          <reference field="0" count="1" selected="0">
            <x v="19"/>
          </reference>
          <reference field="1" count="1" selected="0">
            <x v="7"/>
          </reference>
          <reference field="6" count="1" selected="0">
            <x v="0"/>
          </reference>
          <reference field="7" count="1" selected="0">
            <x v="1"/>
          </reference>
          <reference field="11" count="1">
            <x v="2"/>
          </reference>
        </references>
      </pivotArea>
    </format>
    <format dxfId="493">
      <pivotArea dataOnly="0" labelOnly="1" outline="0" fieldPosition="0">
        <references count="5">
          <reference field="0" count="1" selected="0">
            <x v="20"/>
          </reference>
          <reference field="1" count="1" selected="0">
            <x v="7"/>
          </reference>
          <reference field="6" count="1" selected="0">
            <x v="0"/>
          </reference>
          <reference field="7" count="1" selected="0">
            <x v="0"/>
          </reference>
          <reference field="11" count="1">
            <x v="6"/>
          </reference>
        </references>
      </pivotArea>
    </format>
    <format dxfId="492">
      <pivotArea dataOnly="0" labelOnly="1" outline="0" fieldPosition="0">
        <references count="5">
          <reference field="0" count="1" selected="0">
            <x v="21"/>
          </reference>
          <reference field="1" count="1" selected="0">
            <x v="9"/>
          </reference>
          <reference field="6" count="1" selected="0">
            <x v="1"/>
          </reference>
          <reference field="7" count="1" selected="0">
            <x v="1"/>
          </reference>
          <reference field="11" count="1">
            <x v="0"/>
          </reference>
        </references>
      </pivotArea>
    </format>
    <format dxfId="491">
      <pivotArea dataOnly="0" labelOnly="1" outline="0" fieldPosition="0">
        <references count="5">
          <reference field="0" count="1" selected="0">
            <x v="22"/>
          </reference>
          <reference field="1" count="1" selected="0">
            <x v="9"/>
          </reference>
          <reference field="6" count="1" selected="0">
            <x v="1"/>
          </reference>
          <reference field="7" count="1" selected="0">
            <x v="0"/>
          </reference>
          <reference field="11" count="1">
            <x v="8"/>
          </reference>
        </references>
      </pivotArea>
    </format>
    <format dxfId="490">
      <pivotArea dataOnly="0" labelOnly="1" outline="0" fieldPosition="0">
        <references count="5">
          <reference field="0" count="1" selected="0">
            <x v="23"/>
          </reference>
          <reference field="1" count="1" selected="0">
            <x v="9"/>
          </reference>
          <reference field="6" count="1" selected="0">
            <x v="1"/>
          </reference>
          <reference field="7" count="1" selected="0">
            <x v="1"/>
          </reference>
          <reference field="11" count="1">
            <x v="5"/>
          </reference>
        </references>
      </pivotArea>
    </format>
    <format dxfId="489">
      <pivotArea dataOnly="0" labelOnly="1" outline="0" fieldPosition="0">
        <references count="6">
          <reference field="0" count="1" selected="0">
            <x v="0"/>
          </reference>
          <reference field="1" count="1" selected="0">
            <x v="0"/>
          </reference>
          <reference field="6" count="1" selected="0">
            <x v="1"/>
          </reference>
          <reference field="7" count="1" selected="0">
            <x v="0"/>
          </reference>
          <reference field="11" count="1" selected="0">
            <x v="8"/>
          </reference>
          <reference field="12" count="1">
            <x v="0"/>
          </reference>
        </references>
      </pivotArea>
    </format>
    <format dxfId="488">
      <pivotArea dataOnly="0" labelOnly="1" outline="0" fieldPosition="0">
        <references count="6">
          <reference field="0" count="1" selected="0">
            <x v="1"/>
          </reference>
          <reference field="1" count="1" selected="0">
            <x v="1"/>
          </reference>
          <reference field="6" count="1" selected="0">
            <x v="1"/>
          </reference>
          <reference field="7" count="1" selected="0">
            <x v="1"/>
          </reference>
          <reference field="11" count="1" selected="0">
            <x v="4"/>
          </reference>
          <reference field="12" count="1">
            <x v="2"/>
          </reference>
        </references>
      </pivotArea>
    </format>
    <format dxfId="487">
      <pivotArea dataOnly="0" labelOnly="1" outline="0" fieldPosition="0">
        <references count="6">
          <reference field="0" count="1" selected="0">
            <x v="2"/>
          </reference>
          <reference field="1" count="1" selected="0">
            <x v="2"/>
          </reference>
          <reference field="6" count="1" selected="0">
            <x v="1"/>
          </reference>
          <reference field="7" count="1" selected="0">
            <x v="0"/>
          </reference>
          <reference field="11" count="1" selected="0">
            <x v="2"/>
          </reference>
          <reference field="12" count="1">
            <x v="3"/>
          </reference>
        </references>
      </pivotArea>
    </format>
    <format dxfId="486">
      <pivotArea dataOnly="0" labelOnly="1" outline="0" fieldPosition="0">
        <references count="6">
          <reference field="0" count="1" selected="0">
            <x v="3"/>
          </reference>
          <reference field="1" count="1" selected="0">
            <x v="3"/>
          </reference>
          <reference field="6" count="1" selected="0">
            <x v="1"/>
          </reference>
          <reference field="7" count="1" selected="0">
            <x v="1"/>
          </reference>
          <reference field="11" count="1" selected="0">
            <x v="6"/>
          </reference>
          <reference field="12" count="1">
            <x v="5"/>
          </reference>
        </references>
      </pivotArea>
    </format>
    <format dxfId="485">
      <pivotArea dataOnly="0" labelOnly="1" outline="0" fieldPosition="0">
        <references count="6">
          <reference field="0" count="1" selected="0">
            <x v="4"/>
          </reference>
          <reference field="1" count="1" selected="0">
            <x v="4"/>
          </reference>
          <reference field="6" count="1" selected="0">
            <x v="0"/>
          </reference>
          <reference field="7" count="1" selected="0">
            <x v="0"/>
          </reference>
          <reference field="11" count="1" selected="0">
            <x v="7"/>
          </reference>
          <reference field="12" count="1">
            <x v="5"/>
          </reference>
        </references>
      </pivotArea>
    </format>
    <format dxfId="484">
      <pivotArea dataOnly="0" labelOnly="1" outline="0" fieldPosition="0">
        <references count="6">
          <reference field="0" count="1" selected="0">
            <x v="5"/>
          </reference>
          <reference field="1" count="1" selected="0">
            <x v="5"/>
          </reference>
          <reference field="6" count="1" selected="0">
            <x v="1"/>
          </reference>
          <reference field="7" count="1" selected="0">
            <x v="1"/>
          </reference>
          <reference field="11" count="1" selected="0">
            <x v="1"/>
          </reference>
          <reference field="12" count="1">
            <x v="4"/>
          </reference>
        </references>
      </pivotArea>
    </format>
    <format dxfId="483">
      <pivotArea dataOnly="0" labelOnly="1" outline="0" fieldPosition="0">
        <references count="6">
          <reference field="0" count="1" selected="0">
            <x v="6"/>
          </reference>
          <reference field="1" count="1" selected="0">
            <x v="6"/>
          </reference>
          <reference field="6" count="1" selected="0">
            <x v="0"/>
          </reference>
          <reference field="7" count="1" selected="0">
            <x v="0"/>
          </reference>
          <reference field="11" count="1" selected="0">
            <x v="3"/>
          </reference>
          <reference field="12" count="1">
            <x v="5"/>
          </reference>
        </references>
      </pivotArea>
    </format>
    <format dxfId="482">
      <pivotArea dataOnly="0" labelOnly="1" outline="0" fieldPosition="0">
        <references count="6">
          <reference field="0" count="1" selected="0">
            <x v="7"/>
          </reference>
          <reference field="1" count="1" selected="0">
            <x v="7"/>
          </reference>
          <reference field="6" count="1" selected="0">
            <x v="0"/>
          </reference>
          <reference field="7" count="1" selected="0">
            <x v="1"/>
          </reference>
          <reference field="11" count="1" selected="0">
            <x v="2"/>
          </reference>
          <reference field="12" count="1">
            <x v="2"/>
          </reference>
        </references>
      </pivotArea>
    </format>
    <format dxfId="481">
      <pivotArea dataOnly="0" labelOnly="1" outline="0" fieldPosition="0">
        <references count="6">
          <reference field="0" count="1" selected="0">
            <x v="8"/>
          </reference>
          <reference field="1" count="1" selected="0">
            <x v="8"/>
          </reference>
          <reference field="6" count="1" selected="0">
            <x v="0"/>
          </reference>
          <reference field="7" count="1" selected="0">
            <x v="0"/>
          </reference>
          <reference field="11" count="1" selected="0">
            <x v="7"/>
          </reference>
          <reference field="12" count="1">
            <x v="5"/>
          </reference>
        </references>
      </pivotArea>
    </format>
    <format dxfId="480">
      <pivotArea dataOnly="0" labelOnly="1" outline="0" fieldPosition="0">
        <references count="6">
          <reference field="0" count="1" selected="0">
            <x v="9"/>
          </reference>
          <reference field="1" count="1" selected="0">
            <x v="9"/>
          </reference>
          <reference field="6" count="1" selected="0">
            <x v="1"/>
          </reference>
          <reference field="7" count="1" selected="0">
            <x v="1"/>
          </reference>
          <reference field="11" count="1" selected="0">
            <x v="0"/>
          </reference>
          <reference field="12" count="1">
            <x v="5"/>
          </reference>
        </references>
      </pivotArea>
    </format>
    <format dxfId="479">
      <pivotArea dataOnly="0" labelOnly="1" outline="0" fieldPosition="0">
        <references count="6">
          <reference field="0" count="1" selected="0">
            <x v="10"/>
          </reference>
          <reference field="1" count="1" selected="0">
            <x v="10"/>
          </reference>
          <reference field="6" count="1" selected="0">
            <x v="1"/>
          </reference>
          <reference field="7" count="1" selected="0">
            <x v="0"/>
          </reference>
          <reference field="11" count="1" selected="0">
            <x v="8"/>
          </reference>
          <reference field="12" count="1">
            <x v="0"/>
          </reference>
        </references>
      </pivotArea>
    </format>
    <format dxfId="478">
      <pivotArea dataOnly="0" labelOnly="1" outline="0" fieldPosition="0">
        <references count="6">
          <reference field="0" count="1" selected="0">
            <x v="11"/>
          </reference>
          <reference field="1" count="1" selected="0">
            <x v="11"/>
          </reference>
          <reference field="6" count="1" selected="0">
            <x v="1"/>
          </reference>
          <reference field="7" count="1" selected="0">
            <x v="1"/>
          </reference>
          <reference field="11" count="1" selected="0">
            <x v="5"/>
          </reference>
          <reference field="12" count="1">
            <x v="2"/>
          </reference>
        </references>
      </pivotArea>
    </format>
    <format dxfId="477">
      <pivotArea dataOnly="0" labelOnly="1" outline="0" fieldPosition="0">
        <references count="6">
          <reference field="0" count="1" selected="0">
            <x v="12"/>
          </reference>
          <reference field="1" count="1" selected="0">
            <x v="0"/>
          </reference>
          <reference field="6" count="1" selected="0">
            <x v="1"/>
          </reference>
          <reference field="7" count="1" selected="0">
            <x v="0"/>
          </reference>
          <reference field="11" count="1" selected="0">
            <x v="8"/>
          </reference>
          <reference field="12" count="1">
            <x v="0"/>
          </reference>
        </references>
      </pivotArea>
    </format>
    <format dxfId="476">
      <pivotArea dataOnly="0" labelOnly="1" outline="0" fieldPosition="0">
        <references count="6">
          <reference field="0" count="1" selected="0">
            <x v="13"/>
          </reference>
          <reference field="1" count="1" selected="0">
            <x v="1"/>
          </reference>
          <reference field="6" count="1" selected="0">
            <x v="1"/>
          </reference>
          <reference field="7" count="1" selected="0">
            <x v="1"/>
          </reference>
          <reference field="11" count="1" selected="0">
            <x v="4"/>
          </reference>
          <reference field="12" count="1">
            <x v="2"/>
          </reference>
        </references>
      </pivotArea>
    </format>
    <format dxfId="475">
      <pivotArea dataOnly="0" labelOnly="1" outline="0" fieldPosition="0">
        <references count="6">
          <reference field="0" count="1" selected="0">
            <x v="14"/>
          </reference>
          <reference field="1" count="1" selected="0">
            <x v="2"/>
          </reference>
          <reference field="6" count="1" selected="0">
            <x v="1"/>
          </reference>
          <reference field="7" count="1" selected="0">
            <x v="0"/>
          </reference>
          <reference field="11" count="1" selected="0">
            <x v="2"/>
          </reference>
          <reference field="12" count="1">
            <x v="3"/>
          </reference>
        </references>
      </pivotArea>
    </format>
    <format dxfId="474">
      <pivotArea dataOnly="0" labelOnly="1" outline="0" fieldPosition="0">
        <references count="6">
          <reference field="0" count="1" selected="0">
            <x v="15"/>
          </reference>
          <reference field="1" count="1" selected="0">
            <x v="2"/>
          </reference>
          <reference field="6" count="1" selected="0">
            <x v="1"/>
          </reference>
          <reference field="7" count="1" selected="0">
            <x v="1"/>
          </reference>
          <reference field="11" count="1" selected="0">
            <x v="6"/>
          </reference>
          <reference field="12" count="1">
            <x v="5"/>
          </reference>
        </references>
      </pivotArea>
    </format>
    <format dxfId="473">
      <pivotArea dataOnly="0" labelOnly="1" outline="0" fieldPosition="0">
        <references count="6">
          <reference field="0" count="1" selected="0">
            <x v="16"/>
          </reference>
          <reference field="1" count="1" selected="0">
            <x v="2"/>
          </reference>
          <reference field="6" count="1" selected="0">
            <x v="0"/>
          </reference>
          <reference field="7" count="1" selected="0">
            <x v="0"/>
          </reference>
          <reference field="11" count="1" selected="0">
            <x v="7"/>
          </reference>
          <reference field="12" count="1">
            <x v="5"/>
          </reference>
        </references>
      </pivotArea>
    </format>
    <format dxfId="472">
      <pivotArea dataOnly="0" labelOnly="1" outline="0" fieldPosition="0">
        <references count="6">
          <reference field="0" count="1" selected="0">
            <x v="17"/>
          </reference>
          <reference field="1" count="1" selected="0">
            <x v="5"/>
          </reference>
          <reference field="6" count="1" selected="0">
            <x v="0"/>
          </reference>
          <reference field="7" count="1" selected="0">
            <x v="1"/>
          </reference>
          <reference field="11" count="1" selected="0">
            <x v="1"/>
          </reference>
          <reference field="12" count="1">
            <x v="4"/>
          </reference>
        </references>
      </pivotArea>
    </format>
    <format dxfId="471">
      <pivotArea dataOnly="0" labelOnly="1" outline="0" fieldPosition="0">
        <references count="6">
          <reference field="0" count="1" selected="0">
            <x v="18"/>
          </reference>
          <reference field="1" count="1" selected="0">
            <x v="6"/>
          </reference>
          <reference field="6" count="1" selected="0">
            <x v="0"/>
          </reference>
          <reference field="7" count="1" selected="0">
            <x v="0"/>
          </reference>
          <reference field="11" count="1" selected="0">
            <x v="3"/>
          </reference>
          <reference field="12" count="1">
            <x v="5"/>
          </reference>
        </references>
      </pivotArea>
    </format>
    <format dxfId="470">
      <pivotArea dataOnly="0" labelOnly="1" outline="0" fieldPosition="0">
        <references count="6">
          <reference field="0" count="1" selected="0">
            <x v="19"/>
          </reference>
          <reference field="1" count="1" selected="0">
            <x v="7"/>
          </reference>
          <reference field="6" count="1" selected="0">
            <x v="0"/>
          </reference>
          <reference field="7" count="1" selected="0">
            <x v="1"/>
          </reference>
          <reference field="11" count="1" selected="0">
            <x v="2"/>
          </reference>
          <reference field="12" count="1">
            <x v="2"/>
          </reference>
        </references>
      </pivotArea>
    </format>
    <format dxfId="469">
      <pivotArea dataOnly="0" labelOnly="1" outline="0" fieldPosition="0">
        <references count="6">
          <reference field="0" count="1" selected="0">
            <x v="20"/>
          </reference>
          <reference field="1" count="1" selected="0">
            <x v="7"/>
          </reference>
          <reference field="6" count="1" selected="0">
            <x v="0"/>
          </reference>
          <reference field="7" count="1" selected="0">
            <x v="0"/>
          </reference>
          <reference field="11" count="1" selected="0">
            <x v="6"/>
          </reference>
          <reference field="12" count="1">
            <x v="1"/>
          </reference>
        </references>
      </pivotArea>
    </format>
    <format dxfId="468">
      <pivotArea dataOnly="0" labelOnly="1" outline="0" fieldPosition="0">
        <references count="6">
          <reference field="0" count="1" selected="0">
            <x v="21"/>
          </reference>
          <reference field="1" count="1" selected="0">
            <x v="9"/>
          </reference>
          <reference field="6" count="1" selected="0">
            <x v="1"/>
          </reference>
          <reference field="7" count="1" selected="0">
            <x v="1"/>
          </reference>
          <reference field="11" count="1" selected="0">
            <x v="0"/>
          </reference>
          <reference field="12" count="1">
            <x v="5"/>
          </reference>
        </references>
      </pivotArea>
    </format>
    <format dxfId="467">
      <pivotArea dataOnly="0" labelOnly="1" outline="0" fieldPosition="0">
        <references count="6">
          <reference field="0" count="1" selected="0">
            <x v="22"/>
          </reference>
          <reference field="1" count="1" selected="0">
            <x v="9"/>
          </reference>
          <reference field="6" count="1" selected="0">
            <x v="1"/>
          </reference>
          <reference field="7" count="1" selected="0">
            <x v="0"/>
          </reference>
          <reference field="11" count="1" selected="0">
            <x v="8"/>
          </reference>
          <reference field="12" count="1">
            <x v="0"/>
          </reference>
        </references>
      </pivotArea>
    </format>
    <format dxfId="466">
      <pivotArea dataOnly="0" labelOnly="1" outline="0" fieldPosition="0">
        <references count="6">
          <reference field="0" count="1" selected="0">
            <x v="23"/>
          </reference>
          <reference field="1" count="1" selected="0">
            <x v="9"/>
          </reference>
          <reference field="6" count="1" selected="0">
            <x v="1"/>
          </reference>
          <reference field="7" count="1" selected="0">
            <x v="1"/>
          </reference>
          <reference field="11" count="1" selected="0">
            <x v="5"/>
          </reference>
          <reference field="12" count="1">
            <x v="2"/>
          </reference>
        </references>
      </pivotArea>
    </format>
    <format dxfId="465">
      <pivotArea field="0" type="button" dataOnly="0" labelOnly="1" outline="0" axis="axisRow" fieldPosition="0"/>
    </format>
    <format dxfId="464">
      <pivotArea field="1" type="button" dataOnly="0" labelOnly="1" outline="0" axis="axisRow" fieldPosition="1"/>
    </format>
    <format dxfId="463">
      <pivotArea field="6" type="button" dataOnly="0" labelOnly="1" outline="0" axis="axisRow" fieldPosition="2"/>
    </format>
    <format dxfId="462">
      <pivotArea field="7" type="button" dataOnly="0" labelOnly="1" outline="0" axis="axisRow" fieldPosition="3"/>
    </format>
    <format dxfId="461">
      <pivotArea field="11" type="button" dataOnly="0" labelOnly="1" outline="0" axis="axisRow" fieldPosition="4"/>
    </format>
    <format dxfId="460">
      <pivotArea field="12" type="button" dataOnly="0" labelOnly="1" outline="0" axis="axisRow" fieldPosition="5"/>
    </format>
    <format dxfId="459">
      <pivotArea field="0" type="button" dataOnly="0" labelOnly="1" outline="0" axis="axisRow" fieldPosition="0"/>
    </format>
    <format dxfId="458">
      <pivotArea field="1" type="button" dataOnly="0" labelOnly="1" outline="0" axis="axisRow" fieldPosition="1"/>
    </format>
    <format dxfId="457">
      <pivotArea field="6" type="button" dataOnly="0" labelOnly="1" outline="0" axis="axisRow" fieldPosition="2"/>
    </format>
    <format dxfId="456">
      <pivotArea field="7" type="button" dataOnly="0" labelOnly="1" outline="0" axis="axisRow" fieldPosition="3"/>
    </format>
    <format dxfId="455">
      <pivotArea field="11" type="button" dataOnly="0" labelOnly="1" outline="0" axis="axisRow" fieldPosition="4"/>
    </format>
    <format dxfId="454">
      <pivotArea field="12" type="button" dataOnly="0" labelOnly="1" outline="0" axis="axisRow" fieldPosition="5"/>
    </format>
    <format dxfId="453">
      <pivotArea dataOnly="0" labelOnly="1" outline="0" fieldPosition="0">
        <references count="2">
          <reference field="0" count="1" selected="0">
            <x v="0"/>
          </reference>
          <reference field="1" count="1">
            <x v="0"/>
          </reference>
        </references>
      </pivotArea>
    </format>
    <format dxfId="452">
      <pivotArea dataOnly="0" labelOnly="1" outline="0" fieldPosition="0">
        <references count="2">
          <reference field="0" count="1" selected="0">
            <x v="1"/>
          </reference>
          <reference field="1" count="1">
            <x v="1"/>
          </reference>
        </references>
      </pivotArea>
    </format>
    <format dxfId="451">
      <pivotArea dataOnly="0" labelOnly="1" outline="0" fieldPosition="0">
        <references count="2">
          <reference field="0" count="1" selected="0">
            <x v="2"/>
          </reference>
          <reference field="1" count="1">
            <x v="2"/>
          </reference>
        </references>
      </pivotArea>
    </format>
    <format dxfId="450">
      <pivotArea dataOnly="0" labelOnly="1" outline="0" fieldPosition="0">
        <references count="2">
          <reference field="0" count="1" selected="0">
            <x v="3"/>
          </reference>
          <reference field="1" count="1">
            <x v="3"/>
          </reference>
        </references>
      </pivotArea>
    </format>
    <format dxfId="449">
      <pivotArea dataOnly="0" labelOnly="1" outline="0" fieldPosition="0">
        <references count="2">
          <reference field="0" count="1" selected="0">
            <x v="5"/>
          </reference>
          <reference field="1" count="1">
            <x v="5"/>
          </reference>
        </references>
      </pivotArea>
    </format>
    <format dxfId="448">
      <pivotArea dataOnly="0" labelOnly="1" outline="0" fieldPosition="0">
        <references count="2">
          <reference field="0" count="1" selected="0">
            <x v="9"/>
          </reference>
          <reference field="1" count="1">
            <x v="9"/>
          </reference>
        </references>
      </pivotArea>
    </format>
    <format dxfId="447">
      <pivotArea dataOnly="0" labelOnly="1" outline="0" fieldPosition="0">
        <references count="2">
          <reference field="0" count="1" selected="0">
            <x v="10"/>
          </reference>
          <reference field="1" count="1">
            <x v="10"/>
          </reference>
        </references>
      </pivotArea>
    </format>
    <format dxfId="446">
      <pivotArea dataOnly="0" labelOnly="1" outline="0" fieldPosition="0">
        <references count="2">
          <reference field="0" count="1" selected="0">
            <x v="11"/>
          </reference>
          <reference field="1" count="1">
            <x v="11"/>
          </reference>
        </references>
      </pivotArea>
    </format>
    <format dxfId="445">
      <pivotArea dataOnly="0" labelOnly="1" outline="0" fieldPosition="0">
        <references count="2">
          <reference field="0" count="1" selected="0">
            <x v="12"/>
          </reference>
          <reference field="1" count="1">
            <x v="0"/>
          </reference>
        </references>
      </pivotArea>
    </format>
    <format dxfId="444">
      <pivotArea dataOnly="0" labelOnly="1" outline="0" fieldPosition="0">
        <references count="2">
          <reference field="0" count="1" selected="0">
            <x v="13"/>
          </reference>
          <reference field="1" count="1">
            <x v="1"/>
          </reference>
        </references>
      </pivotArea>
    </format>
    <format dxfId="443">
      <pivotArea dataOnly="0" labelOnly="1" outline="0" fieldPosition="0">
        <references count="2">
          <reference field="0" count="1" selected="0">
            <x v="14"/>
          </reference>
          <reference field="1" count="1">
            <x v="2"/>
          </reference>
        </references>
      </pivotArea>
    </format>
    <format dxfId="442">
      <pivotArea dataOnly="0" labelOnly="1" outline="0" fieldPosition="0">
        <references count="2">
          <reference field="0" count="1" selected="0">
            <x v="21"/>
          </reference>
          <reference field="1" count="1">
            <x v="9"/>
          </reference>
        </references>
      </pivotArea>
    </format>
    <format dxfId="441">
      <pivotArea dataOnly="0" labelOnly="1" outline="0" fieldPosition="0">
        <references count="1">
          <reference field="0" count="0"/>
        </references>
      </pivotArea>
    </format>
    <format dxfId="440">
      <pivotArea dataOnly="0" labelOnly="1" outline="0" fieldPosition="0">
        <references count="4">
          <reference field="0" count="1" selected="0">
            <x v="0"/>
          </reference>
          <reference field="1" count="1" selected="0">
            <x v="0"/>
          </reference>
          <reference field="6" count="1" selected="0">
            <x v="1"/>
          </reference>
          <reference field="7" count="1">
            <x v="0"/>
          </reference>
        </references>
      </pivotArea>
    </format>
    <format dxfId="439">
      <pivotArea dataOnly="0" labelOnly="1" outline="0" fieldPosition="0">
        <references count="4">
          <reference field="0" count="1" selected="0">
            <x v="1"/>
          </reference>
          <reference field="1" count="1" selected="0">
            <x v="1"/>
          </reference>
          <reference field="6" count="1" selected="0">
            <x v="1"/>
          </reference>
          <reference field="7" count="1">
            <x v="1"/>
          </reference>
        </references>
      </pivotArea>
    </format>
    <format dxfId="438">
      <pivotArea dataOnly="0" labelOnly="1" outline="0" fieldPosition="0">
        <references count="4">
          <reference field="0" count="1" selected="0">
            <x v="2"/>
          </reference>
          <reference field="1" count="1" selected="0">
            <x v="2"/>
          </reference>
          <reference field="6" count="1" selected="0">
            <x v="1"/>
          </reference>
          <reference field="7" count="1">
            <x v="0"/>
          </reference>
        </references>
      </pivotArea>
    </format>
    <format dxfId="437">
      <pivotArea dataOnly="0" labelOnly="1" outline="0" fieldPosition="0">
        <references count="4">
          <reference field="0" count="1" selected="0">
            <x v="3"/>
          </reference>
          <reference field="1" count="1" selected="0">
            <x v="3"/>
          </reference>
          <reference field="6" count="1" selected="0">
            <x v="1"/>
          </reference>
          <reference field="7" count="1">
            <x v="1"/>
          </reference>
        </references>
      </pivotArea>
    </format>
    <format dxfId="436">
      <pivotArea dataOnly="0" labelOnly="1" outline="0" fieldPosition="0">
        <references count="4">
          <reference field="0" count="1" selected="0">
            <x v="4"/>
          </reference>
          <reference field="1" count="1" selected="0">
            <x v="4"/>
          </reference>
          <reference field="6" count="1" selected="0">
            <x v="0"/>
          </reference>
          <reference field="7" count="1">
            <x v="0"/>
          </reference>
        </references>
      </pivotArea>
    </format>
    <format dxfId="435">
      <pivotArea dataOnly="0" labelOnly="1" outline="0" fieldPosition="0">
        <references count="4">
          <reference field="0" count="1" selected="0">
            <x v="5"/>
          </reference>
          <reference field="1" count="1" selected="0">
            <x v="5"/>
          </reference>
          <reference field="6" count="1" selected="0">
            <x v="1"/>
          </reference>
          <reference field="7" count="1">
            <x v="1"/>
          </reference>
        </references>
      </pivotArea>
    </format>
    <format dxfId="434">
      <pivotArea dataOnly="0" labelOnly="1" outline="0" fieldPosition="0">
        <references count="4">
          <reference field="0" count="1" selected="0">
            <x v="6"/>
          </reference>
          <reference field="1" count="1" selected="0">
            <x v="6"/>
          </reference>
          <reference field="6" count="1" selected="0">
            <x v="0"/>
          </reference>
          <reference field="7" count="1">
            <x v="0"/>
          </reference>
        </references>
      </pivotArea>
    </format>
    <format dxfId="433">
      <pivotArea dataOnly="0" labelOnly="1" outline="0" fieldPosition="0">
        <references count="4">
          <reference field="0" count="1" selected="0">
            <x v="7"/>
          </reference>
          <reference field="1" count="1" selected="0">
            <x v="7"/>
          </reference>
          <reference field="6" count="1" selected="0">
            <x v="0"/>
          </reference>
          <reference field="7" count="1">
            <x v="1"/>
          </reference>
        </references>
      </pivotArea>
    </format>
    <format dxfId="432">
      <pivotArea dataOnly="0" labelOnly="1" outline="0" fieldPosition="0">
        <references count="4">
          <reference field="0" count="1" selected="0">
            <x v="8"/>
          </reference>
          <reference field="1" count="1" selected="0">
            <x v="8"/>
          </reference>
          <reference field="6" count="1" selected="0">
            <x v="0"/>
          </reference>
          <reference field="7" count="1">
            <x v="0"/>
          </reference>
        </references>
      </pivotArea>
    </format>
    <format dxfId="431">
      <pivotArea dataOnly="0" labelOnly="1" outline="0" fieldPosition="0">
        <references count="4">
          <reference field="0" count="1" selected="0">
            <x v="9"/>
          </reference>
          <reference field="1" count="1" selected="0">
            <x v="9"/>
          </reference>
          <reference field="6" count="1" selected="0">
            <x v="1"/>
          </reference>
          <reference field="7" count="1">
            <x v="1"/>
          </reference>
        </references>
      </pivotArea>
    </format>
    <format dxfId="430">
      <pivotArea dataOnly="0" labelOnly="1" outline="0" fieldPosition="0">
        <references count="4">
          <reference field="0" count="1" selected="0">
            <x v="10"/>
          </reference>
          <reference field="1" count="1" selected="0">
            <x v="10"/>
          </reference>
          <reference field="6" count="1" selected="0">
            <x v="1"/>
          </reference>
          <reference field="7" count="1">
            <x v="0"/>
          </reference>
        </references>
      </pivotArea>
    </format>
    <format dxfId="429">
      <pivotArea dataOnly="0" labelOnly="1" outline="0" fieldPosition="0">
        <references count="4">
          <reference field="0" count="1" selected="0">
            <x v="11"/>
          </reference>
          <reference field="1" count="1" selected="0">
            <x v="11"/>
          </reference>
          <reference field="6" count="1" selected="0">
            <x v="1"/>
          </reference>
          <reference field="7" count="1">
            <x v="1"/>
          </reference>
        </references>
      </pivotArea>
    </format>
    <format dxfId="428">
      <pivotArea dataOnly="0" labelOnly="1" outline="0" fieldPosition="0">
        <references count="4">
          <reference field="0" count="1" selected="0">
            <x v="12"/>
          </reference>
          <reference field="1" count="1" selected="0">
            <x v="0"/>
          </reference>
          <reference field="6" count="1" selected="0">
            <x v="1"/>
          </reference>
          <reference field="7" count="1">
            <x v="0"/>
          </reference>
        </references>
      </pivotArea>
    </format>
    <format dxfId="427">
      <pivotArea dataOnly="0" labelOnly="1" outline="0" fieldPosition="0">
        <references count="4">
          <reference field="0" count="1" selected="0">
            <x v="13"/>
          </reference>
          <reference field="1" count="1" selected="0">
            <x v="1"/>
          </reference>
          <reference field="6" count="1" selected="0">
            <x v="1"/>
          </reference>
          <reference field="7" count="1">
            <x v="1"/>
          </reference>
        </references>
      </pivotArea>
    </format>
    <format dxfId="426">
      <pivotArea dataOnly="0" labelOnly="1" outline="0" fieldPosition="0">
        <references count="4">
          <reference field="0" count="1" selected="0">
            <x v="14"/>
          </reference>
          <reference field="1" count="1" selected="0">
            <x v="2"/>
          </reference>
          <reference field="6" count="1" selected="0">
            <x v="1"/>
          </reference>
          <reference field="7" count="1">
            <x v="0"/>
          </reference>
        </references>
      </pivotArea>
    </format>
    <format dxfId="425">
      <pivotArea dataOnly="0" labelOnly="1" outline="0" fieldPosition="0">
        <references count="4">
          <reference field="0" count="1" selected="0">
            <x v="15"/>
          </reference>
          <reference field="1" count="1" selected="0">
            <x v="2"/>
          </reference>
          <reference field="6" count="1" selected="0">
            <x v="1"/>
          </reference>
          <reference field="7" count="1">
            <x v="1"/>
          </reference>
        </references>
      </pivotArea>
    </format>
    <format dxfId="424">
      <pivotArea dataOnly="0" labelOnly="1" outline="0" fieldPosition="0">
        <references count="4">
          <reference field="0" count="1" selected="0">
            <x v="16"/>
          </reference>
          <reference field="1" count="1" selected="0">
            <x v="2"/>
          </reference>
          <reference field="6" count="1" selected="0">
            <x v="0"/>
          </reference>
          <reference field="7" count="1">
            <x v="0"/>
          </reference>
        </references>
      </pivotArea>
    </format>
    <format dxfId="423">
      <pivotArea dataOnly="0" labelOnly="1" outline="0" fieldPosition="0">
        <references count="4">
          <reference field="0" count="1" selected="0">
            <x v="17"/>
          </reference>
          <reference field="1" count="1" selected="0">
            <x v="5"/>
          </reference>
          <reference field="6" count="1" selected="0">
            <x v="0"/>
          </reference>
          <reference field="7" count="1">
            <x v="1"/>
          </reference>
        </references>
      </pivotArea>
    </format>
    <format dxfId="422">
      <pivotArea dataOnly="0" labelOnly="1" outline="0" fieldPosition="0">
        <references count="4">
          <reference field="0" count="1" selected="0">
            <x v="18"/>
          </reference>
          <reference field="1" count="1" selected="0">
            <x v="6"/>
          </reference>
          <reference field="6" count="1" selected="0">
            <x v="0"/>
          </reference>
          <reference field="7" count="1">
            <x v="0"/>
          </reference>
        </references>
      </pivotArea>
    </format>
    <format dxfId="421">
      <pivotArea dataOnly="0" labelOnly="1" outline="0" fieldPosition="0">
        <references count="4">
          <reference field="0" count="1" selected="0">
            <x v="19"/>
          </reference>
          <reference field="1" count="1" selected="0">
            <x v="7"/>
          </reference>
          <reference field="6" count="1" selected="0">
            <x v="0"/>
          </reference>
          <reference field="7" count="1">
            <x v="1"/>
          </reference>
        </references>
      </pivotArea>
    </format>
    <format dxfId="420">
      <pivotArea dataOnly="0" labelOnly="1" outline="0" fieldPosition="0">
        <references count="4">
          <reference field="0" count="1" selected="0">
            <x v="20"/>
          </reference>
          <reference field="1" count="1" selected="0">
            <x v="7"/>
          </reference>
          <reference field="6" count="1" selected="0">
            <x v="0"/>
          </reference>
          <reference field="7" count="1">
            <x v="0"/>
          </reference>
        </references>
      </pivotArea>
    </format>
    <format dxfId="419">
      <pivotArea dataOnly="0" labelOnly="1" outline="0" fieldPosition="0">
        <references count="4">
          <reference field="0" count="1" selected="0">
            <x v="21"/>
          </reference>
          <reference field="1" count="1" selected="0">
            <x v="9"/>
          </reference>
          <reference field="6" count="1" selected="0">
            <x v="1"/>
          </reference>
          <reference field="7" count="1">
            <x v="1"/>
          </reference>
        </references>
      </pivotArea>
    </format>
    <format dxfId="418">
      <pivotArea dataOnly="0" labelOnly="1" outline="0" fieldPosition="0">
        <references count="4">
          <reference field="0" count="1" selected="0">
            <x v="22"/>
          </reference>
          <reference field="1" count="1" selected="0">
            <x v="9"/>
          </reference>
          <reference field="6" count="1" selected="0">
            <x v="1"/>
          </reference>
          <reference field="7" count="1">
            <x v="0"/>
          </reference>
        </references>
      </pivotArea>
    </format>
    <format dxfId="417">
      <pivotArea dataOnly="0" labelOnly="1" outline="0" fieldPosition="0">
        <references count="4">
          <reference field="0" count="1" selected="0">
            <x v="23"/>
          </reference>
          <reference field="1" count="1" selected="0">
            <x v="9"/>
          </reference>
          <reference field="6" count="1" selected="0">
            <x v="1"/>
          </reference>
          <reference field="7" count="1">
            <x v="1"/>
          </reference>
        </references>
      </pivotArea>
    </format>
    <format dxfId="416">
      <pivotArea dataOnly="0" labelOnly="1" outline="0" fieldPosition="0">
        <references count="5">
          <reference field="0" count="1" selected="0">
            <x v="0"/>
          </reference>
          <reference field="1" count="1" selected="0">
            <x v="0"/>
          </reference>
          <reference field="6" count="1" selected="0">
            <x v="1"/>
          </reference>
          <reference field="7" count="1" selected="0">
            <x v="0"/>
          </reference>
          <reference field="11" count="1">
            <x v="8"/>
          </reference>
        </references>
      </pivotArea>
    </format>
    <format dxfId="415">
      <pivotArea dataOnly="0" labelOnly="1" outline="0" fieldPosition="0">
        <references count="5">
          <reference field="0" count="1" selected="0">
            <x v="1"/>
          </reference>
          <reference field="1" count="1" selected="0">
            <x v="1"/>
          </reference>
          <reference field="6" count="1" selected="0">
            <x v="1"/>
          </reference>
          <reference field="7" count="1" selected="0">
            <x v="1"/>
          </reference>
          <reference field="11" count="1">
            <x v="4"/>
          </reference>
        </references>
      </pivotArea>
    </format>
    <format dxfId="414">
      <pivotArea dataOnly="0" labelOnly="1" outline="0" fieldPosition="0">
        <references count="5">
          <reference field="0" count="1" selected="0">
            <x v="2"/>
          </reference>
          <reference field="1" count="1" selected="0">
            <x v="2"/>
          </reference>
          <reference field="6" count="1" selected="0">
            <x v="1"/>
          </reference>
          <reference field="7" count="1" selected="0">
            <x v="0"/>
          </reference>
          <reference field="11" count="1">
            <x v="2"/>
          </reference>
        </references>
      </pivotArea>
    </format>
    <format dxfId="413">
      <pivotArea dataOnly="0" labelOnly="1" outline="0" fieldPosition="0">
        <references count="5">
          <reference field="0" count="1" selected="0">
            <x v="3"/>
          </reference>
          <reference field="1" count="1" selected="0">
            <x v="3"/>
          </reference>
          <reference field="6" count="1" selected="0">
            <x v="1"/>
          </reference>
          <reference field="7" count="1" selected="0">
            <x v="1"/>
          </reference>
          <reference field="11" count="1">
            <x v="6"/>
          </reference>
        </references>
      </pivotArea>
    </format>
    <format dxfId="412">
      <pivotArea dataOnly="0" labelOnly="1" outline="0" fieldPosition="0">
        <references count="5">
          <reference field="0" count="1" selected="0">
            <x v="4"/>
          </reference>
          <reference field="1" count="1" selected="0">
            <x v="4"/>
          </reference>
          <reference field="6" count="1" selected="0">
            <x v="0"/>
          </reference>
          <reference field="7" count="1" selected="0">
            <x v="0"/>
          </reference>
          <reference field="11" count="1">
            <x v="7"/>
          </reference>
        </references>
      </pivotArea>
    </format>
    <format dxfId="411">
      <pivotArea dataOnly="0" labelOnly="1" outline="0" fieldPosition="0">
        <references count="5">
          <reference field="0" count="1" selected="0">
            <x v="5"/>
          </reference>
          <reference field="1" count="1" selected="0">
            <x v="5"/>
          </reference>
          <reference field="6" count="1" selected="0">
            <x v="1"/>
          </reference>
          <reference field="7" count="1" selected="0">
            <x v="1"/>
          </reference>
          <reference field="11" count="1">
            <x v="1"/>
          </reference>
        </references>
      </pivotArea>
    </format>
    <format dxfId="410">
      <pivotArea dataOnly="0" labelOnly="1" outline="0" fieldPosition="0">
        <references count="5">
          <reference field="0" count="1" selected="0">
            <x v="6"/>
          </reference>
          <reference field="1" count="1" selected="0">
            <x v="6"/>
          </reference>
          <reference field="6" count="1" selected="0">
            <x v="0"/>
          </reference>
          <reference field="7" count="1" selected="0">
            <x v="0"/>
          </reference>
          <reference field="11" count="1">
            <x v="3"/>
          </reference>
        </references>
      </pivotArea>
    </format>
    <format dxfId="409">
      <pivotArea dataOnly="0" labelOnly="1" outline="0" fieldPosition="0">
        <references count="5">
          <reference field="0" count="1" selected="0">
            <x v="7"/>
          </reference>
          <reference field="1" count="1" selected="0">
            <x v="7"/>
          </reference>
          <reference field="6" count="1" selected="0">
            <x v="0"/>
          </reference>
          <reference field="7" count="1" selected="0">
            <x v="1"/>
          </reference>
          <reference field="11" count="1">
            <x v="2"/>
          </reference>
        </references>
      </pivotArea>
    </format>
    <format dxfId="408">
      <pivotArea dataOnly="0" labelOnly="1" outline="0" fieldPosition="0">
        <references count="5">
          <reference field="0" count="1" selected="0">
            <x v="8"/>
          </reference>
          <reference field="1" count="1" selected="0">
            <x v="8"/>
          </reference>
          <reference field="6" count="1" selected="0">
            <x v="0"/>
          </reference>
          <reference field="7" count="1" selected="0">
            <x v="0"/>
          </reference>
          <reference field="11" count="1">
            <x v="7"/>
          </reference>
        </references>
      </pivotArea>
    </format>
    <format dxfId="407">
      <pivotArea dataOnly="0" labelOnly="1" outline="0" fieldPosition="0">
        <references count="5">
          <reference field="0" count="1" selected="0">
            <x v="9"/>
          </reference>
          <reference field="1" count="1" selected="0">
            <x v="9"/>
          </reference>
          <reference field="6" count="1" selected="0">
            <x v="1"/>
          </reference>
          <reference field="7" count="1" selected="0">
            <x v="1"/>
          </reference>
          <reference field="11" count="1">
            <x v="0"/>
          </reference>
        </references>
      </pivotArea>
    </format>
    <format dxfId="406">
      <pivotArea dataOnly="0" labelOnly="1" outline="0" fieldPosition="0">
        <references count="5">
          <reference field="0" count="1" selected="0">
            <x v="10"/>
          </reference>
          <reference field="1" count="1" selected="0">
            <x v="10"/>
          </reference>
          <reference field="6" count="1" selected="0">
            <x v="1"/>
          </reference>
          <reference field="7" count="1" selected="0">
            <x v="0"/>
          </reference>
          <reference field="11" count="1">
            <x v="8"/>
          </reference>
        </references>
      </pivotArea>
    </format>
    <format dxfId="405">
      <pivotArea dataOnly="0" labelOnly="1" outline="0" fieldPosition="0">
        <references count="5">
          <reference field="0" count="1" selected="0">
            <x v="11"/>
          </reference>
          <reference field="1" count="1" selected="0">
            <x v="11"/>
          </reference>
          <reference field="6" count="1" selected="0">
            <x v="1"/>
          </reference>
          <reference field="7" count="1" selected="0">
            <x v="1"/>
          </reference>
          <reference field="11" count="1">
            <x v="5"/>
          </reference>
        </references>
      </pivotArea>
    </format>
    <format dxfId="404">
      <pivotArea dataOnly="0" labelOnly="1" outline="0" fieldPosition="0">
        <references count="5">
          <reference field="0" count="1" selected="0">
            <x v="12"/>
          </reference>
          <reference field="1" count="1" selected="0">
            <x v="0"/>
          </reference>
          <reference field="6" count="1" selected="0">
            <x v="1"/>
          </reference>
          <reference field="7" count="1" selected="0">
            <x v="0"/>
          </reference>
          <reference field="11" count="1">
            <x v="8"/>
          </reference>
        </references>
      </pivotArea>
    </format>
    <format dxfId="403">
      <pivotArea dataOnly="0" labelOnly="1" outline="0" fieldPosition="0">
        <references count="5">
          <reference field="0" count="1" selected="0">
            <x v="13"/>
          </reference>
          <reference field="1" count="1" selected="0">
            <x v="1"/>
          </reference>
          <reference field="6" count="1" selected="0">
            <x v="1"/>
          </reference>
          <reference field="7" count="1" selected="0">
            <x v="1"/>
          </reference>
          <reference field="11" count="1">
            <x v="4"/>
          </reference>
        </references>
      </pivotArea>
    </format>
    <format dxfId="402">
      <pivotArea dataOnly="0" labelOnly="1" outline="0" fieldPosition="0">
        <references count="5">
          <reference field="0" count="1" selected="0">
            <x v="14"/>
          </reference>
          <reference field="1" count="1" selected="0">
            <x v="2"/>
          </reference>
          <reference field="6" count="1" selected="0">
            <x v="1"/>
          </reference>
          <reference field="7" count="1" selected="0">
            <x v="0"/>
          </reference>
          <reference field="11" count="1">
            <x v="2"/>
          </reference>
        </references>
      </pivotArea>
    </format>
    <format dxfId="401">
      <pivotArea dataOnly="0" labelOnly="1" outline="0" fieldPosition="0">
        <references count="5">
          <reference field="0" count="1" selected="0">
            <x v="15"/>
          </reference>
          <reference field="1" count="1" selected="0">
            <x v="2"/>
          </reference>
          <reference field="6" count="1" selected="0">
            <x v="1"/>
          </reference>
          <reference field="7" count="1" selected="0">
            <x v="1"/>
          </reference>
          <reference field="11" count="1">
            <x v="6"/>
          </reference>
        </references>
      </pivotArea>
    </format>
    <format dxfId="400">
      <pivotArea dataOnly="0" labelOnly="1" outline="0" fieldPosition="0">
        <references count="5">
          <reference field="0" count="1" selected="0">
            <x v="16"/>
          </reference>
          <reference field="1" count="1" selected="0">
            <x v="2"/>
          </reference>
          <reference field="6" count="1" selected="0">
            <x v="0"/>
          </reference>
          <reference field="7" count="1" selected="0">
            <x v="0"/>
          </reference>
          <reference field="11" count="1">
            <x v="7"/>
          </reference>
        </references>
      </pivotArea>
    </format>
    <format dxfId="399">
      <pivotArea dataOnly="0" labelOnly="1" outline="0" fieldPosition="0">
        <references count="5">
          <reference field="0" count="1" selected="0">
            <x v="17"/>
          </reference>
          <reference field="1" count="1" selected="0">
            <x v="5"/>
          </reference>
          <reference field="6" count="1" selected="0">
            <x v="0"/>
          </reference>
          <reference field="7" count="1" selected="0">
            <x v="1"/>
          </reference>
          <reference field="11" count="1">
            <x v="1"/>
          </reference>
        </references>
      </pivotArea>
    </format>
    <format dxfId="398">
      <pivotArea dataOnly="0" labelOnly="1" outline="0" fieldPosition="0">
        <references count="5">
          <reference field="0" count="1" selected="0">
            <x v="18"/>
          </reference>
          <reference field="1" count="1" selected="0">
            <x v="6"/>
          </reference>
          <reference field="6" count="1" selected="0">
            <x v="0"/>
          </reference>
          <reference field="7" count="1" selected="0">
            <x v="0"/>
          </reference>
          <reference field="11" count="1">
            <x v="3"/>
          </reference>
        </references>
      </pivotArea>
    </format>
    <format dxfId="397">
      <pivotArea dataOnly="0" labelOnly="1" outline="0" fieldPosition="0">
        <references count="5">
          <reference field="0" count="1" selected="0">
            <x v="19"/>
          </reference>
          <reference field="1" count="1" selected="0">
            <x v="7"/>
          </reference>
          <reference field="6" count="1" selected="0">
            <x v="0"/>
          </reference>
          <reference field="7" count="1" selected="0">
            <x v="1"/>
          </reference>
          <reference field="11" count="1">
            <x v="2"/>
          </reference>
        </references>
      </pivotArea>
    </format>
    <format dxfId="396">
      <pivotArea dataOnly="0" labelOnly="1" outline="0" fieldPosition="0">
        <references count="5">
          <reference field="0" count="1" selected="0">
            <x v="20"/>
          </reference>
          <reference field="1" count="1" selected="0">
            <x v="7"/>
          </reference>
          <reference field="6" count="1" selected="0">
            <x v="0"/>
          </reference>
          <reference field="7" count="1" selected="0">
            <x v="0"/>
          </reference>
          <reference field="11" count="1">
            <x v="6"/>
          </reference>
        </references>
      </pivotArea>
    </format>
    <format dxfId="395">
      <pivotArea dataOnly="0" labelOnly="1" outline="0" fieldPosition="0">
        <references count="5">
          <reference field="0" count="1" selected="0">
            <x v="21"/>
          </reference>
          <reference field="1" count="1" selected="0">
            <x v="9"/>
          </reference>
          <reference field="6" count="1" selected="0">
            <x v="1"/>
          </reference>
          <reference field="7" count="1" selected="0">
            <x v="1"/>
          </reference>
          <reference field="11" count="1">
            <x v="0"/>
          </reference>
        </references>
      </pivotArea>
    </format>
    <format dxfId="394">
      <pivotArea dataOnly="0" labelOnly="1" outline="0" fieldPosition="0">
        <references count="5">
          <reference field="0" count="1" selected="0">
            <x v="22"/>
          </reference>
          <reference field="1" count="1" selected="0">
            <x v="9"/>
          </reference>
          <reference field="6" count="1" selected="0">
            <x v="1"/>
          </reference>
          <reference field="7" count="1" selected="0">
            <x v="0"/>
          </reference>
          <reference field="11" count="1">
            <x v="8"/>
          </reference>
        </references>
      </pivotArea>
    </format>
    <format dxfId="393">
      <pivotArea dataOnly="0" labelOnly="1" outline="0" fieldPosition="0">
        <references count="5">
          <reference field="0" count="1" selected="0">
            <x v="23"/>
          </reference>
          <reference field="1" count="1" selected="0">
            <x v="9"/>
          </reference>
          <reference field="6" count="1" selected="0">
            <x v="1"/>
          </reference>
          <reference field="7" count="1" selected="0">
            <x v="1"/>
          </reference>
          <reference field="11" count="1">
            <x v="5"/>
          </reference>
        </references>
      </pivotArea>
    </format>
    <format dxfId="392">
      <pivotArea dataOnly="0" labelOnly="1" outline="0" fieldPosition="0">
        <references count="6">
          <reference field="0" count="1" selected="0">
            <x v="0"/>
          </reference>
          <reference field="1" count="1" selected="0">
            <x v="0"/>
          </reference>
          <reference field="6" count="1" selected="0">
            <x v="1"/>
          </reference>
          <reference field="7" count="1" selected="0">
            <x v="0"/>
          </reference>
          <reference field="11" count="1" selected="0">
            <x v="8"/>
          </reference>
          <reference field="12" count="1">
            <x v="0"/>
          </reference>
        </references>
      </pivotArea>
    </format>
    <format dxfId="391">
      <pivotArea dataOnly="0" labelOnly="1" outline="0" fieldPosition="0">
        <references count="6">
          <reference field="0" count="1" selected="0">
            <x v="1"/>
          </reference>
          <reference field="1" count="1" selected="0">
            <x v="1"/>
          </reference>
          <reference field="6" count="1" selected="0">
            <x v="1"/>
          </reference>
          <reference field="7" count="1" selected="0">
            <x v="1"/>
          </reference>
          <reference field="11" count="1" selected="0">
            <x v="4"/>
          </reference>
          <reference field="12" count="1">
            <x v="2"/>
          </reference>
        </references>
      </pivotArea>
    </format>
    <format dxfId="390">
      <pivotArea dataOnly="0" labelOnly="1" outline="0" fieldPosition="0">
        <references count="6">
          <reference field="0" count="1" selected="0">
            <x v="2"/>
          </reference>
          <reference field="1" count="1" selected="0">
            <x v="2"/>
          </reference>
          <reference field="6" count="1" selected="0">
            <x v="1"/>
          </reference>
          <reference field="7" count="1" selected="0">
            <x v="0"/>
          </reference>
          <reference field="11" count="1" selected="0">
            <x v="2"/>
          </reference>
          <reference field="12" count="1">
            <x v="3"/>
          </reference>
        </references>
      </pivotArea>
    </format>
    <format dxfId="389">
      <pivotArea dataOnly="0" labelOnly="1" outline="0" fieldPosition="0">
        <references count="6">
          <reference field="0" count="1" selected="0">
            <x v="3"/>
          </reference>
          <reference field="1" count="1" selected="0">
            <x v="3"/>
          </reference>
          <reference field="6" count="1" selected="0">
            <x v="1"/>
          </reference>
          <reference field="7" count="1" selected="0">
            <x v="1"/>
          </reference>
          <reference field="11" count="1" selected="0">
            <x v="6"/>
          </reference>
          <reference field="12" count="1">
            <x v="5"/>
          </reference>
        </references>
      </pivotArea>
    </format>
    <format dxfId="388">
      <pivotArea dataOnly="0" labelOnly="1" outline="0" fieldPosition="0">
        <references count="6">
          <reference field="0" count="1" selected="0">
            <x v="4"/>
          </reference>
          <reference field="1" count="1" selected="0">
            <x v="4"/>
          </reference>
          <reference field="6" count="1" selected="0">
            <x v="0"/>
          </reference>
          <reference field="7" count="1" selected="0">
            <x v="0"/>
          </reference>
          <reference field="11" count="1" selected="0">
            <x v="7"/>
          </reference>
          <reference field="12" count="1">
            <x v="5"/>
          </reference>
        </references>
      </pivotArea>
    </format>
    <format dxfId="387">
      <pivotArea dataOnly="0" labelOnly="1" outline="0" fieldPosition="0">
        <references count="6">
          <reference field="0" count="1" selected="0">
            <x v="5"/>
          </reference>
          <reference field="1" count="1" selected="0">
            <x v="5"/>
          </reference>
          <reference field="6" count="1" selected="0">
            <x v="1"/>
          </reference>
          <reference field="7" count="1" selected="0">
            <x v="1"/>
          </reference>
          <reference field="11" count="1" selected="0">
            <x v="1"/>
          </reference>
          <reference field="12" count="1">
            <x v="4"/>
          </reference>
        </references>
      </pivotArea>
    </format>
    <format dxfId="386">
      <pivotArea dataOnly="0" labelOnly="1" outline="0" fieldPosition="0">
        <references count="6">
          <reference field="0" count="1" selected="0">
            <x v="6"/>
          </reference>
          <reference field="1" count="1" selected="0">
            <x v="6"/>
          </reference>
          <reference field="6" count="1" selected="0">
            <x v="0"/>
          </reference>
          <reference field="7" count="1" selected="0">
            <x v="0"/>
          </reference>
          <reference field="11" count="1" selected="0">
            <x v="3"/>
          </reference>
          <reference field="12" count="1">
            <x v="5"/>
          </reference>
        </references>
      </pivotArea>
    </format>
    <format dxfId="385">
      <pivotArea dataOnly="0" labelOnly="1" outline="0" fieldPosition="0">
        <references count="6">
          <reference field="0" count="1" selected="0">
            <x v="7"/>
          </reference>
          <reference field="1" count="1" selected="0">
            <x v="7"/>
          </reference>
          <reference field="6" count="1" selected="0">
            <x v="0"/>
          </reference>
          <reference field="7" count="1" selected="0">
            <x v="1"/>
          </reference>
          <reference field="11" count="1" selected="0">
            <x v="2"/>
          </reference>
          <reference field="12" count="1">
            <x v="2"/>
          </reference>
        </references>
      </pivotArea>
    </format>
    <format dxfId="384">
      <pivotArea dataOnly="0" labelOnly="1" outline="0" fieldPosition="0">
        <references count="6">
          <reference field="0" count="1" selected="0">
            <x v="8"/>
          </reference>
          <reference field="1" count="1" selected="0">
            <x v="8"/>
          </reference>
          <reference field="6" count="1" selected="0">
            <x v="0"/>
          </reference>
          <reference field="7" count="1" selected="0">
            <x v="0"/>
          </reference>
          <reference field="11" count="1" selected="0">
            <x v="7"/>
          </reference>
          <reference field="12" count="1">
            <x v="5"/>
          </reference>
        </references>
      </pivotArea>
    </format>
    <format dxfId="383">
      <pivotArea dataOnly="0" labelOnly="1" outline="0" fieldPosition="0">
        <references count="6">
          <reference field="0" count="1" selected="0">
            <x v="9"/>
          </reference>
          <reference field="1" count="1" selected="0">
            <x v="9"/>
          </reference>
          <reference field="6" count="1" selected="0">
            <x v="1"/>
          </reference>
          <reference field="7" count="1" selected="0">
            <x v="1"/>
          </reference>
          <reference field="11" count="1" selected="0">
            <x v="0"/>
          </reference>
          <reference field="12" count="1">
            <x v="5"/>
          </reference>
        </references>
      </pivotArea>
    </format>
    <format dxfId="382">
      <pivotArea dataOnly="0" labelOnly="1" outline="0" fieldPosition="0">
        <references count="6">
          <reference field="0" count="1" selected="0">
            <x v="10"/>
          </reference>
          <reference field="1" count="1" selected="0">
            <x v="10"/>
          </reference>
          <reference field="6" count="1" selected="0">
            <x v="1"/>
          </reference>
          <reference field="7" count="1" selected="0">
            <x v="0"/>
          </reference>
          <reference field="11" count="1" selected="0">
            <x v="8"/>
          </reference>
          <reference field="12" count="1">
            <x v="0"/>
          </reference>
        </references>
      </pivotArea>
    </format>
    <format dxfId="381">
      <pivotArea dataOnly="0" labelOnly="1" outline="0" fieldPosition="0">
        <references count="6">
          <reference field="0" count="1" selected="0">
            <x v="11"/>
          </reference>
          <reference field="1" count="1" selected="0">
            <x v="11"/>
          </reference>
          <reference field="6" count="1" selected="0">
            <x v="1"/>
          </reference>
          <reference field="7" count="1" selected="0">
            <x v="1"/>
          </reference>
          <reference field="11" count="1" selected="0">
            <x v="5"/>
          </reference>
          <reference field="12" count="1">
            <x v="2"/>
          </reference>
        </references>
      </pivotArea>
    </format>
    <format dxfId="380">
      <pivotArea dataOnly="0" labelOnly="1" outline="0" fieldPosition="0">
        <references count="6">
          <reference field="0" count="1" selected="0">
            <x v="12"/>
          </reference>
          <reference field="1" count="1" selected="0">
            <x v="0"/>
          </reference>
          <reference field="6" count="1" selected="0">
            <x v="1"/>
          </reference>
          <reference field="7" count="1" selected="0">
            <x v="0"/>
          </reference>
          <reference field="11" count="1" selected="0">
            <x v="8"/>
          </reference>
          <reference field="12" count="1">
            <x v="0"/>
          </reference>
        </references>
      </pivotArea>
    </format>
    <format dxfId="379">
      <pivotArea dataOnly="0" labelOnly="1" outline="0" fieldPosition="0">
        <references count="6">
          <reference field="0" count="1" selected="0">
            <x v="13"/>
          </reference>
          <reference field="1" count="1" selected="0">
            <x v="1"/>
          </reference>
          <reference field="6" count="1" selected="0">
            <x v="1"/>
          </reference>
          <reference field="7" count="1" selected="0">
            <x v="1"/>
          </reference>
          <reference field="11" count="1" selected="0">
            <x v="4"/>
          </reference>
          <reference field="12" count="1">
            <x v="2"/>
          </reference>
        </references>
      </pivotArea>
    </format>
    <format dxfId="378">
      <pivotArea dataOnly="0" labelOnly="1" outline="0" fieldPosition="0">
        <references count="6">
          <reference field="0" count="1" selected="0">
            <x v="14"/>
          </reference>
          <reference field="1" count="1" selected="0">
            <x v="2"/>
          </reference>
          <reference field="6" count="1" selected="0">
            <x v="1"/>
          </reference>
          <reference field="7" count="1" selected="0">
            <x v="0"/>
          </reference>
          <reference field="11" count="1" selected="0">
            <x v="2"/>
          </reference>
          <reference field="12" count="1">
            <x v="3"/>
          </reference>
        </references>
      </pivotArea>
    </format>
    <format dxfId="377">
      <pivotArea dataOnly="0" labelOnly="1" outline="0" fieldPosition="0">
        <references count="6">
          <reference field="0" count="1" selected="0">
            <x v="15"/>
          </reference>
          <reference field="1" count="1" selected="0">
            <x v="2"/>
          </reference>
          <reference field="6" count="1" selected="0">
            <x v="1"/>
          </reference>
          <reference field="7" count="1" selected="0">
            <x v="1"/>
          </reference>
          <reference field="11" count="1" selected="0">
            <x v="6"/>
          </reference>
          <reference field="12" count="1">
            <x v="5"/>
          </reference>
        </references>
      </pivotArea>
    </format>
    <format dxfId="376">
      <pivotArea dataOnly="0" labelOnly="1" outline="0" fieldPosition="0">
        <references count="6">
          <reference field="0" count="1" selected="0">
            <x v="16"/>
          </reference>
          <reference field="1" count="1" selected="0">
            <x v="2"/>
          </reference>
          <reference field="6" count="1" selected="0">
            <x v="0"/>
          </reference>
          <reference field="7" count="1" selected="0">
            <x v="0"/>
          </reference>
          <reference field="11" count="1" selected="0">
            <x v="7"/>
          </reference>
          <reference field="12" count="1">
            <x v="5"/>
          </reference>
        </references>
      </pivotArea>
    </format>
    <format dxfId="375">
      <pivotArea dataOnly="0" labelOnly="1" outline="0" fieldPosition="0">
        <references count="6">
          <reference field="0" count="1" selected="0">
            <x v="17"/>
          </reference>
          <reference field="1" count="1" selected="0">
            <x v="5"/>
          </reference>
          <reference field="6" count="1" selected="0">
            <x v="0"/>
          </reference>
          <reference field="7" count="1" selected="0">
            <x v="1"/>
          </reference>
          <reference field="11" count="1" selected="0">
            <x v="1"/>
          </reference>
          <reference field="12" count="1">
            <x v="4"/>
          </reference>
        </references>
      </pivotArea>
    </format>
    <format dxfId="374">
      <pivotArea dataOnly="0" labelOnly="1" outline="0" fieldPosition="0">
        <references count="6">
          <reference field="0" count="1" selected="0">
            <x v="18"/>
          </reference>
          <reference field="1" count="1" selected="0">
            <x v="6"/>
          </reference>
          <reference field="6" count="1" selected="0">
            <x v="0"/>
          </reference>
          <reference field="7" count="1" selected="0">
            <x v="0"/>
          </reference>
          <reference field="11" count="1" selected="0">
            <x v="3"/>
          </reference>
          <reference field="12" count="1">
            <x v="5"/>
          </reference>
        </references>
      </pivotArea>
    </format>
    <format dxfId="373">
      <pivotArea dataOnly="0" labelOnly="1" outline="0" fieldPosition="0">
        <references count="6">
          <reference field="0" count="1" selected="0">
            <x v="19"/>
          </reference>
          <reference field="1" count="1" selected="0">
            <x v="7"/>
          </reference>
          <reference field="6" count="1" selected="0">
            <x v="0"/>
          </reference>
          <reference field="7" count="1" selected="0">
            <x v="1"/>
          </reference>
          <reference field="11" count="1" selected="0">
            <x v="2"/>
          </reference>
          <reference field="12" count="1">
            <x v="2"/>
          </reference>
        </references>
      </pivotArea>
    </format>
    <format dxfId="372">
      <pivotArea dataOnly="0" labelOnly="1" outline="0" fieldPosition="0">
        <references count="6">
          <reference field="0" count="1" selected="0">
            <x v="20"/>
          </reference>
          <reference field="1" count="1" selected="0">
            <x v="7"/>
          </reference>
          <reference field="6" count="1" selected="0">
            <x v="0"/>
          </reference>
          <reference field="7" count="1" selected="0">
            <x v="0"/>
          </reference>
          <reference field="11" count="1" selected="0">
            <x v="6"/>
          </reference>
          <reference field="12" count="1">
            <x v="1"/>
          </reference>
        </references>
      </pivotArea>
    </format>
    <format dxfId="371">
      <pivotArea dataOnly="0" labelOnly="1" outline="0" fieldPosition="0">
        <references count="6">
          <reference field="0" count="1" selected="0">
            <x v="21"/>
          </reference>
          <reference field="1" count="1" selected="0">
            <x v="9"/>
          </reference>
          <reference field="6" count="1" selected="0">
            <x v="1"/>
          </reference>
          <reference field="7" count="1" selected="0">
            <x v="1"/>
          </reference>
          <reference field="11" count="1" selected="0">
            <x v="0"/>
          </reference>
          <reference field="12" count="1">
            <x v="5"/>
          </reference>
        </references>
      </pivotArea>
    </format>
    <format dxfId="370">
      <pivotArea dataOnly="0" labelOnly="1" outline="0" fieldPosition="0">
        <references count="6">
          <reference field="0" count="1" selected="0">
            <x v="22"/>
          </reference>
          <reference field="1" count="1" selected="0">
            <x v="9"/>
          </reference>
          <reference field="6" count="1" selected="0">
            <x v="1"/>
          </reference>
          <reference field="7" count="1" selected="0">
            <x v="0"/>
          </reference>
          <reference field="11" count="1" selected="0">
            <x v="8"/>
          </reference>
          <reference field="12" count="1">
            <x v="0"/>
          </reference>
        </references>
      </pivotArea>
    </format>
    <format dxfId="369">
      <pivotArea dataOnly="0" labelOnly="1" outline="0" fieldPosition="0">
        <references count="6">
          <reference field="0" count="1" selected="0">
            <x v="23"/>
          </reference>
          <reference field="1" count="1" selected="0">
            <x v="9"/>
          </reference>
          <reference field="6" count="1" selected="0">
            <x v="1"/>
          </reference>
          <reference field="7" count="1" selected="0">
            <x v="1"/>
          </reference>
          <reference field="11" count="1" selected="0">
            <x v="5"/>
          </reference>
          <reference field="12" count="1">
            <x v="2"/>
          </reference>
        </references>
      </pivotArea>
    </format>
    <format dxfId="368">
      <pivotArea dataOnly="0" labelOnly="1" outline="0" fieldPosition="0">
        <references count="2">
          <reference field="0" count="1" selected="0">
            <x v="0"/>
          </reference>
          <reference field="1" count="1">
            <x v="0"/>
          </reference>
        </references>
      </pivotArea>
    </format>
    <format dxfId="367">
      <pivotArea dataOnly="0" labelOnly="1" outline="0" fieldPosition="0">
        <references count="2">
          <reference field="0" count="1" selected="0">
            <x v="1"/>
          </reference>
          <reference field="1" count="1">
            <x v="1"/>
          </reference>
        </references>
      </pivotArea>
    </format>
    <format dxfId="366">
      <pivotArea dataOnly="0" labelOnly="1" outline="0" fieldPosition="0">
        <references count="2">
          <reference field="0" count="1" selected="0">
            <x v="2"/>
          </reference>
          <reference field="1" count="1">
            <x v="2"/>
          </reference>
        </references>
      </pivotArea>
    </format>
    <format dxfId="365">
      <pivotArea dataOnly="0" labelOnly="1" outline="0" fieldPosition="0">
        <references count="2">
          <reference field="0" count="1" selected="0">
            <x v="3"/>
          </reference>
          <reference field="1" count="1">
            <x v="3"/>
          </reference>
        </references>
      </pivotArea>
    </format>
    <format dxfId="364">
      <pivotArea dataOnly="0" labelOnly="1" outline="0" fieldPosition="0">
        <references count="2">
          <reference field="0" count="1" selected="0">
            <x v="5"/>
          </reference>
          <reference field="1" count="1">
            <x v="5"/>
          </reference>
        </references>
      </pivotArea>
    </format>
    <format dxfId="363">
      <pivotArea dataOnly="0" labelOnly="1" outline="0" fieldPosition="0">
        <references count="2">
          <reference field="0" count="1" selected="0">
            <x v="9"/>
          </reference>
          <reference field="1" count="1">
            <x v="9"/>
          </reference>
        </references>
      </pivotArea>
    </format>
    <format dxfId="362">
      <pivotArea dataOnly="0" labelOnly="1" outline="0" fieldPosition="0">
        <references count="2">
          <reference field="0" count="1" selected="0">
            <x v="10"/>
          </reference>
          <reference field="1" count="1">
            <x v="10"/>
          </reference>
        </references>
      </pivotArea>
    </format>
    <format dxfId="361">
      <pivotArea dataOnly="0" labelOnly="1" outline="0" fieldPosition="0">
        <references count="2">
          <reference field="0" count="1" selected="0">
            <x v="11"/>
          </reference>
          <reference field="1" count="1">
            <x v="11"/>
          </reference>
        </references>
      </pivotArea>
    </format>
    <format dxfId="360">
      <pivotArea dataOnly="0" labelOnly="1" outline="0" fieldPosition="0">
        <references count="2">
          <reference field="0" count="1" selected="0">
            <x v="12"/>
          </reference>
          <reference field="1" count="1">
            <x v="0"/>
          </reference>
        </references>
      </pivotArea>
    </format>
    <format dxfId="359">
      <pivotArea dataOnly="0" labelOnly="1" outline="0" fieldPosition="0">
        <references count="2">
          <reference field="0" count="1" selected="0">
            <x v="13"/>
          </reference>
          <reference field="1" count="1">
            <x v="1"/>
          </reference>
        </references>
      </pivotArea>
    </format>
    <format dxfId="358">
      <pivotArea dataOnly="0" labelOnly="1" outline="0" fieldPosition="0">
        <references count="2">
          <reference field="0" count="1" selected="0">
            <x v="14"/>
          </reference>
          <reference field="1" count="1">
            <x v="2"/>
          </reference>
        </references>
      </pivotArea>
    </format>
    <format dxfId="357">
      <pivotArea dataOnly="0" labelOnly="1" outline="0" fieldPosition="0">
        <references count="2">
          <reference field="0" count="1" selected="0">
            <x v="21"/>
          </reference>
          <reference field="1" count="1">
            <x v="9"/>
          </reference>
        </references>
      </pivotArea>
    </format>
    <format dxfId="356">
      <pivotArea dataOnly="0" labelOnly="1" outline="0" fieldPosition="0">
        <references count="2">
          <reference field="0" count="1" selected="0">
            <x v="0"/>
          </reference>
          <reference field="1" count="1">
            <x v="0"/>
          </reference>
        </references>
      </pivotArea>
    </format>
    <format dxfId="355">
      <pivotArea dataOnly="0" labelOnly="1" outline="0" fieldPosition="0">
        <references count="2">
          <reference field="0" count="1" selected="0">
            <x v="1"/>
          </reference>
          <reference field="1" count="1">
            <x v="1"/>
          </reference>
        </references>
      </pivotArea>
    </format>
    <format dxfId="354">
      <pivotArea dataOnly="0" labelOnly="1" outline="0" fieldPosition="0">
        <references count="2">
          <reference field="0" count="1" selected="0">
            <x v="2"/>
          </reference>
          <reference field="1" count="1">
            <x v="2"/>
          </reference>
        </references>
      </pivotArea>
    </format>
    <format dxfId="353">
      <pivotArea dataOnly="0" labelOnly="1" outline="0" fieldPosition="0">
        <references count="2">
          <reference field="0" count="1" selected="0">
            <x v="3"/>
          </reference>
          <reference field="1" count="1">
            <x v="3"/>
          </reference>
        </references>
      </pivotArea>
    </format>
    <format dxfId="352">
      <pivotArea dataOnly="0" labelOnly="1" outline="0" fieldPosition="0">
        <references count="2">
          <reference field="0" count="1" selected="0">
            <x v="5"/>
          </reference>
          <reference field="1" count="1">
            <x v="5"/>
          </reference>
        </references>
      </pivotArea>
    </format>
    <format dxfId="351">
      <pivotArea dataOnly="0" labelOnly="1" outline="0" fieldPosition="0">
        <references count="2">
          <reference field="0" count="1" selected="0">
            <x v="9"/>
          </reference>
          <reference field="1" count="1">
            <x v="9"/>
          </reference>
        </references>
      </pivotArea>
    </format>
    <format dxfId="350">
      <pivotArea dataOnly="0" labelOnly="1" outline="0" fieldPosition="0">
        <references count="2">
          <reference field="0" count="1" selected="0">
            <x v="10"/>
          </reference>
          <reference field="1" count="1">
            <x v="10"/>
          </reference>
        </references>
      </pivotArea>
    </format>
    <format dxfId="349">
      <pivotArea dataOnly="0" labelOnly="1" outline="0" fieldPosition="0">
        <references count="2">
          <reference field="0" count="1" selected="0">
            <x v="11"/>
          </reference>
          <reference field="1" count="1">
            <x v="11"/>
          </reference>
        </references>
      </pivotArea>
    </format>
    <format dxfId="348">
      <pivotArea dataOnly="0" labelOnly="1" outline="0" fieldPosition="0">
        <references count="2">
          <reference field="0" count="1" selected="0">
            <x v="12"/>
          </reference>
          <reference field="1" count="1">
            <x v="0"/>
          </reference>
        </references>
      </pivotArea>
    </format>
    <format dxfId="347">
      <pivotArea dataOnly="0" labelOnly="1" outline="0" fieldPosition="0">
        <references count="2">
          <reference field="0" count="1" selected="0">
            <x v="13"/>
          </reference>
          <reference field="1" count="1">
            <x v="1"/>
          </reference>
        </references>
      </pivotArea>
    </format>
    <format dxfId="346">
      <pivotArea dataOnly="0" labelOnly="1" outline="0" fieldPosition="0">
        <references count="2">
          <reference field="0" count="1" selected="0">
            <x v="14"/>
          </reference>
          <reference field="1" count="1">
            <x v="2"/>
          </reference>
        </references>
      </pivotArea>
    </format>
    <format dxfId="345">
      <pivotArea dataOnly="0" labelOnly="1" outline="0" fieldPosition="0">
        <references count="2">
          <reference field="0" count="1" selected="0">
            <x v="21"/>
          </reference>
          <reference field="1" count="1">
            <x v="9"/>
          </reference>
        </references>
      </pivotArea>
    </format>
    <format dxfId="344">
      <pivotArea dataOnly="0" labelOnly="1" outline="0" fieldPosition="0">
        <references count="2">
          <reference field="0" count="1" selected="0">
            <x v="4"/>
          </reference>
          <reference field="1" count="1">
            <x v="4"/>
          </reference>
        </references>
      </pivotArea>
    </format>
    <format dxfId="343">
      <pivotArea dataOnly="0" labelOnly="1" outline="0" fieldPosition="0">
        <references count="2">
          <reference field="0" count="1" selected="0">
            <x v="6"/>
          </reference>
          <reference field="1" count="1">
            <x v="6"/>
          </reference>
        </references>
      </pivotArea>
    </format>
    <format dxfId="342">
      <pivotArea dataOnly="0" labelOnly="1" outline="0" fieldPosition="0">
        <references count="2">
          <reference field="0" count="1" selected="0">
            <x v="7"/>
          </reference>
          <reference field="1" count="1">
            <x v="7"/>
          </reference>
        </references>
      </pivotArea>
    </format>
    <format dxfId="341">
      <pivotArea dataOnly="0" labelOnly="1" outline="0" fieldPosition="0">
        <references count="2">
          <reference field="0" count="1" selected="0">
            <x v="8"/>
          </reference>
          <reference field="1" count="1">
            <x v="8"/>
          </reference>
        </references>
      </pivotArea>
    </format>
    <format dxfId="340">
      <pivotArea dataOnly="0" labelOnly="1" outline="0" fieldPosition="0">
        <references count="2">
          <reference field="0" count="1" selected="0">
            <x v="16"/>
          </reference>
          <reference field="1" count="1">
            <x v="2"/>
          </reference>
        </references>
      </pivotArea>
    </format>
    <format dxfId="339">
      <pivotArea dataOnly="0" labelOnly="1" outline="0" fieldPosition="0">
        <references count="2">
          <reference field="0" count="1" selected="0">
            <x v="17"/>
          </reference>
          <reference field="1" count="1">
            <x v="5"/>
          </reference>
        </references>
      </pivotArea>
    </format>
    <format dxfId="338">
      <pivotArea dataOnly="0" labelOnly="1" outline="0" fieldPosition="0">
        <references count="2">
          <reference field="0" count="1" selected="0">
            <x v="18"/>
          </reference>
          <reference field="1" count="1">
            <x v="6"/>
          </reference>
        </references>
      </pivotArea>
    </format>
    <format dxfId="337">
      <pivotArea dataOnly="0" labelOnly="1" outline="0" fieldPosition="0">
        <references count="2">
          <reference field="0" count="1" selected="0">
            <x v="19"/>
          </reference>
          <reference field="1" count="1">
            <x v="7"/>
          </reference>
        </references>
      </pivotArea>
    </format>
    <format dxfId="336">
      <pivotArea dataOnly="0" labelOnly="1" outline="0" fieldPosition="0">
        <references count="2">
          <reference field="0" count="1" selected="0">
            <x v="0"/>
          </reference>
          <reference field="1" count="1">
            <x v="0"/>
          </reference>
        </references>
      </pivotArea>
    </format>
    <format dxfId="335">
      <pivotArea dataOnly="0" labelOnly="1" outline="0" fieldPosition="0">
        <references count="2">
          <reference field="0" count="1" selected="0">
            <x v="1"/>
          </reference>
          <reference field="1" count="1">
            <x v="1"/>
          </reference>
        </references>
      </pivotArea>
    </format>
    <format dxfId="334">
      <pivotArea dataOnly="0" labelOnly="1" outline="0" fieldPosition="0">
        <references count="2">
          <reference field="0" count="1" selected="0">
            <x v="2"/>
          </reference>
          <reference field="1" count="1">
            <x v="2"/>
          </reference>
        </references>
      </pivotArea>
    </format>
    <format dxfId="333">
      <pivotArea dataOnly="0" labelOnly="1" outline="0" fieldPosition="0">
        <references count="2">
          <reference field="0" count="1" selected="0">
            <x v="3"/>
          </reference>
          <reference field="1" count="1">
            <x v="3"/>
          </reference>
        </references>
      </pivotArea>
    </format>
    <format dxfId="332">
      <pivotArea dataOnly="0" labelOnly="1" outline="0" fieldPosition="0">
        <references count="2">
          <reference field="0" count="1" selected="0">
            <x v="4"/>
          </reference>
          <reference field="1" count="1">
            <x v="4"/>
          </reference>
        </references>
      </pivotArea>
    </format>
    <format dxfId="331">
      <pivotArea dataOnly="0" labelOnly="1" outline="0" fieldPosition="0">
        <references count="2">
          <reference field="0" count="1" selected="0">
            <x v="5"/>
          </reference>
          <reference field="1" count="1">
            <x v="5"/>
          </reference>
        </references>
      </pivotArea>
    </format>
    <format dxfId="330">
      <pivotArea dataOnly="0" labelOnly="1" outline="0" fieldPosition="0">
        <references count="2">
          <reference field="0" count="1" selected="0">
            <x v="6"/>
          </reference>
          <reference field="1" count="1">
            <x v="6"/>
          </reference>
        </references>
      </pivotArea>
    </format>
    <format dxfId="329">
      <pivotArea dataOnly="0" labelOnly="1" outline="0" fieldPosition="0">
        <references count="2">
          <reference field="0" count="1" selected="0">
            <x v="7"/>
          </reference>
          <reference field="1" count="1">
            <x v="7"/>
          </reference>
        </references>
      </pivotArea>
    </format>
    <format dxfId="328">
      <pivotArea dataOnly="0" labelOnly="1" outline="0" fieldPosition="0">
        <references count="2">
          <reference field="0" count="1" selected="0">
            <x v="8"/>
          </reference>
          <reference field="1" count="1">
            <x v="8"/>
          </reference>
        </references>
      </pivotArea>
    </format>
    <format dxfId="327">
      <pivotArea dataOnly="0" labelOnly="1" outline="0" fieldPosition="0">
        <references count="2">
          <reference field="0" count="1" selected="0">
            <x v="9"/>
          </reference>
          <reference field="1" count="1">
            <x v="9"/>
          </reference>
        </references>
      </pivotArea>
    </format>
    <format dxfId="326">
      <pivotArea dataOnly="0" labelOnly="1" outline="0" fieldPosition="0">
        <references count="2">
          <reference field="0" count="1" selected="0">
            <x v="10"/>
          </reference>
          <reference field="1" count="1">
            <x v="10"/>
          </reference>
        </references>
      </pivotArea>
    </format>
    <format dxfId="325">
      <pivotArea dataOnly="0" labelOnly="1" outline="0" fieldPosition="0">
        <references count="2">
          <reference field="0" count="1" selected="0">
            <x v="11"/>
          </reference>
          <reference field="1" count="1">
            <x v="11"/>
          </reference>
        </references>
      </pivotArea>
    </format>
    <format dxfId="324">
      <pivotArea dataOnly="0" labelOnly="1" outline="0" fieldPosition="0">
        <references count="2">
          <reference field="0" count="1" selected="0">
            <x v="12"/>
          </reference>
          <reference field="1" count="1">
            <x v="0"/>
          </reference>
        </references>
      </pivotArea>
    </format>
    <format dxfId="323">
      <pivotArea dataOnly="0" labelOnly="1" outline="0" fieldPosition="0">
        <references count="2">
          <reference field="0" count="1" selected="0">
            <x v="13"/>
          </reference>
          <reference field="1" count="1">
            <x v="1"/>
          </reference>
        </references>
      </pivotArea>
    </format>
    <format dxfId="322">
      <pivotArea dataOnly="0" labelOnly="1" outline="0" fieldPosition="0">
        <references count="2">
          <reference field="0" count="1" selected="0">
            <x v="14"/>
          </reference>
          <reference field="1" count="1">
            <x v="2"/>
          </reference>
        </references>
      </pivotArea>
    </format>
    <format dxfId="321">
      <pivotArea dataOnly="0" labelOnly="1" outline="0" fieldPosition="0">
        <references count="2">
          <reference field="0" count="1" selected="0">
            <x v="17"/>
          </reference>
          <reference field="1" count="1">
            <x v="5"/>
          </reference>
        </references>
      </pivotArea>
    </format>
    <format dxfId="320">
      <pivotArea dataOnly="0" labelOnly="1" outline="0" fieldPosition="0">
        <references count="2">
          <reference field="0" count="1" selected="0">
            <x v="18"/>
          </reference>
          <reference field="1" count="1">
            <x v="6"/>
          </reference>
        </references>
      </pivotArea>
    </format>
    <format dxfId="319">
      <pivotArea dataOnly="0" labelOnly="1" outline="0" fieldPosition="0">
        <references count="2">
          <reference field="0" count="1" selected="0">
            <x v="19"/>
          </reference>
          <reference field="1" count="1">
            <x v="7"/>
          </reference>
        </references>
      </pivotArea>
    </format>
    <format dxfId="318">
      <pivotArea dataOnly="0" labelOnly="1" outline="0" fieldPosition="0">
        <references count="2">
          <reference field="0" count="1" selected="0">
            <x v="21"/>
          </reference>
          <reference field="1" count="1">
            <x v="9"/>
          </reference>
        </references>
      </pivotArea>
    </format>
    <format dxfId="317">
      <pivotArea dataOnly="0" labelOnly="1" outline="0" fieldPosition="0">
        <references count="1">
          <reference field="0" count="0"/>
        </references>
      </pivotArea>
    </format>
    <format dxfId="316">
      <pivotArea dataOnly="0" labelOnly="1" outline="0" fieldPosition="0">
        <references count="2">
          <reference field="0" count="1" selected="0">
            <x v="0"/>
          </reference>
          <reference field="1" count="1">
            <x v="0"/>
          </reference>
        </references>
      </pivotArea>
    </format>
    <format dxfId="315">
      <pivotArea dataOnly="0" labelOnly="1" outline="0" fieldPosition="0">
        <references count="2">
          <reference field="0" count="1" selected="0">
            <x v="1"/>
          </reference>
          <reference field="1" count="1">
            <x v="1"/>
          </reference>
        </references>
      </pivotArea>
    </format>
    <format dxfId="314">
      <pivotArea dataOnly="0" labelOnly="1" outline="0" fieldPosition="0">
        <references count="2">
          <reference field="0" count="1" selected="0">
            <x v="2"/>
          </reference>
          <reference field="1" count="1">
            <x v="2"/>
          </reference>
        </references>
      </pivotArea>
    </format>
    <format dxfId="313">
      <pivotArea dataOnly="0" labelOnly="1" outline="0" fieldPosition="0">
        <references count="2">
          <reference field="0" count="1" selected="0">
            <x v="3"/>
          </reference>
          <reference field="1" count="1">
            <x v="3"/>
          </reference>
        </references>
      </pivotArea>
    </format>
    <format dxfId="312">
      <pivotArea dataOnly="0" labelOnly="1" outline="0" fieldPosition="0">
        <references count="2">
          <reference field="0" count="1" selected="0">
            <x v="4"/>
          </reference>
          <reference field="1" count="1">
            <x v="4"/>
          </reference>
        </references>
      </pivotArea>
    </format>
    <format dxfId="311">
      <pivotArea dataOnly="0" labelOnly="1" outline="0" fieldPosition="0">
        <references count="2">
          <reference field="0" count="1" selected="0">
            <x v="5"/>
          </reference>
          <reference field="1" count="1">
            <x v="5"/>
          </reference>
        </references>
      </pivotArea>
    </format>
    <format dxfId="310">
      <pivotArea dataOnly="0" labelOnly="1" outline="0" fieldPosition="0">
        <references count="2">
          <reference field="0" count="1" selected="0">
            <x v="6"/>
          </reference>
          <reference field="1" count="1">
            <x v="6"/>
          </reference>
        </references>
      </pivotArea>
    </format>
    <format dxfId="309">
      <pivotArea dataOnly="0" labelOnly="1" outline="0" fieldPosition="0">
        <references count="2">
          <reference field="0" count="1" selected="0">
            <x v="7"/>
          </reference>
          <reference field="1" count="1">
            <x v="7"/>
          </reference>
        </references>
      </pivotArea>
    </format>
    <format dxfId="308">
      <pivotArea dataOnly="0" labelOnly="1" outline="0" fieldPosition="0">
        <references count="2">
          <reference field="0" count="1" selected="0">
            <x v="8"/>
          </reference>
          <reference field="1" count="1">
            <x v="8"/>
          </reference>
        </references>
      </pivotArea>
    </format>
    <format dxfId="307">
      <pivotArea dataOnly="0" labelOnly="1" outline="0" fieldPosition="0">
        <references count="2">
          <reference field="0" count="1" selected="0">
            <x v="9"/>
          </reference>
          <reference field="1" count="1">
            <x v="9"/>
          </reference>
        </references>
      </pivotArea>
    </format>
    <format dxfId="306">
      <pivotArea dataOnly="0" labelOnly="1" outline="0" fieldPosition="0">
        <references count="2">
          <reference field="0" count="1" selected="0">
            <x v="10"/>
          </reference>
          <reference field="1" count="1">
            <x v="10"/>
          </reference>
        </references>
      </pivotArea>
    </format>
    <format dxfId="305">
      <pivotArea dataOnly="0" labelOnly="1" outline="0" fieldPosition="0">
        <references count="2">
          <reference field="0" count="1" selected="0">
            <x v="11"/>
          </reference>
          <reference field="1" count="1">
            <x v="11"/>
          </reference>
        </references>
      </pivotArea>
    </format>
    <format dxfId="304">
      <pivotArea dataOnly="0" labelOnly="1" outline="0" fieldPosition="0">
        <references count="2">
          <reference field="0" count="1" selected="0">
            <x v="12"/>
          </reference>
          <reference field="1" count="1">
            <x v="0"/>
          </reference>
        </references>
      </pivotArea>
    </format>
    <format dxfId="303">
      <pivotArea dataOnly="0" labelOnly="1" outline="0" fieldPosition="0">
        <references count="2">
          <reference field="0" count="1" selected="0">
            <x v="13"/>
          </reference>
          <reference field="1" count="1">
            <x v="1"/>
          </reference>
        </references>
      </pivotArea>
    </format>
    <format dxfId="302">
      <pivotArea dataOnly="0" labelOnly="1" outline="0" fieldPosition="0">
        <references count="2">
          <reference field="0" count="1" selected="0">
            <x v="14"/>
          </reference>
          <reference field="1" count="1">
            <x v="2"/>
          </reference>
        </references>
      </pivotArea>
    </format>
    <format dxfId="301">
      <pivotArea dataOnly="0" labelOnly="1" outline="0" fieldPosition="0">
        <references count="2">
          <reference field="0" count="1" selected="0">
            <x v="17"/>
          </reference>
          <reference field="1" count="1">
            <x v="5"/>
          </reference>
        </references>
      </pivotArea>
    </format>
    <format dxfId="300">
      <pivotArea dataOnly="0" labelOnly="1" outline="0" fieldPosition="0">
        <references count="2">
          <reference field="0" count="1" selected="0">
            <x v="18"/>
          </reference>
          <reference field="1" count="1">
            <x v="6"/>
          </reference>
        </references>
      </pivotArea>
    </format>
    <format dxfId="299">
      <pivotArea dataOnly="0" labelOnly="1" outline="0" fieldPosition="0">
        <references count="2">
          <reference field="0" count="1" selected="0">
            <x v="19"/>
          </reference>
          <reference field="1" count="1">
            <x v="7"/>
          </reference>
        </references>
      </pivotArea>
    </format>
    <format dxfId="298">
      <pivotArea dataOnly="0" labelOnly="1" outline="0" fieldPosition="0">
        <references count="2">
          <reference field="0" count="1" selected="0">
            <x v="21"/>
          </reference>
          <reference field="1" count="1">
            <x v="9"/>
          </reference>
        </references>
      </pivotArea>
    </format>
    <format dxfId="297">
      <pivotArea dataOnly="0" labelOnly="1" outline="0" fieldPosition="0">
        <references count="3">
          <reference field="0" count="1" selected="0">
            <x v="0"/>
          </reference>
          <reference field="1" count="1" selected="0">
            <x v="0"/>
          </reference>
          <reference field="6" count="1">
            <x v="1"/>
          </reference>
        </references>
      </pivotArea>
    </format>
    <format dxfId="296">
      <pivotArea dataOnly="0" labelOnly="1" outline="0" fieldPosition="0">
        <references count="3">
          <reference field="0" count="1" selected="0">
            <x v="4"/>
          </reference>
          <reference field="1" count="1" selected="0">
            <x v="4"/>
          </reference>
          <reference field="6" count="1">
            <x v="0"/>
          </reference>
        </references>
      </pivotArea>
    </format>
    <format dxfId="295">
      <pivotArea dataOnly="0" labelOnly="1" outline="0" fieldPosition="0">
        <references count="3">
          <reference field="0" count="1" selected="0">
            <x v="5"/>
          </reference>
          <reference field="1" count="1" selected="0">
            <x v="5"/>
          </reference>
          <reference field="6" count="1">
            <x v="1"/>
          </reference>
        </references>
      </pivotArea>
    </format>
    <format dxfId="294">
      <pivotArea dataOnly="0" labelOnly="1" outline="0" fieldPosition="0">
        <references count="3">
          <reference field="0" count="1" selected="0">
            <x v="6"/>
          </reference>
          <reference field="1" count="1" selected="0">
            <x v="6"/>
          </reference>
          <reference field="6" count="1">
            <x v="0"/>
          </reference>
        </references>
      </pivotArea>
    </format>
    <format dxfId="293">
      <pivotArea dataOnly="0" labelOnly="1" outline="0" fieldPosition="0">
        <references count="3">
          <reference field="0" count="1" selected="0">
            <x v="9"/>
          </reference>
          <reference field="1" count="1" selected="0">
            <x v="9"/>
          </reference>
          <reference field="6" count="1">
            <x v="1"/>
          </reference>
        </references>
      </pivotArea>
    </format>
    <format dxfId="292">
      <pivotArea dataOnly="0" labelOnly="1" outline="0" fieldPosition="0">
        <references count="3">
          <reference field="0" count="1" selected="0">
            <x v="16"/>
          </reference>
          <reference field="1" count="1" selected="0">
            <x v="2"/>
          </reference>
          <reference field="6" count="1">
            <x v="0"/>
          </reference>
        </references>
      </pivotArea>
    </format>
    <format dxfId="291">
      <pivotArea dataOnly="0" labelOnly="1" outline="0" fieldPosition="0">
        <references count="3">
          <reference field="0" count="1" selected="0">
            <x v="21"/>
          </reference>
          <reference field="1" count="1" selected="0">
            <x v="9"/>
          </reference>
          <reference field="6" count="1">
            <x v="1"/>
          </reference>
        </references>
      </pivotArea>
    </format>
    <format dxfId="290">
      <pivotArea dataOnly="0" labelOnly="1" outline="0" fieldPosition="0">
        <references count="4">
          <reference field="0" count="1" selected="0">
            <x v="0"/>
          </reference>
          <reference field="1" count="1" selected="0">
            <x v="0"/>
          </reference>
          <reference field="6" count="1" selected="0">
            <x v="1"/>
          </reference>
          <reference field="7" count="1">
            <x v="0"/>
          </reference>
        </references>
      </pivotArea>
    </format>
    <format dxfId="289">
      <pivotArea dataOnly="0" labelOnly="1" outline="0" fieldPosition="0">
        <references count="4">
          <reference field="0" count="1" selected="0">
            <x v="1"/>
          </reference>
          <reference field="1" count="1" selected="0">
            <x v="1"/>
          </reference>
          <reference field="6" count="1" selected="0">
            <x v="1"/>
          </reference>
          <reference field="7" count="1">
            <x v="1"/>
          </reference>
        </references>
      </pivotArea>
    </format>
    <format dxfId="288">
      <pivotArea dataOnly="0" labelOnly="1" outline="0" fieldPosition="0">
        <references count="4">
          <reference field="0" count="1" selected="0">
            <x v="2"/>
          </reference>
          <reference field="1" count="1" selected="0">
            <x v="2"/>
          </reference>
          <reference field="6" count="1" selected="0">
            <x v="1"/>
          </reference>
          <reference field="7" count="1">
            <x v="0"/>
          </reference>
        </references>
      </pivotArea>
    </format>
    <format dxfId="287">
      <pivotArea dataOnly="0" labelOnly="1" outline="0" fieldPosition="0">
        <references count="4">
          <reference field="0" count="1" selected="0">
            <x v="3"/>
          </reference>
          <reference field="1" count="1" selected="0">
            <x v="3"/>
          </reference>
          <reference field="6" count="1" selected="0">
            <x v="1"/>
          </reference>
          <reference field="7" count="1">
            <x v="1"/>
          </reference>
        </references>
      </pivotArea>
    </format>
    <format dxfId="286">
      <pivotArea dataOnly="0" labelOnly="1" outline="0" fieldPosition="0">
        <references count="4">
          <reference field="0" count="1" selected="0">
            <x v="4"/>
          </reference>
          <reference field="1" count="1" selected="0">
            <x v="4"/>
          </reference>
          <reference field="6" count="1" selected="0">
            <x v="0"/>
          </reference>
          <reference field="7" count="1">
            <x v="0"/>
          </reference>
        </references>
      </pivotArea>
    </format>
    <format dxfId="285">
      <pivotArea dataOnly="0" labelOnly="1" outline="0" fieldPosition="0">
        <references count="4">
          <reference field="0" count="1" selected="0">
            <x v="5"/>
          </reference>
          <reference field="1" count="1" selected="0">
            <x v="5"/>
          </reference>
          <reference field="6" count="1" selected="0">
            <x v="1"/>
          </reference>
          <reference field="7" count="1">
            <x v="1"/>
          </reference>
        </references>
      </pivotArea>
    </format>
    <format dxfId="284">
      <pivotArea dataOnly="0" labelOnly="1" outline="0" fieldPosition="0">
        <references count="4">
          <reference field="0" count="1" selected="0">
            <x v="6"/>
          </reference>
          <reference field="1" count="1" selected="0">
            <x v="6"/>
          </reference>
          <reference field="6" count="1" selected="0">
            <x v="0"/>
          </reference>
          <reference field="7" count="1">
            <x v="0"/>
          </reference>
        </references>
      </pivotArea>
    </format>
    <format dxfId="283">
      <pivotArea dataOnly="0" labelOnly="1" outline="0" fieldPosition="0">
        <references count="4">
          <reference field="0" count="1" selected="0">
            <x v="7"/>
          </reference>
          <reference field="1" count="1" selected="0">
            <x v="7"/>
          </reference>
          <reference field="6" count="1" selected="0">
            <x v="0"/>
          </reference>
          <reference field="7" count="1">
            <x v="1"/>
          </reference>
        </references>
      </pivotArea>
    </format>
    <format dxfId="282">
      <pivotArea dataOnly="0" labelOnly="1" outline="0" fieldPosition="0">
        <references count="4">
          <reference field="0" count="1" selected="0">
            <x v="8"/>
          </reference>
          <reference field="1" count="1" selected="0">
            <x v="8"/>
          </reference>
          <reference field="6" count="1" selected="0">
            <x v="0"/>
          </reference>
          <reference field="7" count="1">
            <x v="0"/>
          </reference>
        </references>
      </pivotArea>
    </format>
    <format dxfId="281">
      <pivotArea dataOnly="0" labelOnly="1" outline="0" fieldPosition="0">
        <references count="4">
          <reference field="0" count="1" selected="0">
            <x v="9"/>
          </reference>
          <reference field="1" count="1" selected="0">
            <x v="9"/>
          </reference>
          <reference field="6" count="1" selected="0">
            <x v="1"/>
          </reference>
          <reference field="7" count="1">
            <x v="1"/>
          </reference>
        </references>
      </pivotArea>
    </format>
    <format dxfId="280">
      <pivotArea dataOnly="0" labelOnly="1" outline="0" fieldPosition="0">
        <references count="4">
          <reference field="0" count="1" selected="0">
            <x v="10"/>
          </reference>
          <reference field="1" count="1" selected="0">
            <x v="10"/>
          </reference>
          <reference field="6" count="1" selected="0">
            <x v="1"/>
          </reference>
          <reference field="7" count="1">
            <x v="0"/>
          </reference>
        </references>
      </pivotArea>
    </format>
    <format dxfId="279">
      <pivotArea dataOnly="0" labelOnly="1" outline="0" fieldPosition="0">
        <references count="4">
          <reference field="0" count="1" selected="0">
            <x v="11"/>
          </reference>
          <reference field="1" count="1" selected="0">
            <x v="11"/>
          </reference>
          <reference field="6" count="1" selected="0">
            <x v="1"/>
          </reference>
          <reference field="7" count="1">
            <x v="1"/>
          </reference>
        </references>
      </pivotArea>
    </format>
    <format dxfId="278">
      <pivotArea dataOnly="0" labelOnly="1" outline="0" fieldPosition="0">
        <references count="4">
          <reference field="0" count="1" selected="0">
            <x v="12"/>
          </reference>
          <reference field="1" count="1" selected="0">
            <x v="0"/>
          </reference>
          <reference field="6" count="1" selected="0">
            <x v="1"/>
          </reference>
          <reference field="7" count="1">
            <x v="0"/>
          </reference>
        </references>
      </pivotArea>
    </format>
    <format dxfId="277">
      <pivotArea dataOnly="0" labelOnly="1" outline="0" fieldPosition="0">
        <references count="4">
          <reference field="0" count="1" selected="0">
            <x v="13"/>
          </reference>
          <reference field="1" count="1" selected="0">
            <x v="1"/>
          </reference>
          <reference field="6" count="1" selected="0">
            <x v="1"/>
          </reference>
          <reference field="7" count="1">
            <x v="1"/>
          </reference>
        </references>
      </pivotArea>
    </format>
    <format dxfId="276">
      <pivotArea dataOnly="0" labelOnly="1" outline="0" fieldPosition="0">
        <references count="4">
          <reference field="0" count="1" selected="0">
            <x v="14"/>
          </reference>
          <reference field="1" count="1" selected="0">
            <x v="2"/>
          </reference>
          <reference field="6" count="1" selected="0">
            <x v="1"/>
          </reference>
          <reference field="7" count="1">
            <x v="0"/>
          </reference>
        </references>
      </pivotArea>
    </format>
    <format dxfId="275">
      <pivotArea dataOnly="0" labelOnly="1" outline="0" fieldPosition="0">
        <references count="4">
          <reference field="0" count="1" selected="0">
            <x v="15"/>
          </reference>
          <reference field="1" count="1" selected="0">
            <x v="2"/>
          </reference>
          <reference field="6" count="1" selected="0">
            <x v="1"/>
          </reference>
          <reference field="7" count="1">
            <x v="1"/>
          </reference>
        </references>
      </pivotArea>
    </format>
    <format dxfId="274">
      <pivotArea dataOnly="0" labelOnly="1" outline="0" fieldPosition="0">
        <references count="4">
          <reference field="0" count="1" selected="0">
            <x v="16"/>
          </reference>
          <reference field="1" count="1" selected="0">
            <x v="2"/>
          </reference>
          <reference field="6" count="1" selected="0">
            <x v="0"/>
          </reference>
          <reference field="7" count="1">
            <x v="0"/>
          </reference>
        </references>
      </pivotArea>
    </format>
    <format dxfId="273">
      <pivotArea dataOnly="0" labelOnly="1" outline="0" fieldPosition="0">
        <references count="4">
          <reference field="0" count="1" selected="0">
            <x v="17"/>
          </reference>
          <reference field="1" count="1" selected="0">
            <x v="5"/>
          </reference>
          <reference field="6" count="1" selected="0">
            <x v="0"/>
          </reference>
          <reference field="7" count="1">
            <x v="1"/>
          </reference>
        </references>
      </pivotArea>
    </format>
    <format dxfId="272">
      <pivotArea dataOnly="0" labelOnly="1" outline="0" fieldPosition="0">
        <references count="4">
          <reference field="0" count="1" selected="0">
            <x v="18"/>
          </reference>
          <reference field="1" count="1" selected="0">
            <x v="6"/>
          </reference>
          <reference field="6" count="1" selected="0">
            <x v="0"/>
          </reference>
          <reference field="7" count="1">
            <x v="0"/>
          </reference>
        </references>
      </pivotArea>
    </format>
    <format dxfId="271">
      <pivotArea dataOnly="0" labelOnly="1" outline="0" fieldPosition="0">
        <references count="4">
          <reference field="0" count="1" selected="0">
            <x v="19"/>
          </reference>
          <reference field="1" count="1" selected="0">
            <x v="7"/>
          </reference>
          <reference field="6" count="1" selected="0">
            <x v="0"/>
          </reference>
          <reference field="7" count="1">
            <x v="1"/>
          </reference>
        </references>
      </pivotArea>
    </format>
    <format dxfId="270">
      <pivotArea dataOnly="0" labelOnly="1" outline="0" fieldPosition="0">
        <references count="4">
          <reference field="0" count="1" selected="0">
            <x v="20"/>
          </reference>
          <reference field="1" count="1" selected="0">
            <x v="7"/>
          </reference>
          <reference field="6" count="1" selected="0">
            <x v="0"/>
          </reference>
          <reference field="7" count="1">
            <x v="0"/>
          </reference>
        </references>
      </pivotArea>
    </format>
    <format dxfId="269">
      <pivotArea dataOnly="0" labelOnly="1" outline="0" fieldPosition="0">
        <references count="4">
          <reference field="0" count="1" selected="0">
            <x v="21"/>
          </reference>
          <reference field="1" count="1" selected="0">
            <x v="9"/>
          </reference>
          <reference field="6" count="1" selected="0">
            <x v="1"/>
          </reference>
          <reference field="7" count="1">
            <x v="1"/>
          </reference>
        </references>
      </pivotArea>
    </format>
    <format dxfId="268">
      <pivotArea dataOnly="0" labelOnly="1" outline="0" fieldPosition="0">
        <references count="4">
          <reference field="0" count="1" selected="0">
            <x v="22"/>
          </reference>
          <reference field="1" count="1" selected="0">
            <x v="9"/>
          </reference>
          <reference field="6" count="1" selected="0">
            <x v="1"/>
          </reference>
          <reference field="7" count="1">
            <x v="0"/>
          </reference>
        </references>
      </pivotArea>
    </format>
    <format dxfId="267">
      <pivotArea dataOnly="0" labelOnly="1" outline="0" fieldPosition="0">
        <references count="4">
          <reference field="0" count="1" selected="0">
            <x v="23"/>
          </reference>
          <reference field="1" count="1" selected="0">
            <x v="9"/>
          </reference>
          <reference field="6" count="1" selected="0">
            <x v="1"/>
          </reference>
          <reference field="7" count="1">
            <x v="1"/>
          </reference>
        </references>
      </pivotArea>
    </format>
    <format dxfId="266">
      <pivotArea dataOnly="0" labelOnly="1" outline="0" fieldPosition="0">
        <references count="5">
          <reference field="0" count="1" selected="0">
            <x v="0"/>
          </reference>
          <reference field="1" count="1" selected="0">
            <x v="0"/>
          </reference>
          <reference field="6" count="1" selected="0">
            <x v="1"/>
          </reference>
          <reference field="7" count="1" selected="0">
            <x v="0"/>
          </reference>
          <reference field="11" count="1">
            <x v="8"/>
          </reference>
        </references>
      </pivotArea>
    </format>
    <format dxfId="265">
      <pivotArea dataOnly="0" labelOnly="1" outline="0" fieldPosition="0">
        <references count="5">
          <reference field="0" count="1" selected="0">
            <x v="1"/>
          </reference>
          <reference field="1" count="1" selected="0">
            <x v="1"/>
          </reference>
          <reference field="6" count="1" selected="0">
            <x v="1"/>
          </reference>
          <reference field="7" count="1" selected="0">
            <x v="1"/>
          </reference>
          <reference field="11" count="1">
            <x v="4"/>
          </reference>
        </references>
      </pivotArea>
    </format>
    <format dxfId="264">
      <pivotArea dataOnly="0" labelOnly="1" outline="0" fieldPosition="0">
        <references count="5">
          <reference field="0" count="1" selected="0">
            <x v="2"/>
          </reference>
          <reference field="1" count="1" selected="0">
            <x v="2"/>
          </reference>
          <reference field="6" count="1" selected="0">
            <x v="1"/>
          </reference>
          <reference field="7" count="1" selected="0">
            <x v="0"/>
          </reference>
          <reference field="11" count="1">
            <x v="2"/>
          </reference>
        </references>
      </pivotArea>
    </format>
    <format dxfId="263">
      <pivotArea dataOnly="0" labelOnly="1" outline="0" fieldPosition="0">
        <references count="5">
          <reference field="0" count="1" selected="0">
            <x v="3"/>
          </reference>
          <reference field="1" count="1" selected="0">
            <x v="3"/>
          </reference>
          <reference field="6" count="1" selected="0">
            <x v="1"/>
          </reference>
          <reference field="7" count="1" selected="0">
            <x v="1"/>
          </reference>
          <reference field="11" count="1">
            <x v="6"/>
          </reference>
        </references>
      </pivotArea>
    </format>
    <format dxfId="262">
      <pivotArea dataOnly="0" labelOnly="1" outline="0" fieldPosition="0">
        <references count="5">
          <reference field="0" count="1" selected="0">
            <x v="4"/>
          </reference>
          <reference field="1" count="1" selected="0">
            <x v="4"/>
          </reference>
          <reference field="6" count="1" selected="0">
            <x v="0"/>
          </reference>
          <reference field="7" count="1" selected="0">
            <x v="0"/>
          </reference>
          <reference field="11" count="1">
            <x v="7"/>
          </reference>
        </references>
      </pivotArea>
    </format>
    <format dxfId="261">
      <pivotArea dataOnly="0" labelOnly="1" outline="0" fieldPosition="0">
        <references count="5">
          <reference field="0" count="1" selected="0">
            <x v="5"/>
          </reference>
          <reference field="1" count="1" selected="0">
            <x v="5"/>
          </reference>
          <reference field="6" count="1" selected="0">
            <x v="1"/>
          </reference>
          <reference field="7" count="1" selected="0">
            <x v="1"/>
          </reference>
          <reference field="11" count="1">
            <x v="1"/>
          </reference>
        </references>
      </pivotArea>
    </format>
    <format dxfId="260">
      <pivotArea dataOnly="0" labelOnly="1" outline="0" fieldPosition="0">
        <references count="5">
          <reference field="0" count="1" selected="0">
            <x v="6"/>
          </reference>
          <reference field="1" count="1" selected="0">
            <x v="6"/>
          </reference>
          <reference field="6" count="1" selected="0">
            <x v="0"/>
          </reference>
          <reference field="7" count="1" selected="0">
            <x v="0"/>
          </reference>
          <reference field="11" count="1">
            <x v="3"/>
          </reference>
        </references>
      </pivotArea>
    </format>
    <format dxfId="259">
      <pivotArea dataOnly="0" labelOnly="1" outline="0" fieldPosition="0">
        <references count="5">
          <reference field="0" count="1" selected="0">
            <x v="7"/>
          </reference>
          <reference field="1" count="1" selected="0">
            <x v="7"/>
          </reference>
          <reference field="6" count="1" selected="0">
            <x v="0"/>
          </reference>
          <reference field="7" count="1" selected="0">
            <x v="1"/>
          </reference>
          <reference field="11" count="1">
            <x v="2"/>
          </reference>
        </references>
      </pivotArea>
    </format>
    <format dxfId="258">
      <pivotArea dataOnly="0" labelOnly="1" outline="0" fieldPosition="0">
        <references count="5">
          <reference field="0" count="1" selected="0">
            <x v="8"/>
          </reference>
          <reference field="1" count="1" selected="0">
            <x v="8"/>
          </reference>
          <reference field="6" count="1" selected="0">
            <x v="0"/>
          </reference>
          <reference field="7" count="1" selected="0">
            <x v="0"/>
          </reference>
          <reference field="11" count="1">
            <x v="7"/>
          </reference>
        </references>
      </pivotArea>
    </format>
    <format dxfId="257">
      <pivotArea dataOnly="0" labelOnly="1" outline="0" fieldPosition="0">
        <references count="5">
          <reference field="0" count="1" selected="0">
            <x v="9"/>
          </reference>
          <reference field="1" count="1" selected="0">
            <x v="9"/>
          </reference>
          <reference field="6" count="1" selected="0">
            <x v="1"/>
          </reference>
          <reference field="7" count="1" selected="0">
            <x v="1"/>
          </reference>
          <reference field="11" count="1">
            <x v="0"/>
          </reference>
        </references>
      </pivotArea>
    </format>
    <format dxfId="256">
      <pivotArea dataOnly="0" labelOnly="1" outline="0" fieldPosition="0">
        <references count="5">
          <reference field="0" count="1" selected="0">
            <x v="10"/>
          </reference>
          <reference field="1" count="1" selected="0">
            <x v="10"/>
          </reference>
          <reference field="6" count="1" selected="0">
            <x v="1"/>
          </reference>
          <reference field="7" count="1" selected="0">
            <x v="0"/>
          </reference>
          <reference field="11" count="1">
            <x v="8"/>
          </reference>
        </references>
      </pivotArea>
    </format>
    <format dxfId="255">
      <pivotArea dataOnly="0" labelOnly="1" outline="0" fieldPosition="0">
        <references count="5">
          <reference field="0" count="1" selected="0">
            <x v="11"/>
          </reference>
          <reference field="1" count="1" selected="0">
            <x v="11"/>
          </reference>
          <reference field="6" count="1" selected="0">
            <x v="1"/>
          </reference>
          <reference field="7" count="1" selected="0">
            <x v="1"/>
          </reference>
          <reference field="11" count="1">
            <x v="5"/>
          </reference>
        </references>
      </pivotArea>
    </format>
    <format dxfId="254">
      <pivotArea dataOnly="0" labelOnly="1" outline="0" fieldPosition="0">
        <references count="5">
          <reference field="0" count="1" selected="0">
            <x v="12"/>
          </reference>
          <reference field="1" count="1" selected="0">
            <x v="0"/>
          </reference>
          <reference field="6" count="1" selected="0">
            <x v="1"/>
          </reference>
          <reference field="7" count="1" selected="0">
            <x v="0"/>
          </reference>
          <reference field="11" count="1">
            <x v="8"/>
          </reference>
        </references>
      </pivotArea>
    </format>
    <format dxfId="253">
      <pivotArea dataOnly="0" labelOnly="1" outline="0" fieldPosition="0">
        <references count="5">
          <reference field="0" count="1" selected="0">
            <x v="13"/>
          </reference>
          <reference field="1" count="1" selected="0">
            <x v="1"/>
          </reference>
          <reference field="6" count="1" selected="0">
            <x v="1"/>
          </reference>
          <reference field="7" count="1" selected="0">
            <x v="1"/>
          </reference>
          <reference field="11" count="1">
            <x v="4"/>
          </reference>
        </references>
      </pivotArea>
    </format>
    <format dxfId="252">
      <pivotArea dataOnly="0" labelOnly="1" outline="0" fieldPosition="0">
        <references count="5">
          <reference field="0" count="1" selected="0">
            <x v="14"/>
          </reference>
          <reference field="1" count="1" selected="0">
            <x v="2"/>
          </reference>
          <reference field="6" count="1" selected="0">
            <x v="1"/>
          </reference>
          <reference field="7" count="1" selected="0">
            <x v="0"/>
          </reference>
          <reference field="11" count="1">
            <x v="2"/>
          </reference>
        </references>
      </pivotArea>
    </format>
    <format dxfId="251">
      <pivotArea dataOnly="0" labelOnly="1" outline="0" fieldPosition="0">
        <references count="5">
          <reference field="0" count="1" selected="0">
            <x v="15"/>
          </reference>
          <reference field="1" count="1" selected="0">
            <x v="2"/>
          </reference>
          <reference field="6" count="1" selected="0">
            <x v="1"/>
          </reference>
          <reference field="7" count="1" selected="0">
            <x v="1"/>
          </reference>
          <reference field="11" count="1">
            <x v="6"/>
          </reference>
        </references>
      </pivotArea>
    </format>
    <format dxfId="250">
      <pivotArea dataOnly="0" labelOnly="1" outline="0" fieldPosition="0">
        <references count="5">
          <reference field="0" count="1" selected="0">
            <x v="16"/>
          </reference>
          <reference field="1" count="1" selected="0">
            <x v="2"/>
          </reference>
          <reference field="6" count="1" selected="0">
            <x v="0"/>
          </reference>
          <reference field="7" count="1" selected="0">
            <x v="0"/>
          </reference>
          <reference field="11" count="1">
            <x v="7"/>
          </reference>
        </references>
      </pivotArea>
    </format>
    <format dxfId="249">
      <pivotArea dataOnly="0" labelOnly="1" outline="0" fieldPosition="0">
        <references count="5">
          <reference field="0" count="1" selected="0">
            <x v="17"/>
          </reference>
          <reference field="1" count="1" selected="0">
            <x v="5"/>
          </reference>
          <reference field="6" count="1" selected="0">
            <x v="0"/>
          </reference>
          <reference field="7" count="1" selected="0">
            <x v="1"/>
          </reference>
          <reference field="11" count="1">
            <x v="1"/>
          </reference>
        </references>
      </pivotArea>
    </format>
    <format dxfId="248">
      <pivotArea dataOnly="0" labelOnly="1" outline="0" fieldPosition="0">
        <references count="5">
          <reference field="0" count="1" selected="0">
            <x v="18"/>
          </reference>
          <reference field="1" count="1" selected="0">
            <x v="6"/>
          </reference>
          <reference field="6" count="1" selected="0">
            <x v="0"/>
          </reference>
          <reference field="7" count="1" selected="0">
            <x v="0"/>
          </reference>
          <reference field="11" count="1">
            <x v="3"/>
          </reference>
        </references>
      </pivotArea>
    </format>
    <format dxfId="247">
      <pivotArea dataOnly="0" labelOnly="1" outline="0" fieldPosition="0">
        <references count="5">
          <reference field="0" count="1" selected="0">
            <x v="19"/>
          </reference>
          <reference field="1" count="1" selected="0">
            <x v="7"/>
          </reference>
          <reference field="6" count="1" selected="0">
            <x v="0"/>
          </reference>
          <reference field="7" count="1" selected="0">
            <x v="1"/>
          </reference>
          <reference field="11" count="1">
            <x v="2"/>
          </reference>
        </references>
      </pivotArea>
    </format>
    <format dxfId="246">
      <pivotArea dataOnly="0" labelOnly="1" outline="0" fieldPosition="0">
        <references count="5">
          <reference field="0" count="1" selected="0">
            <x v="20"/>
          </reference>
          <reference field="1" count="1" selected="0">
            <x v="7"/>
          </reference>
          <reference field="6" count="1" selected="0">
            <x v="0"/>
          </reference>
          <reference field="7" count="1" selected="0">
            <x v="0"/>
          </reference>
          <reference field="11" count="1">
            <x v="6"/>
          </reference>
        </references>
      </pivotArea>
    </format>
    <format dxfId="245">
      <pivotArea dataOnly="0" labelOnly="1" outline="0" fieldPosition="0">
        <references count="5">
          <reference field="0" count="1" selected="0">
            <x v="21"/>
          </reference>
          <reference field="1" count="1" selected="0">
            <x v="9"/>
          </reference>
          <reference field="6" count="1" selected="0">
            <x v="1"/>
          </reference>
          <reference field="7" count="1" selected="0">
            <x v="1"/>
          </reference>
          <reference field="11" count="1">
            <x v="0"/>
          </reference>
        </references>
      </pivotArea>
    </format>
    <format dxfId="244">
      <pivotArea dataOnly="0" labelOnly="1" outline="0" fieldPosition="0">
        <references count="5">
          <reference field="0" count="1" selected="0">
            <x v="22"/>
          </reference>
          <reference field="1" count="1" selected="0">
            <x v="9"/>
          </reference>
          <reference field="6" count="1" selected="0">
            <x v="1"/>
          </reference>
          <reference field="7" count="1" selected="0">
            <x v="0"/>
          </reference>
          <reference field="11" count="1">
            <x v="8"/>
          </reference>
        </references>
      </pivotArea>
    </format>
    <format dxfId="243">
      <pivotArea dataOnly="0" labelOnly="1" outline="0" fieldPosition="0">
        <references count="5">
          <reference field="0" count="1" selected="0">
            <x v="23"/>
          </reference>
          <reference field="1" count="1" selected="0">
            <x v="9"/>
          </reference>
          <reference field="6" count="1" selected="0">
            <x v="1"/>
          </reference>
          <reference field="7" count="1" selected="0">
            <x v="1"/>
          </reference>
          <reference field="11" count="1">
            <x v="5"/>
          </reference>
        </references>
      </pivotArea>
    </format>
    <format dxfId="242">
      <pivotArea dataOnly="0" labelOnly="1" outline="0" fieldPosition="0">
        <references count="6">
          <reference field="0" count="1" selected="0">
            <x v="0"/>
          </reference>
          <reference field="1" count="1" selected="0">
            <x v="0"/>
          </reference>
          <reference field="6" count="1" selected="0">
            <x v="1"/>
          </reference>
          <reference field="7" count="1" selected="0">
            <x v="0"/>
          </reference>
          <reference field="11" count="1" selected="0">
            <x v="8"/>
          </reference>
          <reference field="12" count="1">
            <x v="0"/>
          </reference>
        </references>
      </pivotArea>
    </format>
    <format dxfId="241">
      <pivotArea dataOnly="0" labelOnly="1" outline="0" fieldPosition="0">
        <references count="6">
          <reference field="0" count="1" selected="0">
            <x v="1"/>
          </reference>
          <reference field="1" count="1" selected="0">
            <x v="1"/>
          </reference>
          <reference field="6" count="1" selected="0">
            <x v="1"/>
          </reference>
          <reference field="7" count="1" selected="0">
            <x v="1"/>
          </reference>
          <reference field="11" count="1" selected="0">
            <x v="4"/>
          </reference>
          <reference field="12" count="1">
            <x v="2"/>
          </reference>
        </references>
      </pivotArea>
    </format>
    <format dxfId="240">
      <pivotArea dataOnly="0" labelOnly="1" outline="0" fieldPosition="0">
        <references count="6">
          <reference field="0" count="1" selected="0">
            <x v="2"/>
          </reference>
          <reference field="1" count="1" selected="0">
            <x v="2"/>
          </reference>
          <reference field="6" count="1" selected="0">
            <x v="1"/>
          </reference>
          <reference field="7" count="1" selected="0">
            <x v="0"/>
          </reference>
          <reference field="11" count="1" selected="0">
            <x v="2"/>
          </reference>
          <reference field="12" count="1">
            <x v="3"/>
          </reference>
        </references>
      </pivotArea>
    </format>
    <format dxfId="239">
      <pivotArea dataOnly="0" labelOnly="1" outline="0" fieldPosition="0">
        <references count="6">
          <reference field="0" count="1" selected="0">
            <x v="3"/>
          </reference>
          <reference field="1" count="1" selected="0">
            <x v="3"/>
          </reference>
          <reference field="6" count="1" selected="0">
            <x v="1"/>
          </reference>
          <reference field="7" count="1" selected="0">
            <x v="1"/>
          </reference>
          <reference field="11" count="1" selected="0">
            <x v="6"/>
          </reference>
          <reference field="12" count="1">
            <x v="5"/>
          </reference>
        </references>
      </pivotArea>
    </format>
    <format dxfId="238">
      <pivotArea dataOnly="0" labelOnly="1" outline="0" fieldPosition="0">
        <references count="6">
          <reference field="0" count="1" selected="0">
            <x v="4"/>
          </reference>
          <reference field="1" count="1" selected="0">
            <x v="4"/>
          </reference>
          <reference field="6" count="1" selected="0">
            <x v="0"/>
          </reference>
          <reference field="7" count="1" selected="0">
            <x v="0"/>
          </reference>
          <reference field="11" count="1" selected="0">
            <x v="7"/>
          </reference>
          <reference field="12" count="1">
            <x v="5"/>
          </reference>
        </references>
      </pivotArea>
    </format>
    <format dxfId="237">
      <pivotArea dataOnly="0" labelOnly="1" outline="0" fieldPosition="0">
        <references count="6">
          <reference field="0" count="1" selected="0">
            <x v="5"/>
          </reference>
          <reference field="1" count="1" selected="0">
            <x v="5"/>
          </reference>
          <reference field="6" count="1" selected="0">
            <x v="1"/>
          </reference>
          <reference field="7" count="1" selected="0">
            <x v="1"/>
          </reference>
          <reference field="11" count="1" selected="0">
            <x v="1"/>
          </reference>
          <reference field="12" count="1">
            <x v="4"/>
          </reference>
        </references>
      </pivotArea>
    </format>
    <format dxfId="236">
      <pivotArea dataOnly="0" labelOnly="1" outline="0" fieldPosition="0">
        <references count="6">
          <reference field="0" count="1" selected="0">
            <x v="6"/>
          </reference>
          <reference field="1" count="1" selected="0">
            <x v="6"/>
          </reference>
          <reference field="6" count="1" selected="0">
            <x v="0"/>
          </reference>
          <reference field="7" count="1" selected="0">
            <x v="0"/>
          </reference>
          <reference field="11" count="1" selected="0">
            <x v="3"/>
          </reference>
          <reference field="12" count="1">
            <x v="5"/>
          </reference>
        </references>
      </pivotArea>
    </format>
    <format dxfId="235">
      <pivotArea dataOnly="0" labelOnly="1" outline="0" fieldPosition="0">
        <references count="6">
          <reference field="0" count="1" selected="0">
            <x v="7"/>
          </reference>
          <reference field="1" count="1" selected="0">
            <x v="7"/>
          </reference>
          <reference field="6" count="1" selected="0">
            <x v="0"/>
          </reference>
          <reference field="7" count="1" selected="0">
            <x v="1"/>
          </reference>
          <reference field="11" count="1" selected="0">
            <x v="2"/>
          </reference>
          <reference field="12" count="1">
            <x v="2"/>
          </reference>
        </references>
      </pivotArea>
    </format>
    <format dxfId="234">
      <pivotArea dataOnly="0" labelOnly="1" outline="0" fieldPosition="0">
        <references count="6">
          <reference field="0" count="1" selected="0">
            <x v="8"/>
          </reference>
          <reference field="1" count="1" selected="0">
            <x v="8"/>
          </reference>
          <reference field="6" count="1" selected="0">
            <x v="0"/>
          </reference>
          <reference field="7" count="1" selected="0">
            <x v="0"/>
          </reference>
          <reference field="11" count="1" selected="0">
            <x v="7"/>
          </reference>
          <reference field="12" count="1">
            <x v="5"/>
          </reference>
        </references>
      </pivotArea>
    </format>
    <format dxfId="233">
      <pivotArea dataOnly="0" labelOnly="1" outline="0" fieldPosition="0">
        <references count="6">
          <reference field="0" count="1" selected="0">
            <x v="9"/>
          </reference>
          <reference field="1" count="1" selected="0">
            <x v="9"/>
          </reference>
          <reference field="6" count="1" selected="0">
            <x v="1"/>
          </reference>
          <reference field="7" count="1" selected="0">
            <x v="1"/>
          </reference>
          <reference field="11" count="1" selected="0">
            <x v="0"/>
          </reference>
          <reference field="12" count="1">
            <x v="5"/>
          </reference>
        </references>
      </pivotArea>
    </format>
    <format dxfId="232">
      <pivotArea dataOnly="0" labelOnly="1" outline="0" fieldPosition="0">
        <references count="6">
          <reference field="0" count="1" selected="0">
            <x v="10"/>
          </reference>
          <reference field="1" count="1" selected="0">
            <x v="10"/>
          </reference>
          <reference field="6" count="1" selected="0">
            <x v="1"/>
          </reference>
          <reference field="7" count="1" selected="0">
            <x v="0"/>
          </reference>
          <reference field="11" count="1" selected="0">
            <x v="8"/>
          </reference>
          <reference field="12" count="1">
            <x v="0"/>
          </reference>
        </references>
      </pivotArea>
    </format>
    <format dxfId="231">
      <pivotArea dataOnly="0" labelOnly="1" outline="0" fieldPosition="0">
        <references count="6">
          <reference field="0" count="1" selected="0">
            <x v="11"/>
          </reference>
          <reference field="1" count="1" selected="0">
            <x v="11"/>
          </reference>
          <reference field="6" count="1" selected="0">
            <x v="1"/>
          </reference>
          <reference field="7" count="1" selected="0">
            <x v="1"/>
          </reference>
          <reference field="11" count="1" selected="0">
            <x v="5"/>
          </reference>
          <reference field="12" count="1">
            <x v="2"/>
          </reference>
        </references>
      </pivotArea>
    </format>
    <format dxfId="230">
      <pivotArea dataOnly="0" labelOnly="1" outline="0" fieldPosition="0">
        <references count="6">
          <reference field="0" count="1" selected="0">
            <x v="12"/>
          </reference>
          <reference field="1" count="1" selected="0">
            <x v="0"/>
          </reference>
          <reference field="6" count="1" selected="0">
            <x v="1"/>
          </reference>
          <reference field="7" count="1" selected="0">
            <x v="0"/>
          </reference>
          <reference field="11" count="1" selected="0">
            <x v="8"/>
          </reference>
          <reference field="12" count="1">
            <x v="0"/>
          </reference>
        </references>
      </pivotArea>
    </format>
    <format dxfId="229">
      <pivotArea dataOnly="0" labelOnly="1" outline="0" fieldPosition="0">
        <references count="6">
          <reference field="0" count="1" selected="0">
            <x v="13"/>
          </reference>
          <reference field="1" count="1" selected="0">
            <x v="1"/>
          </reference>
          <reference field="6" count="1" selected="0">
            <x v="1"/>
          </reference>
          <reference field="7" count="1" selected="0">
            <x v="1"/>
          </reference>
          <reference field="11" count="1" selected="0">
            <x v="4"/>
          </reference>
          <reference field="12" count="1">
            <x v="2"/>
          </reference>
        </references>
      </pivotArea>
    </format>
    <format dxfId="228">
      <pivotArea dataOnly="0" labelOnly="1" outline="0" fieldPosition="0">
        <references count="6">
          <reference field="0" count="1" selected="0">
            <x v="14"/>
          </reference>
          <reference field="1" count="1" selected="0">
            <x v="2"/>
          </reference>
          <reference field="6" count="1" selected="0">
            <x v="1"/>
          </reference>
          <reference field="7" count="1" selected="0">
            <x v="0"/>
          </reference>
          <reference field="11" count="1" selected="0">
            <x v="2"/>
          </reference>
          <reference field="12" count="1">
            <x v="3"/>
          </reference>
        </references>
      </pivotArea>
    </format>
    <format dxfId="227">
      <pivotArea dataOnly="0" labelOnly="1" outline="0" fieldPosition="0">
        <references count="6">
          <reference field="0" count="1" selected="0">
            <x v="15"/>
          </reference>
          <reference field="1" count="1" selected="0">
            <x v="2"/>
          </reference>
          <reference field="6" count="1" selected="0">
            <x v="1"/>
          </reference>
          <reference field="7" count="1" selected="0">
            <x v="1"/>
          </reference>
          <reference field="11" count="1" selected="0">
            <x v="6"/>
          </reference>
          <reference field="12" count="1">
            <x v="5"/>
          </reference>
        </references>
      </pivotArea>
    </format>
    <format dxfId="226">
      <pivotArea dataOnly="0" labelOnly="1" outline="0" fieldPosition="0">
        <references count="6">
          <reference field="0" count="1" selected="0">
            <x v="16"/>
          </reference>
          <reference field="1" count="1" selected="0">
            <x v="2"/>
          </reference>
          <reference field="6" count="1" selected="0">
            <x v="0"/>
          </reference>
          <reference field="7" count="1" selected="0">
            <x v="0"/>
          </reference>
          <reference field="11" count="1" selected="0">
            <x v="7"/>
          </reference>
          <reference field="12" count="1">
            <x v="5"/>
          </reference>
        </references>
      </pivotArea>
    </format>
    <format dxfId="225">
      <pivotArea dataOnly="0" labelOnly="1" outline="0" fieldPosition="0">
        <references count="6">
          <reference field="0" count="1" selected="0">
            <x v="17"/>
          </reference>
          <reference field="1" count="1" selected="0">
            <x v="5"/>
          </reference>
          <reference field="6" count="1" selected="0">
            <x v="0"/>
          </reference>
          <reference field="7" count="1" selected="0">
            <x v="1"/>
          </reference>
          <reference field="11" count="1" selected="0">
            <x v="1"/>
          </reference>
          <reference field="12" count="1">
            <x v="4"/>
          </reference>
        </references>
      </pivotArea>
    </format>
    <format dxfId="224">
      <pivotArea dataOnly="0" labelOnly="1" outline="0" fieldPosition="0">
        <references count="6">
          <reference field="0" count="1" selected="0">
            <x v="18"/>
          </reference>
          <reference field="1" count="1" selected="0">
            <x v="6"/>
          </reference>
          <reference field="6" count="1" selected="0">
            <x v="0"/>
          </reference>
          <reference field="7" count="1" selected="0">
            <x v="0"/>
          </reference>
          <reference field="11" count="1" selected="0">
            <x v="3"/>
          </reference>
          <reference field="12" count="1">
            <x v="5"/>
          </reference>
        </references>
      </pivotArea>
    </format>
    <format dxfId="223">
      <pivotArea dataOnly="0" labelOnly="1" outline="0" fieldPosition="0">
        <references count="6">
          <reference field="0" count="1" selected="0">
            <x v="19"/>
          </reference>
          <reference field="1" count="1" selected="0">
            <x v="7"/>
          </reference>
          <reference field="6" count="1" selected="0">
            <x v="0"/>
          </reference>
          <reference field="7" count="1" selected="0">
            <x v="1"/>
          </reference>
          <reference field="11" count="1" selected="0">
            <x v="2"/>
          </reference>
          <reference field="12" count="1">
            <x v="2"/>
          </reference>
        </references>
      </pivotArea>
    </format>
    <format dxfId="222">
      <pivotArea dataOnly="0" labelOnly="1" outline="0" fieldPosition="0">
        <references count="6">
          <reference field="0" count="1" selected="0">
            <x v="20"/>
          </reference>
          <reference field="1" count="1" selected="0">
            <x v="7"/>
          </reference>
          <reference field="6" count="1" selected="0">
            <x v="0"/>
          </reference>
          <reference field="7" count="1" selected="0">
            <x v="0"/>
          </reference>
          <reference field="11" count="1" selected="0">
            <x v="6"/>
          </reference>
          <reference field="12" count="1">
            <x v="1"/>
          </reference>
        </references>
      </pivotArea>
    </format>
    <format dxfId="221">
      <pivotArea dataOnly="0" labelOnly="1" outline="0" fieldPosition="0">
        <references count="6">
          <reference field="0" count="1" selected="0">
            <x v="21"/>
          </reference>
          <reference field="1" count="1" selected="0">
            <x v="9"/>
          </reference>
          <reference field="6" count="1" selected="0">
            <x v="1"/>
          </reference>
          <reference field="7" count="1" selected="0">
            <x v="1"/>
          </reference>
          <reference field="11" count="1" selected="0">
            <x v="0"/>
          </reference>
          <reference field="12" count="1">
            <x v="5"/>
          </reference>
        </references>
      </pivotArea>
    </format>
    <format dxfId="220">
      <pivotArea dataOnly="0" labelOnly="1" outline="0" fieldPosition="0">
        <references count="6">
          <reference field="0" count="1" selected="0">
            <x v="22"/>
          </reference>
          <reference field="1" count="1" selected="0">
            <x v="9"/>
          </reference>
          <reference field="6" count="1" selected="0">
            <x v="1"/>
          </reference>
          <reference field="7" count="1" selected="0">
            <x v="0"/>
          </reference>
          <reference field="11" count="1" selected="0">
            <x v="8"/>
          </reference>
          <reference field="12" count="1">
            <x v="0"/>
          </reference>
        </references>
      </pivotArea>
    </format>
    <format dxfId="219">
      <pivotArea dataOnly="0" labelOnly="1" outline="0" fieldPosition="0">
        <references count="6">
          <reference field="0" count="1" selected="0">
            <x v="23"/>
          </reference>
          <reference field="1" count="1" selected="0">
            <x v="9"/>
          </reference>
          <reference field="6" count="1" selected="0">
            <x v="1"/>
          </reference>
          <reference field="7" count="1" selected="0">
            <x v="1"/>
          </reference>
          <reference field="11" count="1" selected="0">
            <x v="5"/>
          </reference>
          <reference field="12" count="1">
            <x v="2"/>
          </reference>
        </references>
      </pivotArea>
    </format>
    <format dxfId="218">
      <pivotArea dataOnly="0" labelOnly="1" outline="0" fieldPosition="0">
        <references count="1">
          <reference field="0" count="0"/>
        </references>
      </pivotArea>
    </format>
    <format dxfId="217">
      <pivotArea dataOnly="0" labelOnly="1" outline="0" fieldPosition="0">
        <references count="2">
          <reference field="0" count="1" selected="0">
            <x v="0"/>
          </reference>
          <reference field="1" count="1">
            <x v="0"/>
          </reference>
        </references>
      </pivotArea>
    </format>
    <format dxfId="216">
      <pivotArea dataOnly="0" labelOnly="1" outline="0" fieldPosition="0">
        <references count="2">
          <reference field="0" count="1" selected="0">
            <x v="1"/>
          </reference>
          <reference field="1" count="1">
            <x v="1"/>
          </reference>
        </references>
      </pivotArea>
    </format>
    <format dxfId="215">
      <pivotArea dataOnly="0" labelOnly="1" outline="0" fieldPosition="0">
        <references count="2">
          <reference field="0" count="1" selected="0">
            <x v="2"/>
          </reference>
          <reference field="1" count="1">
            <x v="2"/>
          </reference>
        </references>
      </pivotArea>
    </format>
    <format dxfId="214">
      <pivotArea dataOnly="0" labelOnly="1" outline="0" fieldPosition="0">
        <references count="2">
          <reference field="0" count="1" selected="0">
            <x v="3"/>
          </reference>
          <reference field="1" count="1">
            <x v="3"/>
          </reference>
        </references>
      </pivotArea>
    </format>
    <format dxfId="213">
      <pivotArea dataOnly="0" labelOnly="1" outline="0" fieldPosition="0">
        <references count="2">
          <reference field="0" count="1" selected="0">
            <x v="4"/>
          </reference>
          <reference field="1" count="1">
            <x v="4"/>
          </reference>
        </references>
      </pivotArea>
    </format>
    <format dxfId="212">
      <pivotArea dataOnly="0" labelOnly="1" outline="0" fieldPosition="0">
        <references count="2">
          <reference field="0" count="1" selected="0">
            <x v="5"/>
          </reference>
          <reference field="1" count="1">
            <x v="5"/>
          </reference>
        </references>
      </pivotArea>
    </format>
    <format dxfId="211">
      <pivotArea dataOnly="0" labelOnly="1" outline="0" fieldPosition="0">
        <references count="2">
          <reference field="0" count="1" selected="0">
            <x v="6"/>
          </reference>
          <reference field="1" count="1">
            <x v="6"/>
          </reference>
        </references>
      </pivotArea>
    </format>
    <format dxfId="210">
      <pivotArea dataOnly="0" labelOnly="1" outline="0" fieldPosition="0">
        <references count="2">
          <reference field="0" count="1" selected="0">
            <x v="7"/>
          </reference>
          <reference field="1" count="1">
            <x v="7"/>
          </reference>
        </references>
      </pivotArea>
    </format>
    <format dxfId="209">
      <pivotArea dataOnly="0" labelOnly="1" outline="0" fieldPosition="0">
        <references count="2">
          <reference field="0" count="1" selected="0">
            <x v="8"/>
          </reference>
          <reference field="1" count="1">
            <x v="8"/>
          </reference>
        </references>
      </pivotArea>
    </format>
    <format dxfId="208">
      <pivotArea dataOnly="0" labelOnly="1" outline="0" fieldPosition="0">
        <references count="2">
          <reference field="0" count="1" selected="0">
            <x v="9"/>
          </reference>
          <reference field="1" count="1">
            <x v="9"/>
          </reference>
        </references>
      </pivotArea>
    </format>
    <format dxfId="207">
      <pivotArea dataOnly="0" labelOnly="1" outline="0" fieldPosition="0">
        <references count="2">
          <reference field="0" count="1" selected="0">
            <x v="10"/>
          </reference>
          <reference field="1" count="1">
            <x v="10"/>
          </reference>
        </references>
      </pivotArea>
    </format>
    <format dxfId="206">
      <pivotArea dataOnly="0" labelOnly="1" outline="0" fieldPosition="0">
        <references count="2">
          <reference field="0" count="1" selected="0">
            <x v="11"/>
          </reference>
          <reference field="1" count="1">
            <x v="11"/>
          </reference>
        </references>
      </pivotArea>
    </format>
    <format dxfId="205">
      <pivotArea dataOnly="0" labelOnly="1" outline="0" fieldPosition="0">
        <references count="2">
          <reference field="0" count="1" selected="0">
            <x v="12"/>
          </reference>
          <reference field="1" count="1">
            <x v="0"/>
          </reference>
        </references>
      </pivotArea>
    </format>
    <format dxfId="204">
      <pivotArea dataOnly="0" labelOnly="1" outline="0" fieldPosition="0">
        <references count="2">
          <reference field="0" count="1" selected="0">
            <x v="13"/>
          </reference>
          <reference field="1" count="1">
            <x v="1"/>
          </reference>
        </references>
      </pivotArea>
    </format>
    <format dxfId="203">
      <pivotArea dataOnly="0" labelOnly="1" outline="0" fieldPosition="0">
        <references count="2">
          <reference field="0" count="1" selected="0">
            <x v="14"/>
          </reference>
          <reference field="1" count="1">
            <x v="2"/>
          </reference>
        </references>
      </pivotArea>
    </format>
    <format dxfId="202">
      <pivotArea dataOnly="0" labelOnly="1" outline="0" fieldPosition="0">
        <references count="2">
          <reference field="0" count="1" selected="0">
            <x v="17"/>
          </reference>
          <reference field="1" count="1">
            <x v="5"/>
          </reference>
        </references>
      </pivotArea>
    </format>
    <format dxfId="201">
      <pivotArea dataOnly="0" labelOnly="1" outline="0" fieldPosition="0">
        <references count="2">
          <reference field="0" count="1" selected="0">
            <x v="18"/>
          </reference>
          <reference field="1" count="1">
            <x v="6"/>
          </reference>
        </references>
      </pivotArea>
    </format>
    <format dxfId="200">
      <pivotArea dataOnly="0" labelOnly="1" outline="0" fieldPosition="0">
        <references count="2">
          <reference field="0" count="1" selected="0">
            <x v="19"/>
          </reference>
          <reference field="1" count="1">
            <x v="7"/>
          </reference>
        </references>
      </pivotArea>
    </format>
    <format dxfId="199">
      <pivotArea dataOnly="0" labelOnly="1" outline="0" fieldPosition="0">
        <references count="2">
          <reference field="0" count="1" selected="0">
            <x v="21"/>
          </reference>
          <reference field="1" count="1">
            <x v="9"/>
          </reference>
        </references>
      </pivotArea>
    </format>
    <format dxfId="198">
      <pivotArea dataOnly="0" labelOnly="1" outline="0" fieldPosition="0">
        <references count="3">
          <reference field="0" count="1" selected="0">
            <x v="0"/>
          </reference>
          <reference field="1" count="1" selected="0">
            <x v="0"/>
          </reference>
          <reference field="6" count="1">
            <x v="1"/>
          </reference>
        </references>
      </pivotArea>
    </format>
    <format dxfId="197">
      <pivotArea dataOnly="0" labelOnly="1" outline="0" fieldPosition="0">
        <references count="3">
          <reference field="0" count="1" selected="0">
            <x v="4"/>
          </reference>
          <reference field="1" count="1" selected="0">
            <x v="4"/>
          </reference>
          <reference field="6" count="1">
            <x v="0"/>
          </reference>
        </references>
      </pivotArea>
    </format>
    <format dxfId="196">
      <pivotArea dataOnly="0" labelOnly="1" outline="0" fieldPosition="0">
        <references count="3">
          <reference field="0" count="1" selected="0">
            <x v="5"/>
          </reference>
          <reference field="1" count="1" selected="0">
            <x v="5"/>
          </reference>
          <reference field="6" count="1">
            <x v="1"/>
          </reference>
        </references>
      </pivotArea>
    </format>
    <format dxfId="195">
      <pivotArea dataOnly="0" labelOnly="1" outline="0" fieldPosition="0">
        <references count="3">
          <reference field="0" count="1" selected="0">
            <x v="6"/>
          </reference>
          <reference field="1" count="1" selected="0">
            <x v="6"/>
          </reference>
          <reference field="6" count="1">
            <x v="0"/>
          </reference>
        </references>
      </pivotArea>
    </format>
    <format dxfId="194">
      <pivotArea dataOnly="0" labelOnly="1" outline="0" fieldPosition="0">
        <references count="3">
          <reference field="0" count="1" selected="0">
            <x v="9"/>
          </reference>
          <reference field="1" count="1" selected="0">
            <x v="9"/>
          </reference>
          <reference field="6" count="1">
            <x v="1"/>
          </reference>
        </references>
      </pivotArea>
    </format>
    <format dxfId="193">
      <pivotArea dataOnly="0" labelOnly="1" outline="0" fieldPosition="0">
        <references count="3">
          <reference field="0" count="1" selected="0">
            <x v="16"/>
          </reference>
          <reference field="1" count="1" selected="0">
            <x v="2"/>
          </reference>
          <reference field="6" count="1">
            <x v="0"/>
          </reference>
        </references>
      </pivotArea>
    </format>
    <format dxfId="192">
      <pivotArea dataOnly="0" labelOnly="1" outline="0" fieldPosition="0">
        <references count="3">
          <reference field="0" count="1" selected="0">
            <x v="21"/>
          </reference>
          <reference field="1" count="1" selected="0">
            <x v="9"/>
          </reference>
          <reference field="6" count="1">
            <x v="1"/>
          </reference>
        </references>
      </pivotArea>
    </format>
    <format dxfId="191">
      <pivotArea dataOnly="0" labelOnly="1" outline="0" fieldPosition="0">
        <references count="4">
          <reference field="0" count="1" selected="0">
            <x v="0"/>
          </reference>
          <reference field="1" count="1" selected="0">
            <x v="0"/>
          </reference>
          <reference field="6" count="1" selected="0">
            <x v="1"/>
          </reference>
          <reference field="7" count="1">
            <x v="0"/>
          </reference>
        </references>
      </pivotArea>
    </format>
    <format dxfId="190">
      <pivotArea dataOnly="0" labelOnly="1" outline="0" fieldPosition="0">
        <references count="4">
          <reference field="0" count="1" selected="0">
            <x v="1"/>
          </reference>
          <reference field="1" count="1" selected="0">
            <x v="1"/>
          </reference>
          <reference field="6" count="1" selected="0">
            <x v="1"/>
          </reference>
          <reference field="7" count="1">
            <x v="1"/>
          </reference>
        </references>
      </pivotArea>
    </format>
    <format dxfId="189">
      <pivotArea dataOnly="0" labelOnly="1" outline="0" fieldPosition="0">
        <references count="4">
          <reference field="0" count="1" selected="0">
            <x v="2"/>
          </reference>
          <reference field="1" count="1" selected="0">
            <x v="2"/>
          </reference>
          <reference field="6" count="1" selected="0">
            <x v="1"/>
          </reference>
          <reference field="7" count="1">
            <x v="0"/>
          </reference>
        </references>
      </pivotArea>
    </format>
    <format dxfId="188">
      <pivotArea dataOnly="0" labelOnly="1" outline="0" fieldPosition="0">
        <references count="4">
          <reference field="0" count="1" selected="0">
            <x v="3"/>
          </reference>
          <reference field="1" count="1" selected="0">
            <x v="3"/>
          </reference>
          <reference field="6" count="1" selected="0">
            <x v="1"/>
          </reference>
          <reference field="7" count="1">
            <x v="1"/>
          </reference>
        </references>
      </pivotArea>
    </format>
    <format dxfId="187">
      <pivotArea dataOnly="0" labelOnly="1" outline="0" fieldPosition="0">
        <references count="4">
          <reference field="0" count="1" selected="0">
            <x v="4"/>
          </reference>
          <reference field="1" count="1" selected="0">
            <x v="4"/>
          </reference>
          <reference field="6" count="1" selected="0">
            <x v="0"/>
          </reference>
          <reference field="7" count="1">
            <x v="0"/>
          </reference>
        </references>
      </pivotArea>
    </format>
    <format dxfId="186">
      <pivotArea dataOnly="0" labelOnly="1" outline="0" fieldPosition="0">
        <references count="4">
          <reference field="0" count="1" selected="0">
            <x v="5"/>
          </reference>
          <reference field="1" count="1" selected="0">
            <x v="5"/>
          </reference>
          <reference field="6" count="1" selected="0">
            <x v="1"/>
          </reference>
          <reference field="7" count="1">
            <x v="1"/>
          </reference>
        </references>
      </pivotArea>
    </format>
    <format dxfId="185">
      <pivotArea dataOnly="0" labelOnly="1" outline="0" fieldPosition="0">
        <references count="4">
          <reference field="0" count="1" selected="0">
            <x v="6"/>
          </reference>
          <reference field="1" count="1" selected="0">
            <x v="6"/>
          </reference>
          <reference field="6" count="1" selected="0">
            <x v="0"/>
          </reference>
          <reference field="7" count="1">
            <x v="0"/>
          </reference>
        </references>
      </pivotArea>
    </format>
    <format dxfId="184">
      <pivotArea dataOnly="0" labelOnly="1" outline="0" fieldPosition="0">
        <references count="4">
          <reference field="0" count="1" selected="0">
            <x v="7"/>
          </reference>
          <reference field="1" count="1" selected="0">
            <x v="7"/>
          </reference>
          <reference field="6" count="1" selected="0">
            <x v="0"/>
          </reference>
          <reference field="7" count="1">
            <x v="1"/>
          </reference>
        </references>
      </pivotArea>
    </format>
    <format dxfId="183">
      <pivotArea dataOnly="0" labelOnly="1" outline="0" fieldPosition="0">
        <references count="4">
          <reference field="0" count="1" selected="0">
            <x v="8"/>
          </reference>
          <reference field="1" count="1" selected="0">
            <x v="8"/>
          </reference>
          <reference field="6" count="1" selected="0">
            <x v="0"/>
          </reference>
          <reference field="7" count="1">
            <x v="0"/>
          </reference>
        </references>
      </pivotArea>
    </format>
    <format dxfId="182">
      <pivotArea dataOnly="0" labelOnly="1" outline="0" fieldPosition="0">
        <references count="4">
          <reference field="0" count="1" selected="0">
            <x v="9"/>
          </reference>
          <reference field="1" count="1" selected="0">
            <x v="9"/>
          </reference>
          <reference field="6" count="1" selected="0">
            <x v="1"/>
          </reference>
          <reference field="7" count="1">
            <x v="1"/>
          </reference>
        </references>
      </pivotArea>
    </format>
    <format dxfId="181">
      <pivotArea dataOnly="0" labelOnly="1" outline="0" fieldPosition="0">
        <references count="4">
          <reference field="0" count="1" selected="0">
            <x v="10"/>
          </reference>
          <reference field="1" count="1" selected="0">
            <x v="10"/>
          </reference>
          <reference field="6" count="1" selected="0">
            <x v="1"/>
          </reference>
          <reference field="7" count="1">
            <x v="0"/>
          </reference>
        </references>
      </pivotArea>
    </format>
    <format dxfId="180">
      <pivotArea dataOnly="0" labelOnly="1" outline="0" fieldPosition="0">
        <references count="4">
          <reference field="0" count="1" selected="0">
            <x v="11"/>
          </reference>
          <reference field="1" count="1" selected="0">
            <x v="11"/>
          </reference>
          <reference field="6" count="1" selected="0">
            <x v="1"/>
          </reference>
          <reference field="7" count="1">
            <x v="1"/>
          </reference>
        </references>
      </pivotArea>
    </format>
    <format dxfId="179">
      <pivotArea dataOnly="0" labelOnly="1" outline="0" fieldPosition="0">
        <references count="4">
          <reference field="0" count="1" selected="0">
            <x v="12"/>
          </reference>
          <reference field="1" count="1" selected="0">
            <x v="0"/>
          </reference>
          <reference field="6" count="1" selected="0">
            <x v="1"/>
          </reference>
          <reference field="7" count="1">
            <x v="0"/>
          </reference>
        </references>
      </pivotArea>
    </format>
    <format dxfId="178">
      <pivotArea dataOnly="0" labelOnly="1" outline="0" fieldPosition="0">
        <references count="4">
          <reference field="0" count="1" selected="0">
            <x v="13"/>
          </reference>
          <reference field="1" count="1" selected="0">
            <x v="1"/>
          </reference>
          <reference field="6" count="1" selected="0">
            <x v="1"/>
          </reference>
          <reference field="7" count="1">
            <x v="1"/>
          </reference>
        </references>
      </pivotArea>
    </format>
    <format dxfId="177">
      <pivotArea dataOnly="0" labelOnly="1" outline="0" fieldPosition="0">
        <references count="4">
          <reference field="0" count="1" selected="0">
            <x v="14"/>
          </reference>
          <reference field="1" count="1" selected="0">
            <x v="2"/>
          </reference>
          <reference field="6" count="1" selected="0">
            <x v="1"/>
          </reference>
          <reference field="7" count="1">
            <x v="0"/>
          </reference>
        </references>
      </pivotArea>
    </format>
    <format dxfId="176">
      <pivotArea dataOnly="0" labelOnly="1" outline="0" fieldPosition="0">
        <references count="4">
          <reference field="0" count="1" selected="0">
            <x v="15"/>
          </reference>
          <reference field="1" count="1" selected="0">
            <x v="2"/>
          </reference>
          <reference field="6" count="1" selected="0">
            <x v="1"/>
          </reference>
          <reference field="7" count="1">
            <x v="1"/>
          </reference>
        </references>
      </pivotArea>
    </format>
    <format dxfId="175">
      <pivotArea dataOnly="0" labelOnly="1" outline="0" fieldPosition="0">
        <references count="4">
          <reference field="0" count="1" selected="0">
            <x v="16"/>
          </reference>
          <reference field="1" count="1" selected="0">
            <x v="2"/>
          </reference>
          <reference field="6" count="1" selected="0">
            <x v="0"/>
          </reference>
          <reference field="7" count="1">
            <x v="0"/>
          </reference>
        </references>
      </pivotArea>
    </format>
    <format dxfId="174">
      <pivotArea dataOnly="0" labelOnly="1" outline="0" fieldPosition="0">
        <references count="4">
          <reference field="0" count="1" selected="0">
            <x v="17"/>
          </reference>
          <reference field="1" count="1" selected="0">
            <x v="5"/>
          </reference>
          <reference field="6" count="1" selected="0">
            <x v="0"/>
          </reference>
          <reference field="7" count="1">
            <x v="1"/>
          </reference>
        </references>
      </pivotArea>
    </format>
    <format dxfId="173">
      <pivotArea dataOnly="0" labelOnly="1" outline="0" fieldPosition="0">
        <references count="4">
          <reference field="0" count="1" selected="0">
            <x v="18"/>
          </reference>
          <reference field="1" count="1" selected="0">
            <x v="6"/>
          </reference>
          <reference field="6" count="1" selected="0">
            <x v="0"/>
          </reference>
          <reference field="7" count="1">
            <x v="0"/>
          </reference>
        </references>
      </pivotArea>
    </format>
    <format dxfId="172">
      <pivotArea dataOnly="0" labelOnly="1" outline="0" fieldPosition="0">
        <references count="4">
          <reference field="0" count="1" selected="0">
            <x v="19"/>
          </reference>
          <reference field="1" count="1" selected="0">
            <x v="7"/>
          </reference>
          <reference field="6" count="1" selected="0">
            <x v="0"/>
          </reference>
          <reference field="7" count="1">
            <x v="1"/>
          </reference>
        </references>
      </pivotArea>
    </format>
    <format dxfId="171">
      <pivotArea dataOnly="0" labelOnly="1" outline="0" fieldPosition="0">
        <references count="4">
          <reference field="0" count="1" selected="0">
            <x v="20"/>
          </reference>
          <reference field="1" count="1" selected="0">
            <x v="7"/>
          </reference>
          <reference field="6" count="1" selected="0">
            <x v="0"/>
          </reference>
          <reference field="7" count="1">
            <x v="0"/>
          </reference>
        </references>
      </pivotArea>
    </format>
    <format dxfId="170">
      <pivotArea dataOnly="0" labelOnly="1" outline="0" fieldPosition="0">
        <references count="4">
          <reference field="0" count="1" selected="0">
            <x v="21"/>
          </reference>
          <reference field="1" count="1" selected="0">
            <x v="9"/>
          </reference>
          <reference field="6" count="1" selected="0">
            <x v="1"/>
          </reference>
          <reference field="7" count="1">
            <x v="1"/>
          </reference>
        </references>
      </pivotArea>
    </format>
    <format dxfId="169">
      <pivotArea dataOnly="0" labelOnly="1" outline="0" fieldPosition="0">
        <references count="4">
          <reference field="0" count="1" selected="0">
            <x v="22"/>
          </reference>
          <reference field="1" count="1" selected="0">
            <x v="9"/>
          </reference>
          <reference field="6" count="1" selected="0">
            <x v="1"/>
          </reference>
          <reference field="7" count="1">
            <x v="0"/>
          </reference>
        </references>
      </pivotArea>
    </format>
    <format dxfId="168">
      <pivotArea dataOnly="0" labelOnly="1" outline="0" fieldPosition="0">
        <references count="4">
          <reference field="0" count="1" selected="0">
            <x v="23"/>
          </reference>
          <reference field="1" count="1" selected="0">
            <x v="9"/>
          </reference>
          <reference field="6" count="1" selected="0">
            <x v="1"/>
          </reference>
          <reference field="7" count="1">
            <x v="1"/>
          </reference>
        </references>
      </pivotArea>
    </format>
    <format dxfId="167">
      <pivotArea dataOnly="0" labelOnly="1" outline="0" fieldPosition="0">
        <references count="5">
          <reference field="0" count="1" selected="0">
            <x v="0"/>
          </reference>
          <reference field="1" count="1" selected="0">
            <x v="0"/>
          </reference>
          <reference field="6" count="1" selected="0">
            <x v="1"/>
          </reference>
          <reference field="7" count="1" selected="0">
            <x v="0"/>
          </reference>
          <reference field="11" count="1">
            <x v="8"/>
          </reference>
        </references>
      </pivotArea>
    </format>
    <format dxfId="166">
      <pivotArea dataOnly="0" labelOnly="1" outline="0" fieldPosition="0">
        <references count="5">
          <reference field="0" count="1" selected="0">
            <x v="1"/>
          </reference>
          <reference field="1" count="1" selected="0">
            <x v="1"/>
          </reference>
          <reference field="6" count="1" selected="0">
            <x v="1"/>
          </reference>
          <reference field="7" count="1" selected="0">
            <x v="1"/>
          </reference>
          <reference field="11" count="1">
            <x v="4"/>
          </reference>
        </references>
      </pivotArea>
    </format>
    <format dxfId="165">
      <pivotArea dataOnly="0" labelOnly="1" outline="0" fieldPosition="0">
        <references count="5">
          <reference field="0" count="1" selected="0">
            <x v="2"/>
          </reference>
          <reference field="1" count="1" selected="0">
            <x v="2"/>
          </reference>
          <reference field="6" count="1" selected="0">
            <x v="1"/>
          </reference>
          <reference field="7" count="1" selected="0">
            <x v="0"/>
          </reference>
          <reference field="11" count="1">
            <x v="2"/>
          </reference>
        </references>
      </pivotArea>
    </format>
    <format dxfId="164">
      <pivotArea dataOnly="0" labelOnly="1" outline="0" fieldPosition="0">
        <references count="5">
          <reference field="0" count="1" selected="0">
            <x v="3"/>
          </reference>
          <reference field="1" count="1" selected="0">
            <x v="3"/>
          </reference>
          <reference field="6" count="1" selected="0">
            <x v="1"/>
          </reference>
          <reference field="7" count="1" selected="0">
            <x v="1"/>
          </reference>
          <reference field="11" count="1">
            <x v="6"/>
          </reference>
        </references>
      </pivotArea>
    </format>
    <format dxfId="163">
      <pivotArea dataOnly="0" labelOnly="1" outline="0" fieldPosition="0">
        <references count="5">
          <reference field="0" count="1" selected="0">
            <x v="4"/>
          </reference>
          <reference field="1" count="1" selected="0">
            <x v="4"/>
          </reference>
          <reference field="6" count="1" selected="0">
            <x v="0"/>
          </reference>
          <reference field="7" count="1" selected="0">
            <x v="0"/>
          </reference>
          <reference field="11" count="1">
            <x v="7"/>
          </reference>
        </references>
      </pivotArea>
    </format>
    <format dxfId="162">
      <pivotArea dataOnly="0" labelOnly="1" outline="0" fieldPosition="0">
        <references count="5">
          <reference field="0" count="1" selected="0">
            <x v="5"/>
          </reference>
          <reference field="1" count="1" selected="0">
            <x v="5"/>
          </reference>
          <reference field="6" count="1" selected="0">
            <x v="1"/>
          </reference>
          <reference field="7" count="1" selected="0">
            <x v="1"/>
          </reference>
          <reference field="11" count="1">
            <x v="1"/>
          </reference>
        </references>
      </pivotArea>
    </format>
    <format dxfId="161">
      <pivotArea dataOnly="0" labelOnly="1" outline="0" fieldPosition="0">
        <references count="5">
          <reference field="0" count="1" selected="0">
            <x v="6"/>
          </reference>
          <reference field="1" count="1" selected="0">
            <x v="6"/>
          </reference>
          <reference field="6" count="1" selected="0">
            <x v="0"/>
          </reference>
          <reference field="7" count="1" selected="0">
            <x v="0"/>
          </reference>
          <reference field="11" count="1">
            <x v="3"/>
          </reference>
        </references>
      </pivotArea>
    </format>
    <format dxfId="160">
      <pivotArea dataOnly="0" labelOnly="1" outline="0" fieldPosition="0">
        <references count="5">
          <reference field="0" count="1" selected="0">
            <x v="7"/>
          </reference>
          <reference field="1" count="1" selected="0">
            <x v="7"/>
          </reference>
          <reference field="6" count="1" selected="0">
            <x v="0"/>
          </reference>
          <reference field="7" count="1" selected="0">
            <x v="1"/>
          </reference>
          <reference field="11" count="1">
            <x v="2"/>
          </reference>
        </references>
      </pivotArea>
    </format>
    <format dxfId="159">
      <pivotArea dataOnly="0" labelOnly="1" outline="0" fieldPosition="0">
        <references count="5">
          <reference field="0" count="1" selected="0">
            <x v="8"/>
          </reference>
          <reference field="1" count="1" selected="0">
            <x v="8"/>
          </reference>
          <reference field="6" count="1" selected="0">
            <x v="0"/>
          </reference>
          <reference field="7" count="1" selected="0">
            <x v="0"/>
          </reference>
          <reference field="11" count="1">
            <x v="7"/>
          </reference>
        </references>
      </pivotArea>
    </format>
    <format dxfId="158">
      <pivotArea dataOnly="0" labelOnly="1" outline="0" fieldPosition="0">
        <references count="5">
          <reference field="0" count="1" selected="0">
            <x v="9"/>
          </reference>
          <reference field="1" count="1" selected="0">
            <x v="9"/>
          </reference>
          <reference field="6" count="1" selected="0">
            <x v="1"/>
          </reference>
          <reference field="7" count="1" selected="0">
            <x v="1"/>
          </reference>
          <reference field="11" count="1">
            <x v="0"/>
          </reference>
        </references>
      </pivotArea>
    </format>
    <format dxfId="157">
      <pivotArea dataOnly="0" labelOnly="1" outline="0" fieldPosition="0">
        <references count="5">
          <reference field="0" count="1" selected="0">
            <x v="10"/>
          </reference>
          <reference field="1" count="1" selected="0">
            <x v="10"/>
          </reference>
          <reference field="6" count="1" selected="0">
            <x v="1"/>
          </reference>
          <reference field="7" count="1" selected="0">
            <x v="0"/>
          </reference>
          <reference field="11" count="1">
            <x v="8"/>
          </reference>
        </references>
      </pivotArea>
    </format>
    <format dxfId="156">
      <pivotArea dataOnly="0" labelOnly="1" outline="0" fieldPosition="0">
        <references count="5">
          <reference field="0" count="1" selected="0">
            <x v="11"/>
          </reference>
          <reference field="1" count="1" selected="0">
            <x v="11"/>
          </reference>
          <reference field="6" count="1" selected="0">
            <x v="1"/>
          </reference>
          <reference field="7" count="1" selected="0">
            <x v="1"/>
          </reference>
          <reference field="11" count="1">
            <x v="5"/>
          </reference>
        </references>
      </pivotArea>
    </format>
    <format dxfId="155">
      <pivotArea dataOnly="0" labelOnly="1" outline="0" fieldPosition="0">
        <references count="5">
          <reference field="0" count="1" selected="0">
            <x v="12"/>
          </reference>
          <reference field="1" count="1" selected="0">
            <x v="0"/>
          </reference>
          <reference field="6" count="1" selected="0">
            <x v="1"/>
          </reference>
          <reference field="7" count="1" selected="0">
            <x v="0"/>
          </reference>
          <reference field="11" count="1">
            <x v="8"/>
          </reference>
        </references>
      </pivotArea>
    </format>
    <format dxfId="154">
      <pivotArea dataOnly="0" labelOnly="1" outline="0" fieldPosition="0">
        <references count="5">
          <reference field="0" count="1" selected="0">
            <x v="13"/>
          </reference>
          <reference field="1" count="1" selected="0">
            <x v="1"/>
          </reference>
          <reference field="6" count="1" selected="0">
            <x v="1"/>
          </reference>
          <reference field="7" count="1" selected="0">
            <x v="1"/>
          </reference>
          <reference field="11" count="1">
            <x v="4"/>
          </reference>
        </references>
      </pivotArea>
    </format>
    <format dxfId="153">
      <pivotArea dataOnly="0" labelOnly="1" outline="0" fieldPosition="0">
        <references count="5">
          <reference field="0" count="1" selected="0">
            <x v="14"/>
          </reference>
          <reference field="1" count="1" selected="0">
            <x v="2"/>
          </reference>
          <reference field="6" count="1" selected="0">
            <x v="1"/>
          </reference>
          <reference field="7" count="1" selected="0">
            <x v="0"/>
          </reference>
          <reference field="11" count="1">
            <x v="2"/>
          </reference>
        </references>
      </pivotArea>
    </format>
    <format dxfId="152">
      <pivotArea dataOnly="0" labelOnly="1" outline="0" fieldPosition="0">
        <references count="5">
          <reference field="0" count="1" selected="0">
            <x v="15"/>
          </reference>
          <reference field="1" count="1" selected="0">
            <x v="2"/>
          </reference>
          <reference field="6" count="1" selected="0">
            <x v="1"/>
          </reference>
          <reference field="7" count="1" selected="0">
            <x v="1"/>
          </reference>
          <reference field="11" count="1">
            <x v="6"/>
          </reference>
        </references>
      </pivotArea>
    </format>
    <format dxfId="151">
      <pivotArea dataOnly="0" labelOnly="1" outline="0" fieldPosition="0">
        <references count="5">
          <reference field="0" count="1" selected="0">
            <x v="16"/>
          </reference>
          <reference field="1" count="1" selected="0">
            <x v="2"/>
          </reference>
          <reference field="6" count="1" selected="0">
            <x v="0"/>
          </reference>
          <reference field="7" count="1" selected="0">
            <x v="0"/>
          </reference>
          <reference field="11" count="1">
            <x v="7"/>
          </reference>
        </references>
      </pivotArea>
    </format>
    <format dxfId="150">
      <pivotArea dataOnly="0" labelOnly="1" outline="0" fieldPosition="0">
        <references count="5">
          <reference field="0" count="1" selected="0">
            <x v="17"/>
          </reference>
          <reference field="1" count="1" selected="0">
            <x v="5"/>
          </reference>
          <reference field="6" count="1" selected="0">
            <x v="0"/>
          </reference>
          <reference field="7" count="1" selected="0">
            <x v="1"/>
          </reference>
          <reference field="11" count="1">
            <x v="1"/>
          </reference>
        </references>
      </pivotArea>
    </format>
    <format dxfId="149">
      <pivotArea dataOnly="0" labelOnly="1" outline="0" fieldPosition="0">
        <references count="5">
          <reference field="0" count="1" selected="0">
            <x v="18"/>
          </reference>
          <reference field="1" count="1" selected="0">
            <x v="6"/>
          </reference>
          <reference field="6" count="1" selected="0">
            <x v="0"/>
          </reference>
          <reference field="7" count="1" selected="0">
            <x v="0"/>
          </reference>
          <reference field="11" count="1">
            <x v="3"/>
          </reference>
        </references>
      </pivotArea>
    </format>
    <format dxfId="148">
      <pivotArea dataOnly="0" labelOnly="1" outline="0" fieldPosition="0">
        <references count="5">
          <reference field="0" count="1" selected="0">
            <x v="19"/>
          </reference>
          <reference field="1" count="1" selected="0">
            <x v="7"/>
          </reference>
          <reference field="6" count="1" selected="0">
            <x v="0"/>
          </reference>
          <reference field="7" count="1" selected="0">
            <x v="1"/>
          </reference>
          <reference field="11" count="1">
            <x v="2"/>
          </reference>
        </references>
      </pivotArea>
    </format>
    <format dxfId="147">
      <pivotArea dataOnly="0" labelOnly="1" outline="0" fieldPosition="0">
        <references count="5">
          <reference field="0" count="1" selected="0">
            <x v="20"/>
          </reference>
          <reference field="1" count="1" selected="0">
            <x v="7"/>
          </reference>
          <reference field="6" count="1" selected="0">
            <x v="0"/>
          </reference>
          <reference field="7" count="1" selected="0">
            <x v="0"/>
          </reference>
          <reference field="11" count="1">
            <x v="6"/>
          </reference>
        </references>
      </pivotArea>
    </format>
    <format dxfId="146">
      <pivotArea dataOnly="0" labelOnly="1" outline="0" fieldPosition="0">
        <references count="5">
          <reference field="0" count="1" selected="0">
            <x v="21"/>
          </reference>
          <reference field="1" count="1" selected="0">
            <x v="9"/>
          </reference>
          <reference field="6" count="1" selected="0">
            <x v="1"/>
          </reference>
          <reference field="7" count="1" selected="0">
            <x v="1"/>
          </reference>
          <reference field="11" count="1">
            <x v="0"/>
          </reference>
        </references>
      </pivotArea>
    </format>
    <format dxfId="145">
      <pivotArea dataOnly="0" labelOnly="1" outline="0" fieldPosition="0">
        <references count="5">
          <reference field="0" count="1" selected="0">
            <x v="22"/>
          </reference>
          <reference field="1" count="1" selected="0">
            <x v="9"/>
          </reference>
          <reference field="6" count="1" selected="0">
            <x v="1"/>
          </reference>
          <reference field="7" count="1" selected="0">
            <x v="0"/>
          </reference>
          <reference field="11" count="1">
            <x v="8"/>
          </reference>
        </references>
      </pivotArea>
    </format>
    <format dxfId="144">
      <pivotArea dataOnly="0" labelOnly="1" outline="0" fieldPosition="0">
        <references count="5">
          <reference field="0" count="1" selected="0">
            <x v="23"/>
          </reference>
          <reference field="1" count="1" selected="0">
            <x v="9"/>
          </reference>
          <reference field="6" count="1" selected="0">
            <x v="1"/>
          </reference>
          <reference field="7" count="1" selected="0">
            <x v="1"/>
          </reference>
          <reference field="11" count="1">
            <x v="5"/>
          </reference>
        </references>
      </pivotArea>
    </format>
    <format dxfId="143">
      <pivotArea dataOnly="0" labelOnly="1" outline="0" fieldPosition="0">
        <references count="6">
          <reference field="0" count="1" selected="0">
            <x v="0"/>
          </reference>
          <reference field="1" count="1" selected="0">
            <x v="0"/>
          </reference>
          <reference field="6" count="1" selected="0">
            <x v="1"/>
          </reference>
          <reference field="7" count="1" selected="0">
            <x v="0"/>
          </reference>
          <reference field="11" count="1" selected="0">
            <x v="8"/>
          </reference>
          <reference field="12" count="1">
            <x v="0"/>
          </reference>
        </references>
      </pivotArea>
    </format>
    <format dxfId="142">
      <pivotArea dataOnly="0" labelOnly="1" outline="0" fieldPosition="0">
        <references count="6">
          <reference field="0" count="1" selected="0">
            <x v="1"/>
          </reference>
          <reference field="1" count="1" selected="0">
            <x v="1"/>
          </reference>
          <reference field="6" count="1" selected="0">
            <x v="1"/>
          </reference>
          <reference field="7" count="1" selected="0">
            <x v="1"/>
          </reference>
          <reference field="11" count="1" selected="0">
            <x v="4"/>
          </reference>
          <reference field="12" count="1">
            <x v="2"/>
          </reference>
        </references>
      </pivotArea>
    </format>
    <format dxfId="141">
      <pivotArea dataOnly="0" labelOnly="1" outline="0" fieldPosition="0">
        <references count="6">
          <reference field="0" count="1" selected="0">
            <x v="2"/>
          </reference>
          <reference field="1" count="1" selected="0">
            <x v="2"/>
          </reference>
          <reference field="6" count="1" selected="0">
            <x v="1"/>
          </reference>
          <reference field="7" count="1" selected="0">
            <x v="0"/>
          </reference>
          <reference field="11" count="1" selected="0">
            <x v="2"/>
          </reference>
          <reference field="12" count="1">
            <x v="3"/>
          </reference>
        </references>
      </pivotArea>
    </format>
    <format dxfId="140">
      <pivotArea dataOnly="0" labelOnly="1" outline="0" fieldPosition="0">
        <references count="6">
          <reference field="0" count="1" selected="0">
            <x v="3"/>
          </reference>
          <reference field="1" count="1" selected="0">
            <x v="3"/>
          </reference>
          <reference field="6" count="1" selected="0">
            <x v="1"/>
          </reference>
          <reference field="7" count="1" selected="0">
            <x v="1"/>
          </reference>
          <reference field="11" count="1" selected="0">
            <x v="6"/>
          </reference>
          <reference field="12" count="1">
            <x v="5"/>
          </reference>
        </references>
      </pivotArea>
    </format>
    <format dxfId="139">
      <pivotArea dataOnly="0" labelOnly="1" outline="0" fieldPosition="0">
        <references count="6">
          <reference field="0" count="1" selected="0">
            <x v="4"/>
          </reference>
          <reference field="1" count="1" selected="0">
            <x v="4"/>
          </reference>
          <reference field="6" count="1" selected="0">
            <x v="0"/>
          </reference>
          <reference field="7" count="1" selected="0">
            <x v="0"/>
          </reference>
          <reference field="11" count="1" selected="0">
            <x v="7"/>
          </reference>
          <reference field="12" count="1">
            <x v="5"/>
          </reference>
        </references>
      </pivotArea>
    </format>
    <format dxfId="138">
      <pivotArea dataOnly="0" labelOnly="1" outline="0" fieldPosition="0">
        <references count="6">
          <reference field="0" count="1" selected="0">
            <x v="5"/>
          </reference>
          <reference field="1" count="1" selected="0">
            <x v="5"/>
          </reference>
          <reference field="6" count="1" selected="0">
            <x v="1"/>
          </reference>
          <reference field="7" count="1" selected="0">
            <x v="1"/>
          </reference>
          <reference field="11" count="1" selected="0">
            <x v="1"/>
          </reference>
          <reference field="12" count="1">
            <x v="4"/>
          </reference>
        </references>
      </pivotArea>
    </format>
    <format dxfId="137">
      <pivotArea dataOnly="0" labelOnly="1" outline="0" fieldPosition="0">
        <references count="6">
          <reference field="0" count="1" selected="0">
            <x v="6"/>
          </reference>
          <reference field="1" count="1" selected="0">
            <x v="6"/>
          </reference>
          <reference field="6" count="1" selected="0">
            <x v="0"/>
          </reference>
          <reference field="7" count="1" selected="0">
            <x v="0"/>
          </reference>
          <reference field="11" count="1" selected="0">
            <x v="3"/>
          </reference>
          <reference field="12" count="1">
            <x v="5"/>
          </reference>
        </references>
      </pivotArea>
    </format>
    <format dxfId="136">
      <pivotArea dataOnly="0" labelOnly="1" outline="0" fieldPosition="0">
        <references count="6">
          <reference field="0" count="1" selected="0">
            <x v="7"/>
          </reference>
          <reference field="1" count="1" selected="0">
            <x v="7"/>
          </reference>
          <reference field="6" count="1" selected="0">
            <x v="0"/>
          </reference>
          <reference field="7" count="1" selected="0">
            <x v="1"/>
          </reference>
          <reference field="11" count="1" selected="0">
            <x v="2"/>
          </reference>
          <reference field="12" count="1">
            <x v="2"/>
          </reference>
        </references>
      </pivotArea>
    </format>
    <format dxfId="135">
      <pivotArea dataOnly="0" labelOnly="1" outline="0" fieldPosition="0">
        <references count="6">
          <reference field="0" count="1" selected="0">
            <x v="8"/>
          </reference>
          <reference field="1" count="1" selected="0">
            <x v="8"/>
          </reference>
          <reference field="6" count="1" selected="0">
            <x v="0"/>
          </reference>
          <reference field="7" count="1" selected="0">
            <x v="0"/>
          </reference>
          <reference field="11" count="1" selected="0">
            <x v="7"/>
          </reference>
          <reference field="12" count="1">
            <x v="5"/>
          </reference>
        </references>
      </pivotArea>
    </format>
    <format dxfId="134">
      <pivotArea dataOnly="0" labelOnly="1" outline="0" fieldPosition="0">
        <references count="6">
          <reference field="0" count="1" selected="0">
            <x v="9"/>
          </reference>
          <reference field="1" count="1" selected="0">
            <x v="9"/>
          </reference>
          <reference field="6" count="1" selected="0">
            <x v="1"/>
          </reference>
          <reference field="7" count="1" selected="0">
            <x v="1"/>
          </reference>
          <reference field="11" count="1" selected="0">
            <x v="0"/>
          </reference>
          <reference field="12" count="1">
            <x v="5"/>
          </reference>
        </references>
      </pivotArea>
    </format>
    <format dxfId="133">
      <pivotArea dataOnly="0" labelOnly="1" outline="0" fieldPosition="0">
        <references count="6">
          <reference field="0" count="1" selected="0">
            <x v="10"/>
          </reference>
          <reference field="1" count="1" selected="0">
            <x v="10"/>
          </reference>
          <reference field="6" count="1" selected="0">
            <x v="1"/>
          </reference>
          <reference field="7" count="1" selected="0">
            <x v="0"/>
          </reference>
          <reference field="11" count="1" selected="0">
            <x v="8"/>
          </reference>
          <reference field="12" count="1">
            <x v="0"/>
          </reference>
        </references>
      </pivotArea>
    </format>
    <format dxfId="132">
      <pivotArea dataOnly="0" labelOnly="1" outline="0" fieldPosition="0">
        <references count="6">
          <reference field="0" count="1" selected="0">
            <x v="11"/>
          </reference>
          <reference field="1" count="1" selected="0">
            <x v="11"/>
          </reference>
          <reference field="6" count="1" selected="0">
            <x v="1"/>
          </reference>
          <reference field="7" count="1" selected="0">
            <x v="1"/>
          </reference>
          <reference field="11" count="1" selected="0">
            <x v="5"/>
          </reference>
          <reference field="12" count="1">
            <x v="2"/>
          </reference>
        </references>
      </pivotArea>
    </format>
    <format dxfId="131">
      <pivotArea dataOnly="0" labelOnly="1" outline="0" fieldPosition="0">
        <references count="6">
          <reference field="0" count="1" selected="0">
            <x v="12"/>
          </reference>
          <reference field="1" count="1" selected="0">
            <x v="0"/>
          </reference>
          <reference field="6" count="1" selected="0">
            <x v="1"/>
          </reference>
          <reference field="7" count="1" selected="0">
            <x v="0"/>
          </reference>
          <reference field="11" count="1" selected="0">
            <x v="8"/>
          </reference>
          <reference field="12" count="1">
            <x v="0"/>
          </reference>
        </references>
      </pivotArea>
    </format>
    <format dxfId="130">
      <pivotArea dataOnly="0" labelOnly="1" outline="0" fieldPosition="0">
        <references count="6">
          <reference field="0" count="1" selected="0">
            <x v="13"/>
          </reference>
          <reference field="1" count="1" selected="0">
            <x v="1"/>
          </reference>
          <reference field="6" count="1" selected="0">
            <x v="1"/>
          </reference>
          <reference field="7" count="1" selected="0">
            <x v="1"/>
          </reference>
          <reference field="11" count="1" selected="0">
            <x v="4"/>
          </reference>
          <reference field="12" count="1">
            <x v="2"/>
          </reference>
        </references>
      </pivotArea>
    </format>
    <format dxfId="129">
      <pivotArea dataOnly="0" labelOnly="1" outline="0" fieldPosition="0">
        <references count="6">
          <reference field="0" count="1" selected="0">
            <x v="14"/>
          </reference>
          <reference field="1" count="1" selected="0">
            <x v="2"/>
          </reference>
          <reference field="6" count="1" selected="0">
            <x v="1"/>
          </reference>
          <reference field="7" count="1" selected="0">
            <x v="0"/>
          </reference>
          <reference field="11" count="1" selected="0">
            <x v="2"/>
          </reference>
          <reference field="12" count="1">
            <x v="3"/>
          </reference>
        </references>
      </pivotArea>
    </format>
    <format dxfId="128">
      <pivotArea dataOnly="0" labelOnly="1" outline="0" fieldPosition="0">
        <references count="6">
          <reference field="0" count="1" selected="0">
            <x v="15"/>
          </reference>
          <reference field="1" count="1" selected="0">
            <x v="2"/>
          </reference>
          <reference field="6" count="1" selected="0">
            <x v="1"/>
          </reference>
          <reference field="7" count="1" selected="0">
            <x v="1"/>
          </reference>
          <reference field="11" count="1" selected="0">
            <x v="6"/>
          </reference>
          <reference field="12" count="1">
            <x v="5"/>
          </reference>
        </references>
      </pivotArea>
    </format>
    <format dxfId="127">
      <pivotArea dataOnly="0" labelOnly="1" outline="0" fieldPosition="0">
        <references count="6">
          <reference field="0" count="1" selected="0">
            <x v="16"/>
          </reference>
          <reference field="1" count="1" selected="0">
            <x v="2"/>
          </reference>
          <reference field="6" count="1" selected="0">
            <x v="0"/>
          </reference>
          <reference field="7" count="1" selected="0">
            <x v="0"/>
          </reference>
          <reference field="11" count="1" selected="0">
            <x v="7"/>
          </reference>
          <reference field="12" count="1">
            <x v="5"/>
          </reference>
        </references>
      </pivotArea>
    </format>
    <format dxfId="126">
      <pivotArea dataOnly="0" labelOnly="1" outline="0" fieldPosition="0">
        <references count="6">
          <reference field="0" count="1" selected="0">
            <x v="17"/>
          </reference>
          <reference field="1" count="1" selected="0">
            <x v="5"/>
          </reference>
          <reference field="6" count="1" selected="0">
            <x v="0"/>
          </reference>
          <reference field="7" count="1" selected="0">
            <x v="1"/>
          </reference>
          <reference field="11" count="1" selected="0">
            <x v="1"/>
          </reference>
          <reference field="12" count="1">
            <x v="4"/>
          </reference>
        </references>
      </pivotArea>
    </format>
    <format dxfId="125">
      <pivotArea dataOnly="0" labelOnly="1" outline="0" fieldPosition="0">
        <references count="6">
          <reference field="0" count="1" selected="0">
            <x v="18"/>
          </reference>
          <reference field="1" count="1" selected="0">
            <x v="6"/>
          </reference>
          <reference field="6" count="1" selected="0">
            <x v="0"/>
          </reference>
          <reference field="7" count="1" selected="0">
            <x v="0"/>
          </reference>
          <reference field="11" count="1" selected="0">
            <x v="3"/>
          </reference>
          <reference field="12" count="1">
            <x v="5"/>
          </reference>
        </references>
      </pivotArea>
    </format>
    <format dxfId="124">
      <pivotArea dataOnly="0" labelOnly="1" outline="0" fieldPosition="0">
        <references count="6">
          <reference field="0" count="1" selected="0">
            <x v="19"/>
          </reference>
          <reference field="1" count="1" selected="0">
            <x v="7"/>
          </reference>
          <reference field="6" count="1" selected="0">
            <x v="0"/>
          </reference>
          <reference field="7" count="1" selected="0">
            <x v="1"/>
          </reference>
          <reference field="11" count="1" selected="0">
            <x v="2"/>
          </reference>
          <reference field="12" count="1">
            <x v="2"/>
          </reference>
        </references>
      </pivotArea>
    </format>
    <format dxfId="123">
      <pivotArea dataOnly="0" labelOnly="1" outline="0" fieldPosition="0">
        <references count="6">
          <reference field="0" count="1" selected="0">
            <x v="20"/>
          </reference>
          <reference field="1" count="1" selected="0">
            <x v="7"/>
          </reference>
          <reference field="6" count="1" selected="0">
            <x v="0"/>
          </reference>
          <reference field="7" count="1" selected="0">
            <x v="0"/>
          </reference>
          <reference field="11" count="1" selected="0">
            <x v="6"/>
          </reference>
          <reference field="12" count="1">
            <x v="1"/>
          </reference>
        </references>
      </pivotArea>
    </format>
    <format dxfId="122">
      <pivotArea dataOnly="0" labelOnly="1" outline="0" fieldPosition="0">
        <references count="6">
          <reference field="0" count="1" selected="0">
            <x v="21"/>
          </reference>
          <reference field="1" count="1" selected="0">
            <x v="9"/>
          </reference>
          <reference field="6" count="1" selected="0">
            <x v="1"/>
          </reference>
          <reference field="7" count="1" selected="0">
            <x v="1"/>
          </reference>
          <reference field="11" count="1" selected="0">
            <x v="0"/>
          </reference>
          <reference field="12" count="1">
            <x v="5"/>
          </reference>
        </references>
      </pivotArea>
    </format>
    <format dxfId="121">
      <pivotArea dataOnly="0" labelOnly="1" outline="0" fieldPosition="0">
        <references count="6">
          <reference field="0" count="1" selected="0">
            <x v="22"/>
          </reference>
          <reference field="1" count="1" selected="0">
            <x v="9"/>
          </reference>
          <reference field="6" count="1" selected="0">
            <x v="1"/>
          </reference>
          <reference field="7" count="1" selected="0">
            <x v="0"/>
          </reference>
          <reference field="11" count="1" selected="0">
            <x v="8"/>
          </reference>
          <reference field="12" count="1">
            <x v="0"/>
          </reference>
        </references>
      </pivotArea>
    </format>
    <format dxfId="120">
      <pivotArea dataOnly="0" labelOnly="1" outline="0" fieldPosition="0">
        <references count="6">
          <reference field="0" count="1" selected="0">
            <x v="23"/>
          </reference>
          <reference field="1" count="1" selected="0">
            <x v="9"/>
          </reference>
          <reference field="6" count="1" selected="0">
            <x v="1"/>
          </reference>
          <reference field="7" count="1" selected="0">
            <x v="1"/>
          </reference>
          <reference field="11" count="1" selected="0">
            <x v="5"/>
          </reference>
          <reference field="12" count="1">
            <x v="2"/>
          </reference>
        </references>
      </pivotArea>
    </format>
    <format dxfId="119">
      <pivotArea dataOnly="0" labelOnly="1" outline="0" fieldPosition="0">
        <references count="3">
          <reference field="0" count="1" selected="0">
            <x v="0"/>
          </reference>
          <reference field="1" count="1" selected="0">
            <x v="0"/>
          </reference>
          <reference field="6" count="1">
            <x v="1"/>
          </reference>
        </references>
      </pivotArea>
    </format>
    <format dxfId="118">
      <pivotArea dataOnly="0" labelOnly="1" outline="0" fieldPosition="0">
        <references count="3">
          <reference field="0" count="1" selected="0">
            <x v="4"/>
          </reference>
          <reference field="1" count="1" selected="0">
            <x v="4"/>
          </reference>
          <reference field="6" count="1">
            <x v="0"/>
          </reference>
        </references>
      </pivotArea>
    </format>
    <format dxfId="117">
      <pivotArea dataOnly="0" labelOnly="1" outline="0" fieldPosition="0">
        <references count="3">
          <reference field="0" count="1" selected="0">
            <x v="5"/>
          </reference>
          <reference field="1" count="1" selected="0">
            <x v="5"/>
          </reference>
          <reference field="6" count="1">
            <x v="1"/>
          </reference>
        </references>
      </pivotArea>
    </format>
    <format dxfId="116">
      <pivotArea dataOnly="0" labelOnly="1" outline="0" fieldPosition="0">
        <references count="3">
          <reference field="0" count="1" selected="0">
            <x v="6"/>
          </reference>
          <reference field="1" count="1" selected="0">
            <x v="6"/>
          </reference>
          <reference field="6" count="1">
            <x v="0"/>
          </reference>
        </references>
      </pivotArea>
    </format>
    <format dxfId="115">
      <pivotArea dataOnly="0" labelOnly="1" outline="0" fieldPosition="0">
        <references count="3">
          <reference field="0" count="1" selected="0">
            <x v="9"/>
          </reference>
          <reference field="1" count="1" selected="0">
            <x v="9"/>
          </reference>
          <reference field="6" count="1">
            <x v="1"/>
          </reference>
        </references>
      </pivotArea>
    </format>
    <format dxfId="114">
      <pivotArea dataOnly="0" labelOnly="1" outline="0" fieldPosition="0">
        <references count="3">
          <reference field="0" count="1" selected="0">
            <x v="16"/>
          </reference>
          <reference field="1" count="1" selected="0">
            <x v="2"/>
          </reference>
          <reference field="6" count="1">
            <x v="0"/>
          </reference>
        </references>
      </pivotArea>
    </format>
    <format dxfId="113">
      <pivotArea dataOnly="0" labelOnly="1" outline="0" fieldPosition="0">
        <references count="3">
          <reference field="0" count="1" selected="0">
            <x v="21"/>
          </reference>
          <reference field="1" count="1" selected="0">
            <x v="9"/>
          </reference>
          <reference field="6" count="1">
            <x v="1"/>
          </reference>
        </references>
      </pivotArea>
    </format>
    <format dxfId="112">
      <pivotArea type="all" dataOnly="0" outline="0" fieldPosition="0"/>
    </format>
    <format dxfId="111">
      <pivotArea field="0" type="button" dataOnly="0" labelOnly="1" outline="0" axis="axisRow" fieldPosition="0"/>
    </format>
    <format dxfId="110">
      <pivotArea field="1" type="button" dataOnly="0" labelOnly="1" outline="0" axis="axisRow" fieldPosition="1"/>
    </format>
    <format dxfId="109">
      <pivotArea field="6" type="button" dataOnly="0" labelOnly="1" outline="0" axis="axisRow" fieldPosition="2"/>
    </format>
    <format dxfId="108">
      <pivotArea field="7" type="button" dataOnly="0" labelOnly="1" outline="0" axis="axisRow" fieldPosition="3"/>
    </format>
    <format dxfId="107">
      <pivotArea field="11" type="button" dataOnly="0" labelOnly="1" outline="0" axis="axisRow" fieldPosition="4"/>
    </format>
    <format dxfId="106">
      <pivotArea field="12" type="button" dataOnly="0" labelOnly="1" outline="0" axis="axisRow" fieldPosition="5"/>
    </format>
    <format dxfId="105">
      <pivotArea dataOnly="0" labelOnly="1" outline="0" fieldPosition="0">
        <references count="1">
          <reference field="0" count="0"/>
        </references>
      </pivotArea>
    </format>
    <format dxfId="104">
      <pivotArea dataOnly="0" labelOnly="1" outline="0" fieldPosition="0">
        <references count="2">
          <reference field="0" count="1" selected="0">
            <x v="0"/>
          </reference>
          <reference field="1" count="1">
            <x v="0"/>
          </reference>
        </references>
      </pivotArea>
    </format>
    <format dxfId="103">
      <pivotArea dataOnly="0" labelOnly="1" outline="0" fieldPosition="0">
        <references count="2">
          <reference field="0" count="1" selected="0">
            <x v="1"/>
          </reference>
          <reference field="1" count="1">
            <x v="1"/>
          </reference>
        </references>
      </pivotArea>
    </format>
    <format dxfId="102">
      <pivotArea dataOnly="0" labelOnly="1" outline="0" fieldPosition="0">
        <references count="2">
          <reference field="0" count="1" selected="0">
            <x v="2"/>
          </reference>
          <reference field="1" count="1">
            <x v="2"/>
          </reference>
        </references>
      </pivotArea>
    </format>
    <format dxfId="101">
      <pivotArea dataOnly="0" labelOnly="1" outline="0" fieldPosition="0">
        <references count="2">
          <reference field="0" count="1" selected="0">
            <x v="3"/>
          </reference>
          <reference field="1" count="1">
            <x v="3"/>
          </reference>
        </references>
      </pivotArea>
    </format>
    <format dxfId="100">
      <pivotArea dataOnly="0" labelOnly="1" outline="0" fieldPosition="0">
        <references count="2">
          <reference field="0" count="1" selected="0">
            <x v="4"/>
          </reference>
          <reference field="1" count="1">
            <x v="4"/>
          </reference>
        </references>
      </pivotArea>
    </format>
    <format dxfId="99">
      <pivotArea dataOnly="0" labelOnly="1" outline="0" fieldPosition="0">
        <references count="2">
          <reference field="0" count="1" selected="0">
            <x v="5"/>
          </reference>
          <reference field="1" count="1">
            <x v="5"/>
          </reference>
        </references>
      </pivotArea>
    </format>
    <format dxfId="98">
      <pivotArea dataOnly="0" labelOnly="1" outline="0" fieldPosition="0">
        <references count="2">
          <reference field="0" count="1" selected="0">
            <x v="6"/>
          </reference>
          <reference field="1" count="1">
            <x v="6"/>
          </reference>
        </references>
      </pivotArea>
    </format>
    <format dxfId="97">
      <pivotArea dataOnly="0" labelOnly="1" outline="0" fieldPosition="0">
        <references count="2">
          <reference field="0" count="1" selected="0">
            <x v="7"/>
          </reference>
          <reference field="1" count="1">
            <x v="7"/>
          </reference>
        </references>
      </pivotArea>
    </format>
    <format dxfId="96">
      <pivotArea dataOnly="0" labelOnly="1" outline="0" fieldPosition="0">
        <references count="2">
          <reference field="0" count="1" selected="0">
            <x v="8"/>
          </reference>
          <reference field="1" count="1">
            <x v="8"/>
          </reference>
        </references>
      </pivotArea>
    </format>
    <format dxfId="95">
      <pivotArea dataOnly="0" labelOnly="1" outline="0" fieldPosition="0">
        <references count="2">
          <reference field="0" count="1" selected="0">
            <x v="9"/>
          </reference>
          <reference field="1" count="1">
            <x v="9"/>
          </reference>
        </references>
      </pivotArea>
    </format>
    <format dxfId="94">
      <pivotArea dataOnly="0" labelOnly="1" outline="0" fieldPosition="0">
        <references count="2">
          <reference field="0" count="1" selected="0">
            <x v="10"/>
          </reference>
          <reference field="1" count="1">
            <x v="10"/>
          </reference>
        </references>
      </pivotArea>
    </format>
    <format dxfId="93">
      <pivotArea dataOnly="0" labelOnly="1" outline="0" fieldPosition="0">
        <references count="2">
          <reference field="0" count="1" selected="0">
            <x v="11"/>
          </reference>
          <reference field="1" count="1">
            <x v="11"/>
          </reference>
        </references>
      </pivotArea>
    </format>
    <format dxfId="92">
      <pivotArea dataOnly="0" labelOnly="1" outline="0" fieldPosition="0">
        <references count="2">
          <reference field="0" count="1" selected="0">
            <x v="12"/>
          </reference>
          <reference field="1" count="1">
            <x v="0"/>
          </reference>
        </references>
      </pivotArea>
    </format>
    <format dxfId="91">
      <pivotArea dataOnly="0" labelOnly="1" outline="0" fieldPosition="0">
        <references count="2">
          <reference field="0" count="1" selected="0">
            <x v="13"/>
          </reference>
          <reference field="1" count="1">
            <x v="1"/>
          </reference>
        </references>
      </pivotArea>
    </format>
    <format dxfId="90">
      <pivotArea dataOnly="0" labelOnly="1" outline="0" fieldPosition="0">
        <references count="2">
          <reference field="0" count="1" selected="0">
            <x v="14"/>
          </reference>
          <reference field="1" count="1">
            <x v="2"/>
          </reference>
        </references>
      </pivotArea>
    </format>
    <format dxfId="89">
      <pivotArea dataOnly="0" labelOnly="1" outline="0" fieldPosition="0">
        <references count="2">
          <reference field="0" count="1" selected="0">
            <x v="17"/>
          </reference>
          <reference field="1" count="1">
            <x v="5"/>
          </reference>
        </references>
      </pivotArea>
    </format>
    <format dxfId="88">
      <pivotArea dataOnly="0" labelOnly="1" outline="0" fieldPosition="0">
        <references count="2">
          <reference field="0" count="1" selected="0">
            <x v="18"/>
          </reference>
          <reference field="1" count="1">
            <x v="6"/>
          </reference>
        </references>
      </pivotArea>
    </format>
    <format dxfId="87">
      <pivotArea dataOnly="0" labelOnly="1" outline="0" fieldPosition="0">
        <references count="2">
          <reference field="0" count="1" selected="0">
            <x v="19"/>
          </reference>
          <reference field="1" count="1">
            <x v="7"/>
          </reference>
        </references>
      </pivotArea>
    </format>
    <format dxfId="86">
      <pivotArea dataOnly="0" labelOnly="1" outline="0" fieldPosition="0">
        <references count="2">
          <reference field="0" count="1" selected="0">
            <x v="21"/>
          </reference>
          <reference field="1" count="1">
            <x v="9"/>
          </reference>
        </references>
      </pivotArea>
    </format>
    <format dxfId="85">
      <pivotArea dataOnly="0" labelOnly="1" outline="0" fieldPosition="0">
        <references count="3">
          <reference field="0" count="1" selected="0">
            <x v="0"/>
          </reference>
          <reference field="1" count="1" selected="0">
            <x v="0"/>
          </reference>
          <reference field="6" count="1">
            <x v="1"/>
          </reference>
        </references>
      </pivotArea>
    </format>
    <format dxfId="84">
      <pivotArea dataOnly="0" labelOnly="1" outline="0" fieldPosition="0">
        <references count="3">
          <reference field="0" count="1" selected="0">
            <x v="4"/>
          </reference>
          <reference field="1" count="1" selected="0">
            <x v="4"/>
          </reference>
          <reference field="6" count="1">
            <x v="0"/>
          </reference>
        </references>
      </pivotArea>
    </format>
    <format dxfId="83">
      <pivotArea dataOnly="0" labelOnly="1" outline="0" fieldPosition="0">
        <references count="3">
          <reference field="0" count="1" selected="0">
            <x v="5"/>
          </reference>
          <reference field="1" count="1" selected="0">
            <x v="5"/>
          </reference>
          <reference field="6" count="1">
            <x v="1"/>
          </reference>
        </references>
      </pivotArea>
    </format>
    <format dxfId="82">
      <pivotArea dataOnly="0" labelOnly="1" outline="0" fieldPosition="0">
        <references count="3">
          <reference field="0" count="1" selected="0">
            <x v="6"/>
          </reference>
          <reference field="1" count="1" selected="0">
            <x v="6"/>
          </reference>
          <reference field="6" count="1">
            <x v="0"/>
          </reference>
        </references>
      </pivotArea>
    </format>
    <format dxfId="81">
      <pivotArea dataOnly="0" labelOnly="1" outline="0" fieldPosition="0">
        <references count="3">
          <reference field="0" count="1" selected="0">
            <x v="9"/>
          </reference>
          <reference field="1" count="1" selected="0">
            <x v="9"/>
          </reference>
          <reference field="6" count="1">
            <x v="1"/>
          </reference>
        </references>
      </pivotArea>
    </format>
    <format dxfId="80">
      <pivotArea dataOnly="0" labelOnly="1" outline="0" fieldPosition="0">
        <references count="3">
          <reference field="0" count="1" selected="0">
            <x v="16"/>
          </reference>
          <reference field="1" count="1" selected="0">
            <x v="2"/>
          </reference>
          <reference field="6" count="1">
            <x v="0"/>
          </reference>
        </references>
      </pivotArea>
    </format>
    <format dxfId="79">
      <pivotArea dataOnly="0" labelOnly="1" outline="0" fieldPosition="0">
        <references count="3">
          <reference field="0" count="1" selected="0">
            <x v="21"/>
          </reference>
          <reference field="1" count="1" selected="0">
            <x v="9"/>
          </reference>
          <reference field="6" count="1">
            <x v="1"/>
          </reference>
        </references>
      </pivotArea>
    </format>
    <format dxfId="78">
      <pivotArea dataOnly="0" labelOnly="1" outline="0" fieldPosition="0">
        <references count="4">
          <reference field="0" count="1" selected="0">
            <x v="0"/>
          </reference>
          <reference field="1" count="1" selected="0">
            <x v="0"/>
          </reference>
          <reference field="6" count="1" selected="0">
            <x v="1"/>
          </reference>
          <reference field="7" count="1">
            <x v="0"/>
          </reference>
        </references>
      </pivotArea>
    </format>
    <format dxfId="77">
      <pivotArea dataOnly="0" labelOnly="1" outline="0" fieldPosition="0">
        <references count="4">
          <reference field="0" count="1" selected="0">
            <x v="1"/>
          </reference>
          <reference field="1" count="1" selected="0">
            <x v="1"/>
          </reference>
          <reference field="6" count="1" selected="0">
            <x v="1"/>
          </reference>
          <reference field="7" count="1">
            <x v="1"/>
          </reference>
        </references>
      </pivotArea>
    </format>
    <format dxfId="76">
      <pivotArea dataOnly="0" labelOnly="1" outline="0" fieldPosition="0">
        <references count="4">
          <reference field="0" count="1" selected="0">
            <x v="2"/>
          </reference>
          <reference field="1" count="1" selected="0">
            <x v="2"/>
          </reference>
          <reference field="6" count="1" selected="0">
            <x v="1"/>
          </reference>
          <reference field="7" count="1">
            <x v="0"/>
          </reference>
        </references>
      </pivotArea>
    </format>
    <format dxfId="75">
      <pivotArea dataOnly="0" labelOnly="1" outline="0" fieldPosition="0">
        <references count="4">
          <reference field="0" count="1" selected="0">
            <x v="3"/>
          </reference>
          <reference field="1" count="1" selected="0">
            <x v="3"/>
          </reference>
          <reference field="6" count="1" selected="0">
            <x v="1"/>
          </reference>
          <reference field="7" count="1">
            <x v="1"/>
          </reference>
        </references>
      </pivotArea>
    </format>
    <format dxfId="74">
      <pivotArea dataOnly="0" labelOnly="1" outline="0" fieldPosition="0">
        <references count="4">
          <reference field="0" count="1" selected="0">
            <x v="4"/>
          </reference>
          <reference field="1" count="1" selected="0">
            <x v="4"/>
          </reference>
          <reference field="6" count="1" selected="0">
            <x v="0"/>
          </reference>
          <reference field="7" count="1">
            <x v="0"/>
          </reference>
        </references>
      </pivotArea>
    </format>
    <format dxfId="73">
      <pivotArea dataOnly="0" labelOnly="1" outline="0" fieldPosition="0">
        <references count="4">
          <reference field="0" count="1" selected="0">
            <x v="5"/>
          </reference>
          <reference field="1" count="1" selected="0">
            <x v="5"/>
          </reference>
          <reference field="6" count="1" selected="0">
            <x v="1"/>
          </reference>
          <reference field="7" count="1">
            <x v="1"/>
          </reference>
        </references>
      </pivotArea>
    </format>
    <format dxfId="72">
      <pivotArea dataOnly="0" labelOnly="1" outline="0" fieldPosition="0">
        <references count="4">
          <reference field="0" count="1" selected="0">
            <x v="6"/>
          </reference>
          <reference field="1" count="1" selected="0">
            <x v="6"/>
          </reference>
          <reference field="6" count="1" selected="0">
            <x v="0"/>
          </reference>
          <reference field="7" count="1">
            <x v="0"/>
          </reference>
        </references>
      </pivotArea>
    </format>
    <format dxfId="71">
      <pivotArea dataOnly="0" labelOnly="1" outline="0" fieldPosition="0">
        <references count="4">
          <reference field="0" count="1" selected="0">
            <x v="7"/>
          </reference>
          <reference field="1" count="1" selected="0">
            <x v="7"/>
          </reference>
          <reference field="6" count="1" selected="0">
            <x v="0"/>
          </reference>
          <reference field="7" count="1">
            <x v="1"/>
          </reference>
        </references>
      </pivotArea>
    </format>
    <format dxfId="70">
      <pivotArea dataOnly="0" labelOnly="1" outline="0" fieldPosition="0">
        <references count="4">
          <reference field="0" count="1" selected="0">
            <x v="8"/>
          </reference>
          <reference field="1" count="1" selected="0">
            <x v="8"/>
          </reference>
          <reference field="6" count="1" selected="0">
            <x v="0"/>
          </reference>
          <reference field="7" count="1">
            <x v="0"/>
          </reference>
        </references>
      </pivotArea>
    </format>
    <format dxfId="69">
      <pivotArea dataOnly="0" labelOnly="1" outline="0" fieldPosition="0">
        <references count="4">
          <reference field="0" count="1" selected="0">
            <x v="9"/>
          </reference>
          <reference field="1" count="1" selected="0">
            <x v="9"/>
          </reference>
          <reference field="6" count="1" selected="0">
            <x v="1"/>
          </reference>
          <reference field="7" count="1">
            <x v="1"/>
          </reference>
        </references>
      </pivotArea>
    </format>
    <format dxfId="68">
      <pivotArea dataOnly="0" labelOnly="1" outline="0" fieldPosition="0">
        <references count="4">
          <reference field="0" count="1" selected="0">
            <x v="10"/>
          </reference>
          <reference field="1" count="1" selected="0">
            <x v="10"/>
          </reference>
          <reference field="6" count="1" selected="0">
            <x v="1"/>
          </reference>
          <reference field="7" count="1">
            <x v="0"/>
          </reference>
        </references>
      </pivotArea>
    </format>
    <format dxfId="67">
      <pivotArea dataOnly="0" labelOnly="1" outline="0" fieldPosition="0">
        <references count="4">
          <reference field="0" count="1" selected="0">
            <x v="11"/>
          </reference>
          <reference field="1" count="1" selected="0">
            <x v="11"/>
          </reference>
          <reference field="6" count="1" selected="0">
            <x v="1"/>
          </reference>
          <reference field="7" count="1">
            <x v="1"/>
          </reference>
        </references>
      </pivotArea>
    </format>
    <format dxfId="66">
      <pivotArea dataOnly="0" labelOnly="1" outline="0" fieldPosition="0">
        <references count="4">
          <reference field="0" count="1" selected="0">
            <x v="12"/>
          </reference>
          <reference field="1" count="1" selected="0">
            <x v="0"/>
          </reference>
          <reference field="6" count="1" selected="0">
            <x v="1"/>
          </reference>
          <reference field="7" count="1">
            <x v="0"/>
          </reference>
        </references>
      </pivotArea>
    </format>
    <format dxfId="65">
      <pivotArea dataOnly="0" labelOnly="1" outline="0" fieldPosition="0">
        <references count="4">
          <reference field="0" count="1" selected="0">
            <x v="13"/>
          </reference>
          <reference field="1" count="1" selected="0">
            <x v="1"/>
          </reference>
          <reference field="6" count="1" selected="0">
            <x v="1"/>
          </reference>
          <reference field="7" count="1">
            <x v="1"/>
          </reference>
        </references>
      </pivotArea>
    </format>
    <format dxfId="64">
      <pivotArea dataOnly="0" labelOnly="1" outline="0" fieldPosition="0">
        <references count="4">
          <reference field="0" count="1" selected="0">
            <x v="14"/>
          </reference>
          <reference field="1" count="1" selected="0">
            <x v="2"/>
          </reference>
          <reference field="6" count="1" selected="0">
            <x v="1"/>
          </reference>
          <reference field="7" count="1">
            <x v="0"/>
          </reference>
        </references>
      </pivotArea>
    </format>
    <format dxfId="63">
      <pivotArea dataOnly="0" labelOnly="1" outline="0" fieldPosition="0">
        <references count="4">
          <reference field="0" count="1" selected="0">
            <x v="15"/>
          </reference>
          <reference field="1" count="1" selected="0">
            <x v="2"/>
          </reference>
          <reference field="6" count="1" selected="0">
            <x v="1"/>
          </reference>
          <reference field="7" count="1">
            <x v="1"/>
          </reference>
        </references>
      </pivotArea>
    </format>
    <format dxfId="62">
      <pivotArea dataOnly="0" labelOnly="1" outline="0" fieldPosition="0">
        <references count="4">
          <reference field="0" count="1" selected="0">
            <x v="16"/>
          </reference>
          <reference field="1" count="1" selected="0">
            <x v="2"/>
          </reference>
          <reference field="6" count="1" selected="0">
            <x v="0"/>
          </reference>
          <reference field="7" count="1">
            <x v="0"/>
          </reference>
        </references>
      </pivotArea>
    </format>
    <format dxfId="61">
      <pivotArea dataOnly="0" labelOnly="1" outline="0" fieldPosition="0">
        <references count="4">
          <reference field="0" count="1" selected="0">
            <x v="17"/>
          </reference>
          <reference field="1" count="1" selected="0">
            <x v="5"/>
          </reference>
          <reference field="6" count="1" selected="0">
            <x v="0"/>
          </reference>
          <reference field="7" count="1">
            <x v="1"/>
          </reference>
        </references>
      </pivotArea>
    </format>
    <format dxfId="60">
      <pivotArea dataOnly="0" labelOnly="1" outline="0" fieldPosition="0">
        <references count="4">
          <reference field="0" count="1" selected="0">
            <x v="18"/>
          </reference>
          <reference field="1" count="1" selected="0">
            <x v="6"/>
          </reference>
          <reference field="6" count="1" selected="0">
            <x v="0"/>
          </reference>
          <reference field="7" count="1">
            <x v="0"/>
          </reference>
        </references>
      </pivotArea>
    </format>
    <format dxfId="59">
      <pivotArea dataOnly="0" labelOnly="1" outline="0" fieldPosition="0">
        <references count="4">
          <reference field="0" count="1" selected="0">
            <x v="19"/>
          </reference>
          <reference field="1" count="1" selected="0">
            <x v="7"/>
          </reference>
          <reference field="6" count="1" selected="0">
            <x v="0"/>
          </reference>
          <reference field="7" count="1">
            <x v="1"/>
          </reference>
        </references>
      </pivotArea>
    </format>
    <format dxfId="58">
      <pivotArea dataOnly="0" labelOnly="1" outline="0" fieldPosition="0">
        <references count="4">
          <reference field="0" count="1" selected="0">
            <x v="20"/>
          </reference>
          <reference field="1" count="1" selected="0">
            <x v="7"/>
          </reference>
          <reference field="6" count="1" selected="0">
            <x v="0"/>
          </reference>
          <reference field="7" count="1">
            <x v="0"/>
          </reference>
        </references>
      </pivotArea>
    </format>
    <format dxfId="57">
      <pivotArea dataOnly="0" labelOnly="1" outline="0" fieldPosition="0">
        <references count="4">
          <reference field="0" count="1" selected="0">
            <x v="21"/>
          </reference>
          <reference field="1" count="1" selected="0">
            <x v="9"/>
          </reference>
          <reference field="6" count="1" selected="0">
            <x v="1"/>
          </reference>
          <reference field="7" count="1">
            <x v="1"/>
          </reference>
        </references>
      </pivotArea>
    </format>
    <format dxfId="56">
      <pivotArea dataOnly="0" labelOnly="1" outline="0" fieldPosition="0">
        <references count="4">
          <reference field="0" count="1" selected="0">
            <x v="22"/>
          </reference>
          <reference field="1" count="1" selected="0">
            <x v="9"/>
          </reference>
          <reference field="6" count="1" selected="0">
            <x v="1"/>
          </reference>
          <reference field="7" count="1">
            <x v="0"/>
          </reference>
        </references>
      </pivotArea>
    </format>
    <format dxfId="55">
      <pivotArea dataOnly="0" labelOnly="1" outline="0" fieldPosition="0">
        <references count="4">
          <reference field="0" count="1" selected="0">
            <x v="23"/>
          </reference>
          <reference field="1" count="1" selected="0">
            <x v="9"/>
          </reference>
          <reference field="6" count="1" selected="0">
            <x v="1"/>
          </reference>
          <reference field="7" count="1">
            <x v="1"/>
          </reference>
        </references>
      </pivotArea>
    </format>
    <format dxfId="54">
      <pivotArea dataOnly="0" labelOnly="1" outline="0" fieldPosition="0">
        <references count="5">
          <reference field="0" count="1" selected="0">
            <x v="0"/>
          </reference>
          <reference field="1" count="1" selected="0">
            <x v="0"/>
          </reference>
          <reference field="6" count="1" selected="0">
            <x v="1"/>
          </reference>
          <reference field="7" count="1" selected="0">
            <x v="0"/>
          </reference>
          <reference field="11" count="1">
            <x v="8"/>
          </reference>
        </references>
      </pivotArea>
    </format>
    <format dxfId="53">
      <pivotArea dataOnly="0" labelOnly="1" outline="0" fieldPosition="0">
        <references count="5">
          <reference field="0" count="1" selected="0">
            <x v="1"/>
          </reference>
          <reference field="1" count="1" selected="0">
            <x v="1"/>
          </reference>
          <reference field="6" count="1" selected="0">
            <x v="1"/>
          </reference>
          <reference field="7" count="1" selected="0">
            <x v="1"/>
          </reference>
          <reference field="11" count="1">
            <x v="4"/>
          </reference>
        </references>
      </pivotArea>
    </format>
    <format dxfId="52">
      <pivotArea dataOnly="0" labelOnly="1" outline="0" fieldPosition="0">
        <references count="5">
          <reference field="0" count="1" selected="0">
            <x v="2"/>
          </reference>
          <reference field="1" count="1" selected="0">
            <x v="2"/>
          </reference>
          <reference field="6" count="1" selected="0">
            <x v="1"/>
          </reference>
          <reference field="7" count="1" selected="0">
            <x v="0"/>
          </reference>
          <reference field="11" count="1">
            <x v="2"/>
          </reference>
        </references>
      </pivotArea>
    </format>
    <format dxfId="51">
      <pivotArea dataOnly="0" labelOnly="1" outline="0" fieldPosition="0">
        <references count="5">
          <reference field="0" count="1" selected="0">
            <x v="3"/>
          </reference>
          <reference field="1" count="1" selected="0">
            <x v="3"/>
          </reference>
          <reference field="6" count="1" selected="0">
            <x v="1"/>
          </reference>
          <reference field="7" count="1" selected="0">
            <x v="1"/>
          </reference>
          <reference field="11" count="1">
            <x v="6"/>
          </reference>
        </references>
      </pivotArea>
    </format>
    <format dxfId="50">
      <pivotArea dataOnly="0" labelOnly="1" outline="0" fieldPosition="0">
        <references count="5">
          <reference field="0" count="1" selected="0">
            <x v="4"/>
          </reference>
          <reference field="1" count="1" selected="0">
            <x v="4"/>
          </reference>
          <reference field="6" count="1" selected="0">
            <x v="0"/>
          </reference>
          <reference field="7" count="1" selected="0">
            <x v="0"/>
          </reference>
          <reference field="11" count="1">
            <x v="7"/>
          </reference>
        </references>
      </pivotArea>
    </format>
    <format dxfId="49">
      <pivotArea dataOnly="0" labelOnly="1" outline="0" fieldPosition="0">
        <references count="5">
          <reference field="0" count="1" selected="0">
            <x v="5"/>
          </reference>
          <reference field="1" count="1" selected="0">
            <x v="5"/>
          </reference>
          <reference field="6" count="1" selected="0">
            <x v="1"/>
          </reference>
          <reference field="7" count="1" selected="0">
            <x v="1"/>
          </reference>
          <reference field="11" count="1">
            <x v="1"/>
          </reference>
        </references>
      </pivotArea>
    </format>
    <format dxfId="48">
      <pivotArea dataOnly="0" labelOnly="1" outline="0" fieldPosition="0">
        <references count="5">
          <reference field="0" count="1" selected="0">
            <x v="6"/>
          </reference>
          <reference field="1" count="1" selected="0">
            <x v="6"/>
          </reference>
          <reference field="6" count="1" selected="0">
            <x v="0"/>
          </reference>
          <reference field="7" count="1" selected="0">
            <x v="0"/>
          </reference>
          <reference field="11" count="1">
            <x v="3"/>
          </reference>
        </references>
      </pivotArea>
    </format>
    <format dxfId="47">
      <pivotArea dataOnly="0" labelOnly="1" outline="0" fieldPosition="0">
        <references count="5">
          <reference field="0" count="1" selected="0">
            <x v="7"/>
          </reference>
          <reference field="1" count="1" selected="0">
            <x v="7"/>
          </reference>
          <reference field="6" count="1" selected="0">
            <x v="0"/>
          </reference>
          <reference field="7" count="1" selected="0">
            <x v="1"/>
          </reference>
          <reference field="11" count="1">
            <x v="2"/>
          </reference>
        </references>
      </pivotArea>
    </format>
    <format dxfId="46">
      <pivotArea dataOnly="0" labelOnly="1" outline="0" fieldPosition="0">
        <references count="5">
          <reference field="0" count="1" selected="0">
            <x v="8"/>
          </reference>
          <reference field="1" count="1" selected="0">
            <x v="8"/>
          </reference>
          <reference field="6" count="1" selected="0">
            <x v="0"/>
          </reference>
          <reference field="7" count="1" selected="0">
            <x v="0"/>
          </reference>
          <reference field="11" count="1">
            <x v="7"/>
          </reference>
        </references>
      </pivotArea>
    </format>
    <format dxfId="45">
      <pivotArea dataOnly="0" labelOnly="1" outline="0" fieldPosition="0">
        <references count="5">
          <reference field="0" count="1" selected="0">
            <x v="9"/>
          </reference>
          <reference field="1" count="1" selected="0">
            <x v="9"/>
          </reference>
          <reference field="6" count="1" selected="0">
            <x v="1"/>
          </reference>
          <reference field="7" count="1" selected="0">
            <x v="1"/>
          </reference>
          <reference field="11" count="1">
            <x v="0"/>
          </reference>
        </references>
      </pivotArea>
    </format>
    <format dxfId="44">
      <pivotArea dataOnly="0" labelOnly="1" outline="0" fieldPosition="0">
        <references count="5">
          <reference field="0" count="1" selected="0">
            <x v="10"/>
          </reference>
          <reference field="1" count="1" selected="0">
            <x v="10"/>
          </reference>
          <reference field="6" count="1" selected="0">
            <x v="1"/>
          </reference>
          <reference field="7" count="1" selected="0">
            <x v="0"/>
          </reference>
          <reference field="11" count="1">
            <x v="8"/>
          </reference>
        </references>
      </pivotArea>
    </format>
    <format dxfId="43">
      <pivotArea dataOnly="0" labelOnly="1" outline="0" fieldPosition="0">
        <references count="5">
          <reference field="0" count="1" selected="0">
            <x v="11"/>
          </reference>
          <reference field="1" count="1" selected="0">
            <x v="11"/>
          </reference>
          <reference field="6" count="1" selected="0">
            <x v="1"/>
          </reference>
          <reference field="7" count="1" selected="0">
            <x v="1"/>
          </reference>
          <reference field="11" count="1">
            <x v="5"/>
          </reference>
        </references>
      </pivotArea>
    </format>
    <format dxfId="42">
      <pivotArea dataOnly="0" labelOnly="1" outline="0" fieldPosition="0">
        <references count="5">
          <reference field="0" count="1" selected="0">
            <x v="12"/>
          </reference>
          <reference field="1" count="1" selected="0">
            <x v="0"/>
          </reference>
          <reference field="6" count="1" selected="0">
            <x v="1"/>
          </reference>
          <reference field="7" count="1" selected="0">
            <x v="0"/>
          </reference>
          <reference field="11" count="1">
            <x v="8"/>
          </reference>
        </references>
      </pivotArea>
    </format>
    <format dxfId="41">
      <pivotArea dataOnly="0" labelOnly="1" outline="0" fieldPosition="0">
        <references count="5">
          <reference field="0" count="1" selected="0">
            <x v="13"/>
          </reference>
          <reference field="1" count="1" selected="0">
            <x v="1"/>
          </reference>
          <reference field="6" count="1" selected="0">
            <x v="1"/>
          </reference>
          <reference field="7" count="1" selected="0">
            <x v="1"/>
          </reference>
          <reference field="11" count="1">
            <x v="4"/>
          </reference>
        </references>
      </pivotArea>
    </format>
    <format dxfId="40">
      <pivotArea dataOnly="0" labelOnly="1" outline="0" fieldPosition="0">
        <references count="5">
          <reference field="0" count="1" selected="0">
            <x v="14"/>
          </reference>
          <reference field="1" count="1" selected="0">
            <x v="2"/>
          </reference>
          <reference field="6" count="1" selected="0">
            <x v="1"/>
          </reference>
          <reference field="7" count="1" selected="0">
            <x v="0"/>
          </reference>
          <reference field="11" count="1">
            <x v="2"/>
          </reference>
        </references>
      </pivotArea>
    </format>
    <format dxfId="39">
      <pivotArea dataOnly="0" labelOnly="1" outline="0" fieldPosition="0">
        <references count="5">
          <reference field="0" count="1" selected="0">
            <x v="15"/>
          </reference>
          <reference field="1" count="1" selected="0">
            <x v="2"/>
          </reference>
          <reference field="6" count="1" selected="0">
            <x v="1"/>
          </reference>
          <reference field="7" count="1" selected="0">
            <x v="1"/>
          </reference>
          <reference field="11" count="1">
            <x v="6"/>
          </reference>
        </references>
      </pivotArea>
    </format>
    <format dxfId="38">
      <pivotArea dataOnly="0" labelOnly="1" outline="0" fieldPosition="0">
        <references count="5">
          <reference field="0" count="1" selected="0">
            <x v="16"/>
          </reference>
          <reference field="1" count="1" selected="0">
            <x v="2"/>
          </reference>
          <reference field="6" count="1" selected="0">
            <x v="0"/>
          </reference>
          <reference field="7" count="1" selected="0">
            <x v="0"/>
          </reference>
          <reference field="11" count="1">
            <x v="7"/>
          </reference>
        </references>
      </pivotArea>
    </format>
    <format dxfId="37">
      <pivotArea dataOnly="0" labelOnly="1" outline="0" fieldPosition="0">
        <references count="5">
          <reference field="0" count="1" selected="0">
            <x v="17"/>
          </reference>
          <reference field="1" count="1" selected="0">
            <x v="5"/>
          </reference>
          <reference field="6" count="1" selected="0">
            <x v="0"/>
          </reference>
          <reference field="7" count="1" selected="0">
            <x v="1"/>
          </reference>
          <reference field="11" count="1">
            <x v="1"/>
          </reference>
        </references>
      </pivotArea>
    </format>
    <format dxfId="36">
      <pivotArea dataOnly="0" labelOnly="1" outline="0" fieldPosition="0">
        <references count="5">
          <reference field="0" count="1" selected="0">
            <x v="18"/>
          </reference>
          <reference field="1" count="1" selected="0">
            <x v="6"/>
          </reference>
          <reference field="6" count="1" selected="0">
            <x v="0"/>
          </reference>
          <reference field="7" count="1" selected="0">
            <x v="0"/>
          </reference>
          <reference field="11" count="1">
            <x v="3"/>
          </reference>
        </references>
      </pivotArea>
    </format>
    <format dxfId="35">
      <pivotArea dataOnly="0" labelOnly="1" outline="0" fieldPosition="0">
        <references count="5">
          <reference field="0" count="1" selected="0">
            <x v="19"/>
          </reference>
          <reference field="1" count="1" selected="0">
            <x v="7"/>
          </reference>
          <reference field="6" count="1" selected="0">
            <x v="0"/>
          </reference>
          <reference field="7" count="1" selected="0">
            <x v="1"/>
          </reference>
          <reference field="11" count="1">
            <x v="2"/>
          </reference>
        </references>
      </pivotArea>
    </format>
    <format dxfId="34">
      <pivotArea dataOnly="0" labelOnly="1" outline="0" fieldPosition="0">
        <references count="5">
          <reference field="0" count="1" selected="0">
            <x v="20"/>
          </reference>
          <reference field="1" count="1" selected="0">
            <x v="7"/>
          </reference>
          <reference field="6" count="1" selected="0">
            <x v="0"/>
          </reference>
          <reference field="7" count="1" selected="0">
            <x v="0"/>
          </reference>
          <reference field="11" count="1">
            <x v="6"/>
          </reference>
        </references>
      </pivotArea>
    </format>
    <format dxfId="33">
      <pivotArea dataOnly="0" labelOnly="1" outline="0" fieldPosition="0">
        <references count="5">
          <reference field="0" count="1" selected="0">
            <x v="21"/>
          </reference>
          <reference field="1" count="1" selected="0">
            <x v="9"/>
          </reference>
          <reference field="6" count="1" selected="0">
            <x v="1"/>
          </reference>
          <reference field="7" count="1" selected="0">
            <x v="1"/>
          </reference>
          <reference field="11" count="1">
            <x v="0"/>
          </reference>
        </references>
      </pivotArea>
    </format>
    <format dxfId="32">
      <pivotArea dataOnly="0" labelOnly="1" outline="0" fieldPosition="0">
        <references count="5">
          <reference field="0" count="1" selected="0">
            <x v="22"/>
          </reference>
          <reference field="1" count="1" selected="0">
            <x v="9"/>
          </reference>
          <reference field="6" count="1" selected="0">
            <x v="1"/>
          </reference>
          <reference field="7" count="1" selected="0">
            <x v="0"/>
          </reference>
          <reference field="11" count="1">
            <x v="8"/>
          </reference>
        </references>
      </pivotArea>
    </format>
    <format dxfId="31">
      <pivotArea dataOnly="0" labelOnly="1" outline="0" fieldPosition="0">
        <references count="5">
          <reference field="0" count="1" selected="0">
            <x v="23"/>
          </reference>
          <reference field="1" count="1" selected="0">
            <x v="9"/>
          </reference>
          <reference field="6" count="1" selected="0">
            <x v="1"/>
          </reference>
          <reference field="7" count="1" selected="0">
            <x v="1"/>
          </reference>
          <reference field="11" count="1">
            <x v="5"/>
          </reference>
        </references>
      </pivotArea>
    </format>
    <format dxfId="30">
      <pivotArea dataOnly="0" labelOnly="1" outline="0" fieldPosition="0">
        <references count="6">
          <reference field="0" count="1" selected="0">
            <x v="0"/>
          </reference>
          <reference field="1" count="1" selected="0">
            <x v="0"/>
          </reference>
          <reference field="6" count="1" selected="0">
            <x v="1"/>
          </reference>
          <reference field="7" count="1" selected="0">
            <x v="0"/>
          </reference>
          <reference field="11" count="1" selected="0">
            <x v="8"/>
          </reference>
          <reference field="12" count="1">
            <x v="0"/>
          </reference>
        </references>
      </pivotArea>
    </format>
    <format dxfId="29">
      <pivotArea dataOnly="0" labelOnly="1" outline="0" fieldPosition="0">
        <references count="6">
          <reference field="0" count="1" selected="0">
            <x v="1"/>
          </reference>
          <reference field="1" count="1" selected="0">
            <x v="1"/>
          </reference>
          <reference field="6" count="1" selected="0">
            <x v="1"/>
          </reference>
          <reference field="7" count="1" selected="0">
            <x v="1"/>
          </reference>
          <reference field="11" count="1" selected="0">
            <x v="4"/>
          </reference>
          <reference field="12" count="1">
            <x v="2"/>
          </reference>
        </references>
      </pivotArea>
    </format>
    <format dxfId="28">
      <pivotArea dataOnly="0" labelOnly="1" outline="0" fieldPosition="0">
        <references count="6">
          <reference field="0" count="1" selected="0">
            <x v="2"/>
          </reference>
          <reference field="1" count="1" selected="0">
            <x v="2"/>
          </reference>
          <reference field="6" count="1" selected="0">
            <x v="1"/>
          </reference>
          <reference field="7" count="1" selected="0">
            <x v="0"/>
          </reference>
          <reference field="11" count="1" selected="0">
            <x v="2"/>
          </reference>
          <reference field="12" count="1">
            <x v="3"/>
          </reference>
        </references>
      </pivotArea>
    </format>
    <format dxfId="27">
      <pivotArea dataOnly="0" labelOnly="1" outline="0" fieldPosition="0">
        <references count="6">
          <reference field="0" count="1" selected="0">
            <x v="3"/>
          </reference>
          <reference field="1" count="1" selected="0">
            <x v="3"/>
          </reference>
          <reference field="6" count="1" selected="0">
            <x v="1"/>
          </reference>
          <reference field="7" count="1" selected="0">
            <x v="1"/>
          </reference>
          <reference field="11" count="1" selected="0">
            <x v="6"/>
          </reference>
          <reference field="12" count="1">
            <x v="5"/>
          </reference>
        </references>
      </pivotArea>
    </format>
    <format dxfId="26">
      <pivotArea dataOnly="0" labelOnly="1" outline="0" fieldPosition="0">
        <references count="6">
          <reference field="0" count="1" selected="0">
            <x v="4"/>
          </reference>
          <reference field="1" count="1" selected="0">
            <x v="4"/>
          </reference>
          <reference field="6" count="1" selected="0">
            <x v="0"/>
          </reference>
          <reference field="7" count="1" selected="0">
            <x v="0"/>
          </reference>
          <reference field="11" count="1" selected="0">
            <x v="7"/>
          </reference>
          <reference field="12" count="1">
            <x v="5"/>
          </reference>
        </references>
      </pivotArea>
    </format>
    <format dxfId="25">
      <pivotArea dataOnly="0" labelOnly="1" outline="0" fieldPosition="0">
        <references count="6">
          <reference field="0" count="1" selected="0">
            <x v="5"/>
          </reference>
          <reference field="1" count="1" selected="0">
            <x v="5"/>
          </reference>
          <reference field="6" count="1" selected="0">
            <x v="1"/>
          </reference>
          <reference field="7" count="1" selected="0">
            <x v="1"/>
          </reference>
          <reference field="11" count="1" selected="0">
            <x v="1"/>
          </reference>
          <reference field="12" count="1">
            <x v="4"/>
          </reference>
        </references>
      </pivotArea>
    </format>
    <format dxfId="24">
      <pivotArea dataOnly="0" labelOnly="1" outline="0" fieldPosition="0">
        <references count="6">
          <reference field="0" count="1" selected="0">
            <x v="6"/>
          </reference>
          <reference field="1" count="1" selected="0">
            <x v="6"/>
          </reference>
          <reference field="6" count="1" selected="0">
            <x v="0"/>
          </reference>
          <reference field="7" count="1" selected="0">
            <x v="0"/>
          </reference>
          <reference field="11" count="1" selected="0">
            <x v="3"/>
          </reference>
          <reference field="12" count="1">
            <x v="5"/>
          </reference>
        </references>
      </pivotArea>
    </format>
    <format dxfId="23">
      <pivotArea dataOnly="0" labelOnly="1" outline="0" fieldPosition="0">
        <references count="6">
          <reference field="0" count="1" selected="0">
            <x v="7"/>
          </reference>
          <reference field="1" count="1" selected="0">
            <x v="7"/>
          </reference>
          <reference field="6" count="1" selected="0">
            <x v="0"/>
          </reference>
          <reference field="7" count="1" selected="0">
            <x v="1"/>
          </reference>
          <reference field="11" count="1" selected="0">
            <x v="2"/>
          </reference>
          <reference field="12" count="1">
            <x v="2"/>
          </reference>
        </references>
      </pivotArea>
    </format>
    <format dxfId="22">
      <pivotArea dataOnly="0" labelOnly="1" outline="0" fieldPosition="0">
        <references count="6">
          <reference field="0" count="1" selected="0">
            <x v="8"/>
          </reference>
          <reference field="1" count="1" selected="0">
            <x v="8"/>
          </reference>
          <reference field="6" count="1" selected="0">
            <x v="0"/>
          </reference>
          <reference field="7" count="1" selected="0">
            <x v="0"/>
          </reference>
          <reference field="11" count="1" selected="0">
            <x v="7"/>
          </reference>
          <reference field="12" count="1">
            <x v="5"/>
          </reference>
        </references>
      </pivotArea>
    </format>
    <format dxfId="21">
      <pivotArea dataOnly="0" labelOnly="1" outline="0" fieldPosition="0">
        <references count="6">
          <reference field="0" count="1" selected="0">
            <x v="9"/>
          </reference>
          <reference field="1" count="1" selected="0">
            <x v="9"/>
          </reference>
          <reference field="6" count="1" selected="0">
            <x v="1"/>
          </reference>
          <reference field="7" count="1" selected="0">
            <x v="1"/>
          </reference>
          <reference field="11" count="1" selected="0">
            <x v="0"/>
          </reference>
          <reference field="12" count="1">
            <x v="5"/>
          </reference>
        </references>
      </pivotArea>
    </format>
    <format dxfId="20">
      <pivotArea dataOnly="0" labelOnly="1" outline="0" fieldPosition="0">
        <references count="6">
          <reference field="0" count="1" selected="0">
            <x v="10"/>
          </reference>
          <reference field="1" count="1" selected="0">
            <x v="10"/>
          </reference>
          <reference field="6" count="1" selected="0">
            <x v="1"/>
          </reference>
          <reference field="7" count="1" selected="0">
            <x v="0"/>
          </reference>
          <reference field="11" count="1" selected="0">
            <x v="8"/>
          </reference>
          <reference field="12" count="1">
            <x v="0"/>
          </reference>
        </references>
      </pivotArea>
    </format>
    <format dxfId="19">
      <pivotArea dataOnly="0" labelOnly="1" outline="0" fieldPosition="0">
        <references count="6">
          <reference field="0" count="1" selected="0">
            <x v="11"/>
          </reference>
          <reference field="1" count="1" selected="0">
            <x v="11"/>
          </reference>
          <reference field="6" count="1" selected="0">
            <x v="1"/>
          </reference>
          <reference field="7" count="1" selected="0">
            <x v="1"/>
          </reference>
          <reference field="11" count="1" selected="0">
            <x v="5"/>
          </reference>
          <reference field="12" count="1">
            <x v="2"/>
          </reference>
        </references>
      </pivotArea>
    </format>
    <format dxfId="18">
      <pivotArea dataOnly="0" labelOnly="1" outline="0" fieldPosition="0">
        <references count="6">
          <reference field="0" count="1" selected="0">
            <x v="12"/>
          </reference>
          <reference field="1" count="1" selected="0">
            <x v="0"/>
          </reference>
          <reference field="6" count="1" selected="0">
            <x v="1"/>
          </reference>
          <reference field="7" count="1" selected="0">
            <x v="0"/>
          </reference>
          <reference field="11" count="1" selected="0">
            <x v="8"/>
          </reference>
          <reference field="12" count="1">
            <x v="0"/>
          </reference>
        </references>
      </pivotArea>
    </format>
    <format dxfId="17">
      <pivotArea dataOnly="0" labelOnly="1" outline="0" fieldPosition="0">
        <references count="6">
          <reference field="0" count="1" selected="0">
            <x v="13"/>
          </reference>
          <reference field="1" count="1" selected="0">
            <x v="1"/>
          </reference>
          <reference field="6" count="1" selected="0">
            <x v="1"/>
          </reference>
          <reference field="7" count="1" selected="0">
            <x v="1"/>
          </reference>
          <reference field="11" count="1" selected="0">
            <x v="4"/>
          </reference>
          <reference field="12" count="1">
            <x v="2"/>
          </reference>
        </references>
      </pivotArea>
    </format>
    <format dxfId="16">
      <pivotArea dataOnly="0" labelOnly="1" outline="0" fieldPosition="0">
        <references count="6">
          <reference field="0" count="1" selected="0">
            <x v="14"/>
          </reference>
          <reference field="1" count="1" selected="0">
            <x v="2"/>
          </reference>
          <reference field="6" count="1" selected="0">
            <x v="1"/>
          </reference>
          <reference field="7" count="1" selected="0">
            <x v="0"/>
          </reference>
          <reference field="11" count="1" selected="0">
            <x v="2"/>
          </reference>
          <reference field="12" count="1">
            <x v="3"/>
          </reference>
        </references>
      </pivotArea>
    </format>
    <format dxfId="15">
      <pivotArea dataOnly="0" labelOnly="1" outline="0" fieldPosition="0">
        <references count="6">
          <reference field="0" count="1" selected="0">
            <x v="15"/>
          </reference>
          <reference field="1" count="1" selected="0">
            <x v="2"/>
          </reference>
          <reference field="6" count="1" selected="0">
            <x v="1"/>
          </reference>
          <reference field="7" count="1" selected="0">
            <x v="1"/>
          </reference>
          <reference field="11" count="1" selected="0">
            <x v="6"/>
          </reference>
          <reference field="12" count="1">
            <x v="5"/>
          </reference>
        </references>
      </pivotArea>
    </format>
    <format dxfId="14">
      <pivotArea dataOnly="0" labelOnly="1" outline="0" fieldPosition="0">
        <references count="6">
          <reference field="0" count="1" selected="0">
            <x v="16"/>
          </reference>
          <reference field="1" count="1" selected="0">
            <x v="2"/>
          </reference>
          <reference field="6" count="1" selected="0">
            <x v="0"/>
          </reference>
          <reference field="7" count="1" selected="0">
            <x v="0"/>
          </reference>
          <reference field="11" count="1" selected="0">
            <x v="7"/>
          </reference>
          <reference field="12" count="1">
            <x v="5"/>
          </reference>
        </references>
      </pivotArea>
    </format>
    <format dxfId="13">
      <pivotArea dataOnly="0" labelOnly="1" outline="0" fieldPosition="0">
        <references count="6">
          <reference field="0" count="1" selected="0">
            <x v="17"/>
          </reference>
          <reference field="1" count="1" selected="0">
            <x v="5"/>
          </reference>
          <reference field="6" count="1" selected="0">
            <x v="0"/>
          </reference>
          <reference field="7" count="1" selected="0">
            <x v="1"/>
          </reference>
          <reference field="11" count="1" selected="0">
            <x v="1"/>
          </reference>
          <reference field="12" count="1">
            <x v="4"/>
          </reference>
        </references>
      </pivotArea>
    </format>
    <format dxfId="12">
      <pivotArea dataOnly="0" labelOnly="1" outline="0" fieldPosition="0">
        <references count="6">
          <reference field="0" count="1" selected="0">
            <x v="18"/>
          </reference>
          <reference field="1" count="1" selected="0">
            <x v="6"/>
          </reference>
          <reference field="6" count="1" selected="0">
            <x v="0"/>
          </reference>
          <reference field="7" count="1" selected="0">
            <x v="0"/>
          </reference>
          <reference field="11" count="1" selected="0">
            <x v="3"/>
          </reference>
          <reference field="12" count="1">
            <x v="5"/>
          </reference>
        </references>
      </pivotArea>
    </format>
    <format dxfId="11">
      <pivotArea dataOnly="0" labelOnly="1" outline="0" fieldPosition="0">
        <references count="6">
          <reference field="0" count="1" selected="0">
            <x v="19"/>
          </reference>
          <reference field="1" count="1" selected="0">
            <x v="7"/>
          </reference>
          <reference field="6" count="1" selected="0">
            <x v="0"/>
          </reference>
          <reference field="7" count="1" selected="0">
            <x v="1"/>
          </reference>
          <reference field="11" count="1" selected="0">
            <x v="2"/>
          </reference>
          <reference field="12" count="1">
            <x v="2"/>
          </reference>
        </references>
      </pivotArea>
    </format>
    <format dxfId="10">
      <pivotArea dataOnly="0" labelOnly="1" outline="0" fieldPosition="0">
        <references count="6">
          <reference field="0" count="1" selected="0">
            <x v="20"/>
          </reference>
          <reference field="1" count="1" selected="0">
            <x v="7"/>
          </reference>
          <reference field="6" count="1" selected="0">
            <x v="0"/>
          </reference>
          <reference field="7" count="1" selected="0">
            <x v="0"/>
          </reference>
          <reference field="11" count="1" selected="0">
            <x v="6"/>
          </reference>
          <reference field="12" count="1">
            <x v="1"/>
          </reference>
        </references>
      </pivotArea>
    </format>
    <format dxfId="9">
      <pivotArea dataOnly="0" labelOnly="1" outline="0" fieldPosition="0">
        <references count="6">
          <reference field="0" count="1" selected="0">
            <x v="21"/>
          </reference>
          <reference field="1" count="1" selected="0">
            <x v="9"/>
          </reference>
          <reference field="6" count="1" selected="0">
            <x v="1"/>
          </reference>
          <reference field="7" count="1" selected="0">
            <x v="1"/>
          </reference>
          <reference field="11" count="1" selected="0">
            <x v="0"/>
          </reference>
          <reference field="12" count="1">
            <x v="5"/>
          </reference>
        </references>
      </pivotArea>
    </format>
    <format dxfId="8">
      <pivotArea dataOnly="0" labelOnly="1" outline="0" fieldPosition="0">
        <references count="6">
          <reference field="0" count="1" selected="0">
            <x v="22"/>
          </reference>
          <reference field="1" count="1" selected="0">
            <x v="9"/>
          </reference>
          <reference field="6" count="1" selected="0">
            <x v="1"/>
          </reference>
          <reference field="7" count="1" selected="0">
            <x v="0"/>
          </reference>
          <reference field="11" count="1" selected="0">
            <x v="8"/>
          </reference>
          <reference field="12" count="1">
            <x v="0"/>
          </reference>
        </references>
      </pivotArea>
    </format>
    <format dxfId="7">
      <pivotArea dataOnly="0" labelOnly="1" outline="0" fieldPosition="0">
        <references count="6">
          <reference field="0" count="1" selected="0">
            <x v="23"/>
          </reference>
          <reference field="1" count="1" selected="0">
            <x v="9"/>
          </reference>
          <reference field="6" count="1" selected="0">
            <x v="1"/>
          </reference>
          <reference field="7" count="1" selected="0">
            <x v="1"/>
          </reference>
          <reference field="11" count="1" selected="0">
            <x v="5"/>
          </reference>
          <reference field="12" count="1">
            <x v="2"/>
          </reference>
        </references>
      </pivotArea>
    </format>
    <format dxfId="6">
      <pivotArea dataOnly="0" labelOnly="1" outline="0" offset="IV1" fieldPosition="0">
        <references count="3">
          <reference field="0" count="1" selected="0">
            <x v="0"/>
          </reference>
          <reference field="1" count="1" selected="0">
            <x v="0"/>
          </reference>
          <reference field="6" count="1">
            <x v="1"/>
          </reference>
        </references>
      </pivotArea>
    </format>
    <format dxfId="5">
      <pivotArea dataOnly="0" labelOnly="1" outline="0" offset="IV2" fieldPosition="0">
        <references count="2">
          <reference field="0" count="1" selected="0">
            <x v="14"/>
          </reference>
          <reference field="1" count="1">
            <x v="2"/>
          </reference>
        </references>
      </pivotArea>
    </format>
    <format dxfId="4">
      <pivotArea dataOnly="0" labelOnly="1" outline="0" offset="IV256" fieldPosition="0">
        <references count="2">
          <reference field="0" count="1" selected="0">
            <x v="19"/>
          </reference>
          <reference field="1" count="1">
            <x v="7"/>
          </reference>
        </references>
      </pivotArea>
    </format>
    <format dxfId="3">
      <pivotArea dataOnly="0" labelOnly="1" outline="0" offset="IV2" fieldPosition="0">
        <references count="2">
          <reference field="0" count="1" selected="0">
            <x v="21"/>
          </reference>
          <reference field="1" count="1">
            <x v="9"/>
          </reference>
        </references>
      </pivotArea>
    </format>
    <format dxfId="2">
      <pivotArea dataOnly="0" labelOnly="1" outline="0" offset="IV256" fieldPosition="0">
        <references count="2">
          <reference field="0" count="1" selected="0">
            <x v="21"/>
          </reference>
          <reference field="1" count="1">
            <x v="9"/>
          </reference>
        </references>
      </pivotArea>
    </format>
    <format dxfId="1">
      <pivotArea dataOnly="0" labelOnly="1" outline="0" offset="IV256" fieldPosition="0">
        <references count="2">
          <reference field="0" count="1" selected="0">
            <x v="14"/>
          </reference>
          <reference field="1" count="1">
            <x v="2"/>
          </reference>
        </references>
      </pivotArea>
    </format>
    <format dxfId="0">
      <pivotArea field="0" type="button" dataOnly="0" labelOnly="1" outline="0" axis="axisRow" fieldPosition="0"/>
    </format>
  </formats>
  <pivotTableStyleInfo name="PivotStyleMedium1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6F7155AD-FD4D-453A-9445-99EB611C964A}" name="PivotTable1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location ref="Q17:R30" firstHeaderRow="1" firstDataRow="1" firstDataCol="1"/>
  <pivotFields count="27">
    <pivotField numFmtId="1" showAll="0"/>
    <pivotField numFmtId="164" showAll="0">
      <items count="13">
        <item x="0"/>
        <item x="1"/>
        <item x="2"/>
        <item x="3"/>
        <item x="4"/>
        <item x="5"/>
        <item x="6"/>
        <item x="7"/>
        <item x="8"/>
        <item x="9"/>
        <item x="10"/>
        <item x="11"/>
        <item t="default"/>
      </items>
    </pivotField>
    <pivotField showAll="0"/>
    <pivotField axis="axisRow" showAll="0">
      <items count="13">
        <item x="0"/>
        <item x="1"/>
        <item x="2"/>
        <item x="3"/>
        <item x="4"/>
        <item x="5"/>
        <item x="6"/>
        <item x="7"/>
        <item x="8"/>
        <item x="9"/>
        <item x="10"/>
        <item x="11"/>
        <item t="default"/>
      </items>
    </pivotField>
    <pivotField showAll="0"/>
    <pivotField showAll="0"/>
    <pivotField showAll="0">
      <items count="3">
        <item x="1"/>
        <item x="0"/>
        <item t="default"/>
      </items>
    </pivotField>
    <pivotField showAll="0"/>
    <pivotField showAll="0"/>
    <pivotField showAll="0"/>
    <pivotField showAll="0"/>
    <pivotField showAll="0"/>
    <pivotField showAll="0"/>
    <pivotField showAll="0"/>
    <pivotField numFmtId="42" showAll="0"/>
    <pivotField dataField="1" numFmtId="42" showAll="0"/>
    <pivotField numFmtId="42" showAll="0"/>
    <pivotField numFmtId="42" showAll="0"/>
    <pivotField numFmtId="1" showAll="0"/>
    <pivotField showAl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3"/>
  </rowFields>
  <rowItems count="13">
    <i>
      <x/>
    </i>
    <i>
      <x v="1"/>
    </i>
    <i>
      <x v="2"/>
    </i>
    <i>
      <x v="3"/>
    </i>
    <i>
      <x v="4"/>
    </i>
    <i>
      <x v="5"/>
    </i>
    <i>
      <x v="6"/>
    </i>
    <i>
      <x v="7"/>
    </i>
    <i>
      <x v="8"/>
    </i>
    <i>
      <x v="9"/>
    </i>
    <i>
      <x v="10"/>
    </i>
    <i>
      <x v="11"/>
    </i>
    <i t="grand">
      <x/>
    </i>
  </rowItems>
  <colItems count="1">
    <i/>
  </colItems>
  <dataFields count="1">
    <dataField name="Sum of Buddy wage/trip" fld="15" baseField="0" baseItem="0"/>
  </dataFields>
  <chartFormats count="1">
    <chartFormat chart="1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B16EA463-D2ED-4FE2-9BE6-F8F5DC35164D}" name="PivotTable1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N17:O30" firstHeaderRow="1" firstDataRow="1" firstDataCol="1"/>
  <pivotFields count="27">
    <pivotField numFmtId="1" showAll="0"/>
    <pivotField numFmtId="164" showAll="0">
      <items count="13">
        <item x="0"/>
        <item x="1"/>
        <item x="2"/>
        <item x="3"/>
        <item x="4"/>
        <item x="5"/>
        <item x="6"/>
        <item x="7"/>
        <item x="8"/>
        <item x="9"/>
        <item x="10"/>
        <item x="11"/>
        <item t="default"/>
      </items>
    </pivotField>
    <pivotField showAll="0"/>
    <pivotField axis="axisRow" showAll="0">
      <items count="13">
        <item x="0"/>
        <item x="1"/>
        <item x="2"/>
        <item x="3"/>
        <item x="4"/>
        <item x="5"/>
        <item x="6"/>
        <item x="7"/>
        <item x="8"/>
        <item x="9"/>
        <item x="10"/>
        <item x="11"/>
        <item t="default"/>
      </items>
    </pivotField>
    <pivotField showAll="0"/>
    <pivotField showAll="0"/>
    <pivotField showAll="0">
      <items count="3">
        <item x="1"/>
        <item x="0"/>
        <item t="default"/>
      </items>
    </pivotField>
    <pivotField showAll="0"/>
    <pivotField showAll="0"/>
    <pivotField showAll="0"/>
    <pivotField showAll="0"/>
    <pivotField showAll="0"/>
    <pivotField showAll="0"/>
    <pivotField showAll="0"/>
    <pivotField dataField="1" numFmtId="42" showAll="0"/>
    <pivotField numFmtId="42" showAll="0"/>
    <pivotField numFmtId="42" showAll="0"/>
    <pivotField numFmtId="42" showAll="0"/>
    <pivotField numFmtId="1" showAll="0"/>
    <pivotField showAl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3"/>
  </rowFields>
  <rowItems count="13">
    <i>
      <x/>
    </i>
    <i>
      <x v="1"/>
    </i>
    <i>
      <x v="2"/>
    </i>
    <i>
      <x v="3"/>
    </i>
    <i>
      <x v="4"/>
    </i>
    <i>
      <x v="5"/>
    </i>
    <i>
      <x v="6"/>
    </i>
    <i>
      <x v="7"/>
    </i>
    <i>
      <x v="8"/>
    </i>
    <i>
      <x v="9"/>
    </i>
    <i>
      <x v="10"/>
    </i>
    <i>
      <x v="11"/>
    </i>
    <i t="grand">
      <x/>
    </i>
  </rowItems>
  <colItems count="1">
    <i/>
  </colItems>
  <dataFields count="1">
    <dataField name="Sum of Driver wage/trip" fld="14" baseField="0" baseItem="0"/>
  </dataField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B3B19674-E415-4B7E-B482-E9749D7E3006}"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F22:F23" firstHeaderRow="1" firstDataRow="1" firstDataCol="0"/>
  <pivotFields count="27">
    <pivotField numFmtId="1" showAll="0"/>
    <pivotField numFmtId="164" showAll="0">
      <items count="13">
        <item x="0"/>
        <item x="1"/>
        <item x="2"/>
        <item x="3"/>
        <item x="4"/>
        <item x="5"/>
        <item x="6"/>
        <item x="7"/>
        <item x="8"/>
        <item x="9"/>
        <item x="10"/>
        <item x="11"/>
        <item t="default"/>
      </items>
    </pivotField>
    <pivotField showAll="0"/>
    <pivotField showAll="0">
      <items count="13">
        <item x="0"/>
        <item x="1"/>
        <item x="2"/>
        <item x="3"/>
        <item x="4"/>
        <item x="5"/>
        <item x="6"/>
        <item x="7"/>
        <item x="8"/>
        <item x="9"/>
        <item x="10"/>
        <item x="11"/>
        <item t="default"/>
      </items>
    </pivotField>
    <pivotField showAll="0"/>
    <pivotField showAll="0"/>
    <pivotField showAll="0">
      <items count="3">
        <item x="1"/>
        <item x="0"/>
        <item t="default"/>
      </items>
    </pivotField>
    <pivotField showAll="0"/>
    <pivotField showAll="0"/>
    <pivotField showAll="0"/>
    <pivotField showAll="0"/>
    <pivotField showAll="0"/>
    <pivotField showAll="0"/>
    <pivotField showAll="0"/>
    <pivotField numFmtId="42" showAll="0"/>
    <pivotField numFmtId="42" showAll="0"/>
    <pivotField numFmtId="42" showAll="0"/>
    <pivotField numFmtId="42" showAll="0"/>
    <pivotField numFmtId="1" showAll="0"/>
    <pivotField showAll="0"/>
    <pivotField dragToRow="0" dragToCol="0" dragToPage="0" showAll="0" defaultSubtotal="0"/>
    <pivotField dataField="1"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Sum of Total Saleries" fld="21" baseField="0" baseItem="0" numFmtId="42"/>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58597C98-8D23-450A-9FBB-4AE08C371B55}"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22:C23" firstHeaderRow="1" firstDataRow="1" firstDataCol="0"/>
  <pivotFields count="27">
    <pivotField numFmtId="1" showAll="0"/>
    <pivotField numFmtId="164" showAll="0">
      <items count="13">
        <item x="0"/>
        <item x="1"/>
        <item x="2"/>
        <item x="3"/>
        <item x="4"/>
        <item x="5"/>
        <item x="6"/>
        <item x="7"/>
        <item x="8"/>
        <item x="9"/>
        <item x="10"/>
        <item x="11"/>
        <item t="default"/>
      </items>
    </pivotField>
    <pivotField showAll="0"/>
    <pivotField showAll="0">
      <items count="13">
        <item x="0"/>
        <item x="1"/>
        <item x="2"/>
        <item x="3"/>
        <item x="4"/>
        <item x="5"/>
        <item x="6"/>
        <item x="7"/>
        <item x="8"/>
        <item x="9"/>
        <item x="10"/>
        <item x="11"/>
        <item t="default"/>
      </items>
    </pivotField>
    <pivotField showAll="0"/>
    <pivotField showAll="0"/>
    <pivotField showAll="0">
      <items count="3">
        <item x="1"/>
        <item x="0"/>
        <item t="default"/>
      </items>
    </pivotField>
    <pivotField showAll="0"/>
    <pivotField showAll="0"/>
    <pivotField showAll="0"/>
    <pivotField showAll="0"/>
    <pivotField showAll="0"/>
    <pivotField showAll="0"/>
    <pivotField showAll="0"/>
    <pivotField numFmtId="42" showAll="0"/>
    <pivotField numFmtId="42" showAll="0"/>
    <pivotField numFmtId="42" showAll="0"/>
    <pivotField numFmtId="42" showAll="0"/>
    <pivotField numFmtId="1" showAll="0"/>
    <pivotField showAll="0"/>
    <pivotField dataField="1"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Sum of Total Expense" fld="20" baseField="0" baseItem="0" numFmtId="42"/>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7AC2FE1D-F374-4334-A4BB-8EFE78170EE0}"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5">
  <location ref="K17:L30" firstHeaderRow="1" firstDataRow="1" firstDataCol="1"/>
  <pivotFields count="27">
    <pivotField numFmtId="1" showAll="0"/>
    <pivotField numFmtId="164" showAll="0">
      <items count="13">
        <item x="0"/>
        <item x="1"/>
        <item x="2"/>
        <item x="3"/>
        <item x="4"/>
        <item x="5"/>
        <item x="6"/>
        <item x="7"/>
        <item x="8"/>
        <item x="9"/>
        <item x="10"/>
        <item x="11"/>
        <item t="default"/>
      </items>
    </pivotField>
    <pivotField showAll="0"/>
    <pivotField axis="axisRow" showAll="0">
      <items count="13">
        <item x="0"/>
        <item x="1"/>
        <item x="2"/>
        <item x="3"/>
        <item x="4"/>
        <item x="5"/>
        <item x="6"/>
        <item x="7"/>
        <item x="8"/>
        <item x="9"/>
        <item x="10"/>
        <item x="11"/>
        <item t="default"/>
      </items>
    </pivotField>
    <pivotField showAll="0"/>
    <pivotField showAll="0"/>
    <pivotField showAll="0">
      <items count="3">
        <item x="1"/>
        <item x="0"/>
        <item t="default"/>
      </items>
    </pivotField>
    <pivotField showAll="0"/>
    <pivotField showAll="0"/>
    <pivotField showAll="0"/>
    <pivotField showAll="0"/>
    <pivotField showAll="0"/>
    <pivotField showAll="0"/>
    <pivotField showAll="0"/>
    <pivotField numFmtId="42" showAll="0"/>
    <pivotField numFmtId="42" showAll="0"/>
    <pivotField numFmtId="42" showAll="0"/>
    <pivotField numFmtId="42" showAll="0"/>
    <pivotField numFmtId="1" showAll="0"/>
    <pivotField showAll="0"/>
    <pivotField dragToRow="0" dragToCol="0" dragToPage="0" showAll="0" defaultSubtotal="0"/>
    <pivotField dragToRow="0" dragToCol="0" dragToPage="0" showAll="0" defaultSubtotal="0"/>
    <pivotField dragToRow="0" dragToCol="0" dragToPage="0" showAll="0" defaultSubtotal="0"/>
    <pivotField dataField="1" dragToRow="0" dragToCol="0" dragToPage="0" showAll="0" defaultSubtotal="0"/>
    <pivotField dragToRow="0" dragToCol="0" dragToPage="0" showAll="0" defaultSubtota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3"/>
  </rowFields>
  <rowItems count="13">
    <i>
      <x/>
    </i>
    <i>
      <x v="1"/>
    </i>
    <i>
      <x v="2"/>
    </i>
    <i>
      <x v="3"/>
    </i>
    <i>
      <x v="4"/>
    </i>
    <i>
      <x v="5"/>
    </i>
    <i>
      <x v="6"/>
    </i>
    <i>
      <x v="7"/>
    </i>
    <i>
      <x v="8"/>
    </i>
    <i>
      <x v="9"/>
    </i>
    <i>
      <x v="10"/>
    </i>
    <i>
      <x v="11"/>
    </i>
    <i t="grand">
      <x/>
    </i>
  </rowItems>
  <colItems count="1">
    <i/>
  </colItems>
  <dataFields count="1">
    <dataField name="Sum of Total Expanse" fld="23" baseField="0" baseItem="0" numFmtId="42"/>
  </dataFields>
  <chartFormats count="13">
    <chartFormat chart="18" format="26" series="1">
      <pivotArea type="data" outline="0" fieldPosition="0">
        <references count="1">
          <reference field="4294967294" count="1" selected="0">
            <x v="0"/>
          </reference>
        </references>
      </pivotArea>
    </chartFormat>
    <chartFormat chart="18" format="27">
      <pivotArea type="data" outline="0" fieldPosition="0">
        <references count="2">
          <reference field="4294967294" count="1" selected="0">
            <x v="0"/>
          </reference>
          <reference field="3" count="1" selected="0">
            <x v="0"/>
          </reference>
        </references>
      </pivotArea>
    </chartFormat>
    <chartFormat chart="18" format="28">
      <pivotArea type="data" outline="0" fieldPosition="0">
        <references count="2">
          <reference field="4294967294" count="1" selected="0">
            <x v="0"/>
          </reference>
          <reference field="3" count="1" selected="0">
            <x v="1"/>
          </reference>
        </references>
      </pivotArea>
    </chartFormat>
    <chartFormat chart="18" format="29">
      <pivotArea type="data" outline="0" fieldPosition="0">
        <references count="2">
          <reference field="4294967294" count="1" selected="0">
            <x v="0"/>
          </reference>
          <reference field="3" count="1" selected="0">
            <x v="2"/>
          </reference>
        </references>
      </pivotArea>
    </chartFormat>
    <chartFormat chart="18" format="30">
      <pivotArea type="data" outline="0" fieldPosition="0">
        <references count="2">
          <reference field="4294967294" count="1" selected="0">
            <x v="0"/>
          </reference>
          <reference field="3" count="1" selected="0">
            <x v="3"/>
          </reference>
        </references>
      </pivotArea>
    </chartFormat>
    <chartFormat chart="18" format="31">
      <pivotArea type="data" outline="0" fieldPosition="0">
        <references count="2">
          <reference field="4294967294" count="1" selected="0">
            <x v="0"/>
          </reference>
          <reference field="3" count="1" selected="0">
            <x v="4"/>
          </reference>
        </references>
      </pivotArea>
    </chartFormat>
    <chartFormat chart="18" format="32">
      <pivotArea type="data" outline="0" fieldPosition="0">
        <references count="2">
          <reference field="4294967294" count="1" selected="0">
            <x v="0"/>
          </reference>
          <reference field="3" count="1" selected="0">
            <x v="5"/>
          </reference>
        </references>
      </pivotArea>
    </chartFormat>
    <chartFormat chart="18" format="33">
      <pivotArea type="data" outline="0" fieldPosition="0">
        <references count="2">
          <reference field="4294967294" count="1" selected="0">
            <x v="0"/>
          </reference>
          <reference field="3" count="1" selected="0">
            <x v="6"/>
          </reference>
        </references>
      </pivotArea>
    </chartFormat>
    <chartFormat chart="18" format="34">
      <pivotArea type="data" outline="0" fieldPosition="0">
        <references count="2">
          <reference field="4294967294" count="1" selected="0">
            <x v="0"/>
          </reference>
          <reference field="3" count="1" selected="0">
            <x v="7"/>
          </reference>
        </references>
      </pivotArea>
    </chartFormat>
    <chartFormat chart="18" format="35">
      <pivotArea type="data" outline="0" fieldPosition="0">
        <references count="2">
          <reference field="4294967294" count="1" selected="0">
            <x v="0"/>
          </reference>
          <reference field="3" count="1" selected="0">
            <x v="8"/>
          </reference>
        </references>
      </pivotArea>
    </chartFormat>
    <chartFormat chart="18" format="36">
      <pivotArea type="data" outline="0" fieldPosition="0">
        <references count="2">
          <reference field="4294967294" count="1" selected="0">
            <x v="0"/>
          </reference>
          <reference field="3" count="1" selected="0">
            <x v="9"/>
          </reference>
        </references>
      </pivotArea>
    </chartFormat>
    <chartFormat chart="18" format="37">
      <pivotArea type="data" outline="0" fieldPosition="0">
        <references count="2">
          <reference field="4294967294" count="1" selected="0">
            <x v="0"/>
          </reference>
          <reference field="3" count="1" selected="0">
            <x v="10"/>
          </reference>
        </references>
      </pivotArea>
    </chartFormat>
    <chartFormat chart="18" format="38">
      <pivotArea type="data" outline="0" fieldPosition="0">
        <references count="2">
          <reference field="4294967294" count="1" selected="0">
            <x v="0"/>
          </reference>
          <reference field="3" count="1" selected="0">
            <x v="1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03753A75-C682-4980-8739-02918ACADE44}"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M3:N6" firstHeaderRow="1" firstDataRow="1" firstDataCol="1"/>
  <pivotFields count="27">
    <pivotField numFmtId="1" showAll="0"/>
    <pivotField numFmtId="164" showAll="0">
      <items count="13">
        <item x="0"/>
        <item x="1"/>
        <item x="2"/>
        <item x="3"/>
        <item x="4"/>
        <item x="5"/>
        <item x="6"/>
        <item x="7"/>
        <item x="8"/>
        <item x="9"/>
        <item x="10"/>
        <item x="11"/>
        <item t="default"/>
      </items>
    </pivotField>
    <pivotField showAll="0"/>
    <pivotField showAll="0">
      <items count="13">
        <item x="0"/>
        <item x="1"/>
        <item x="2"/>
        <item x="3"/>
        <item x="4"/>
        <item x="5"/>
        <item x="6"/>
        <item x="7"/>
        <item x="8"/>
        <item x="9"/>
        <item x="10"/>
        <item x="11"/>
        <item t="default"/>
      </items>
    </pivotField>
    <pivotField showAll="0"/>
    <pivotField showAll="0"/>
    <pivotField showAll="0">
      <items count="3">
        <item x="1"/>
        <item x="0"/>
        <item t="default"/>
      </items>
    </pivotField>
    <pivotField showAll="0"/>
    <pivotField showAll="0"/>
    <pivotField showAll="0"/>
    <pivotField showAll="0"/>
    <pivotField showAll="0"/>
    <pivotField showAll="0"/>
    <pivotField axis="axisRow" dataField="1" showAll="0">
      <items count="3">
        <item x="0"/>
        <item x="1"/>
        <item t="default"/>
      </items>
    </pivotField>
    <pivotField numFmtId="42" showAll="0"/>
    <pivotField numFmtId="42" showAll="0"/>
    <pivotField numFmtId="42" showAll="0"/>
    <pivotField numFmtId="42" showAll="0"/>
    <pivotField numFmtId="1" showAll="0"/>
    <pivotField showAl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3"/>
  </rowFields>
  <rowItems count="3">
    <i>
      <x/>
    </i>
    <i>
      <x v="1"/>
    </i>
    <i t="grand">
      <x/>
    </i>
  </rowItems>
  <colItems count="1">
    <i/>
  </colItems>
  <dataFields count="1">
    <dataField name="Count of Goods" fld="13" subtotal="count" baseField="0" baseItem="0"/>
  </dataFields>
  <chartFormats count="2">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1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17E5AD7D-6FD4-424D-889C-DD810273D873}"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I34:I35" firstHeaderRow="1" firstDataRow="1" firstDataCol="0"/>
  <pivotFields count="27">
    <pivotField numFmtId="1" showAll="0"/>
    <pivotField numFmtId="164" showAll="0">
      <items count="13">
        <item x="0"/>
        <item x="1"/>
        <item x="2"/>
        <item x="3"/>
        <item x="4"/>
        <item x="5"/>
        <item x="6"/>
        <item x="7"/>
        <item x="8"/>
        <item x="9"/>
        <item x="10"/>
        <item x="11"/>
        <item t="default"/>
      </items>
    </pivotField>
    <pivotField showAll="0"/>
    <pivotField showAll="0">
      <items count="13">
        <item x="0"/>
        <item x="1"/>
        <item x="2"/>
        <item x="3"/>
        <item x="4"/>
        <item x="5"/>
        <item x="6"/>
        <item x="7"/>
        <item x="8"/>
        <item x="9"/>
        <item x="10"/>
        <item x="11"/>
        <item t="default"/>
      </items>
    </pivotField>
    <pivotField showAll="0"/>
    <pivotField showAll="0"/>
    <pivotField showAll="0">
      <items count="3">
        <item x="1"/>
        <item x="0"/>
        <item t="default"/>
      </items>
    </pivotField>
    <pivotField showAll="0"/>
    <pivotField dataField="1" showAll="0"/>
    <pivotField showAll="0"/>
    <pivotField showAll="0"/>
    <pivotField showAll="0"/>
    <pivotField showAll="0"/>
    <pivotField showAll="0"/>
    <pivotField numFmtId="42" showAll="0"/>
    <pivotField numFmtId="42" showAll="0"/>
    <pivotField numFmtId="42" showAll="0"/>
    <pivotField numFmtId="42" showAll="0"/>
    <pivotField numFmtId="1" showAll="0"/>
    <pivotField showAl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Sum of Distance (km)" fld="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86C51DB-0982-4CB0-88C5-837D296EDF14}"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3:B4" firstHeaderRow="1" firstDataRow="1" firstDataCol="0"/>
  <pivotFields count="27">
    <pivotField dataField="1" numFmtId="1" showAll="0"/>
    <pivotField numFmtId="164" showAll="0">
      <items count="13">
        <item x="0"/>
        <item x="1"/>
        <item x="2"/>
        <item x="3"/>
        <item x="4"/>
        <item x="5"/>
        <item x="6"/>
        <item x="7"/>
        <item x="8"/>
        <item x="9"/>
        <item x="10"/>
        <item x="11"/>
        <item t="default"/>
      </items>
    </pivotField>
    <pivotField showAll="0"/>
    <pivotField showAll="0">
      <items count="13">
        <item x="0"/>
        <item x="1"/>
        <item x="2"/>
        <item x="3"/>
        <item x="4"/>
        <item x="5"/>
        <item x="6"/>
        <item x="7"/>
        <item x="8"/>
        <item x="9"/>
        <item x="10"/>
        <item x="11"/>
        <item t="default"/>
      </items>
    </pivotField>
    <pivotField showAll="0"/>
    <pivotField showAll="0"/>
    <pivotField showAll="0">
      <items count="3">
        <item x="1"/>
        <item x="0"/>
        <item t="default"/>
      </items>
    </pivotField>
    <pivotField showAll="0"/>
    <pivotField showAll="0"/>
    <pivotField showAll="0"/>
    <pivotField showAll="0"/>
    <pivotField showAll="0"/>
    <pivotField showAll="0"/>
    <pivotField showAll="0"/>
    <pivotField numFmtId="42" showAll="0"/>
    <pivotField numFmtId="42" showAll="0"/>
    <pivotField numFmtId="42" showAll="0"/>
    <pivotField numFmtId="42" showAll="0"/>
    <pivotField numFmtId="1" showAll="0"/>
    <pivotField showAl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4594AA0-B1FA-4B04-BE47-57AAEDCB8DE1}" name="PivotTable1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J34:K37" firstHeaderRow="1" firstDataRow="1" firstDataCol="1"/>
  <pivotFields count="27">
    <pivotField numFmtId="1" showAll="0"/>
    <pivotField numFmtId="164" showAll="0">
      <items count="13">
        <item x="0"/>
        <item x="1"/>
        <item x="2"/>
        <item x="3"/>
        <item x="4"/>
        <item x="5"/>
        <item x="6"/>
        <item x="7"/>
        <item x="8"/>
        <item x="9"/>
        <item x="10"/>
        <item x="11"/>
        <item t="default"/>
      </items>
    </pivotField>
    <pivotField showAll="0"/>
    <pivotField showAll="0">
      <items count="13">
        <item x="0"/>
        <item x="1"/>
        <item x="2"/>
        <item x="3"/>
        <item x="4"/>
        <item x="5"/>
        <item x="6"/>
        <item x="7"/>
        <item x="8"/>
        <item x="9"/>
        <item x="10"/>
        <item x="11"/>
        <item t="default"/>
      </items>
    </pivotField>
    <pivotField showAll="0"/>
    <pivotField showAll="0"/>
    <pivotField showAll="0">
      <items count="3">
        <item x="1"/>
        <item x="0"/>
        <item t="default"/>
      </items>
    </pivotField>
    <pivotField showAll="0"/>
    <pivotField showAll="0"/>
    <pivotField showAll="0"/>
    <pivotField axis="axisRow" dataField="1" showAll="0">
      <items count="3">
        <item x="1"/>
        <item x="0"/>
        <item t="default"/>
      </items>
    </pivotField>
    <pivotField showAll="0"/>
    <pivotField showAll="0"/>
    <pivotField showAll="0"/>
    <pivotField numFmtId="42" showAll="0"/>
    <pivotField numFmtId="42" showAll="0"/>
    <pivotField numFmtId="42" showAll="0"/>
    <pivotField numFmtId="42" showAll="0"/>
    <pivotField numFmtId="1" showAll="0"/>
    <pivotField showAl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0"/>
  </rowFields>
  <rowItems count="3">
    <i>
      <x/>
    </i>
    <i>
      <x v="1"/>
    </i>
    <i t="grand">
      <x/>
    </i>
  </rowItems>
  <colItems count="1">
    <i/>
  </colItems>
  <dataFields count="1">
    <dataField name="Count of Distance Traveled" fld="1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AE5EA95-2D3A-4D05-9645-A17B65DB3B01}" name="PivotTable1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N11:Q12" firstHeaderRow="0" firstDataRow="1" firstDataCol="0"/>
  <pivotFields count="27">
    <pivotField numFmtId="1" showAll="0"/>
    <pivotField numFmtId="164" showAll="0">
      <items count="13">
        <item x="0"/>
        <item x="1"/>
        <item x="2"/>
        <item x="3"/>
        <item x="4"/>
        <item x="5"/>
        <item x="6"/>
        <item x="7"/>
        <item x="8"/>
        <item x="9"/>
        <item x="10"/>
        <item x="11"/>
        <item t="default"/>
      </items>
    </pivotField>
    <pivotField showAll="0"/>
    <pivotField showAll="0">
      <items count="13">
        <item x="0"/>
        <item x="1"/>
        <item x="2"/>
        <item x="3"/>
        <item x="4"/>
        <item x="5"/>
        <item x="6"/>
        <item x="7"/>
        <item x="8"/>
        <item x="9"/>
        <item x="10"/>
        <item x="11"/>
        <item t="default"/>
      </items>
    </pivotField>
    <pivotField showAll="0"/>
    <pivotField showAll="0"/>
    <pivotField showAll="0">
      <items count="3">
        <item x="1"/>
        <item x="0"/>
        <item t="default"/>
      </items>
    </pivotField>
    <pivotField showAll="0"/>
    <pivotField showAll="0"/>
    <pivotField showAll="0"/>
    <pivotField showAll="0"/>
    <pivotField showAll="0"/>
    <pivotField showAll="0"/>
    <pivotField showAll="0"/>
    <pivotField dataField="1" numFmtId="42" showAll="0"/>
    <pivotField dataField="1" numFmtId="42" showAll="0"/>
    <pivotField dataField="1" numFmtId="42" showAll="0"/>
    <pivotField dataField="1" numFmtId="42" showAll="0"/>
    <pivotField numFmtId="1" showAll="0"/>
    <pivotField showAl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Items count="1">
    <i/>
  </rowItems>
  <colFields count="1">
    <field x="-2"/>
  </colFields>
  <colItems count="4">
    <i>
      <x/>
    </i>
    <i i="1">
      <x v="1"/>
    </i>
    <i i="2">
      <x v="2"/>
    </i>
    <i i="3">
      <x v="3"/>
    </i>
  </colItems>
  <dataFields count="4">
    <dataField name="Sum of Driver wage/trip" fld="14" baseField="0" baseItem="0"/>
    <dataField name="Sum of Buddy wage/trip" fld="15" baseField="0" baseItem="0"/>
    <dataField name="Sum of Driver Salary" fld="16" baseField="0" baseItem="0"/>
    <dataField name="Sum of Buddy Salary" fld="17" baseField="0" baseItem="0"/>
  </dataFields>
  <formats count="1">
    <format dxfId="107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03F7A82-FA97-434F-A3CD-475F636124D4}"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I3:K7" firstHeaderRow="0" firstDataRow="1" firstDataCol="1"/>
  <pivotFields count="27">
    <pivotField numFmtId="1" showAll="0"/>
    <pivotField numFmtId="164" showAll="0">
      <items count="13">
        <item x="0"/>
        <item x="1"/>
        <item x="2"/>
        <item x="3"/>
        <item x="4"/>
        <item x="5"/>
        <item x="6"/>
        <item x="7"/>
        <item x="8"/>
        <item x="9"/>
        <item x="10"/>
        <item x="11"/>
        <item t="default"/>
      </items>
    </pivotField>
    <pivotField showAll="0"/>
    <pivotField showAll="0">
      <items count="13">
        <item x="0"/>
        <item x="1"/>
        <item x="2"/>
        <item x="3"/>
        <item x="4"/>
        <item x="5"/>
        <item x="6"/>
        <item x="7"/>
        <item x="8"/>
        <item x="9"/>
        <item x="10"/>
        <item x="11"/>
        <item t="default"/>
      </items>
    </pivotField>
    <pivotField showAll="0"/>
    <pivotField showAll="0"/>
    <pivotField showAll="0">
      <items count="3">
        <item x="1"/>
        <item x="0"/>
        <item t="default"/>
      </items>
    </pivotField>
    <pivotField showAll="0"/>
    <pivotField showAll="0"/>
    <pivotField axis="axisRow" showAll="0">
      <items count="4">
        <item x="0"/>
        <item x="1"/>
        <item x="2"/>
        <item t="default"/>
      </items>
    </pivotField>
    <pivotField showAll="0"/>
    <pivotField showAll="0"/>
    <pivotField showAll="0"/>
    <pivotField showAll="0"/>
    <pivotField dataField="1" numFmtId="42" showAll="0"/>
    <pivotField dataField="1" numFmtId="42" showAll="0"/>
    <pivotField numFmtId="42" showAll="0"/>
    <pivotField numFmtId="42" showAll="0"/>
    <pivotField numFmtId="1" showAll="0"/>
    <pivotField showAl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9"/>
  </rowFields>
  <rowItems count="4">
    <i>
      <x/>
    </i>
    <i>
      <x v="1"/>
    </i>
    <i>
      <x v="2"/>
    </i>
    <i t="grand">
      <x/>
    </i>
  </rowItems>
  <colFields count="1">
    <field x="-2"/>
  </colFields>
  <colItems count="2">
    <i>
      <x/>
    </i>
    <i i="1">
      <x v="1"/>
    </i>
  </colItems>
  <dataFields count="2">
    <dataField name="Sum of Driver wage/trip" fld="14" baseField="0" baseItem="0"/>
    <dataField name="Sum of Buddy wage/trip" fld="15" baseField="0" baseItem="0"/>
  </dataFields>
  <chartFormats count="2">
    <chartFormat chart="4"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7ABCEAF-585C-4651-B4EE-C13A453B417E}"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10:C13" firstHeaderRow="1" firstDataRow="1" firstDataCol="1"/>
  <pivotFields count="27">
    <pivotField dataField="1" numFmtId="1" showAll="0"/>
    <pivotField numFmtId="164" showAll="0">
      <items count="13">
        <item x="0"/>
        <item x="1"/>
        <item x="2"/>
        <item x="3"/>
        <item x="4"/>
        <item x="5"/>
        <item x="6"/>
        <item x="7"/>
        <item x="8"/>
        <item x="9"/>
        <item x="10"/>
        <item x="11"/>
        <item t="default"/>
      </items>
    </pivotField>
    <pivotField showAll="0"/>
    <pivotField showAll="0">
      <items count="13">
        <item x="0"/>
        <item x="1"/>
        <item x="2"/>
        <item x="3"/>
        <item x="4"/>
        <item x="5"/>
        <item x="6"/>
        <item x="7"/>
        <item x="8"/>
        <item x="9"/>
        <item x="10"/>
        <item x="11"/>
        <item t="default"/>
      </items>
    </pivotField>
    <pivotField showAll="0"/>
    <pivotField showAll="0"/>
    <pivotField showAll="0">
      <items count="3">
        <item x="1"/>
        <item x="0"/>
        <item t="default"/>
      </items>
    </pivotField>
    <pivotField showAll="0"/>
    <pivotField showAll="0"/>
    <pivotField showAll="0"/>
    <pivotField showAll="0"/>
    <pivotField showAll="0"/>
    <pivotField showAll="0"/>
    <pivotField showAll="0"/>
    <pivotField numFmtId="42" showAll="0"/>
    <pivotField numFmtId="42" showAll="0"/>
    <pivotField numFmtId="42" showAll="0"/>
    <pivotField numFmtId="42" showAll="0"/>
    <pivotField numFmtId="1" showAll="0"/>
    <pivotField axis="axisRow" showAll="0">
      <items count="3">
        <item x="0"/>
        <item x="1"/>
        <item t="default"/>
      </items>
    </pivotField>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9"/>
  </rowFields>
  <rowItems count="3">
    <i>
      <x/>
    </i>
    <i>
      <x v="1"/>
    </i>
    <i t="grand">
      <x/>
    </i>
  </rowItems>
  <colItems count="1">
    <i/>
  </colItem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8F05164-127C-45D0-A3E1-FD34F7621619}" name="PivotTable1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5">
  <location ref="M35:O48" firstHeaderRow="0" firstDataRow="1" firstDataCol="1"/>
  <pivotFields count="27">
    <pivotField numFmtId="1" showAll="0"/>
    <pivotField numFmtId="164" showAll="0">
      <items count="13">
        <item x="0"/>
        <item x="1"/>
        <item x="2"/>
        <item x="3"/>
        <item x="4"/>
        <item x="5"/>
        <item x="6"/>
        <item x="7"/>
        <item x="8"/>
        <item x="9"/>
        <item x="10"/>
        <item x="11"/>
        <item t="default"/>
      </items>
    </pivotField>
    <pivotField showAll="0"/>
    <pivotField axis="axisRow" showAll="0">
      <items count="13">
        <item x="0"/>
        <item x="1"/>
        <item x="2"/>
        <item x="3"/>
        <item x="4"/>
        <item x="5"/>
        <item x="6"/>
        <item x="7"/>
        <item x="8"/>
        <item x="9"/>
        <item x="10"/>
        <item x="11"/>
        <item t="default"/>
      </items>
    </pivotField>
    <pivotField showAll="0"/>
    <pivotField showAll="0"/>
    <pivotField showAll="0">
      <items count="3">
        <item x="1"/>
        <item x="0"/>
        <item t="default"/>
      </items>
    </pivotField>
    <pivotField showAll="0"/>
    <pivotField showAll="0"/>
    <pivotField dataField="1" showAll="0"/>
    <pivotField showAll="0"/>
    <pivotField showAll="0"/>
    <pivotField showAll="0"/>
    <pivotField showAll="0"/>
    <pivotField numFmtId="42" showAll="0"/>
    <pivotField numFmtId="42" showAll="0"/>
    <pivotField numFmtId="42" showAll="0"/>
    <pivotField numFmtId="42" showAll="0"/>
    <pivotField numFmtId="1" showAll="0"/>
    <pivotField showAl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3"/>
  </rowFields>
  <rowItems count="13">
    <i>
      <x/>
    </i>
    <i>
      <x v="1"/>
    </i>
    <i>
      <x v="2"/>
    </i>
    <i>
      <x v="3"/>
    </i>
    <i>
      <x v="4"/>
    </i>
    <i>
      <x v="5"/>
    </i>
    <i>
      <x v="6"/>
    </i>
    <i>
      <x v="7"/>
    </i>
    <i>
      <x v="8"/>
    </i>
    <i>
      <x v="9"/>
    </i>
    <i>
      <x v="10"/>
    </i>
    <i>
      <x v="11"/>
    </i>
    <i t="grand">
      <x/>
    </i>
  </rowItems>
  <colFields count="1">
    <field x="-2"/>
  </colFields>
  <colItems count="2">
    <i>
      <x/>
    </i>
    <i i="1">
      <x v="1"/>
    </i>
  </colItems>
  <dataFields count="2">
    <dataField name="Count of Trip Classify" fld="9" subtotal="count" baseField="0" baseItem="0"/>
    <dataField name="Count of Trip Classify2" fld="9" subtotal="count" showDataAs="percentDiff" baseField="3" baseItem="5" numFmtId="10"/>
  </dataFields>
  <formats count="1">
    <format dxfId="1072">
      <pivotArea collapsedLevelsAreSubtotals="1" fieldPosition="0">
        <references count="2">
          <reference field="4294967294" count="1" selected="0">
            <x v="1"/>
          </reference>
          <reference field="3" count="0"/>
        </references>
      </pivotArea>
    </format>
  </formats>
  <chartFormats count="25">
    <chartFormat chart="29" format="43" series="1">
      <pivotArea type="data" outline="0" fieldPosition="0">
        <references count="1">
          <reference field="4294967294" count="1" selected="0">
            <x v="0"/>
          </reference>
        </references>
      </pivotArea>
    </chartFormat>
    <chartFormat chart="29" format="44">
      <pivotArea type="data" outline="0" fieldPosition="0">
        <references count="2">
          <reference field="4294967294" count="1" selected="0">
            <x v="0"/>
          </reference>
          <reference field="3" count="1" selected="0">
            <x v="0"/>
          </reference>
        </references>
      </pivotArea>
    </chartFormat>
    <chartFormat chart="29" format="45">
      <pivotArea type="data" outline="0" fieldPosition="0">
        <references count="2">
          <reference field="4294967294" count="1" selected="0">
            <x v="0"/>
          </reference>
          <reference field="3" count="1" selected="0">
            <x v="1"/>
          </reference>
        </references>
      </pivotArea>
    </chartFormat>
    <chartFormat chart="29" format="46">
      <pivotArea type="data" outline="0" fieldPosition="0">
        <references count="2">
          <reference field="4294967294" count="1" selected="0">
            <x v="0"/>
          </reference>
          <reference field="3" count="1" selected="0">
            <x v="2"/>
          </reference>
        </references>
      </pivotArea>
    </chartFormat>
    <chartFormat chart="29" format="47">
      <pivotArea type="data" outline="0" fieldPosition="0">
        <references count="2">
          <reference field="4294967294" count="1" selected="0">
            <x v="0"/>
          </reference>
          <reference field="3" count="1" selected="0">
            <x v="3"/>
          </reference>
        </references>
      </pivotArea>
    </chartFormat>
    <chartFormat chart="29" format="48">
      <pivotArea type="data" outline="0" fieldPosition="0">
        <references count="2">
          <reference field="4294967294" count="1" selected="0">
            <x v="0"/>
          </reference>
          <reference field="3" count="1" selected="0">
            <x v="4"/>
          </reference>
        </references>
      </pivotArea>
    </chartFormat>
    <chartFormat chart="29" format="49">
      <pivotArea type="data" outline="0" fieldPosition="0">
        <references count="2">
          <reference field="4294967294" count="1" selected="0">
            <x v="0"/>
          </reference>
          <reference field="3" count="1" selected="0">
            <x v="6"/>
          </reference>
        </references>
      </pivotArea>
    </chartFormat>
    <chartFormat chart="29" format="50">
      <pivotArea type="data" outline="0" fieldPosition="0">
        <references count="2">
          <reference field="4294967294" count="1" selected="0">
            <x v="0"/>
          </reference>
          <reference field="3" count="1" selected="0">
            <x v="7"/>
          </reference>
        </references>
      </pivotArea>
    </chartFormat>
    <chartFormat chart="29" format="51">
      <pivotArea type="data" outline="0" fieldPosition="0">
        <references count="2">
          <reference field="4294967294" count="1" selected="0">
            <x v="0"/>
          </reference>
          <reference field="3" count="1" selected="0">
            <x v="8"/>
          </reference>
        </references>
      </pivotArea>
    </chartFormat>
    <chartFormat chart="29" format="52">
      <pivotArea type="data" outline="0" fieldPosition="0">
        <references count="2">
          <reference field="4294967294" count="1" selected="0">
            <x v="0"/>
          </reference>
          <reference field="3" count="1" selected="0">
            <x v="9"/>
          </reference>
        </references>
      </pivotArea>
    </chartFormat>
    <chartFormat chart="29" format="53">
      <pivotArea type="data" outline="0" fieldPosition="0">
        <references count="2">
          <reference field="4294967294" count="1" selected="0">
            <x v="0"/>
          </reference>
          <reference field="3" count="1" selected="0">
            <x v="10"/>
          </reference>
        </references>
      </pivotArea>
    </chartFormat>
    <chartFormat chart="29" format="54">
      <pivotArea type="data" outline="0" fieldPosition="0">
        <references count="2">
          <reference field="4294967294" count="1" selected="0">
            <x v="0"/>
          </reference>
          <reference field="3" count="1" selected="0">
            <x v="11"/>
          </reference>
        </references>
      </pivotArea>
    </chartFormat>
    <chartFormat chart="29" format="55" series="1">
      <pivotArea type="data" outline="0" fieldPosition="0">
        <references count="1">
          <reference field="4294967294" count="1" selected="0">
            <x v="1"/>
          </reference>
        </references>
      </pivotArea>
    </chartFormat>
    <chartFormat chart="29" format="56">
      <pivotArea type="data" outline="0" fieldPosition="0">
        <references count="2">
          <reference field="4294967294" count="1" selected="0">
            <x v="1"/>
          </reference>
          <reference field="3" count="1" selected="0">
            <x v="3"/>
          </reference>
        </references>
      </pivotArea>
    </chartFormat>
    <chartFormat chart="29" format="57">
      <pivotArea type="data" outline="0" fieldPosition="0">
        <references count="2">
          <reference field="4294967294" count="1" selected="0">
            <x v="1"/>
          </reference>
          <reference field="3" count="1" selected="0">
            <x v="4"/>
          </reference>
        </references>
      </pivotArea>
    </chartFormat>
    <chartFormat chart="29" format="58">
      <pivotArea type="data" outline="0" fieldPosition="0">
        <references count="2">
          <reference field="4294967294" count="1" selected="0">
            <x v="1"/>
          </reference>
          <reference field="3" count="1" selected="0">
            <x v="5"/>
          </reference>
        </references>
      </pivotArea>
    </chartFormat>
    <chartFormat chart="29" format="59">
      <pivotArea type="data" outline="0" fieldPosition="0">
        <references count="2">
          <reference field="4294967294" count="1" selected="0">
            <x v="1"/>
          </reference>
          <reference field="3" count="1" selected="0">
            <x v="6"/>
          </reference>
        </references>
      </pivotArea>
    </chartFormat>
    <chartFormat chart="29" format="60">
      <pivotArea type="data" outline="0" fieldPosition="0">
        <references count="2">
          <reference field="4294967294" count="1" selected="0">
            <x v="1"/>
          </reference>
          <reference field="3" count="1" selected="0">
            <x v="8"/>
          </reference>
        </references>
      </pivotArea>
    </chartFormat>
    <chartFormat chart="29" format="61">
      <pivotArea type="data" outline="0" fieldPosition="0">
        <references count="2">
          <reference field="4294967294" count="1" selected="0">
            <x v="1"/>
          </reference>
          <reference field="3" count="1" selected="0">
            <x v="10"/>
          </reference>
        </references>
      </pivotArea>
    </chartFormat>
    <chartFormat chart="29" format="62">
      <pivotArea type="data" outline="0" fieldPosition="0">
        <references count="2">
          <reference field="4294967294" count="1" selected="0">
            <x v="1"/>
          </reference>
          <reference field="3" count="1" selected="0">
            <x v="11"/>
          </reference>
        </references>
      </pivotArea>
    </chartFormat>
    <chartFormat chart="29" format="63">
      <pivotArea type="data" outline="0" fieldPosition="0">
        <references count="2">
          <reference field="4294967294" count="1" selected="0">
            <x v="1"/>
          </reference>
          <reference field="3" count="1" selected="0">
            <x v="1"/>
          </reference>
        </references>
      </pivotArea>
    </chartFormat>
    <chartFormat chart="29" format="64">
      <pivotArea type="data" outline="0" fieldPosition="0">
        <references count="2">
          <reference field="4294967294" count="1" selected="0">
            <x v="1"/>
          </reference>
          <reference field="3" count="1" selected="0">
            <x v="0"/>
          </reference>
        </references>
      </pivotArea>
    </chartFormat>
    <chartFormat chart="29" format="65">
      <pivotArea type="data" outline="0" fieldPosition="0">
        <references count="2">
          <reference field="4294967294" count="1" selected="0">
            <x v="0"/>
          </reference>
          <reference field="3" count="1" selected="0">
            <x v="5"/>
          </reference>
        </references>
      </pivotArea>
    </chartFormat>
    <chartFormat chart="29" format="66">
      <pivotArea type="data" outline="0" fieldPosition="0">
        <references count="2">
          <reference field="4294967294" count="1" selected="0">
            <x v="1"/>
          </reference>
          <reference field="3" count="1" selected="0">
            <x v="2"/>
          </reference>
        </references>
      </pivotArea>
    </chartFormat>
    <chartFormat chart="29" format="67">
      <pivotArea type="data" outline="0" fieldPosition="0">
        <references count="2">
          <reference field="4294967294" count="1" selected="0">
            <x v="1"/>
          </reference>
          <reference field="3"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2F66D474-5C1E-4EA7-B170-7EC97B099DC0}"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E3:F7" firstHeaderRow="1" firstDataRow="1" firstDataCol="1"/>
  <pivotFields count="27">
    <pivotField numFmtId="1" showAll="0"/>
    <pivotField numFmtId="164" showAll="0">
      <items count="13">
        <item x="0"/>
        <item x="1"/>
        <item x="2"/>
        <item x="3"/>
        <item x="4"/>
        <item x="5"/>
        <item x="6"/>
        <item x="7"/>
        <item x="8"/>
        <item x="9"/>
        <item x="10"/>
        <item x="11"/>
        <item t="default"/>
      </items>
    </pivotField>
    <pivotField showAll="0"/>
    <pivotField showAll="0">
      <items count="13">
        <item x="0"/>
        <item x="1"/>
        <item x="2"/>
        <item x="3"/>
        <item x="4"/>
        <item x="5"/>
        <item x="6"/>
        <item x="7"/>
        <item x="8"/>
        <item x="9"/>
        <item x="10"/>
        <item x="11"/>
        <item t="default"/>
      </items>
    </pivotField>
    <pivotField showAll="0"/>
    <pivotField showAll="0"/>
    <pivotField showAll="0">
      <items count="3">
        <item x="1"/>
        <item x="0"/>
        <item t="default"/>
      </items>
    </pivotField>
    <pivotField showAll="0"/>
    <pivotField showAll="0"/>
    <pivotField axis="axisRow" dataField="1" showAll="0">
      <items count="4">
        <item x="0"/>
        <item x="1"/>
        <item x="2"/>
        <item t="default"/>
      </items>
    </pivotField>
    <pivotField showAll="0"/>
    <pivotField showAll="0"/>
    <pivotField showAll="0"/>
    <pivotField showAll="0"/>
    <pivotField numFmtId="42" showAll="0"/>
    <pivotField numFmtId="42" showAll="0"/>
    <pivotField numFmtId="42" showAll="0"/>
    <pivotField numFmtId="42" showAll="0"/>
    <pivotField numFmtId="1" showAll="0"/>
    <pivotField showAl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9"/>
  </rowFields>
  <rowItems count="4">
    <i>
      <x/>
    </i>
    <i>
      <x v="1"/>
    </i>
    <i>
      <x v="2"/>
    </i>
    <i t="grand">
      <x/>
    </i>
  </rowItems>
  <colItems count="1">
    <i/>
  </colItems>
  <dataFields count="1">
    <dataField name="Count of Trip Classify" fld="9" subtotal="count" baseField="0" baseItem="0"/>
  </dataFields>
  <chartFormats count="4">
    <chartFormat chart="7" format="8" series="1">
      <pivotArea type="data" outline="0" fieldPosition="0">
        <references count="1">
          <reference field="4294967294" count="1" selected="0">
            <x v="0"/>
          </reference>
        </references>
      </pivotArea>
    </chartFormat>
    <chartFormat chart="7" format="9">
      <pivotArea type="data" outline="0" fieldPosition="0">
        <references count="2">
          <reference field="4294967294" count="1" selected="0">
            <x v="0"/>
          </reference>
          <reference field="9" count="1" selected="0">
            <x v="0"/>
          </reference>
        </references>
      </pivotArea>
    </chartFormat>
    <chartFormat chart="7" format="10">
      <pivotArea type="data" outline="0" fieldPosition="0">
        <references count="2">
          <reference field="4294967294" count="1" selected="0">
            <x v="0"/>
          </reference>
          <reference field="9" count="1" selected="0">
            <x v="1"/>
          </reference>
        </references>
      </pivotArea>
    </chartFormat>
    <chartFormat chart="7" format="11">
      <pivotArea type="data" outline="0" fieldPosition="0">
        <references count="2">
          <reference field="4294967294" count="1" selected="0">
            <x v="0"/>
          </reference>
          <reference field="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D7E4FAAA-506F-45E7-B3C8-58359D074B22}"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I22:I23" firstHeaderRow="1" firstDataRow="1" firstDataCol="0"/>
  <pivotFields count="27">
    <pivotField numFmtId="1" showAll="0"/>
    <pivotField numFmtId="164" showAll="0">
      <items count="13">
        <item x="0"/>
        <item x="1"/>
        <item x="2"/>
        <item x="3"/>
        <item x="4"/>
        <item x="5"/>
        <item x="6"/>
        <item x="7"/>
        <item x="8"/>
        <item x="9"/>
        <item x="10"/>
        <item x="11"/>
        <item t="default"/>
      </items>
    </pivotField>
    <pivotField showAll="0"/>
    <pivotField showAll="0">
      <items count="13">
        <item x="0"/>
        <item x="1"/>
        <item x="2"/>
        <item x="3"/>
        <item x="4"/>
        <item x="5"/>
        <item x="6"/>
        <item x="7"/>
        <item x="8"/>
        <item x="9"/>
        <item x="10"/>
        <item x="11"/>
        <item t="default"/>
      </items>
    </pivotField>
    <pivotField showAll="0"/>
    <pivotField showAll="0"/>
    <pivotField showAll="0">
      <items count="3">
        <item x="1"/>
        <item x="0"/>
        <item t="default"/>
      </items>
    </pivotField>
    <pivotField showAll="0"/>
    <pivotField showAll="0"/>
    <pivotField showAll="0"/>
    <pivotField showAll="0"/>
    <pivotField showAll="0"/>
    <pivotField showAll="0"/>
    <pivotField showAll="0"/>
    <pivotField numFmtId="42" showAll="0"/>
    <pivotField numFmtId="42" showAll="0"/>
    <pivotField numFmtId="42" showAll="0"/>
    <pivotField numFmtId="42" showAll="0"/>
    <pivotField numFmtId="1" showAll="0"/>
    <pivotField showAll="0"/>
    <pivotField dragToRow="0" dragToCol="0" dragToPage="0" showAll="0" defaultSubtotal="0"/>
    <pivotField dragToRow="0" dragToCol="0" dragToPage="0" showAll="0" defaultSubtotal="0"/>
    <pivotField dataField="1" dragToRow="0" dragToCol="0" dragToPage="0" showAll="0" defaultSubtotal="0"/>
    <pivotField dragToRow="0" dragToCol="0" dragToPage="0" showAll="0" defaultSubtotal="0"/>
    <pivotField dragToRow="0" dragToCol="0" dragToPage="0" showAll="0" defaultSubtota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Sum of total Wages" fld="22" baseField="0" baseItem="0" numFmtId="42"/>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AA083213-52A9-4705-AAB9-4935283F6D16}" sourceName="Month">
  <pivotTables>
    <pivotTable tabId="2" name="PivotTable11"/>
    <pivotTable tabId="2" name="PivotTable1"/>
    <pivotTable tabId="2" name="PivotTable10"/>
    <pivotTable tabId="2" name="PivotTable12"/>
    <pivotTable tabId="2" name="PivotTable13"/>
    <pivotTable tabId="2" name="PivotTable14"/>
    <pivotTable tabId="2" name="PivotTable15"/>
    <pivotTable tabId="2" name="PivotTable16"/>
    <pivotTable tabId="2" name="PivotTable24"/>
    <pivotTable tabId="2" name="PivotTable3"/>
    <pivotTable tabId="2" name="PivotTable4"/>
    <pivotTable tabId="2" name="PivotTable5"/>
    <pivotTable tabId="2" name="PivotTable6"/>
    <pivotTable tabId="2" name="PivotTable7"/>
    <pivotTable tabId="2" name="PivotTable8"/>
    <pivotTable tabId="2" name="PivotTable9"/>
  </pivotTables>
  <data>
    <tabular pivotCacheId="23497291" crossFilter="none">
      <items count="12">
        <i x="0" s="1"/>
        <i x="1" s="1"/>
        <i x="2" s="1"/>
        <i x="3" s="1"/>
        <i x="4" s="1"/>
        <i x="5" s="1"/>
        <i x="6" s="1"/>
        <i x="7" s="1"/>
        <i x="8" s="1"/>
        <i x="9" s="1"/>
        <i x="10" s="1"/>
        <i x="1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uddy" xr10:uid="{8F38F4EB-C7D0-4AC0-B5DA-43A88DA9723B}" sourceName="Buddy">
  <pivotTables>
    <pivotTable tabId="2" name="PivotTable11"/>
    <pivotTable tabId="2" name="PivotTable1"/>
    <pivotTable tabId="2" name="PivotTable10"/>
    <pivotTable tabId="2" name="PivotTable12"/>
    <pivotTable tabId="2" name="PivotTable13"/>
    <pivotTable tabId="2" name="PivotTable14"/>
    <pivotTable tabId="2" name="PivotTable15"/>
    <pivotTable tabId="2" name="PivotTable16"/>
    <pivotTable tabId="2" name="PivotTable24"/>
    <pivotTable tabId="2" name="PivotTable3"/>
    <pivotTable tabId="2" name="PivotTable4"/>
    <pivotTable tabId="2" name="PivotTable5"/>
    <pivotTable tabId="2" name="PivotTable6"/>
    <pivotTable tabId="2" name="PivotTable7"/>
    <pivotTable tabId="2" name="PivotTable8"/>
    <pivotTable tabId="2" name="PivotTable9"/>
  </pivotTables>
  <data>
    <tabular pivotCacheId="23497291">
      <items count="2">
        <i x="1" s="1"/>
        <i x="0" s="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CC0BC28C-2D95-4A6A-92AE-29132B518065}" cache="Slicer_Month" caption="Month" columnCount="3" showCaption="0" style="Slicer Style 1" rowHeight="548640"/>
  <slicer name="Buddy" xr10:uid="{AB61CEF0-E392-4F29-AD84-762DD626D8DA}" cache="Slicer_Buddy" caption="Buddy" showCaption="0" style="Slicer Style 1" rowHeight="82296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1" xr10:uid="{AC4AEAD1-C90B-478F-9830-DC19B4FF7F1B}" cache="Slicer_Month" caption="Month" columnCount="3" showCaption="0" style="Slicer Style 1" rowHeight="548640"/>
  <slicer name="Buddy 1" xr10:uid="{73841B85-3285-4AB1-92E5-C7600CDAD58C}" cache="Slicer_Buddy" caption="Buddy" showCaption="0" style="Slicer Style 1" rowHeight="82296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8805A49-B70C-4028-BE4E-B4AC012C3A06}" name="Table1" displayName="Table1" ref="A1:T25" headerRowDxfId="1114" dataDxfId="1113" dataCellStyle="Currency">
  <autoFilter ref="A1:T25" xr:uid="{48805A49-B70C-4028-BE4E-B4AC012C3A06}"/>
  <tableColumns count="20">
    <tableColumn id="1" xr3:uid="{6FF20C33-B91B-4EA0-9D2B-FB936249625C}" name="N" totalsRowLabel="Total" dataDxfId="1112" totalsRowDxfId="1111" dataCellStyle="Currency"/>
    <tableColumn id="2" xr3:uid="{DB5BCA56-537C-4299-95E1-E8D5AFCFD566}" name="Date" dataDxfId="1110" totalsRowDxfId="1109"/>
    <tableColumn id="3" xr3:uid="{FE348688-5AA6-42E9-B200-6B71021C5EF7}" name="Year" dataDxfId="1108" totalsRowDxfId="1107"/>
    <tableColumn id="4" xr3:uid="{C19DF1B3-DABA-4316-BF18-CFC8BF2FA487}" name="Month" dataDxfId="1106" totalsRowDxfId="1105"/>
    <tableColumn id="5" xr3:uid="{334D9F61-B2FC-4FF2-B535-766B2587FCD8}" name="Day" dataDxfId="1104" totalsRowDxfId="1103"/>
    <tableColumn id="6" xr3:uid="{26403DAD-9B96-4EEE-A2FE-85188BA667CA}" name="Driver" dataDxfId="1102" totalsRowDxfId="1101"/>
    <tableColumn id="7" xr3:uid="{384A3DE4-CC1D-4F0B-B6E0-625AA544165C}" name="Buddy" dataDxfId="1100" totalsRowDxfId="1099"/>
    <tableColumn id="8" xr3:uid="{952CC83A-BC3A-464D-8C3F-BDBDAF157A7A}" name="Vehicle" dataDxfId="1098" totalsRowDxfId="1097"/>
    <tableColumn id="9" xr3:uid="{1C90BC4B-FA67-4BE6-A400-2E5BE08365EB}" name="Distance (km)" dataDxfId="1096" totalsRowDxfId="1095"/>
    <tableColumn id="10" xr3:uid="{A143D9B7-F79F-4E81-8801-F72E2397ABD7}" name="Trip Classify" dataDxfId="1094" totalsRowDxfId="1093"/>
    <tableColumn id="11" xr3:uid="{DA43D0C3-DD61-411D-8CE0-6FFD90310EDF}" name="Distance Traveled" dataDxfId="1092" totalsRowDxfId="1091" dataCellStyle="Currency"/>
    <tableColumn id="12" xr3:uid="{3E9CD323-DB4E-4D70-ABD0-63BB2797C2D3}" name="From" dataDxfId="1090" totalsRowDxfId="1089"/>
    <tableColumn id="13" xr3:uid="{BEF4CC40-2B87-4BB9-8B67-D1B67845D311}" name="To" dataDxfId="1088" totalsRowDxfId="1087"/>
    <tableColumn id="14" xr3:uid="{60D19405-B77E-4992-9C40-9816906D95D8}" name="Goods" dataDxfId="1086" totalsRowDxfId="1085"/>
    <tableColumn id="15" xr3:uid="{E390C16C-CBC3-47DA-A626-329D4138A9CC}" name="Driver wage/trip" dataDxfId="1084" totalsRowDxfId="1083" dataCellStyle="Currency"/>
    <tableColumn id="16" xr3:uid="{D9C0A387-8739-42FA-A8F8-E0F1B75C1542}" name="Buddy wage/trip" dataDxfId="1082" totalsRowDxfId="1081" dataCellStyle="Currency"/>
    <tableColumn id="17" xr3:uid="{767DB0BA-DB06-4B2E-BBA2-8BFE4689CF0B}" name="Driver Salary" dataDxfId="1080" totalsRowDxfId="1079" dataCellStyle="Currency"/>
    <tableColumn id="18" xr3:uid="{EADA41CD-C81A-4258-A170-0953394023C5}" name="Buddy Salary" dataDxfId="1078" totalsRowDxfId="1077" dataCellStyle="Currency"/>
    <tableColumn id="19" xr3:uid="{F522263B-D587-49F0-8755-BE05BA9647F0}" name="Weight (Tons)" dataDxfId="1076" totalsRowDxfId="1075" dataCellStyle="Currency"/>
    <tableColumn id="20" xr3:uid="{30BBFA76-D139-4FF3-ACFC-C608BDE5B150}" name="Hired Transportation" totalsRowFunction="count" dataDxfId="1074" totalsRowDxfId="1073" dataCellStyle="Currency"/>
  </tableColumns>
  <tableStyleInfo name="TableStyleLight8" showFirstColumn="0" showLastColumn="0" showRowStripes="1" showColumnStripes="1"/>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6" Type="http://schemas.openxmlformats.org/officeDocument/2006/relationships/pivotTable" Target="../pivotTables/pivotTable16.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ivotTable" Target="../pivotTables/pivotTable1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microsoft.com/office/2007/relationships/slicer" Target="../slicers/slicer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49"/>
  <sheetViews>
    <sheetView topLeftCell="E1" zoomScale="70" zoomScaleNormal="70" workbookViewId="0">
      <selection activeCell="O10" sqref="O10"/>
    </sheetView>
  </sheetViews>
  <sheetFormatPr defaultColWidth="13.7109375" defaultRowHeight="18.75" x14ac:dyDescent="0.3"/>
  <cols>
    <col min="1" max="1" width="8.7109375" style="2" bestFit="1" customWidth="1"/>
    <col min="2" max="2" width="37" style="27" customWidth="1"/>
    <col min="3" max="3" width="12" style="2" bestFit="1" customWidth="1"/>
    <col min="4" max="4" width="14.85546875" style="2" bestFit="1" customWidth="1"/>
    <col min="5" max="5" width="11.42578125" style="2" bestFit="1" customWidth="1"/>
    <col min="6" max="6" width="13.85546875" style="2" bestFit="1" customWidth="1"/>
    <col min="7" max="7" width="14.42578125" style="2" bestFit="1" customWidth="1"/>
    <col min="8" max="8" width="15" style="2" bestFit="1" customWidth="1"/>
    <col min="9" max="9" width="22.28515625" style="2" bestFit="1" customWidth="1"/>
    <col min="10" max="10" width="20.140625" style="2" bestFit="1" customWidth="1"/>
    <col min="11" max="11" width="27.28515625" style="2" bestFit="1" customWidth="1"/>
    <col min="12" max="12" width="12.7109375" style="2" bestFit="1" customWidth="1"/>
    <col min="13" max="13" width="11.5703125" style="2" bestFit="1" customWidth="1"/>
    <col min="14" max="14" width="14.42578125" style="2" bestFit="1" customWidth="1"/>
    <col min="15" max="15" width="25.7109375" style="2" bestFit="1" customWidth="1"/>
    <col min="16" max="16" width="26.28515625" style="2" bestFit="1" customWidth="1"/>
    <col min="17" max="17" width="21.28515625" style="2" bestFit="1" customWidth="1"/>
    <col min="18" max="18" width="21.85546875" style="2" bestFit="1" customWidth="1"/>
    <col min="19" max="19" width="22.85546875" style="2" bestFit="1" customWidth="1"/>
    <col min="20" max="20" width="31.28515625" style="2" bestFit="1" customWidth="1"/>
    <col min="21" max="16384" width="13.7109375" style="2"/>
  </cols>
  <sheetData>
    <row r="1" spans="1:20" x14ac:dyDescent="0.3">
      <c r="A1" s="1" t="s">
        <v>0</v>
      </c>
      <c r="B1" s="25"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row>
    <row r="2" spans="1:20" x14ac:dyDescent="0.3">
      <c r="A2" s="3">
        <v>1</v>
      </c>
      <c r="B2" s="32">
        <v>44562</v>
      </c>
      <c r="C2" s="1">
        <v>2022</v>
      </c>
      <c r="D2" s="4" t="s">
        <v>20</v>
      </c>
      <c r="E2" s="1">
        <v>1</v>
      </c>
      <c r="F2" s="1" t="s">
        <v>21</v>
      </c>
      <c r="G2" s="1" t="s">
        <v>22</v>
      </c>
      <c r="H2" s="1" t="s">
        <v>23</v>
      </c>
      <c r="I2" s="1">
        <v>25</v>
      </c>
      <c r="J2" s="1" t="s">
        <v>24</v>
      </c>
      <c r="K2" s="5" t="s">
        <v>25</v>
      </c>
      <c r="L2" s="1" t="s">
        <v>26</v>
      </c>
      <c r="M2" s="1" t="s">
        <v>27</v>
      </c>
      <c r="N2" s="1" t="s">
        <v>28</v>
      </c>
      <c r="O2" s="6">
        <v>600</v>
      </c>
      <c r="P2" s="6">
        <v>400</v>
      </c>
      <c r="Q2" s="6">
        <v>600</v>
      </c>
      <c r="R2" s="6">
        <v>400</v>
      </c>
      <c r="S2" s="3">
        <v>14</v>
      </c>
      <c r="T2" s="5" t="s">
        <v>29</v>
      </c>
    </row>
    <row r="3" spans="1:20" x14ac:dyDescent="0.3">
      <c r="A3" s="3">
        <v>2</v>
      </c>
      <c r="B3" s="32">
        <v>44593</v>
      </c>
      <c r="C3" s="1">
        <v>2022</v>
      </c>
      <c r="D3" s="4" t="s">
        <v>30</v>
      </c>
      <c r="E3" s="1">
        <v>1</v>
      </c>
      <c r="F3" s="1" t="s">
        <v>31</v>
      </c>
      <c r="G3" s="1" t="s">
        <v>22</v>
      </c>
      <c r="H3" s="1" t="s">
        <v>32</v>
      </c>
      <c r="I3" s="1">
        <v>25</v>
      </c>
      <c r="J3" s="1" t="s">
        <v>24</v>
      </c>
      <c r="K3" s="5" t="s">
        <v>25</v>
      </c>
      <c r="L3" s="1" t="s">
        <v>33</v>
      </c>
      <c r="M3" s="1" t="s">
        <v>34</v>
      </c>
      <c r="N3" s="1" t="s">
        <v>35</v>
      </c>
      <c r="O3" s="6">
        <v>600</v>
      </c>
      <c r="P3" s="6">
        <v>400</v>
      </c>
      <c r="Q3" s="6">
        <v>400</v>
      </c>
      <c r="R3" s="6">
        <v>400</v>
      </c>
      <c r="S3" s="3">
        <v>14</v>
      </c>
      <c r="T3" s="5" t="s">
        <v>29</v>
      </c>
    </row>
    <row r="4" spans="1:20" x14ac:dyDescent="0.3">
      <c r="A4" s="3">
        <v>3</v>
      </c>
      <c r="B4" s="32">
        <v>44621</v>
      </c>
      <c r="C4" s="1">
        <v>2022</v>
      </c>
      <c r="D4" s="4" t="s">
        <v>36</v>
      </c>
      <c r="E4" s="1">
        <v>1</v>
      </c>
      <c r="F4" s="1" t="s">
        <v>21</v>
      </c>
      <c r="G4" s="1" t="s">
        <v>22</v>
      </c>
      <c r="H4" s="1" t="s">
        <v>23</v>
      </c>
      <c r="I4" s="1">
        <v>25</v>
      </c>
      <c r="J4" s="1" t="s">
        <v>37</v>
      </c>
      <c r="K4" s="5" t="s">
        <v>25</v>
      </c>
      <c r="L4" s="1" t="s">
        <v>27</v>
      </c>
      <c r="M4" s="1" t="s">
        <v>38</v>
      </c>
      <c r="N4" s="1" t="s">
        <v>28</v>
      </c>
      <c r="O4" s="6">
        <v>600</v>
      </c>
      <c r="P4" s="6">
        <v>400</v>
      </c>
      <c r="Q4" s="6">
        <v>600</v>
      </c>
      <c r="R4" s="6">
        <v>400</v>
      </c>
      <c r="S4" s="3">
        <v>14</v>
      </c>
      <c r="T4" s="5" t="s">
        <v>29</v>
      </c>
    </row>
    <row r="5" spans="1:20" x14ac:dyDescent="0.3">
      <c r="A5" s="3">
        <v>4</v>
      </c>
      <c r="B5" s="32">
        <v>44652</v>
      </c>
      <c r="C5" s="1">
        <v>2022</v>
      </c>
      <c r="D5" s="4" t="s">
        <v>39</v>
      </c>
      <c r="E5" s="1">
        <v>1</v>
      </c>
      <c r="F5" s="1" t="s">
        <v>31</v>
      </c>
      <c r="G5" s="1" t="s">
        <v>22</v>
      </c>
      <c r="H5" s="1" t="s">
        <v>32</v>
      </c>
      <c r="I5" s="1">
        <v>25</v>
      </c>
      <c r="J5" s="1" t="s">
        <v>40</v>
      </c>
      <c r="K5" s="5" t="s">
        <v>41</v>
      </c>
      <c r="L5" s="1" t="s">
        <v>34</v>
      </c>
      <c r="M5" s="1" t="s">
        <v>42</v>
      </c>
      <c r="N5" s="1" t="s">
        <v>35</v>
      </c>
      <c r="O5" s="6">
        <v>200</v>
      </c>
      <c r="P5" s="6">
        <v>200</v>
      </c>
      <c r="Q5" s="6">
        <v>200</v>
      </c>
      <c r="R5" s="6">
        <v>200</v>
      </c>
      <c r="S5" s="3">
        <v>14</v>
      </c>
      <c r="T5" s="5" t="s">
        <v>29</v>
      </c>
    </row>
    <row r="6" spans="1:20" x14ac:dyDescent="0.3">
      <c r="A6" s="3">
        <v>5</v>
      </c>
      <c r="B6" s="32">
        <v>44682</v>
      </c>
      <c r="C6" s="1">
        <v>2022</v>
      </c>
      <c r="D6" s="4" t="s">
        <v>43</v>
      </c>
      <c r="E6" s="1">
        <v>1</v>
      </c>
      <c r="F6" s="1" t="s">
        <v>21</v>
      </c>
      <c r="G6" s="1" t="s">
        <v>44</v>
      </c>
      <c r="H6" s="1" t="s">
        <v>23</v>
      </c>
      <c r="I6" s="1">
        <v>25</v>
      </c>
      <c r="J6" s="1" t="s">
        <v>37</v>
      </c>
      <c r="K6" s="5" t="s">
        <v>41</v>
      </c>
      <c r="L6" s="1" t="s">
        <v>45</v>
      </c>
      <c r="M6" s="1" t="s">
        <v>42</v>
      </c>
      <c r="N6" s="1" t="s">
        <v>28</v>
      </c>
      <c r="O6" s="6">
        <v>400</v>
      </c>
      <c r="P6" s="6">
        <v>400</v>
      </c>
      <c r="Q6" s="6">
        <v>400</v>
      </c>
      <c r="R6" s="6">
        <v>400</v>
      </c>
      <c r="S6" s="3">
        <v>14</v>
      </c>
      <c r="T6" s="5" t="s">
        <v>29</v>
      </c>
    </row>
    <row r="7" spans="1:20" x14ac:dyDescent="0.3">
      <c r="A7" s="3">
        <v>6</v>
      </c>
      <c r="B7" s="32">
        <v>44713</v>
      </c>
      <c r="C7" s="1">
        <v>2022</v>
      </c>
      <c r="D7" s="4" t="s">
        <v>46</v>
      </c>
      <c r="E7" s="1">
        <v>1</v>
      </c>
      <c r="F7" s="1" t="s">
        <v>31</v>
      </c>
      <c r="G7" s="1" t="s">
        <v>22</v>
      </c>
      <c r="H7" s="1" t="s">
        <v>32</v>
      </c>
      <c r="I7" s="1">
        <v>25</v>
      </c>
      <c r="J7" s="1" t="s">
        <v>37</v>
      </c>
      <c r="K7" s="5" t="s">
        <v>41</v>
      </c>
      <c r="L7" s="1" t="s">
        <v>47</v>
      </c>
      <c r="M7" s="1" t="s">
        <v>45</v>
      </c>
      <c r="N7" s="1" t="s">
        <v>35</v>
      </c>
      <c r="O7" s="6">
        <v>400</v>
      </c>
      <c r="P7" s="6">
        <v>400</v>
      </c>
      <c r="Q7" s="6">
        <v>400</v>
      </c>
      <c r="R7" s="6">
        <v>400</v>
      </c>
      <c r="S7" s="3">
        <v>14</v>
      </c>
      <c r="T7" s="5" t="s">
        <v>29</v>
      </c>
    </row>
    <row r="8" spans="1:20" x14ac:dyDescent="0.3">
      <c r="A8" s="3">
        <v>7</v>
      </c>
      <c r="B8" s="32">
        <v>44743</v>
      </c>
      <c r="C8" s="1">
        <v>2022</v>
      </c>
      <c r="D8" s="4" t="s">
        <v>48</v>
      </c>
      <c r="E8" s="1">
        <v>1</v>
      </c>
      <c r="F8" s="1" t="s">
        <v>21</v>
      </c>
      <c r="G8" s="1" t="s">
        <v>44</v>
      </c>
      <c r="H8" s="1" t="s">
        <v>23</v>
      </c>
      <c r="I8" s="1">
        <v>25</v>
      </c>
      <c r="J8" s="1" t="s">
        <v>24</v>
      </c>
      <c r="K8" s="5" t="s">
        <v>41</v>
      </c>
      <c r="L8" s="1" t="s">
        <v>49</v>
      </c>
      <c r="M8" s="1" t="s">
        <v>42</v>
      </c>
      <c r="N8" s="1" t="s">
        <v>28</v>
      </c>
      <c r="O8" s="6">
        <v>200</v>
      </c>
      <c r="P8" s="6">
        <v>200</v>
      </c>
      <c r="Q8" s="6">
        <v>200</v>
      </c>
      <c r="R8" s="6">
        <v>200</v>
      </c>
      <c r="S8" s="3">
        <v>14</v>
      </c>
      <c r="T8" s="5" t="s">
        <v>29</v>
      </c>
    </row>
    <row r="9" spans="1:20" x14ac:dyDescent="0.3">
      <c r="A9" s="3">
        <v>8</v>
      </c>
      <c r="B9" s="32">
        <v>44774</v>
      </c>
      <c r="C9" s="1">
        <v>2022</v>
      </c>
      <c r="D9" s="4" t="s">
        <v>50</v>
      </c>
      <c r="E9" s="1">
        <v>1</v>
      </c>
      <c r="F9" s="1" t="s">
        <v>31</v>
      </c>
      <c r="G9" s="1" t="s">
        <v>44</v>
      </c>
      <c r="H9" s="1" t="s">
        <v>32</v>
      </c>
      <c r="I9" s="1">
        <v>25</v>
      </c>
      <c r="J9" s="1" t="s">
        <v>24</v>
      </c>
      <c r="K9" s="5" t="s">
        <v>25</v>
      </c>
      <c r="L9" s="1" t="s">
        <v>27</v>
      </c>
      <c r="M9" s="1" t="s">
        <v>34</v>
      </c>
      <c r="N9" s="1" t="s">
        <v>35</v>
      </c>
      <c r="O9" s="6">
        <v>100</v>
      </c>
      <c r="P9" s="6">
        <v>100</v>
      </c>
      <c r="Q9" s="6"/>
      <c r="R9" s="6"/>
      <c r="S9" s="3">
        <v>14</v>
      </c>
      <c r="T9" s="5" t="s">
        <v>51</v>
      </c>
    </row>
    <row r="10" spans="1:20" x14ac:dyDescent="0.3">
      <c r="A10" s="3">
        <v>9</v>
      </c>
      <c r="B10" s="32">
        <v>44805</v>
      </c>
      <c r="C10" s="1">
        <v>2022</v>
      </c>
      <c r="D10" s="4" t="s">
        <v>52</v>
      </c>
      <c r="E10" s="1">
        <v>1</v>
      </c>
      <c r="F10" s="1" t="s">
        <v>21</v>
      </c>
      <c r="G10" s="1" t="s">
        <v>44</v>
      </c>
      <c r="H10" s="1" t="s">
        <v>23</v>
      </c>
      <c r="I10" s="1">
        <v>25</v>
      </c>
      <c r="J10" s="1" t="s">
        <v>24</v>
      </c>
      <c r="K10" s="5" t="s">
        <v>41</v>
      </c>
      <c r="L10" s="1" t="s">
        <v>45</v>
      </c>
      <c r="M10" s="1" t="s">
        <v>42</v>
      </c>
      <c r="N10" s="1" t="s">
        <v>28</v>
      </c>
      <c r="O10" s="6">
        <v>400</v>
      </c>
      <c r="P10" s="6">
        <v>100</v>
      </c>
      <c r="Q10" s="6"/>
      <c r="R10" s="6"/>
      <c r="S10" s="3">
        <v>14</v>
      </c>
      <c r="T10" s="5" t="s">
        <v>51</v>
      </c>
    </row>
    <row r="11" spans="1:20" x14ac:dyDescent="0.3">
      <c r="A11" s="3">
        <v>10</v>
      </c>
      <c r="B11" s="32">
        <v>44835</v>
      </c>
      <c r="C11" s="1">
        <v>2022</v>
      </c>
      <c r="D11" s="4" t="s">
        <v>54</v>
      </c>
      <c r="E11" s="1">
        <v>1</v>
      </c>
      <c r="F11" s="1" t="s">
        <v>31</v>
      </c>
      <c r="G11" s="1" t="s">
        <v>22</v>
      </c>
      <c r="H11" s="1" t="s">
        <v>32</v>
      </c>
      <c r="I11" s="1">
        <v>25</v>
      </c>
      <c r="J11" s="1" t="s">
        <v>24</v>
      </c>
      <c r="K11" s="5" t="s">
        <v>41</v>
      </c>
      <c r="L11" s="1" t="s">
        <v>55</v>
      </c>
      <c r="M11" s="1" t="s">
        <v>42</v>
      </c>
      <c r="N11" s="1" t="s">
        <v>35</v>
      </c>
      <c r="O11" s="6">
        <v>200</v>
      </c>
      <c r="P11" s="6">
        <v>200</v>
      </c>
      <c r="Q11" s="6">
        <v>200</v>
      </c>
      <c r="R11" s="6">
        <v>200</v>
      </c>
      <c r="S11" s="3">
        <v>14</v>
      </c>
      <c r="T11" s="5" t="s">
        <v>29</v>
      </c>
    </row>
    <row r="12" spans="1:20" x14ac:dyDescent="0.3">
      <c r="A12" s="3">
        <v>11</v>
      </c>
      <c r="B12" s="32">
        <v>44866</v>
      </c>
      <c r="C12" s="1">
        <v>2022</v>
      </c>
      <c r="D12" s="4" t="s">
        <v>56</v>
      </c>
      <c r="E12" s="1">
        <v>1</v>
      </c>
      <c r="F12" s="1" t="s">
        <v>21</v>
      </c>
      <c r="G12" s="1" t="s">
        <v>22</v>
      </c>
      <c r="H12" s="1" t="s">
        <v>23</v>
      </c>
      <c r="I12" s="1">
        <v>25</v>
      </c>
      <c r="J12" s="1" t="s">
        <v>24</v>
      </c>
      <c r="K12" s="5" t="s">
        <v>41</v>
      </c>
      <c r="L12" s="1" t="s">
        <v>26</v>
      </c>
      <c r="M12" s="1" t="s">
        <v>27</v>
      </c>
      <c r="N12" s="1" t="s">
        <v>28</v>
      </c>
      <c r="O12" s="6">
        <v>200</v>
      </c>
      <c r="P12" s="6">
        <v>200</v>
      </c>
      <c r="Q12" s="6">
        <v>200</v>
      </c>
      <c r="R12" s="6">
        <v>200</v>
      </c>
      <c r="S12" s="3">
        <v>14</v>
      </c>
      <c r="T12" s="5" t="s">
        <v>29</v>
      </c>
    </row>
    <row r="13" spans="1:20" x14ac:dyDescent="0.3">
      <c r="A13" s="3">
        <v>12</v>
      </c>
      <c r="B13" s="32">
        <v>44896</v>
      </c>
      <c r="C13" s="1">
        <v>2022</v>
      </c>
      <c r="D13" s="4" t="s">
        <v>57</v>
      </c>
      <c r="E13" s="1">
        <v>1</v>
      </c>
      <c r="F13" s="1" t="s">
        <v>31</v>
      </c>
      <c r="G13" s="1" t="s">
        <v>22</v>
      </c>
      <c r="H13" s="1" t="s">
        <v>32</v>
      </c>
      <c r="I13" s="1">
        <v>25</v>
      </c>
      <c r="J13" s="1" t="s">
        <v>24</v>
      </c>
      <c r="K13" s="5" t="s">
        <v>41</v>
      </c>
      <c r="L13" s="1" t="s">
        <v>58</v>
      </c>
      <c r="M13" s="1" t="s">
        <v>34</v>
      </c>
      <c r="N13" s="1" t="s">
        <v>35</v>
      </c>
      <c r="O13" s="6">
        <v>400</v>
      </c>
      <c r="P13" s="6">
        <v>400</v>
      </c>
      <c r="Q13" s="6">
        <v>400</v>
      </c>
      <c r="R13" s="6">
        <v>400</v>
      </c>
      <c r="S13" s="3">
        <v>14</v>
      </c>
      <c r="T13" s="5" t="s">
        <v>29</v>
      </c>
    </row>
    <row r="14" spans="1:20" x14ac:dyDescent="0.3">
      <c r="A14" s="3">
        <v>13</v>
      </c>
      <c r="B14" s="32">
        <v>44562</v>
      </c>
      <c r="C14" s="1">
        <v>2022</v>
      </c>
      <c r="D14" s="4" t="s">
        <v>20</v>
      </c>
      <c r="E14" s="1">
        <v>1</v>
      </c>
      <c r="F14" s="1" t="s">
        <v>21</v>
      </c>
      <c r="G14" s="1" t="s">
        <v>22</v>
      </c>
      <c r="H14" s="1" t="s">
        <v>23</v>
      </c>
      <c r="I14" s="1">
        <v>25</v>
      </c>
      <c r="J14" s="1" t="s">
        <v>24</v>
      </c>
      <c r="K14" s="5" t="s">
        <v>25</v>
      </c>
      <c r="L14" s="1" t="s">
        <v>26</v>
      </c>
      <c r="M14" s="1" t="s">
        <v>27</v>
      </c>
      <c r="N14" s="1" t="s">
        <v>28</v>
      </c>
      <c r="O14" s="6">
        <v>600</v>
      </c>
      <c r="P14" s="6">
        <v>600</v>
      </c>
      <c r="Q14" s="6">
        <v>600</v>
      </c>
      <c r="R14" s="6">
        <v>600</v>
      </c>
      <c r="S14" s="3">
        <v>14</v>
      </c>
      <c r="T14" s="5" t="s">
        <v>29</v>
      </c>
    </row>
    <row r="15" spans="1:20" x14ac:dyDescent="0.3">
      <c r="A15" s="3">
        <v>14</v>
      </c>
      <c r="B15" s="32">
        <v>44593</v>
      </c>
      <c r="C15" s="1">
        <v>2022</v>
      </c>
      <c r="D15" s="4" t="s">
        <v>30</v>
      </c>
      <c r="E15" s="1">
        <v>1</v>
      </c>
      <c r="F15" s="1" t="s">
        <v>31</v>
      </c>
      <c r="G15" s="1" t="s">
        <v>22</v>
      </c>
      <c r="H15" s="1" t="s">
        <v>32</v>
      </c>
      <c r="I15" s="1">
        <v>25</v>
      </c>
      <c r="J15" s="1" t="s">
        <v>24</v>
      </c>
      <c r="K15" s="5" t="s">
        <v>25</v>
      </c>
      <c r="L15" s="1" t="s">
        <v>33</v>
      </c>
      <c r="M15" s="1" t="s">
        <v>34</v>
      </c>
      <c r="N15" s="1" t="s">
        <v>35</v>
      </c>
      <c r="O15" s="6">
        <v>200</v>
      </c>
      <c r="P15" s="6">
        <v>100</v>
      </c>
      <c r="Q15" s="6"/>
      <c r="R15" s="6"/>
      <c r="S15" s="3">
        <v>14</v>
      </c>
      <c r="T15" s="5" t="s">
        <v>51</v>
      </c>
    </row>
    <row r="16" spans="1:20" x14ac:dyDescent="0.3">
      <c r="A16" s="3">
        <v>15</v>
      </c>
      <c r="B16" s="32">
        <v>44621</v>
      </c>
      <c r="C16" s="1">
        <v>2022</v>
      </c>
      <c r="D16" s="4" t="s">
        <v>36</v>
      </c>
      <c r="E16" s="1">
        <v>1</v>
      </c>
      <c r="F16" s="1" t="s">
        <v>21</v>
      </c>
      <c r="G16" s="1" t="s">
        <v>22</v>
      </c>
      <c r="H16" s="1" t="s">
        <v>23</v>
      </c>
      <c r="I16" s="1">
        <v>25</v>
      </c>
      <c r="J16" s="1" t="s">
        <v>37</v>
      </c>
      <c r="K16" s="5" t="s">
        <v>25</v>
      </c>
      <c r="L16" s="1" t="s">
        <v>27</v>
      </c>
      <c r="M16" s="1" t="s">
        <v>38</v>
      </c>
      <c r="N16" s="1" t="s">
        <v>28</v>
      </c>
      <c r="O16" s="6">
        <v>600</v>
      </c>
      <c r="P16" s="6">
        <v>500</v>
      </c>
      <c r="Q16" s="6">
        <v>600</v>
      </c>
      <c r="R16" s="6">
        <v>500</v>
      </c>
      <c r="S16" s="3">
        <v>14</v>
      </c>
      <c r="T16" s="5" t="s">
        <v>29</v>
      </c>
    </row>
    <row r="17" spans="1:20" x14ac:dyDescent="0.3">
      <c r="A17" s="3">
        <v>16</v>
      </c>
      <c r="B17" s="32">
        <v>44621</v>
      </c>
      <c r="C17" s="1">
        <v>2022</v>
      </c>
      <c r="D17" s="4" t="s">
        <v>36</v>
      </c>
      <c r="E17" s="1">
        <v>1</v>
      </c>
      <c r="F17" s="1" t="s">
        <v>31</v>
      </c>
      <c r="G17" s="1" t="s">
        <v>22</v>
      </c>
      <c r="H17" s="1" t="s">
        <v>32</v>
      </c>
      <c r="I17" s="1">
        <v>25</v>
      </c>
      <c r="J17" s="1" t="s">
        <v>40</v>
      </c>
      <c r="K17" s="5" t="s">
        <v>41</v>
      </c>
      <c r="L17" s="1" t="s">
        <v>34</v>
      </c>
      <c r="M17" s="1" t="s">
        <v>42</v>
      </c>
      <c r="N17" s="1" t="s">
        <v>35</v>
      </c>
      <c r="O17" s="6">
        <v>200</v>
      </c>
      <c r="P17" s="6">
        <v>200</v>
      </c>
      <c r="Q17" s="6">
        <v>200</v>
      </c>
      <c r="R17" s="6">
        <v>200</v>
      </c>
      <c r="S17" s="3">
        <v>14</v>
      </c>
      <c r="T17" s="5" t="s">
        <v>29</v>
      </c>
    </row>
    <row r="18" spans="1:20" x14ac:dyDescent="0.3">
      <c r="A18" s="3">
        <v>17</v>
      </c>
      <c r="B18" s="32">
        <v>44621</v>
      </c>
      <c r="C18" s="1">
        <v>2022</v>
      </c>
      <c r="D18" s="4" t="s">
        <v>36</v>
      </c>
      <c r="E18" s="1">
        <v>1</v>
      </c>
      <c r="F18" s="1" t="s">
        <v>21</v>
      </c>
      <c r="G18" s="1" t="s">
        <v>44</v>
      </c>
      <c r="H18" s="1" t="s">
        <v>23</v>
      </c>
      <c r="I18" s="1">
        <v>25</v>
      </c>
      <c r="J18" s="1" t="s">
        <v>37</v>
      </c>
      <c r="K18" s="5" t="s">
        <v>41</v>
      </c>
      <c r="L18" s="1" t="s">
        <v>45</v>
      </c>
      <c r="M18" s="1" t="s">
        <v>42</v>
      </c>
      <c r="N18" s="1" t="s">
        <v>28</v>
      </c>
      <c r="O18" s="6">
        <v>600</v>
      </c>
      <c r="P18" s="6">
        <v>400</v>
      </c>
      <c r="Q18" s="6">
        <v>600</v>
      </c>
      <c r="R18" s="6">
        <v>400</v>
      </c>
      <c r="S18" s="3">
        <v>14</v>
      </c>
      <c r="T18" s="5" t="s">
        <v>29</v>
      </c>
    </row>
    <row r="19" spans="1:20" x14ac:dyDescent="0.3">
      <c r="A19" s="3">
        <v>18</v>
      </c>
      <c r="B19" s="32">
        <v>44713</v>
      </c>
      <c r="C19" s="1">
        <v>2022</v>
      </c>
      <c r="D19" s="4" t="s">
        <v>46</v>
      </c>
      <c r="E19" s="1">
        <v>1</v>
      </c>
      <c r="F19" s="1" t="s">
        <v>31</v>
      </c>
      <c r="G19" s="1" t="s">
        <v>44</v>
      </c>
      <c r="H19" s="1" t="s">
        <v>32</v>
      </c>
      <c r="I19" s="1">
        <v>25</v>
      </c>
      <c r="J19" s="1" t="s">
        <v>37</v>
      </c>
      <c r="K19" s="5" t="s">
        <v>41</v>
      </c>
      <c r="L19" s="1" t="s">
        <v>47</v>
      </c>
      <c r="M19" s="1" t="s">
        <v>45</v>
      </c>
      <c r="N19" s="1" t="s">
        <v>35</v>
      </c>
      <c r="O19" s="6">
        <v>400</v>
      </c>
      <c r="P19" s="6">
        <v>400</v>
      </c>
      <c r="Q19" s="6">
        <v>400</v>
      </c>
      <c r="R19" s="6">
        <v>400</v>
      </c>
      <c r="S19" s="3">
        <v>14</v>
      </c>
      <c r="T19" s="5" t="s">
        <v>29</v>
      </c>
    </row>
    <row r="20" spans="1:20" x14ac:dyDescent="0.3">
      <c r="A20" s="3">
        <v>19</v>
      </c>
      <c r="B20" s="32">
        <v>44743</v>
      </c>
      <c r="C20" s="1">
        <v>2022</v>
      </c>
      <c r="D20" s="4" t="s">
        <v>48</v>
      </c>
      <c r="E20" s="1">
        <v>1</v>
      </c>
      <c r="F20" s="1" t="s">
        <v>21</v>
      </c>
      <c r="G20" s="1" t="s">
        <v>44</v>
      </c>
      <c r="H20" s="1" t="s">
        <v>23</v>
      </c>
      <c r="I20" s="1">
        <v>25</v>
      </c>
      <c r="J20" s="1" t="s">
        <v>24</v>
      </c>
      <c r="K20" s="5" t="s">
        <v>41</v>
      </c>
      <c r="L20" s="1" t="s">
        <v>49</v>
      </c>
      <c r="M20" s="1" t="s">
        <v>42</v>
      </c>
      <c r="N20" s="1" t="s">
        <v>28</v>
      </c>
      <c r="O20" s="6">
        <v>200</v>
      </c>
      <c r="P20" s="6">
        <v>200</v>
      </c>
      <c r="Q20" s="6">
        <v>200</v>
      </c>
      <c r="R20" s="6">
        <v>200</v>
      </c>
      <c r="S20" s="3">
        <v>14</v>
      </c>
      <c r="T20" s="5" t="s">
        <v>29</v>
      </c>
    </row>
    <row r="21" spans="1:20" x14ac:dyDescent="0.3">
      <c r="A21" s="3">
        <v>20</v>
      </c>
      <c r="B21" s="32">
        <v>44774</v>
      </c>
      <c r="C21" s="1">
        <v>2022</v>
      </c>
      <c r="D21" s="4" t="s">
        <v>50</v>
      </c>
      <c r="E21" s="1">
        <v>1</v>
      </c>
      <c r="F21" s="1" t="s">
        <v>31</v>
      </c>
      <c r="G21" s="1" t="s">
        <v>44</v>
      </c>
      <c r="H21" s="1" t="s">
        <v>32</v>
      </c>
      <c r="I21" s="1">
        <v>25</v>
      </c>
      <c r="J21" s="1" t="s">
        <v>24</v>
      </c>
      <c r="K21" s="5" t="s">
        <v>25</v>
      </c>
      <c r="L21" s="1" t="s">
        <v>27</v>
      </c>
      <c r="M21" s="1" t="s">
        <v>34</v>
      </c>
      <c r="N21" s="1" t="s">
        <v>35</v>
      </c>
      <c r="O21" s="6">
        <v>800</v>
      </c>
      <c r="P21" s="6">
        <v>800</v>
      </c>
      <c r="Q21" s="6"/>
      <c r="R21" s="6"/>
      <c r="S21" s="3">
        <v>14</v>
      </c>
      <c r="T21" s="5" t="s">
        <v>51</v>
      </c>
    </row>
    <row r="22" spans="1:20" x14ac:dyDescent="0.3">
      <c r="A22" s="3">
        <v>21</v>
      </c>
      <c r="B22" s="32">
        <v>44774</v>
      </c>
      <c r="C22" s="1">
        <v>2022</v>
      </c>
      <c r="D22" s="4" t="s">
        <v>50</v>
      </c>
      <c r="E22" s="1">
        <v>1</v>
      </c>
      <c r="F22" s="1" t="s">
        <v>21</v>
      </c>
      <c r="G22" s="1" t="s">
        <v>44</v>
      </c>
      <c r="H22" s="1" t="s">
        <v>23</v>
      </c>
      <c r="I22" s="1">
        <v>25</v>
      </c>
      <c r="J22" s="1" t="s">
        <v>24</v>
      </c>
      <c r="K22" s="5" t="s">
        <v>41</v>
      </c>
      <c r="L22" s="1" t="s">
        <v>34</v>
      </c>
      <c r="M22" s="1" t="s">
        <v>53</v>
      </c>
      <c r="N22" s="1" t="s">
        <v>28</v>
      </c>
      <c r="O22" s="6">
        <v>400</v>
      </c>
      <c r="P22" s="6">
        <v>400</v>
      </c>
      <c r="Q22" s="6"/>
      <c r="R22" s="6"/>
      <c r="S22" s="3">
        <v>14</v>
      </c>
      <c r="T22" s="5" t="s">
        <v>51</v>
      </c>
    </row>
    <row r="23" spans="1:20" x14ac:dyDescent="0.3">
      <c r="A23" s="3">
        <v>22</v>
      </c>
      <c r="B23" s="32">
        <v>44835</v>
      </c>
      <c r="C23" s="1">
        <v>2022</v>
      </c>
      <c r="D23" s="4" t="s">
        <v>54</v>
      </c>
      <c r="E23" s="1">
        <v>1</v>
      </c>
      <c r="F23" s="1" t="s">
        <v>31</v>
      </c>
      <c r="G23" s="1" t="s">
        <v>22</v>
      </c>
      <c r="H23" s="1" t="s">
        <v>32</v>
      </c>
      <c r="I23" s="1">
        <v>25</v>
      </c>
      <c r="J23" s="1" t="s">
        <v>24</v>
      </c>
      <c r="K23" s="5" t="s">
        <v>41</v>
      </c>
      <c r="L23" s="1" t="s">
        <v>55</v>
      </c>
      <c r="M23" s="1" t="s">
        <v>42</v>
      </c>
      <c r="N23" s="1" t="s">
        <v>35</v>
      </c>
      <c r="O23" s="6">
        <v>400</v>
      </c>
      <c r="P23" s="6">
        <v>400</v>
      </c>
      <c r="Q23" s="6">
        <v>400</v>
      </c>
      <c r="R23" s="6">
        <v>400</v>
      </c>
      <c r="S23" s="3">
        <v>14</v>
      </c>
      <c r="T23" s="5" t="s">
        <v>29</v>
      </c>
    </row>
    <row r="24" spans="1:20" x14ac:dyDescent="0.3">
      <c r="A24" s="3">
        <v>23</v>
      </c>
      <c r="B24" s="32">
        <v>44835</v>
      </c>
      <c r="C24" s="1">
        <v>2022</v>
      </c>
      <c r="D24" s="4" t="s">
        <v>54</v>
      </c>
      <c r="E24" s="1">
        <v>1</v>
      </c>
      <c r="F24" s="1" t="s">
        <v>21</v>
      </c>
      <c r="G24" s="1" t="s">
        <v>22</v>
      </c>
      <c r="H24" s="1" t="s">
        <v>23</v>
      </c>
      <c r="I24" s="1">
        <v>25</v>
      </c>
      <c r="J24" s="1" t="s">
        <v>24</v>
      </c>
      <c r="K24" s="5" t="s">
        <v>41</v>
      </c>
      <c r="L24" s="1" t="s">
        <v>26</v>
      </c>
      <c r="M24" s="1" t="s">
        <v>27</v>
      </c>
      <c r="N24" s="1" t="s">
        <v>28</v>
      </c>
      <c r="O24" s="6">
        <v>200</v>
      </c>
      <c r="P24" s="6">
        <v>200</v>
      </c>
      <c r="Q24" s="6">
        <v>200</v>
      </c>
      <c r="R24" s="6">
        <v>200</v>
      </c>
      <c r="S24" s="3">
        <v>14</v>
      </c>
      <c r="T24" s="5" t="s">
        <v>29</v>
      </c>
    </row>
    <row r="25" spans="1:20" x14ac:dyDescent="0.3">
      <c r="A25" s="3">
        <v>24</v>
      </c>
      <c r="B25" s="32">
        <v>44835</v>
      </c>
      <c r="C25" s="1">
        <v>2022</v>
      </c>
      <c r="D25" s="4" t="s">
        <v>54</v>
      </c>
      <c r="E25" s="1">
        <v>1</v>
      </c>
      <c r="F25" s="1" t="s">
        <v>31</v>
      </c>
      <c r="G25" s="1" t="s">
        <v>22</v>
      </c>
      <c r="H25" s="1" t="s">
        <v>32</v>
      </c>
      <c r="I25" s="1">
        <v>25</v>
      </c>
      <c r="J25" s="1" t="s">
        <v>24</v>
      </c>
      <c r="K25" s="5" t="s">
        <v>41</v>
      </c>
      <c r="L25" s="1" t="s">
        <v>58</v>
      </c>
      <c r="M25" s="1" t="s">
        <v>34</v>
      </c>
      <c r="N25" s="1" t="s">
        <v>35</v>
      </c>
      <c r="O25" s="6">
        <v>400</v>
      </c>
      <c r="P25" s="6">
        <v>400</v>
      </c>
      <c r="Q25" s="6">
        <v>400</v>
      </c>
      <c r="R25" s="6">
        <v>400</v>
      </c>
      <c r="S25" s="3">
        <v>14</v>
      </c>
      <c r="T25" s="5" t="s">
        <v>29</v>
      </c>
    </row>
    <row r="26" spans="1:20" x14ac:dyDescent="0.3">
      <c r="A26" s="7"/>
      <c r="B26" s="26"/>
      <c r="C26" s="8"/>
      <c r="D26" s="9"/>
      <c r="E26" s="8"/>
      <c r="F26" s="8"/>
      <c r="G26" s="8"/>
      <c r="H26" s="8"/>
      <c r="I26" s="8"/>
      <c r="J26" s="8"/>
      <c r="K26" s="10"/>
      <c r="L26" s="8"/>
      <c r="M26" s="8"/>
      <c r="N26" s="8"/>
      <c r="O26" s="11"/>
      <c r="P26" s="11"/>
      <c r="Q26" s="11"/>
      <c r="R26" s="11"/>
      <c r="S26" s="7"/>
      <c r="T26" s="10"/>
    </row>
    <row r="27" spans="1:20" x14ac:dyDescent="0.3">
      <c r="A27" s="7"/>
      <c r="B27" s="26"/>
      <c r="C27" s="8"/>
      <c r="D27" s="9"/>
      <c r="E27" s="8"/>
      <c r="F27" s="8"/>
      <c r="G27" s="8"/>
      <c r="H27" s="8"/>
      <c r="I27" s="8"/>
      <c r="J27" s="8"/>
      <c r="K27" s="10"/>
      <c r="L27" s="8"/>
      <c r="M27" s="8"/>
      <c r="N27" s="8"/>
      <c r="O27" s="11"/>
      <c r="P27" s="11"/>
      <c r="Q27" s="11"/>
      <c r="R27" s="11"/>
      <c r="S27" s="7"/>
      <c r="T27" s="10"/>
    </row>
    <row r="28" spans="1:20" x14ac:dyDescent="0.3">
      <c r="A28" s="7"/>
      <c r="B28" s="26"/>
      <c r="C28" s="8"/>
      <c r="D28" s="9"/>
      <c r="E28" s="8"/>
      <c r="F28" s="8"/>
      <c r="G28" s="8"/>
      <c r="H28" s="8"/>
      <c r="I28" s="8"/>
      <c r="J28" s="8"/>
      <c r="K28" s="10"/>
      <c r="L28" s="8"/>
      <c r="M28" s="8"/>
      <c r="N28" s="8"/>
      <c r="O28" s="11"/>
      <c r="P28" s="11"/>
      <c r="Q28" s="11"/>
      <c r="R28" s="11"/>
      <c r="S28" s="7"/>
      <c r="T28" s="10"/>
    </row>
    <row r="29" spans="1:20" x14ac:dyDescent="0.3">
      <c r="A29" s="7"/>
      <c r="B29" s="26"/>
      <c r="C29" s="8"/>
      <c r="D29" s="9"/>
      <c r="E29" s="8"/>
      <c r="F29" s="8"/>
      <c r="G29" s="8"/>
      <c r="H29" s="8"/>
      <c r="I29" s="8"/>
      <c r="J29" s="8"/>
      <c r="K29" s="10"/>
      <c r="L29" s="8"/>
      <c r="M29" s="8"/>
      <c r="N29" s="8"/>
      <c r="O29" s="11"/>
      <c r="P29" s="11"/>
      <c r="Q29" s="11"/>
      <c r="R29" s="11"/>
      <c r="S29" s="7"/>
      <c r="T29" s="10"/>
    </row>
    <row r="30" spans="1:20" x14ac:dyDescent="0.3">
      <c r="A30" s="7"/>
      <c r="B30" s="26"/>
      <c r="C30" s="8"/>
      <c r="D30" s="9"/>
      <c r="E30" s="8"/>
      <c r="F30" s="8"/>
      <c r="G30" s="8"/>
      <c r="H30" s="8"/>
      <c r="I30" s="8"/>
      <c r="J30" s="8"/>
      <c r="K30" s="10"/>
      <c r="L30" s="8"/>
      <c r="M30" s="8"/>
      <c r="N30" s="8"/>
      <c r="O30" s="11"/>
      <c r="P30" s="11"/>
      <c r="Q30" s="11"/>
      <c r="R30" s="11"/>
      <c r="S30" s="7"/>
      <c r="T30" s="10"/>
    </row>
    <row r="31" spans="1:20" x14ac:dyDescent="0.3">
      <c r="A31" s="7"/>
      <c r="B31" s="26"/>
      <c r="C31" s="8"/>
      <c r="D31" s="9"/>
      <c r="E31" s="8"/>
      <c r="F31" s="8"/>
      <c r="G31" s="8"/>
      <c r="H31" s="8"/>
      <c r="I31" s="8"/>
      <c r="J31" s="8"/>
      <c r="K31" s="10"/>
      <c r="L31" s="8"/>
      <c r="M31" s="8"/>
      <c r="N31" s="8"/>
      <c r="O31" s="11"/>
      <c r="P31" s="11"/>
      <c r="Q31" s="11"/>
      <c r="R31" s="11"/>
      <c r="S31" s="7"/>
      <c r="T31" s="10"/>
    </row>
    <row r="32" spans="1:20" x14ac:dyDescent="0.3">
      <c r="A32" s="7"/>
      <c r="B32" s="26"/>
      <c r="C32" s="8"/>
      <c r="D32" s="9"/>
      <c r="E32" s="8"/>
      <c r="F32" s="8"/>
      <c r="G32" s="8"/>
      <c r="H32" s="8"/>
      <c r="I32" s="8"/>
      <c r="J32" s="8"/>
      <c r="K32" s="10"/>
      <c r="L32" s="8"/>
      <c r="M32" s="8"/>
      <c r="N32" s="8"/>
      <c r="O32" s="11"/>
      <c r="P32" s="11"/>
      <c r="Q32" s="11"/>
      <c r="R32" s="11"/>
      <c r="S32" s="7"/>
      <c r="T32" s="10"/>
    </row>
    <row r="33" spans="1:20" x14ac:dyDescent="0.3">
      <c r="A33" s="7"/>
      <c r="B33" s="26"/>
      <c r="C33" s="8"/>
      <c r="D33" s="9"/>
      <c r="E33" s="8"/>
      <c r="F33" s="8"/>
      <c r="G33" s="8"/>
      <c r="H33" s="8"/>
      <c r="I33" s="8"/>
      <c r="J33" s="8"/>
      <c r="K33" s="10"/>
      <c r="L33" s="8"/>
      <c r="M33" s="8"/>
      <c r="N33" s="8"/>
      <c r="O33" s="11"/>
      <c r="P33" s="11"/>
      <c r="Q33" s="11"/>
      <c r="R33" s="11"/>
      <c r="S33" s="7"/>
      <c r="T33" s="10"/>
    </row>
    <row r="34" spans="1:20" x14ac:dyDescent="0.3">
      <c r="A34" s="7"/>
      <c r="B34" s="26"/>
      <c r="C34" s="8"/>
      <c r="D34" s="9"/>
      <c r="E34" s="8"/>
      <c r="F34" s="8"/>
      <c r="G34" s="8"/>
      <c r="H34" s="8"/>
      <c r="I34" s="8"/>
      <c r="J34" s="8"/>
      <c r="K34" s="10"/>
      <c r="L34" s="8"/>
      <c r="M34" s="8"/>
      <c r="N34" s="8"/>
      <c r="O34" s="11"/>
      <c r="P34" s="11"/>
      <c r="Q34" s="11"/>
      <c r="R34" s="11"/>
      <c r="S34" s="7"/>
      <c r="T34" s="10"/>
    </row>
    <row r="35" spans="1:20" x14ac:dyDescent="0.3">
      <c r="A35" s="7"/>
      <c r="B35" s="26"/>
      <c r="C35" s="8"/>
      <c r="D35" s="9"/>
      <c r="E35" s="8"/>
      <c r="F35" s="8"/>
      <c r="G35" s="8"/>
      <c r="H35" s="8"/>
      <c r="I35" s="8"/>
      <c r="J35" s="8"/>
      <c r="K35" s="10"/>
      <c r="L35" s="8"/>
      <c r="M35" s="8"/>
      <c r="N35" s="8"/>
      <c r="O35" s="11"/>
      <c r="P35" s="11"/>
      <c r="Q35" s="11"/>
      <c r="R35" s="11"/>
      <c r="S35" s="7"/>
      <c r="T35" s="10"/>
    </row>
    <row r="36" spans="1:20" x14ac:dyDescent="0.3">
      <c r="A36" s="7"/>
      <c r="B36" s="26"/>
      <c r="C36" s="8"/>
      <c r="D36" s="9"/>
      <c r="E36" s="8"/>
      <c r="F36" s="8"/>
      <c r="G36" s="8"/>
      <c r="H36" s="8"/>
      <c r="I36" s="8"/>
      <c r="J36" s="8"/>
      <c r="K36" s="10"/>
      <c r="L36" s="8"/>
      <c r="M36" s="8"/>
      <c r="N36" s="8"/>
      <c r="O36" s="11"/>
      <c r="P36" s="11"/>
      <c r="Q36" s="11"/>
      <c r="R36" s="11"/>
      <c r="S36" s="7"/>
      <c r="T36" s="10"/>
    </row>
    <row r="37" spans="1:20" x14ac:dyDescent="0.3">
      <c r="A37" s="7"/>
      <c r="B37" s="26"/>
      <c r="C37" s="8"/>
      <c r="D37" s="9"/>
      <c r="E37" s="8"/>
      <c r="F37" s="8"/>
      <c r="G37" s="8"/>
      <c r="H37" s="8"/>
      <c r="I37" s="8"/>
      <c r="J37" s="8"/>
      <c r="K37" s="10"/>
      <c r="L37" s="8"/>
      <c r="M37" s="8"/>
      <c r="N37" s="8"/>
      <c r="O37" s="11"/>
      <c r="P37" s="11"/>
      <c r="Q37" s="11"/>
      <c r="R37" s="11"/>
      <c r="S37" s="7"/>
      <c r="T37" s="10"/>
    </row>
    <row r="38" spans="1:20" x14ac:dyDescent="0.3">
      <c r="A38" s="7"/>
      <c r="B38" s="26"/>
      <c r="C38" s="8"/>
      <c r="D38" s="9"/>
      <c r="E38" s="8"/>
      <c r="F38" s="8"/>
      <c r="G38" s="8"/>
      <c r="H38" s="8"/>
      <c r="I38" s="8"/>
      <c r="J38" s="8"/>
      <c r="K38" s="10"/>
      <c r="L38" s="8"/>
      <c r="M38" s="8"/>
      <c r="N38" s="8"/>
      <c r="O38" s="11"/>
      <c r="P38" s="11"/>
      <c r="Q38" s="11"/>
      <c r="R38" s="11"/>
      <c r="S38" s="7"/>
      <c r="T38" s="10"/>
    </row>
    <row r="39" spans="1:20" x14ac:dyDescent="0.3">
      <c r="A39" s="7"/>
      <c r="B39" s="26"/>
      <c r="C39" s="8"/>
      <c r="D39" s="9"/>
      <c r="E39" s="8"/>
      <c r="F39" s="8"/>
      <c r="G39" s="8"/>
      <c r="H39" s="8"/>
      <c r="I39" s="8"/>
      <c r="J39" s="8"/>
      <c r="K39" s="10"/>
      <c r="L39" s="8"/>
      <c r="M39" s="8"/>
      <c r="N39" s="8"/>
      <c r="O39" s="11"/>
      <c r="P39" s="11"/>
      <c r="Q39" s="11"/>
      <c r="R39" s="11"/>
      <c r="S39" s="7"/>
      <c r="T39" s="10"/>
    </row>
    <row r="40" spans="1:20" x14ac:dyDescent="0.3">
      <c r="A40" s="7"/>
      <c r="B40" s="26"/>
      <c r="C40" s="8"/>
      <c r="D40" s="9"/>
      <c r="E40" s="8"/>
      <c r="F40" s="8"/>
      <c r="G40" s="8"/>
      <c r="H40" s="8"/>
      <c r="I40" s="8"/>
      <c r="J40" s="8"/>
      <c r="K40" s="10"/>
      <c r="L40" s="8"/>
      <c r="M40" s="8"/>
      <c r="N40" s="8"/>
      <c r="O40" s="11"/>
      <c r="P40" s="11"/>
      <c r="Q40" s="11"/>
      <c r="R40" s="11"/>
      <c r="S40" s="7"/>
      <c r="T40" s="10"/>
    </row>
    <row r="41" spans="1:20" x14ac:dyDescent="0.3">
      <c r="A41" s="7"/>
      <c r="B41" s="26"/>
      <c r="C41" s="8"/>
      <c r="D41" s="9"/>
      <c r="E41" s="8"/>
      <c r="F41" s="8"/>
      <c r="G41" s="8"/>
      <c r="H41" s="8"/>
      <c r="I41" s="8"/>
      <c r="J41" s="8"/>
      <c r="K41" s="10"/>
      <c r="L41" s="8"/>
      <c r="M41" s="8"/>
      <c r="N41" s="8"/>
      <c r="O41" s="11"/>
      <c r="P41" s="11"/>
      <c r="Q41" s="11"/>
      <c r="R41" s="11"/>
      <c r="S41" s="7"/>
      <c r="T41" s="10"/>
    </row>
    <row r="42" spans="1:20" x14ac:dyDescent="0.3">
      <c r="A42" s="7"/>
      <c r="B42" s="26"/>
      <c r="C42" s="8"/>
      <c r="D42" s="9"/>
      <c r="E42" s="8"/>
      <c r="F42" s="8"/>
      <c r="G42" s="8"/>
      <c r="H42" s="8"/>
      <c r="I42" s="8"/>
      <c r="J42" s="8"/>
      <c r="K42" s="10"/>
      <c r="L42" s="8"/>
      <c r="M42" s="8"/>
      <c r="N42" s="8"/>
      <c r="O42" s="11"/>
      <c r="P42" s="11"/>
      <c r="Q42" s="11"/>
      <c r="R42" s="11"/>
      <c r="S42" s="7"/>
      <c r="T42" s="10"/>
    </row>
    <row r="43" spans="1:20" x14ac:dyDescent="0.3">
      <c r="A43" s="7"/>
      <c r="B43" s="26"/>
      <c r="C43" s="8"/>
      <c r="D43" s="9"/>
      <c r="E43" s="8"/>
      <c r="F43" s="8"/>
      <c r="G43" s="8"/>
      <c r="H43" s="8"/>
      <c r="I43" s="8"/>
      <c r="J43" s="8"/>
      <c r="K43" s="10"/>
      <c r="L43" s="8"/>
      <c r="M43" s="8"/>
      <c r="N43" s="8"/>
      <c r="O43" s="11"/>
      <c r="P43" s="11"/>
      <c r="Q43" s="11"/>
      <c r="R43" s="22">
        <v>700</v>
      </c>
      <c r="S43" s="22">
        <v>600</v>
      </c>
      <c r="T43" s="10"/>
    </row>
    <row r="44" spans="1:20" x14ac:dyDescent="0.3">
      <c r="A44" s="7"/>
      <c r="B44" s="26"/>
      <c r="C44" s="8"/>
      <c r="D44" s="9"/>
      <c r="E44" s="8"/>
      <c r="F44" s="8"/>
      <c r="G44" s="8"/>
      <c r="H44" s="8"/>
      <c r="I44" s="8"/>
      <c r="J44" s="8"/>
      <c r="K44" s="10"/>
      <c r="L44" s="8"/>
      <c r="M44" s="8"/>
      <c r="N44" s="8"/>
      <c r="O44" s="11"/>
      <c r="P44" s="11"/>
      <c r="Q44" s="11"/>
      <c r="R44" s="22">
        <v>400</v>
      </c>
      <c r="S44" s="22">
        <v>400</v>
      </c>
      <c r="T44" s="10"/>
    </row>
    <row r="45" spans="1:20" x14ac:dyDescent="0.3">
      <c r="A45" s="7"/>
      <c r="B45" s="26"/>
      <c r="C45" s="8"/>
      <c r="D45" s="9"/>
      <c r="E45" s="8"/>
      <c r="F45" s="8"/>
      <c r="G45" s="8"/>
      <c r="H45" s="8"/>
      <c r="I45" s="8"/>
      <c r="J45" s="8"/>
      <c r="K45" s="10"/>
      <c r="L45" s="8"/>
      <c r="M45" s="8"/>
      <c r="N45" s="8"/>
      <c r="O45" s="11"/>
      <c r="P45" s="11"/>
      <c r="Q45" s="11"/>
      <c r="R45" s="22">
        <v>900</v>
      </c>
      <c r="S45" s="22">
        <v>700</v>
      </c>
      <c r="T45" s="10"/>
    </row>
    <row r="46" spans="1:20" x14ac:dyDescent="0.3">
      <c r="A46" s="7"/>
      <c r="B46" s="26"/>
      <c r="C46" s="8"/>
      <c r="D46" s="9"/>
      <c r="E46" s="8"/>
      <c r="F46" s="8"/>
      <c r="G46" s="8"/>
      <c r="H46" s="8"/>
      <c r="I46" s="8"/>
      <c r="J46" s="8"/>
      <c r="K46" s="10"/>
      <c r="L46" s="8"/>
      <c r="M46" s="8"/>
      <c r="N46" s="8"/>
      <c r="O46" s="11"/>
      <c r="P46" s="11"/>
      <c r="Q46" s="11"/>
      <c r="R46" s="22">
        <v>800</v>
      </c>
      <c r="S46" s="22">
        <v>700</v>
      </c>
      <c r="T46" s="10"/>
    </row>
    <row r="47" spans="1:20" x14ac:dyDescent="0.3">
      <c r="A47" s="7"/>
      <c r="B47" s="26"/>
      <c r="C47" s="8"/>
      <c r="D47" s="9"/>
      <c r="E47" s="8"/>
      <c r="F47" s="8"/>
      <c r="G47" s="8"/>
      <c r="H47" s="8"/>
      <c r="I47" s="8"/>
      <c r="J47" s="8"/>
      <c r="K47" s="10"/>
      <c r="L47" s="8"/>
      <c r="M47" s="8"/>
      <c r="N47" s="8"/>
      <c r="O47" s="11"/>
      <c r="P47" s="11"/>
      <c r="Q47" s="11"/>
      <c r="R47" s="23">
        <v>400</v>
      </c>
      <c r="S47" s="23">
        <v>400</v>
      </c>
      <c r="T47" s="10"/>
    </row>
    <row r="48" spans="1:20" x14ac:dyDescent="0.3">
      <c r="A48" s="7"/>
      <c r="B48" s="26"/>
      <c r="C48" s="8"/>
      <c r="D48" s="9"/>
      <c r="E48" s="8"/>
      <c r="F48" s="8"/>
      <c r="G48" s="8"/>
      <c r="H48" s="8"/>
      <c r="I48" s="8"/>
      <c r="J48" s="8"/>
      <c r="K48" s="10"/>
      <c r="L48" s="8"/>
      <c r="M48" s="8"/>
      <c r="N48" s="8"/>
      <c r="O48" s="11"/>
      <c r="P48" s="11"/>
      <c r="Q48" s="11"/>
      <c r="R48" s="11"/>
      <c r="S48" s="7"/>
      <c r="T48" s="10"/>
    </row>
    <row r="49" spans="1:20" x14ac:dyDescent="0.3">
      <c r="A49" s="7"/>
      <c r="B49" s="26"/>
      <c r="C49" s="8"/>
      <c r="D49" s="9"/>
      <c r="E49" s="8"/>
      <c r="F49" s="8"/>
      <c r="G49" s="8"/>
      <c r="H49" s="8"/>
      <c r="I49" s="8"/>
      <c r="J49" s="8"/>
      <c r="K49" s="10"/>
      <c r="L49" s="8"/>
      <c r="M49" s="8"/>
      <c r="N49" s="8"/>
      <c r="O49" s="11"/>
      <c r="P49" s="11"/>
      <c r="Q49" s="11"/>
      <c r="R49" s="11"/>
      <c r="S49" s="7"/>
      <c r="T49" s="10"/>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49D9A5-F180-4398-A027-2AB549E31304}">
  <dimension ref="B3:R88"/>
  <sheetViews>
    <sheetView showGridLines="0" topLeftCell="D52" zoomScale="90" zoomScaleNormal="90" workbookViewId="0">
      <selection activeCell="O10" sqref="O10"/>
    </sheetView>
  </sheetViews>
  <sheetFormatPr defaultRowHeight="15" x14ac:dyDescent="0.25"/>
  <cols>
    <col min="2" max="2" width="10.42578125" bestFit="1" customWidth="1"/>
    <col min="3" max="3" width="20.140625" bestFit="1" customWidth="1"/>
    <col min="4" max="4" width="21.42578125" customWidth="1"/>
    <col min="5" max="5" width="13.28515625" bestFit="1" customWidth="1"/>
    <col min="6" max="6" width="19.7109375" bestFit="1" customWidth="1"/>
    <col min="7" max="7" width="8.7109375" bestFit="1" customWidth="1"/>
    <col min="8" max="8" width="19.7109375" bestFit="1" customWidth="1"/>
    <col min="9" max="9" width="20" bestFit="1" customWidth="1"/>
    <col min="10" max="10" width="22.5703125" bestFit="1" customWidth="1"/>
    <col min="11" max="11" width="22.7109375" bestFit="1" customWidth="1"/>
    <col min="12" max="12" width="20" bestFit="1" customWidth="1"/>
    <col min="13" max="13" width="13.28515625" bestFit="1" customWidth="1"/>
    <col min="14" max="14" width="14.85546875" bestFit="1" customWidth="1"/>
    <col min="15" max="15" width="22.5703125" bestFit="1" customWidth="1"/>
    <col min="16" max="16" width="19" bestFit="1" customWidth="1"/>
    <col min="17" max="17" width="13.28515625" bestFit="1" customWidth="1"/>
    <col min="18" max="18" width="22.7109375" bestFit="1" customWidth="1"/>
  </cols>
  <sheetData>
    <row r="3" spans="2:17" x14ac:dyDescent="0.25">
      <c r="B3" t="s">
        <v>61</v>
      </c>
      <c r="E3" s="14" t="s">
        <v>59</v>
      </c>
      <c r="F3" t="s">
        <v>62</v>
      </c>
      <c r="I3" s="14" t="s">
        <v>59</v>
      </c>
      <c r="J3" t="s">
        <v>63</v>
      </c>
      <c r="K3" t="s">
        <v>64</v>
      </c>
      <c r="M3" s="14" t="s">
        <v>59</v>
      </c>
      <c r="N3" t="s">
        <v>65</v>
      </c>
    </row>
    <row r="4" spans="2:17" x14ac:dyDescent="0.25">
      <c r="B4" s="13">
        <v>24</v>
      </c>
      <c r="E4" s="15" t="s">
        <v>24</v>
      </c>
      <c r="F4" s="13">
        <v>16</v>
      </c>
      <c r="G4" s="13"/>
      <c r="I4" s="15" t="s">
        <v>24</v>
      </c>
      <c r="J4" s="13">
        <v>5900</v>
      </c>
      <c r="K4" s="13">
        <v>5100</v>
      </c>
      <c r="M4" s="15" t="s">
        <v>28</v>
      </c>
      <c r="N4" s="13">
        <v>12</v>
      </c>
    </row>
    <row r="5" spans="2:17" x14ac:dyDescent="0.25">
      <c r="E5" s="15" t="s">
        <v>37</v>
      </c>
      <c r="F5" s="13">
        <v>6</v>
      </c>
      <c r="G5" s="13"/>
      <c r="I5" s="15" t="s">
        <v>37</v>
      </c>
      <c r="J5" s="13">
        <v>3000</v>
      </c>
      <c r="K5" s="13">
        <v>2500</v>
      </c>
      <c r="M5" s="15" t="s">
        <v>35</v>
      </c>
      <c r="N5" s="13">
        <v>12</v>
      </c>
    </row>
    <row r="6" spans="2:17" x14ac:dyDescent="0.25">
      <c r="E6" s="15" t="s">
        <v>40</v>
      </c>
      <c r="F6" s="13">
        <v>2</v>
      </c>
      <c r="G6" s="13"/>
      <c r="I6" s="15" t="s">
        <v>40</v>
      </c>
      <c r="J6" s="13">
        <v>400</v>
      </c>
      <c r="K6" s="13">
        <v>400</v>
      </c>
      <c r="M6" s="15" t="s">
        <v>60</v>
      </c>
      <c r="N6" s="13">
        <v>24</v>
      </c>
    </row>
    <row r="7" spans="2:17" x14ac:dyDescent="0.25">
      <c r="E7" s="15" t="s">
        <v>60</v>
      </c>
      <c r="F7" s="13">
        <v>24</v>
      </c>
      <c r="G7" s="13"/>
      <c r="I7" s="15" t="s">
        <v>60</v>
      </c>
      <c r="J7" s="13">
        <v>9300</v>
      </c>
      <c r="K7" s="13">
        <v>8000</v>
      </c>
    </row>
    <row r="10" spans="2:17" x14ac:dyDescent="0.25">
      <c r="B10" s="14" t="s">
        <v>59</v>
      </c>
      <c r="C10" t="s">
        <v>61</v>
      </c>
    </row>
    <row r="11" spans="2:17" x14ac:dyDescent="0.25">
      <c r="B11" s="15" t="s">
        <v>29</v>
      </c>
      <c r="C11" s="13">
        <v>19</v>
      </c>
      <c r="D11" s="13"/>
      <c r="N11" t="s">
        <v>63</v>
      </c>
      <c r="O11" t="s">
        <v>64</v>
      </c>
      <c r="P11" t="s">
        <v>70</v>
      </c>
      <c r="Q11" t="s">
        <v>71</v>
      </c>
    </row>
    <row r="12" spans="2:17" x14ac:dyDescent="0.25">
      <c r="B12" s="15" t="s">
        <v>51</v>
      </c>
      <c r="C12" s="13">
        <v>5</v>
      </c>
      <c r="D12" s="13"/>
      <c r="N12" s="17">
        <v>9300</v>
      </c>
      <c r="O12" s="17">
        <v>8000</v>
      </c>
      <c r="P12" s="17">
        <v>7200</v>
      </c>
      <c r="Q12" s="17">
        <v>6500</v>
      </c>
    </row>
    <row r="13" spans="2:17" x14ac:dyDescent="0.25">
      <c r="B13" s="15" t="s">
        <v>60</v>
      </c>
      <c r="C13" s="13">
        <v>24</v>
      </c>
      <c r="D13" s="13"/>
    </row>
    <row r="17" spans="3:18" x14ac:dyDescent="0.25">
      <c r="K17" s="14" t="s">
        <v>59</v>
      </c>
      <c r="L17" t="s">
        <v>69</v>
      </c>
      <c r="N17" s="14" t="s">
        <v>59</v>
      </c>
      <c r="O17" t="s">
        <v>63</v>
      </c>
      <c r="Q17" s="14" t="s">
        <v>59</v>
      </c>
      <c r="R17" t="s">
        <v>64</v>
      </c>
    </row>
    <row r="18" spans="3:18" x14ac:dyDescent="0.25">
      <c r="K18" s="15" t="s">
        <v>20</v>
      </c>
      <c r="L18" s="16">
        <v>4400</v>
      </c>
      <c r="N18" s="15" t="s">
        <v>20</v>
      </c>
      <c r="O18" s="13">
        <v>1200</v>
      </c>
      <c r="Q18" s="15" t="s">
        <v>20</v>
      </c>
      <c r="R18" s="13">
        <v>1000</v>
      </c>
    </row>
    <row r="19" spans="3:18" x14ac:dyDescent="0.25">
      <c r="K19" s="15" t="s">
        <v>30</v>
      </c>
      <c r="L19" s="16">
        <v>2100</v>
      </c>
      <c r="N19" s="15" t="s">
        <v>30</v>
      </c>
      <c r="O19" s="13">
        <v>800</v>
      </c>
      <c r="Q19" s="15" t="s">
        <v>30</v>
      </c>
      <c r="R19" s="13">
        <v>500</v>
      </c>
    </row>
    <row r="20" spans="3:18" x14ac:dyDescent="0.25">
      <c r="K20" s="15" t="s">
        <v>36</v>
      </c>
      <c r="L20" s="16">
        <v>7000</v>
      </c>
      <c r="N20" s="15" t="s">
        <v>36</v>
      </c>
      <c r="O20" s="13">
        <v>2000</v>
      </c>
      <c r="Q20" s="15" t="s">
        <v>36</v>
      </c>
      <c r="R20" s="13">
        <v>1500</v>
      </c>
    </row>
    <row r="21" spans="3:18" x14ac:dyDescent="0.25">
      <c r="K21" s="15" t="s">
        <v>39</v>
      </c>
      <c r="L21" s="16">
        <v>800</v>
      </c>
      <c r="N21" s="15" t="s">
        <v>39</v>
      </c>
      <c r="O21" s="13">
        <v>200</v>
      </c>
      <c r="Q21" s="15" t="s">
        <v>39</v>
      </c>
      <c r="R21" s="13">
        <v>200</v>
      </c>
    </row>
    <row r="22" spans="3:18" x14ac:dyDescent="0.25">
      <c r="C22" t="s">
        <v>66</v>
      </c>
      <c r="F22" t="s">
        <v>67</v>
      </c>
      <c r="I22" t="s">
        <v>68</v>
      </c>
      <c r="K22" s="15" t="s">
        <v>43</v>
      </c>
      <c r="L22" s="16">
        <v>1600</v>
      </c>
      <c r="N22" s="15" t="s">
        <v>43</v>
      </c>
      <c r="O22" s="13">
        <v>400</v>
      </c>
      <c r="Q22" s="15" t="s">
        <v>43</v>
      </c>
      <c r="R22" s="13">
        <v>400</v>
      </c>
    </row>
    <row r="23" spans="3:18" x14ac:dyDescent="0.25">
      <c r="C23" s="16">
        <v>31000</v>
      </c>
      <c r="D23" s="16"/>
      <c r="F23" s="16">
        <v>13700</v>
      </c>
      <c r="G23" s="16"/>
      <c r="I23" s="16">
        <v>17300</v>
      </c>
      <c r="K23" s="15" t="s">
        <v>46</v>
      </c>
      <c r="L23" s="16">
        <v>3200</v>
      </c>
      <c r="N23" s="15" t="s">
        <v>46</v>
      </c>
      <c r="O23" s="13">
        <v>800</v>
      </c>
      <c r="Q23" s="15" t="s">
        <v>46</v>
      </c>
      <c r="R23" s="13">
        <v>800</v>
      </c>
    </row>
    <row r="24" spans="3:18" x14ac:dyDescent="0.25">
      <c r="K24" s="15" t="s">
        <v>48</v>
      </c>
      <c r="L24" s="16">
        <v>1600</v>
      </c>
      <c r="N24" s="15" t="s">
        <v>48</v>
      </c>
      <c r="O24" s="13">
        <v>400</v>
      </c>
      <c r="Q24" s="15" t="s">
        <v>48</v>
      </c>
      <c r="R24" s="13">
        <v>400</v>
      </c>
    </row>
    <row r="25" spans="3:18" x14ac:dyDescent="0.25">
      <c r="D25" s="20" t="s">
        <v>75</v>
      </c>
      <c r="E25" s="20">
        <f>GETPIVOTDATA("Total Saleries",$F$22)</f>
        <v>13700</v>
      </c>
      <c r="G25" s="20" t="s">
        <v>76</v>
      </c>
      <c r="H25" s="20">
        <f>GETPIVOTDATA("total Wages",$I$22)</f>
        <v>17300</v>
      </c>
      <c r="K25" s="15" t="s">
        <v>50</v>
      </c>
      <c r="L25" s="16">
        <v>2600</v>
      </c>
      <c r="N25" s="15" t="s">
        <v>50</v>
      </c>
      <c r="O25" s="13">
        <v>1300</v>
      </c>
      <c r="Q25" s="15" t="s">
        <v>50</v>
      </c>
      <c r="R25" s="13">
        <v>1300</v>
      </c>
    </row>
    <row r="26" spans="3:18" x14ac:dyDescent="0.25">
      <c r="D26" s="20" t="s">
        <v>76</v>
      </c>
      <c r="E26" s="20">
        <f>GETPIVOTDATA("total Wages",$I$22)</f>
        <v>17300</v>
      </c>
      <c r="G26" s="20" t="s">
        <v>75</v>
      </c>
      <c r="H26" s="20">
        <f>GETPIVOTDATA("Total Saleries",$F$22)</f>
        <v>13700</v>
      </c>
      <c r="K26" s="15" t="s">
        <v>52</v>
      </c>
      <c r="L26" s="16">
        <v>500</v>
      </c>
      <c r="N26" s="15" t="s">
        <v>52</v>
      </c>
      <c r="O26" s="13">
        <v>400</v>
      </c>
      <c r="Q26" s="15" t="s">
        <v>52</v>
      </c>
      <c r="R26" s="13">
        <v>100</v>
      </c>
    </row>
    <row r="27" spans="3:18" x14ac:dyDescent="0.25">
      <c r="K27" s="15" t="s">
        <v>54</v>
      </c>
      <c r="L27" s="16">
        <v>4800</v>
      </c>
      <c r="N27" s="15" t="s">
        <v>54</v>
      </c>
      <c r="O27" s="13">
        <v>1200</v>
      </c>
      <c r="Q27" s="15" t="s">
        <v>54</v>
      </c>
      <c r="R27" s="13">
        <v>1200</v>
      </c>
    </row>
    <row r="28" spans="3:18" x14ac:dyDescent="0.25">
      <c r="K28" s="15" t="s">
        <v>56</v>
      </c>
      <c r="L28" s="16">
        <v>800</v>
      </c>
      <c r="N28" s="15" t="s">
        <v>56</v>
      </c>
      <c r="O28" s="13">
        <v>200</v>
      </c>
      <c r="Q28" s="15" t="s">
        <v>56</v>
      </c>
      <c r="R28" s="13">
        <v>200</v>
      </c>
    </row>
    <row r="29" spans="3:18" x14ac:dyDescent="0.25">
      <c r="K29" s="15" t="s">
        <v>57</v>
      </c>
      <c r="L29" s="16">
        <v>1600</v>
      </c>
      <c r="N29" s="15" t="s">
        <v>57</v>
      </c>
      <c r="O29" s="13">
        <v>400</v>
      </c>
      <c r="Q29" s="15" t="s">
        <v>57</v>
      </c>
      <c r="R29" s="13">
        <v>400</v>
      </c>
    </row>
    <row r="30" spans="3:18" x14ac:dyDescent="0.25">
      <c r="E30" s="21">
        <f>E25/GETPIVOTDATA("Total Expense",$C$22)</f>
        <v>0.44193548387096776</v>
      </c>
      <c r="H30" s="21">
        <f>H25/GETPIVOTDATA("Total Expense",$C$22)</f>
        <v>0.5580645161290323</v>
      </c>
      <c r="K30" s="15" t="s">
        <v>60</v>
      </c>
      <c r="L30" s="16">
        <v>31000</v>
      </c>
      <c r="N30" s="15" t="s">
        <v>60</v>
      </c>
      <c r="O30" s="13">
        <v>9300</v>
      </c>
      <c r="Q30" s="15" t="s">
        <v>60</v>
      </c>
      <c r="R30" s="13">
        <v>8000</v>
      </c>
    </row>
    <row r="34" spans="2:15" ht="24" customHeight="1" x14ac:dyDescent="0.25">
      <c r="B34" s="39" t="s">
        <v>79</v>
      </c>
      <c r="C34" s="33" t="s">
        <v>1</v>
      </c>
      <c r="D34" s="33" t="s">
        <v>77</v>
      </c>
      <c r="E34" s="33" t="s">
        <v>78</v>
      </c>
      <c r="F34" s="33" t="s">
        <v>11</v>
      </c>
      <c r="G34" s="33" t="s">
        <v>12</v>
      </c>
      <c r="I34" t="s">
        <v>73</v>
      </c>
      <c r="J34" s="14" t="s">
        <v>59</v>
      </c>
      <c r="K34" t="s">
        <v>72</v>
      </c>
    </row>
    <row r="35" spans="2:15" x14ac:dyDescent="0.25">
      <c r="B35" s="28">
        <v>1</v>
      </c>
      <c r="C35" s="29">
        <v>44562</v>
      </c>
      <c r="D35" s="37" t="s">
        <v>22</v>
      </c>
      <c r="E35" s="30" t="s">
        <v>23</v>
      </c>
      <c r="F35" s="30" t="s">
        <v>26</v>
      </c>
      <c r="G35" s="30" t="s">
        <v>27</v>
      </c>
      <c r="I35" s="13">
        <v>600</v>
      </c>
      <c r="J35" s="15" t="s">
        <v>41</v>
      </c>
      <c r="K35" s="13">
        <v>16</v>
      </c>
      <c r="M35" s="14" t="s">
        <v>59</v>
      </c>
      <c r="N35" t="s">
        <v>62</v>
      </c>
      <c r="O35" t="s">
        <v>74</v>
      </c>
    </row>
    <row r="36" spans="2:15" x14ac:dyDescent="0.25">
      <c r="B36" s="28">
        <v>2</v>
      </c>
      <c r="C36" s="29">
        <v>44593</v>
      </c>
      <c r="D36" s="24" t="s">
        <v>22</v>
      </c>
      <c r="E36" s="30" t="s">
        <v>32</v>
      </c>
      <c r="F36" s="30" t="s">
        <v>33</v>
      </c>
      <c r="G36" s="30" t="s">
        <v>34</v>
      </c>
      <c r="J36" s="15" t="s">
        <v>25</v>
      </c>
      <c r="K36" s="13">
        <v>8</v>
      </c>
      <c r="M36" s="15" t="s">
        <v>20</v>
      </c>
      <c r="N36" s="13">
        <v>2</v>
      </c>
      <c r="O36" s="19">
        <v>0</v>
      </c>
    </row>
    <row r="37" spans="2:15" x14ac:dyDescent="0.25">
      <c r="B37" s="28">
        <v>3</v>
      </c>
      <c r="C37" s="29">
        <v>44621</v>
      </c>
      <c r="D37" s="24" t="s">
        <v>22</v>
      </c>
      <c r="E37" s="30" t="s">
        <v>23</v>
      </c>
      <c r="F37" s="30" t="s">
        <v>27</v>
      </c>
      <c r="G37" s="30" t="s">
        <v>38</v>
      </c>
      <c r="J37" s="15" t="s">
        <v>60</v>
      </c>
      <c r="K37" s="13">
        <v>24</v>
      </c>
      <c r="M37" s="15" t="s">
        <v>30</v>
      </c>
      <c r="N37" s="13">
        <v>2</v>
      </c>
      <c r="O37" s="19">
        <v>0</v>
      </c>
    </row>
    <row r="38" spans="2:15" x14ac:dyDescent="0.25">
      <c r="B38" s="28">
        <v>4</v>
      </c>
      <c r="C38" s="29">
        <v>44652</v>
      </c>
      <c r="D38" s="24" t="s">
        <v>22</v>
      </c>
      <c r="E38" s="30" t="s">
        <v>32</v>
      </c>
      <c r="F38" s="30" t="s">
        <v>34</v>
      </c>
      <c r="G38" s="30" t="s">
        <v>42</v>
      </c>
      <c r="M38" s="15" t="s">
        <v>36</v>
      </c>
      <c r="N38" s="13">
        <v>4</v>
      </c>
      <c r="O38" s="19">
        <v>1</v>
      </c>
    </row>
    <row r="39" spans="2:15" x14ac:dyDescent="0.25">
      <c r="B39" s="28">
        <v>5</v>
      </c>
      <c r="C39" s="34">
        <v>44682</v>
      </c>
      <c r="D39" s="31" t="s">
        <v>44</v>
      </c>
      <c r="E39" s="30" t="s">
        <v>23</v>
      </c>
      <c r="F39" s="30" t="s">
        <v>45</v>
      </c>
      <c r="G39" s="30" t="s">
        <v>42</v>
      </c>
      <c r="M39" s="15" t="s">
        <v>39</v>
      </c>
      <c r="N39" s="13">
        <v>1</v>
      </c>
      <c r="O39" s="19">
        <v>-0.5</v>
      </c>
    </row>
    <row r="40" spans="2:15" x14ac:dyDescent="0.25">
      <c r="B40" s="28">
        <v>6</v>
      </c>
      <c r="C40" s="29">
        <v>44713</v>
      </c>
      <c r="D40" s="31" t="s">
        <v>22</v>
      </c>
      <c r="E40" s="30" t="s">
        <v>32</v>
      </c>
      <c r="F40" s="30" t="s">
        <v>47</v>
      </c>
      <c r="G40" s="30" t="s">
        <v>45</v>
      </c>
      <c r="M40" s="15" t="s">
        <v>43</v>
      </c>
      <c r="N40" s="13">
        <v>1</v>
      </c>
      <c r="O40" s="19">
        <v>-0.5</v>
      </c>
    </row>
    <row r="41" spans="2:15" x14ac:dyDescent="0.25">
      <c r="B41" s="28">
        <v>7</v>
      </c>
      <c r="C41" s="34">
        <v>44743</v>
      </c>
      <c r="D41" s="31" t="s">
        <v>44</v>
      </c>
      <c r="E41" s="30" t="s">
        <v>23</v>
      </c>
      <c r="F41" s="30" t="s">
        <v>49</v>
      </c>
      <c r="G41" s="30" t="s">
        <v>42</v>
      </c>
      <c r="M41" s="15" t="s">
        <v>46</v>
      </c>
      <c r="N41" s="13">
        <v>2</v>
      </c>
      <c r="O41" s="19"/>
    </row>
    <row r="42" spans="2:15" x14ac:dyDescent="0.25">
      <c r="B42" s="28">
        <v>8</v>
      </c>
      <c r="C42" s="34">
        <v>44774</v>
      </c>
      <c r="D42" s="24" t="s">
        <v>44</v>
      </c>
      <c r="E42" s="30" t="s">
        <v>32</v>
      </c>
      <c r="F42" s="30" t="s">
        <v>27</v>
      </c>
      <c r="G42" s="30" t="s">
        <v>34</v>
      </c>
      <c r="M42" s="15" t="s">
        <v>48</v>
      </c>
      <c r="N42" s="13">
        <v>2</v>
      </c>
      <c r="O42" s="19">
        <v>0</v>
      </c>
    </row>
    <row r="43" spans="2:15" x14ac:dyDescent="0.25">
      <c r="B43" s="28">
        <v>9</v>
      </c>
      <c r="C43" s="34">
        <v>44805</v>
      </c>
      <c r="D43" s="24" t="s">
        <v>44</v>
      </c>
      <c r="E43" s="30" t="s">
        <v>23</v>
      </c>
      <c r="F43" s="30" t="s">
        <v>45</v>
      </c>
      <c r="G43" s="30" t="s">
        <v>42</v>
      </c>
      <c r="M43" s="15" t="s">
        <v>50</v>
      </c>
      <c r="N43" s="13">
        <v>3</v>
      </c>
      <c r="O43" s="19">
        <v>0.5</v>
      </c>
    </row>
    <row r="44" spans="2:15" x14ac:dyDescent="0.25">
      <c r="B44" s="28">
        <v>10</v>
      </c>
      <c r="C44" s="29">
        <v>44835</v>
      </c>
      <c r="D44" s="31" t="s">
        <v>22</v>
      </c>
      <c r="E44" s="30" t="s">
        <v>32</v>
      </c>
      <c r="F44" s="30" t="s">
        <v>55</v>
      </c>
      <c r="G44" s="30" t="s">
        <v>42</v>
      </c>
      <c r="M44" s="15" t="s">
        <v>52</v>
      </c>
      <c r="N44" s="13">
        <v>1</v>
      </c>
      <c r="O44" s="19">
        <v>-0.5</v>
      </c>
    </row>
    <row r="45" spans="2:15" x14ac:dyDescent="0.25">
      <c r="B45" s="28">
        <v>11</v>
      </c>
      <c r="C45" s="29">
        <v>44866</v>
      </c>
      <c r="D45" s="24" t="s">
        <v>22</v>
      </c>
      <c r="E45" s="30" t="s">
        <v>23</v>
      </c>
      <c r="F45" s="30" t="s">
        <v>26</v>
      </c>
      <c r="G45" s="30" t="s">
        <v>27</v>
      </c>
      <c r="M45" s="15" t="s">
        <v>54</v>
      </c>
      <c r="N45" s="13">
        <v>4</v>
      </c>
      <c r="O45" s="19">
        <v>1</v>
      </c>
    </row>
    <row r="46" spans="2:15" x14ac:dyDescent="0.25">
      <c r="B46" s="28">
        <v>12</v>
      </c>
      <c r="C46" s="29">
        <v>44896</v>
      </c>
      <c r="D46" s="24" t="s">
        <v>22</v>
      </c>
      <c r="E46" s="30" t="s">
        <v>32</v>
      </c>
      <c r="F46" s="30" t="s">
        <v>58</v>
      </c>
      <c r="G46" s="30" t="s">
        <v>34</v>
      </c>
      <c r="M46" s="15" t="s">
        <v>56</v>
      </c>
      <c r="N46" s="13">
        <v>1</v>
      </c>
      <c r="O46" s="19">
        <v>-0.5</v>
      </c>
    </row>
    <row r="47" spans="2:15" x14ac:dyDescent="0.25">
      <c r="B47" s="28">
        <v>13</v>
      </c>
      <c r="C47" s="29">
        <v>44562</v>
      </c>
      <c r="D47" s="24" t="s">
        <v>22</v>
      </c>
      <c r="E47" s="30" t="s">
        <v>23</v>
      </c>
      <c r="F47" s="30" t="s">
        <v>26</v>
      </c>
      <c r="G47" s="30" t="s">
        <v>27</v>
      </c>
      <c r="M47" s="15" t="s">
        <v>57</v>
      </c>
      <c r="N47" s="13">
        <v>1</v>
      </c>
      <c r="O47" s="19">
        <v>-0.5</v>
      </c>
    </row>
    <row r="48" spans="2:15" x14ac:dyDescent="0.25">
      <c r="B48" s="28">
        <v>14</v>
      </c>
      <c r="C48" s="29">
        <v>44593</v>
      </c>
      <c r="D48" s="24" t="s">
        <v>22</v>
      </c>
      <c r="E48" s="30" t="s">
        <v>32</v>
      </c>
      <c r="F48" s="30" t="s">
        <v>33</v>
      </c>
      <c r="G48" s="30" t="s">
        <v>34</v>
      </c>
      <c r="M48" s="15" t="s">
        <v>60</v>
      </c>
      <c r="N48" s="13">
        <v>24</v>
      </c>
      <c r="O48" s="18"/>
    </row>
    <row r="49" spans="2:14" x14ac:dyDescent="0.25">
      <c r="B49" s="28">
        <v>15</v>
      </c>
      <c r="C49" s="29">
        <v>44621</v>
      </c>
      <c r="D49" s="24" t="s">
        <v>22</v>
      </c>
      <c r="E49" s="30" t="s">
        <v>23</v>
      </c>
      <c r="F49" s="30" t="s">
        <v>27</v>
      </c>
      <c r="G49" s="30" t="s">
        <v>38</v>
      </c>
    </row>
    <row r="50" spans="2:14" x14ac:dyDescent="0.25">
      <c r="B50" s="28">
        <v>16</v>
      </c>
      <c r="C50" s="35">
        <v>44621</v>
      </c>
      <c r="D50" s="24" t="s">
        <v>22</v>
      </c>
      <c r="E50" s="30" t="s">
        <v>32</v>
      </c>
      <c r="F50" s="30" t="s">
        <v>34</v>
      </c>
      <c r="G50" s="30" t="s">
        <v>42</v>
      </c>
    </row>
    <row r="51" spans="2:14" x14ac:dyDescent="0.25">
      <c r="B51" s="28">
        <v>17</v>
      </c>
      <c r="C51" s="36">
        <v>44621</v>
      </c>
      <c r="D51" s="31" t="s">
        <v>44</v>
      </c>
      <c r="E51" s="30" t="s">
        <v>23</v>
      </c>
      <c r="F51" s="30" t="s">
        <v>45</v>
      </c>
      <c r="G51" s="30" t="s">
        <v>42</v>
      </c>
    </row>
    <row r="52" spans="2:14" x14ac:dyDescent="0.25">
      <c r="B52" s="28">
        <v>18</v>
      </c>
      <c r="C52" s="34">
        <v>44713</v>
      </c>
      <c r="D52" s="24" t="s">
        <v>44</v>
      </c>
      <c r="E52" s="30" t="s">
        <v>32</v>
      </c>
      <c r="F52" s="30" t="s">
        <v>47</v>
      </c>
      <c r="G52" s="30" t="s">
        <v>45</v>
      </c>
    </row>
    <row r="53" spans="2:14" x14ac:dyDescent="0.25">
      <c r="B53" s="28">
        <v>19</v>
      </c>
      <c r="C53" s="34">
        <v>44743</v>
      </c>
      <c r="D53" s="24" t="s">
        <v>44</v>
      </c>
      <c r="E53" s="30" t="s">
        <v>23</v>
      </c>
      <c r="F53" s="30" t="s">
        <v>49</v>
      </c>
      <c r="G53" s="30" t="s">
        <v>42</v>
      </c>
    </row>
    <row r="54" spans="2:14" x14ac:dyDescent="0.25">
      <c r="B54" s="28">
        <v>20</v>
      </c>
      <c r="C54" s="29">
        <v>44774</v>
      </c>
      <c r="D54" s="24" t="s">
        <v>44</v>
      </c>
      <c r="E54" s="30" t="s">
        <v>32</v>
      </c>
      <c r="F54" s="30" t="s">
        <v>27</v>
      </c>
      <c r="G54" s="30" t="s">
        <v>34</v>
      </c>
    </row>
    <row r="55" spans="2:14" x14ac:dyDescent="0.25">
      <c r="B55" s="28">
        <v>21</v>
      </c>
      <c r="C55" s="35">
        <v>44774</v>
      </c>
      <c r="D55" s="24" t="s">
        <v>44</v>
      </c>
      <c r="E55" s="30" t="s">
        <v>23</v>
      </c>
      <c r="F55" s="30" t="s">
        <v>34</v>
      </c>
      <c r="G55" s="30" t="s">
        <v>53</v>
      </c>
    </row>
    <row r="56" spans="2:14" x14ac:dyDescent="0.25">
      <c r="B56" s="28">
        <v>22</v>
      </c>
      <c r="C56" s="29">
        <v>44835</v>
      </c>
      <c r="D56" s="31" t="s">
        <v>22</v>
      </c>
      <c r="E56" s="30" t="s">
        <v>32</v>
      </c>
      <c r="F56" s="30" t="s">
        <v>55</v>
      </c>
      <c r="G56" s="30" t="s">
        <v>42</v>
      </c>
    </row>
    <row r="57" spans="2:14" x14ac:dyDescent="0.25">
      <c r="B57" s="28">
        <v>23</v>
      </c>
      <c r="C57" s="35">
        <v>44835</v>
      </c>
      <c r="D57" s="24" t="s">
        <v>22</v>
      </c>
      <c r="E57" s="30" t="s">
        <v>23</v>
      </c>
      <c r="F57" s="30" t="s">
        <v>26</v>
      </c>
      <c r="G57" s="30" t="s">
        <v>27</v>
      </c>
    </row>
    <row r="58" spans="2:14" x14ac:dyDescent="0.25">
      <c r="B58" s="28">
        <v>24</v>
      </c>
      <c r="C58" s="35">
        <v>44835</v>
      </c>
      <c r="D58" s="24" t="s">
        <v>22</v>
      </c>
      <c r="E58" s="30" t="s">
        <v>32</v>
      </c>
      <c r="F58" s="30" t="s">
        <v>58</v>
      </c>
      <c r="G58" s="30" t="s">
        <v>34</v>
      </c>
    </row>
    <row r="62" spans="2:14" ht="30.75" customHeight="1" x14ac:dyDescent="0.25">
      <c r="I62" s="42" t="str">
        <f t="shared" ref="I62:I86" si="0" xml:space="preserve"> IF(B34=0, "",B34)</f>
        <v>Trip</v>
      </c>
      <c r="J62" s="43" t="str">
        <f t="shared" ref="J62:J86" si="1" xml:space="preserve"> IF(C34=0, "",C34)</f>
        <v>Date</v>
      </c>
      <c r="K62" s="43" t="str">
        <f t="shared" ref="K62:K86" si="2" xml:space="preserve"> IF(D34=0, "",D34)</f>
        <v>Driver Name</v>
      </c>
      <c r="L62" s="43" t="str">
        <f t="shared" ref="L62:L86" si="3" xml:space="preserve"> IF(E34=0, "",E34)</f>
        <v>Vehicle No.</v>
      </c>
      <c r="M62" s="43" t="str">
        <f t="shared" ref="M62:M86" si="4" xml:space="preserve"> IF(F34=0, "",F34)</f>
        <v>From</v>
      </c>
      <c r="N62" s="44" t="str">
        <f t="shared" ref="N62:N86" si="5" xml:space="preserve"> IF(G34=0, "",G34)</f>
        <v>To</v>
      </c>
    </row>
    <row r="63" spans="2:14" x14ac:dyDescent="0.25">
      <c r="I63" s="40">
        <f t="shared" si="0"/>
        <v>1</v>
      </c>
      <c r="J63" s="41">
        <f t="shared" si="1"/>
        <v>44562</v>
      </c>
      <c r="K63" s="40" t="str">
        <f t="shared" si="2"/>
        <v>Mike</v>
      </c>
      <c r="L63" s="40" t="str">
        <f t="shared" si="3"/>
        <v>72-0466</v>
      </c>
      <c r="M63" s="40" t="str">
        <f t="shared" si="4"/>
        <v>Xunthai</v>
      </c>
      <c r="N63" s="40" t="str">
        <f t="shared" si="5"/>
        <v>Gidec</v>
      </c>
    </row>
    <row r="64" spans="2:14" x14ac:dyDescent="0.25">
      <c r="I64" s="40">
        <f t="shared" si="0"/>
        <v>2</v>
      </c>
      <c r="J64" s="41">
        <f t="shared" si="1"/>
        <v>44593</v>
      </c>
      <c r="K64" s="40" t="str">
        <f t="shared" si="2"/>
        <v>Mike</v>
      </c>
      <c r="L64" s="40" t="str">
        <f t="shared" si="3"/>
        <v>72-1001</v>
      </c>
      <c r="M64" s="40" t="str">
        <f t="shared" si="4"/>
        <v>Port Said</v>
      </c>
      <c r="N64" s="40" t="str">
        <f t="shared" si="5"/>
        <v>Safeskin</v>
      </c>
    </row>
    <row r="65" spans="9:14" x14ac:dyDescent="0.25">
      <c r="I65" s="40">
        <f t="shared" si="0"/>
        <v>3</v>
      </c>
      <c r="J65" s="41">
        <f t="shared" si="1"/>
        <v>44621</v>
      </c>
      <c r="K65" s="40" t="str">
        <f t="shared" si="2"/>
        <v>Mike</v>
      </c>
      <c r="L65" s="40" t="str">
        <f t="shared" si="3"/>
        <v>72-0466</v>
      </c>
      <c r="M65" s="40" t="str">
        <f t="shared" si="4"/>
        <v>Gidec</v>
      </c>
      <c r="N65" s="40" t="str">
        <f t="shared" si="5"/>
        <v>Suies</v>
      </c>
    </row>
    <row r="66" spans="9:14" x14ac:dyDescent="0.25">
      <c r="I66" s="40">
        <f t="shared" si="0"/>
        <v>4</v>
      </c>
      <c r="J66" s="41">
        <f t="shared" si="1"/>
        <v>44652</v>
      </c>
      <c r="K66" s="40" t="str">
        <f t="shared" si="2"/>
        <v>Mike</v>
      </c>
      <c r="L66" s="40" t="str">
        <f t="shared" si="3"/>
        <v>72-1001</v>
      </c>
      <c r="M66" s="40" t="str">
        <f t="shared" si="4"/>
        <v>Safeskin</v>
      </c>
      <c r="N66" s="40" t="str">
        <f t="shared" si="5"/>
        <v>X1 Port</v>
      </c>
    </row>
    <row r="67" spans="9:14" x14ac:dyDescent="0.25">
      <c r="I67" s="40">
        <f t="shared" si="0"/>
        <v>5</v>
      </c>
      <c r="J67" s="41">
        <f t="shared" si="1"/>
        <v>44682</v>
      </c>
      <c r="K67" s="40" t="str">
        <f t="shared" si="2"/>
        <v>Lee</v>
      </c>
      <c r="L67" s="40" t="str">
        <f t="shared" si="3"/>
        <v>72-0466</v>
      </c>
      <c r="M67" s="40" t="str">
        <f t="shared" si="4"/>
        <v>Top glove</v>
      </c>
      <c r="N67" s="40" t="str">
        <f t="shared" si="5"/>
        <v>X1 Port</v>
      </c>
    </row>
    <row r="68" spans="9:14" x14ac:dyDescent="0.25">
      <c r="I68" s="40">
        <f t="shared" si="0"/>
        <v>6</v>
      </c>
      <c r="J68" s="41">
        <f t="shared" si="1"/>
        <v>44713</v>
      </c>
      <c r="K68" s="40" t="str">
        <f t="shared" si="2"/>
        <v>Mike</v>
      </c>
      <c r="L68" s="40" t="str">
        <f t="shared" si="3"/>
        <v>72-1001</v>
      </c>
      <c r="M68" s="40" t="str">
        <f t="shared" si="4"/>
        <v>Alex</v>
      </c>
      <c r="N68" s="40" t="str">
        <f t="shared" si="5"/>
        <v>Top glove</v>
      </c>
    </row>
    <row r="69" spans="9:14" x14ac:dyDescent="0.25">
      <c r="I69" s="40">
        <f t="shared" si="0"/>
        <v>7</v>
      </c>
      <c r="J69" s="41">
        <f t="shared" si="1"/>
        <v>44743</v>
      </c>
      <c r="K69" s="40" t="str">
        <f t="shared" si="2"/>
        <v>Lee</v>
      </c>
      <c r="L69" s="40" t="str">
        <f t="shared" si="3"/>
        <v>72-0466</v>
      </c>
      <c r="M69" s="40" t="str">
        <f t="shared" si="4"/>
        <v>Giza</v>
      </c>
      <c r="N69" s="40" t="str">
        <f t="shared" si="5"/>
        <v>X1 Port</v>
      </c>
    </row>
    <row r="70" spans="9:14" x14ac:dyDescent="0.25">
      <c r="I70" s="40">
        <f t="shared" si="0"/>
        <v>8</v>
      </c>
      <c r="J70" s="41">
        <f t="shared" si="1"/>
        <v>44774</v>
      </c>
      <c r="K70" s="40" t="str">
        <f t="shared" si="2"/>
        <v>Lee</v>
      </c>
      <c r="L70" s="40" t="str">
        <f t="shared" si="3"/>
        <v>72-1001</v>
      </c>
      <c r="M70" s="40" t="str">
        <f t="shared" si="4"/>
        <v>Gidec</v>
      </c>
      <c r="N70" s="40" t="str">
        <f t="shared" si="5"/>
        <v>Safeskin</v>
      </c>
    </row>
    <row r="71" spans="9:14" x14ac:dyDescent="0.25">
      <c r="I71" s="40">
        <f t="shared" si="0"/>
        <v>9</v>
      </c>
      <c r="J71" s="41">
        <f t="shared" si="1"/>
        <v>44805</v>
      </c>
      <c r="K71" s="40" t="str">
        <f t="shared" si="2"/>
        <v>Lee</v>
      </c>
      <c r="L71" s="40" t="str">
        <f t="shared" si="3"/>
        <v>72-0466</v>
      </c>
      <c r="M71" s="40" t="str">
        <f t="shared" si="4"/>
        <v>Top glove</v>
      </c>
      <c r="N71" s="40" t="str">
        <f t="shared" si="5"/>
        <v>X1 Port</v>
      </c>
    </row>
    <row r="72" spans="9:14" x14ac:dyDescent="0.25">
      <c r="I72" s="40">
        <f t="shared" si="0"/>
        <v>10</v>
      </c>
      <c r="J72" s="41">
        <f t="shared" si="1"/>
        <v>44835</v>
      </c>
      <c r="K72" s="40" t="str">
        <f t="shared" si="2"/>
        <v>Mike</v>
      </c>
      <c r="L72" s="40" t="str">
        <f t="shared" si="3"/>
        <v>72-1001</v>
      </c>
      <c r="M72" s="40" t="str">
        <f t="shared" si="4"/>
        <v>Air Port</v>
      </c>
      <c r="N72" s="40" t="str">
        <f t="shared" si="5"/>
        <v>X1 Port</v>
      </c>
    </row>
    <row r="73" spans="9:14" x14ac:dyDescent="0.25">
      <c r="I73" s="40">
        <f t="shared" si="0"/>
        <v>11</v>
      </c>
      <c r="J73" s="41">
        <f t="shared" si="1"/>
        <v>44866</v>
      </c>
      <c r="K73" s="40" t="str">
        <f t="shared" si="2"/>
        <v>Mike</v>
      </c>
      <c r="L73" s="40" t="str">
        <f t="shared" si="3"/>
        <v>72-0466</v>
      </c>
      <c r="M73" s="40" t="str">
        <f t="shared" si="4"/>
        <v>Xunthai</v>
      </c>
      <c r="N73" s="40" t="str">
        <f t="shared" si="5"/>
        <v>Gidec</v>
      </c>
    </row>
    <row r="74" spans="9:14" x14ac:dyDescent="0.25">
      <c r="I74" s="40">
        <f t="shared" si="0"/>
        <v>12</v>
      </c>
      <c r="J74" s="41">
        <f t="shared" si="1"/>
        <v>44896</v>
      </c>
      <c r="K74" s="40" t="str">
        <f t="shared" si="2"/>
        <v>Mike</v>
      </c>
      <c r="L74" s="40" t="str">
        <f t="shared" si="3"/>
        <v>72-1001</v>
      </c>
      <c r="M74" s="40" t="str">
        <f t="shared" si="4"/>
        <v>PT</v>
      </c>
      <c r="N74" s="40" t="str">
        <f t="shared" si="5"/>
        <v>Safeskin</v>
      </c>
    </row>
    <row r="75" spans="9:14" x14ac:dyDescent="0.25">
      <c r="I75" s="40">
        <f t="shared" si="0"/>
        <v>13</v>
      </c>
      <c r="J75" s="41">
        <f t="shared" si="1"/>
        <v>44562</v>
      </c>
      <c r="K75" s="40" t="str">
        <f t="shared" si="2"/>
        <v>Mike</v>
      </c>
      <c r="L75" s="40" t="str">
        <f t="shared" si="3"/>
        <v>72-0466</v>
      </c>
      <c r="M75" s="40" t="str">
        <f t="shared" si="4"/>
        <v>Xunthai</v>
      </c>
      <c r="N75" s="40" t="str">
        <f t="shared" si="5"/>
        <v>Gidec</v>
      </c>
    </row>
    <row r="76" spans="9:14" x14ac:dyDescent="0.25">
      <c r="I76" s="40">
        <f t="shared" si="0"/>
        <v>14</v>
      </c>
      <c r="J76" s="41">
        <f t="shared" si="1"/>
        <v>44593</v>
      </c>
      <c r="K76" s="40" t="str">
        <f t="shared" si="2"/>
        <v>Mike</v>
      </c>
      <c r="L76" s="40" t="str">
        <f t="shared" si="3"/>
        <v>72-1001</v>
      </c>
      <c r="M76" s="40" t="str">
        <f t="shared" si="4"/>
        <v>Port Said</v>
      </c>
      <c r="N76" s="40" t="str">
        <f t="shared" si="5"/>
        <v>Safeskin</v>
      </c>
    </row>
    <row r="77" spans="9:14" x14ac:dyDescent="0.25">
      <c r="I77" s="40">
        <f t="shared" si="0"/>
        <v>15</v>
      </c>
      <c r="J77" s="41">
        <f t="shared" si="1"/>
        <v>44621</v>
      </c>
      <c r="K77" s="40" t="str">
        <f t="shared" si="2"/>
        <v>Mike</v>
      </c>
      <c r="L77" s="40" t="str">
        <f t="shared" si="3"/>
        <v>72-0466</v>
      </c>
      <c r="M77" s="40" t="str">
        <f t="shared" si="4"/>
        <v>Gidec</v>
      </c>
      <c r="N77" s="40" t="str">
        <f t="shared" si="5"/>
        <v>Suies</v>
      </c>
    </row>
    <row r="78" spans="9:14" x14ac:dyDescent="0.25">
      <c r="I78" s="40">
        <f t="shared" si="0"/>
        <v>16</v>
      </c>
      <c r="J78" s="41">
        <f t="shared" si="1"/>
        <v>44621</v>
      </c>
      <c r="K78" s="40" t="str">
        <f t="shared" si="2"/>
        <v>Mike</v>
      </c>
      <c r="L78" s="40" t="str">
        <f t="shared" si="3"/>
        <v>72-1001</v>
      </c>
      <c r="M78" s="40" t="str">
        <f t="shared" si="4"/>
        <v>Safeskin</v>
      </c>
      <c r="N78" s="40" t="str">
        <f t="shared" si="5"/>
        <v>X1 Port</v>
      </c>
    </row>
    <row r="79" spans="9:14" x14ac:dyDescent="0.25">
      <c r="I79" s="40">
        <f t="shared" si="0"/>
        <v>17</v>
      </c>
      <c r="J79" s="41">
        <f t="shared" si="1"/>
        <v>44621</v>
      </c>
      <c r="K79" s="40" t="str">
        <f t="shared" si="2"/>
        <v>Lee</v>
      </c>
      <c r="L79" s="40" t="str">
        <f t="shared" si="3"/>
        <v>72-0466</v>
      </c>
      <c r="M79" s="40" t="str">
        <f t="shared" si="4"/>
        <v>Top glove</v>
      </c>
      <c r="N79" s="40" t="str">
        <f t="shared" si="5"/>
        <v>X1 Port</v>
      </c>
    </row>
    <row r="80" spans="9:14" x14ac:dyDescent="0.25">
      <c r="I80" s="40">
        <f t="shared" si="0"/>
        <v>18</v>
      </c>
      <c r="J80" s="41">
        <f t="shared" si="1"/>
        <v>44713</v>
      </c>
      <c r="K80" s="40" t="str">
        <f t="shared" si="2"/>
        <v>Lee</v>
      </c>
      <c r="L80" s="40" t="str">
        <f t="shared" si="3"/>
        <v>72-1001</v>
      </c>
      <c r="M80" s="40" t="str">
        <f t="shared" si="4"/>
        <v>Alex</v>
      </c>
      <c r="N80" s="40" t="str">
        <f t="shared" si="5"/>
        <v>Top glove</v>
      </c>
    </row>
    <row r="81" spans="2:14" x14ac:dyDescent="0.25">
      <c r="I81" s="40">
        <f t="shared" si="0"/>
        <v>19</v>
      </c>
      <c r="J81" s="41">
        <f t="shared" si="1"/>
        <v>44743</v>
      </c>
      <c r="K81" s="40" t="str">
        <f t="shared" si="2"/>
        <v>Lee</v>
      </c>
      <c r="L81" s="40" t="str">
        <f t="shared" si="3"/>
        <v>72-0466</v>
      </c>
      <c r="M81" s="40" t="str">
        <f t="shared" si="4"/>
        <v>Giza</v>
      </c>
      <c r="N81" s="40" t="str">
        <f t="shared" si="5"/>
        <v>X1 Port</v>
      </c>
    </row>
    <row r="82" spans="2:14" x14ac:dyDescent="0.25">
      <c r="I82" s="40">
        <f t="shared" si="0"/>
        <v>20</v>
      </c>
      <c r="J82" s="41">
        <f t="shared" si="1"/>
        <v>44774</v>
      </c>
      <c r="K82" s="40" t="str">
        <f t="shared" si="2"/>
        <v>Lee</v>
      </c>
      <c r="L82" s="40" t="str">
        <f t="shared" si="3"/>
        <v>72-1001</v>
      </c>
      <c r="M82" s="40" t="str">
        <f t="shared" si="4"/>
        <v>Gidec</v>
      </c>
      <c r="N82" s="40" t="str">
        <f t="shared" si="5"/>
        <v>Safeskin</v>
      </c>
    </row>
    <row r="83" spans="2:14" x14ac:dyDescent="0.25">
      <c r="I83" s="40">
        <f t="shared" si="0"/>
        <v>21</v>
      </c>
      <c r="J83" s="41">
        <f t="shared" si="1"/>
        <v>44774</v>
      </c>
      <c r="K83" s="40" t="str">
        <f t="shared" si="2"/>
        <v>Lee</v>
      </c>
      <c r="L83" s="40" t="str">
        <f t="shared" si="3"/>
        <v>72-0466</v>
      </c>
      <c r="M83" s="40" t="str">
        <f t="shared" si="4"/>
        <v>Safeskin</v>
      </c>
      <c r="N83" s="40" t="str">
        <f t="shared" si="5"/>
        <v>Mina</v>
      </c>
    </row>
    <row r="84" spans="2:14" x14ac:dyDescent="0.25">
      <c r="I84" s="40">
        <f t="shared" si="0"/>
        <v>22</v>
      </c>
      <c r="J84" s="41">
        <f t="shared" si="1"/>
        <v>44835</v>
      </c>
      <c r="K84" s="40" t="str">
        <f t="shared" si="2"/>
        <v>Mike</v>
      </c>
      <c r="L84" s="40" t="str">
        <f t="shared" si="3"/>
        <v>72-1001</v>
      </c>
      <c r="M84" s="40" t="str">
        <f t="shared" si="4"/>
        <v>Air Port</v>
      </c>
      <c r="N84" s="40" t="str">
        <f t="shared" si="5"/>
        <v>X1 Port</v>
      </c>
    </row>
    <row r="85" spans="2:14" x14ac:dyDescent="0.25">
      <c r="I85" s="40">
        <f t="shared" si="0"/>
        <v>23</v>
      </c>
      <c r="J85" s="41">
        <f t="shared" si="1"/>
        <v>44835</v>
      </c>
      <c r="K85" s="40" t="str">
        <f t="shared" si="2"/>
        <v>Mike</v>
      </c>
      <c r="L85" s="40" t="str">
        <f t="shared" si="3"/>
        <v>72-0466</v>
      </c>
      <c r="M85" s="40" t="str">
        <f t="shared" si="4"/>
        <v>Xunthai</v>
      </c>
      <c r="N85" s="40" t="str">
        <f t="shared" si="5"/>
        <v>Gidec</v>
      </c>
    </row>
    <row r="86" spans="2:14" x14ac:dyDescent="0.25">
      <c r="I86" s="40">
        <f t="shared" si="0"/>
        <v>24</v>
      </c>
      <c r="J86" s="41">
        <f t="shared" si="1"/>
        <v>44835</v>
      </c>
      <c r="K86" s="40" t="str">
        <f t="shared" si="2"/>
        <v>Mike</v>
      </c>
      <c r="L86" s="40" t="str">
        <f t="shared" si="3"/>
        <v>72-1001</v>
      </c>
      <c r="M86" s="40" t="str">
        <f t="shared" si="4"/>
        <v>PT</v>
      </c>
      <c r="N86" s="40" t="str">
        <f t="shared" si="5"/>
        <v>Safeskin</v>
      </c>
    </row>
    <row r="87" spans="2:14" x14ac:dyDescent="0.25">
      <c r="B87" s="38" t="str">
        <f t="shared" ref="B87:G87" si="6" xml:space="preserve"> IF(B59=0, "",B59)</f>
        <v/>
      </c>
      <c r="C87" s="38" t="str">
        <f t="shared" si="6"/>
        <v/>
      </c>
      <c r="D87" s="38" t="str">
        <f t="shared" si="6"/>
        <v/>
      </c>
      <c r="E87" s="38" t="str">
        <f t="shared" si="6"/>
        <v/>
      </c>
      <c r="F87" s="38" t="str">
        <f t="shared" si="6"/>
        <v/>
      </c>
      <c r="G87" s="38" t="str">
        <f t="shared" si="6"/>
        <v/>
      </c>
    </row>
    <row r="88" spans="2:14" x14ac:dyDescent="0.25">
      <c r="B88" s="38"/>
      <c r="C88" s="38"/>
      <c r="D88" s="38"/>
      <c r="E88" s="38"/>
      <c r="F88" s="38"/>
      <c r="G88" s="38"/>
    </row>
  </sheetData>
  <pageMargins left="0.7" right="0.7" top="0.75" bottom="0.75" header="0.3" footer="0.3"/>
  <extLst>
    <ext xmlns:x14="http://schemas.microsoft.com/office/spreadsheetml/2009/9/main" uri="{05C60535-1F16-4fd2-B633-F4F36F0B64E0}">
      <x14:sparklineGroups xmlns:xm="http://schemas.microsoft.com/office/excel/2006/main">
        <x14:sparklineGroup displayEmptyCellsAs="gap" xr2:uid="{4981A78F-3517-4372-B618-11E4ADCE77AB}">
          <x14:colorSeries theme="7"/>
          <x14:colorNegative theme="8"/>
          <x14:colorAxis rgb="FF000000"/>
          <x14:colorMarkers theme="7" tint="-0.249977111117893"/>
          <x14:colorFirst theme="7" tint="-0.249977111117893"/>
          <x14:colorLast theme="7" tint="-0.249977111117893"/>
          <x14:colorHigh theme="7" tint="-0.249977111117893"/>
          <x14:colorLow theme="7" tint="-0.249977111117893"/>
          <x14:sparklines>
            <x14:sparkline>
              <xm:f>'Pivot Table'!$N$21:$N$21</xm:f>
              <xm:sqref>N21</xm:sqref>
            </x14:sparkline>
            <x14:sparkline>
              <xm:f>'Pivot Table'!$N$22:$N$22</xm:f>
              <xm:sqref>N22</xm:sqref>
            </x14:sparkline>
            <x14:sparkline>
              <xm:f>'Pivot Table'!$N$23:$N$23</xm:f>
              <xm:sqref>N23</xm:sqref>
            </x14:sparkline>
            <x14:sparkline>
              <xm:f>'Pivot Table'!$N$24:$N$24</xm:f>
              <xm:sqref>N24</xm:sqref>
            </x14:sparkline>
            <x14:sparkline>
              <xm:f>'Pivot Table'!$N$25:$N$25</xm:f>
              <xm:sqref>N25</xm:sqref>
            </x14:sparkline>
            <x14:sparkline>
              <xm:f>'Pivot Table'!$N$26:$N$26</xm:f>
              <xm:sqref>N26</xm:sqref>
            </x14:sparkline>
            <x14:sparkline>
              <xm:f>'Pivot Table'!$N$27:$N$27</xm:f>
              <xm:sqref>N27</xm:sqref>
            </x14:sparkline>
            <x14:sparkline>
              <xm:f>'Pivot Table'!$N$28:$N$28</xm:f>
              <xm:sqref>N28</xm:sqref>
            </x14:sparkline>
            <x14:sparkline>
              <xm:f>'Pivot Table'!$N$29:$N$29</xm:f>
              <xm:sqref>N29</xm:sqref>
            </x14:sparkline>
            <x14:sparkline>
              <xm:f>'Pivot Table'!$N$30:$N$30</xm:f>
              <xm:sqref>N30</xm:sqref>
            </x14:sparkline>
          </x14:sparklines>
        </x14:sparklineGroup>
        <x14:sparklineGroup displayEmptyCellsAs="gap" xr2:uid="{DB70B5D5-99DB-4667-ACD4-A057DAE1DA04}">
          <x14:colorSeries theme="7"/>
          <x14:colorNegative theme="8"/>
          <x14:colorAxis rgb="FF000000"/>
          <x14:colorMarkers theme="7" tint="-0.249977111117893"/>
          <x14:colorFirst theme="7" tint="-0.249977111117893"/>
          <x14:colorLast theme="7" tint="-0.249977111117893"/>
          <x14:colorHigh theme="7" tint="-0.249977111117893"/>
          <x14:colorLow theme="7" tint="-0.249977111117893"/>
          <x14:sparklines>
            <x14:sparkline>
              <xm:f>'Pivot Table'!$N$21:$N$21</xm:f>
              <xm:sqref>Q21</xm:sqref>
            </x14:sparkline>
            <x14:sparkline>
              <xm:f>'Pivot Table'!$N$22:$N$22</xm:f>
              <xm:sqref>Q22</xm:sqref>
            </x14:sparkline>
            <x14:sparkline>
              <xm:f>'Pivot Table'!$N$23:$N$23</xm:f>
              <xm:sqref>Q23</xm:sqref>
            </x14:sparkline>
            <x14:sparkline>
              <xm:f>'Pivot Table'!$N$24:$N$24</xm:f>
              <xm:sqref>Q24</xm:sqref>
            </x14:sparkline>
            <x14:sparkline>
              <xm:f>'Pivot Table'!$N$25:$N$25</xm:f>
              <xm:sqref>Q25</xm:sqref>
            </x14:sparkline>
            <x14:sparkline>
              <xm:f>'Pivot Table'!$N$26:$N$26</xm:f>
              <xm:sqref>Q26</xm:sqref>
            </x14:sparkline>
            <x14:sparkline>
              <xm:f>'Pivot Table'!$N$27:$N$27</xm:f>
              <xm:sqref>Q27</xm:sqref>
            </x14:sparkline>
            <x14:sparkline>
              <xm:f>'Pivot Table'!$N$28:$N$28</xm:f>
              <xm:sqref>Q28</xm:sqref>
            </x14:sparkline>
            <x14:sparkline>
              <xm:f>'Pivot Table'!$N$29:$N$29</xm:f>
              <xm:sqref>Q29</xm:sqref>
            </x14:sparkline>
            <x14:sparkline>
              <xm:f>'Pivot Table'!$N$30:$N$30</xm:f>
              <xm:sqref>Q30</xm:sqref>
            </x14:sparkline>
          </x14:sparklines>
        </x14:sparklineGroup>
      </x14:sparklineGroup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62D1E4-7634-4F76-A473-3A0D8EF1CEE2}">
  <dimension ref="A1"/>
  <sheetViews>
    <sheetView showGridLines="0" tabSelected="1" zoomScale="50" zoomScaleNormal="50" workbookViewId="0">
      <selection activeCell="B1" sqref="B1"/>
    </sheetView>
  </sheetViews>
  <sheetFormatPr defaultRowHeight="15" x14ac:dyDescent="0.25"/>
  <cols>
    <col min="1" max="16384" width="9.140625" style="12"/>
  </cols>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17E698-CFD0-41B8-8E47-69EDE02DC7BE}">
  <dimension ref="A1"/>
  <sheetViews>
    <sheetView showGridLines="0" topLeftCell="A20" zoomScale="50" zoomScaleNormal="50" workbookViewId="0">
      <selection activeCell="B1" sqref="B1"/>
    </sheetView>
  </sheetViews>
  <sheetFormatPr defaultRowHeight="15" x14ac:dyDescent="0.25"/>
  <cols>
    <col min="1" max="16384" width="9.140625" style="12"/>
  </cols>
  <sheetData>
    <row r="1" s="12" customFormat="1" x14ac:dyDescent="0.25"/>
  </sheetData>
  <pageMargins left="0.7" right="0.7" top="0.75" bottom="0.75" header="0.3" footer="0.3"/>
  <pageSetup orientation="portrait" r:id="rId1"/>
  <drawing r:id="rId2"/>
  <legacyDrawing r:id="rId3"/>
  <extLst>
    <ext xmlns:x14="http://schemas.microsoft.com/office/spreadsheetml/2009/9/main" uri="{A8765BA9-456A-4dab-B4F3-ACF838C121DE}">
      <x14:slicerList>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vt:lpstr>
      <vt:lpstr>Pivot Table</vt:lpstr>
      <vt:lpstr>Page 1</vt:lpstr>
      <vt:lpstr>Page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GT-Tech And Games</dc:creator>
  <cp:lastModifiedBy>Aamir Zubairr</cp:lastModifiedBy>
  <dcterms:created xsi:type="dcterms:W3CDTF">2015-06-05T18:17:20Z</dcterms:created>
  <dcterms:modified xsi:type="dcterms:W3CDTF">2025-01-05T19:14:42Z</dcterms:modified>
</cp:coreProperties>
</file>