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kshah31_jh_edu/Documents/"/>
    </mc:Choice>
  </mc:AlternateContent>
  <xr:revisionPtr revIDLastSave="28" documentId="8_{46332BCA-0631-AB4F-877D-E5DE6DE5D58B}" xr6:coauthVersionLast="45" xr6:coauthVersionMax="45" xr10:uidLastSave="{9D48D454-CD58-BD4F-90CC-5BDD9DAC5FC0}"/>
  <bookViews>
    <workbookView xWindow="380" yWindow="460" windowWidth="28040" windowHeight="17040" xr2:uid="{B55FF6FE-FDDE-AD4C-A99B-33900FA24316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Sheet2!$A$1:$C$1197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G2" i="2"/>
  <c r="B1197" i="2" l="1"/>
  <c r="G4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</calcChain>
</file>

<file path=xl/sharedStrings.xml><?xml version="1.0" encoding="utf-8"?>
<sst xmlns="http://schemas.openxmlformats.org/spreadsheetml/2006/main" count="2593" uniqueCount="161">
  <si>
    <t>Albany County</t>
  </si>
  <si>
    <t>Allegany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</si>
  <si>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</si>
  <si>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</si>
  <si>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</si>
  <si>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</si>
  <si>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</si>
  <si>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</si>
  <si>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</si>
  <si>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Clinton County</t>
  </si>
  <si>
    <t>Columbia County</t>
  </si>
  <si>
    <t>Cortland County</t>
  </si>
  <si>
    <t>Delaware County</t>
  </si>
  <si>
    <t>Dutchess County</t>
  </si>
  <si>
    <t>Erie County</t>
  </si>
  <si>
    <t>Essex County</t>
  </si>
  <si>
    <t>Franklin County</t>
  </si>
  <si>
    <t>Fulton County</t>
  </si>
  <si>
    <t>Genesee County</t>
  </si>
  <si>
    <t>Greene County</t>
  </si>
  <si>
    <t>Hamilton County</t>
  </si>
  <si>
    <t>Herkimer County</t>
  </si>
  <si>
    <t>Jefferson County</t>
  </si>
  <si>
    <t>Kings County (Brooklyn)</t>
  </si>
  <si>
    <t>Lewis County</t>
  </si>
  <si>
    <t>Livingston County</t>
  </si>
  <si>
    <t>Madison County</t>
  </si>
  <si>
    <t>Monroe County</t>
  </si>
  <si>
    <t>Montgomery County</t>
  </si>
  <si>
    <t>Nassau County</t>
  </si>
  <si>
    <t>New York County (Manhattan)</t>
  </si>
  <si>
    <t>Niagara County</t>
  </si>
  <si>
    <t>Oneida County</t>
  </si>
  <si>
    <t>Onondaga County</t>
  </si>
  <si>
    <t>Ontario County</t>
  </si>
  <si>
    <t>Orange County</t>
  </si>
  <si>
    <t>Orleans County</t>
  </si>
  <si>
    <t>Oswego County</t>
  </si>
  <si>
    <t>Otsego County</t>
  </si>
  <si>
    <t>Putnam County</t>
  </si>
  <si>
    <t>Queens County</t>
  </si>
  <si>
    <t>Rensselaer County</t>
  </si>
  <si>
    <t>Richmond County (Staten Island)</t>
  </si>
  <si>
    <t>Rockland County</t>
  </si>
  <si>
    <t>Saint Lawrence County</t>
  </si>
  <si>
    <t>Saratoga County</t>
  </si>
  <si>
    <t>Schenectady County</t>
  </si>
  <si>
    <t>Schoharie County</t>
  </si>
  <si>
    <t>Schuyler County</t>
  </si>
  <si>
    <t>Seneca County</t>
  </si>
  <si>
    <t>Steuben County</t>
  </si>
  <si>
    <t>Suffolk County</t>
  </si>
  <si>
    <t>Sullivan County</t>
  </si>
  <si>
    <t>Tioga County</t>
  </si>
  <si>
    <t>Tompkins County</t>
  </si>
  <si>
    <t>Ulster County</t>
  </si>
  <si>
    <t>Warren County</t>
  </si>
  <si>
    <t>Washington County</t>
  </si>
  <si>
    <t>Wayne County</t>
  </si>
  <si>
    <t>Westchester County</t>
  </si>
  <si>
    <t>Wyoming County</t>
  </si>
  <si>
    <t>Yates County</t>
  </si>
  <si>
    <t>ICU Beds</t>
  </si>
  <si>
    <t>Total Beds</t>
  </si>
  <si>
    <t>Attribute Value</t>
  </si>
  <si>
    <t>Measure Value</t>
  </si>
  <si>
    <t>County</t>
  </si>
  <si>
    <t>AIDS</t>
  </si>
  <si>
    <t>Albany</t>
  </si>
  <si>
    <t>Bone Marrow Transplant</t>
  </si>
  <si>
    <t>Coronary Care</t>
  </si>
  <si>
    <t>Intensive Care</t>
  </si>
  <si>
    <t>Maternity</t>
  </si>
  <si>
    <t>Medical / Surgical</t>
  </si>
  <si>
    <t>Neonatal Continuing Care</t>
  </si>
  <si>
    <t>Neonatal Intensive Care</t>
  </si>
  <si>
    <t>Neonatal Intermediate Care</t>
  </si>
  <si>
    <t>Pediatric</t>
  </si>
  <si>
    <t>Pediatric ICU</t>
  </si>
  <si>
    <t>Physical Medicine and Rehabilitation</t>
  </si>
  <si>
    <t>Psychiatric</t>
  </si>
  <si>
    <t>Chemical Dependence - Detoxification</t>
  </si>
  <si>
    <t>Chemical Dependence  - Rehabilitation</t>
  </si>
  <si>
    <t>Special Use</t>
  </si>
  <si>
    <t>Allegany</t>
  </si>
  <si>
    <t>Bronx</t>
  </si>
  <si>
    <t>Burns Care</t>
  </si>
  <si>
    <t>Broome</t>
  </si>
  <si>
    <t>Coma Recovery</t>
  </si>
  <si>
    <t>Transitional Care</t>
  </si>
  <si>
    <t>Traumatic Brain Injury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</si>
  <si>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</si>
  <si>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</si>
  <si>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</si>
  <si>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</si>
  <si>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</si>
  <si>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</si>
  <si>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</si>
  <si>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</si>
  <si>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</si>
  <si>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</si>
  <si>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</si>
  <si>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Prisoner</t>
  </si>
  <si>
    <t>Essex</t>
  </si>
  <si>
    <t>Franklin</t>
  </si>
  <si>
    <t>Fulton</t>
  </si>
  <si>
    <t>Genesee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</si>
  <si>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</si>
  <si>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</si>
  <si>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</si>
  <si>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</si>
  <si>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</si>
  <si>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</si>
  <si>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</si>
  <si>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</si>
  <si>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</si>
  <si>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 York</t>
  </si>
  <si>
    <t>Respiratory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</si>
  <si>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</si>
  <si>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</si>
  <si>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</si>
  <si>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</si>
  <si>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</si>
  <si>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</si>
  <si>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</si>
  <si>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</si>
  <si>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</si>
  <si>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</si>
  <si>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</si>
  <si>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</si>
  <si>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</si>
  <si>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Saint Lawrence</t>
  </si>
  <si>
    <t>Saratoga</t>
  </si>
  <si>
    <t>Schenectady</t>
  </si>
  <si>
    <t>Schoharie</t>
  </si>
  <si>
    <t>Schuyler</t>
  </si>
  <si>
    <t>Steuben</t>
  </si>
  <si>
    <t>Suffolk</t>
  </si>
  <si>
    <t>Sullivan</t>
  </si>
  <si>
    <t>Tompkins</t>
  </si>
  <si>
    <t>Ulster</t>
  </si>
  <si>
    <t>Warren</t>
  </si>
  <si>
    <t>Wayne</t>
  </si>
  <si>
    <t>Westchester</t>
  </si>
  <si>
    <t>Wyoming</t>
  </si>
  <si>
    <t>Yates</t>
  </si>
  <si>
    <t>Physicians</t>
  </si>
  <si>
    <t xml:space="preserve">Physician Assistant </t>
  </si>
  <si>
    <t>Special Assistants</t>
  </si>
  <si>
    <t>Greene</t>
  </si>
  <si>
    <t>Hamilton</t>
  </si>
  <si>
    <t>Seneca</t>
  </si>
  <si>
    <t>Tioga</t>
  </si>
  <si>
    <t>Washington</t>
  </si>
  <si>
    <t>RN</t>
  </si>
  <si>
    <t>Practical Nurse</t>
  </si>
  <si>
    <t>NP</t>
  </si>
  <si>
    <t>ICU</t>
  </si>
  <si>
    <t>Pediatric ICU Beds</t>
  </si>
  <si>
    <t>Number of ER Beds</t>
  </si>
  <si>
    <t>Other Hospital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</si>
</sst>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BABB-5081-8747-97E6-C7E9CB1ECC32}">
  <dimension ref="A1:L63"/>
  <sheetViews>
    <sheetView tabSelected="1" zoomScale="82" workbookViewId="0">
      <selection activeCell="M6" sqref="M6"/>
    </sheetView>
  </sheetViews>
  <sheetFormatPr baseColWidth="10" defaultRowHeight="16" x14ac:dyDescent="0.2"/>
  <cols>
    <col min="1" max="1" width="28.33203125" bestFit="1" customWidth="1"/>
    <col min="2" max="2" width="12.33203125" bestFit="1" customWidth="1"/>
    <col min="4" max="4" width="20.1640625" bestFit="1" customWidth="1"/>
    <col min="5" max="5" width="20.1640625" customWidth="1"/>
    <col min="6" max="6" width="9.6640625" bestFit="1" customWidth="1"/>
    <col min="7" max="7" width="17.33203125" bestFit="1" customWidth="1"/>
    <col min="8" max="8" width="15.83203125" bestFit="1" customWidth="1"/>
    <col min="12" max="12" width="17.6640625" bestFit="1" customWidth="1"/>
  </cols>
  <sheetData>
    <row r="1" spans="1:12" x14ac:dyDescent="0.2">
      <c r="B1" t="s">
        <v>63</v>
      </c>
      <c r="C1" t="s">
        <v>62</v>
      </c>
      <c r="D1" t="s">
        <v>158</v>
      </c>
      <c r="E1" t="s">
        <v>159</v>
      </c>
      <c r="F1" t="s">
        <v>146</v>
      </c>
      <c r="G1" t="s">
        <v>147</v>
      </c>
      <c r="H1" t="s">
        <v>148</v>
      </c>
      <c r="I1" t="s">
        <v>154</v>
      </c>
      <c r="J1" t="s">
        <v>155</v>
      </c>
      <c r="K1" t="s">
        <v>156</v>
      </c>
      <c r="L1" t="s">
        <v>160</v>
      </c>
    </row>
    <row r="2" spans="1:12" x14ac:dyDescent="0.2">
      <c r="A2" t="s">
        <v>0</v>
      </c>
      <c r="B2">
        <v>1413</v>
      </c>
      <c r="C2">
        <v>84</v>
      </c>
      <c r="D2">
        <v>19</v>
      </c>
      <c r="F2">
        <v>1787</v>
      </c>
      <c r="G2">
        <v>342</v>
      </c>
      <c r="H2">
        <v>4</v>
      </c>
      <c r="I2">
        <v>5022</v>
      </c>
      <c r="J2">
        <v>1172</v>
      </c>
      <c r="K2">
        <v>395</v>
      </c>
    </row>
    <row r="3" spans="1:12" x14ac:dyDescent="0.2">
      <c r="A3" t="s">
        <v>1</v>
      </c>
      <c r="B3">
        <v>55</v>
      </c>
      <c r="C3">
        <v>6</v>
      </c>
      <c r="D3">
        <v>0</v>
      </c>
      <c r="F3">
        <v>29</v>
      </c>
      <c r="G3">
        <v>18</v>
      </c>
      <c r="H3">
        <v>0</v>
      </c>
      <c r="I3">
        <v>551</v>
      </c>
      <c r="J3">
        <v>268</v>
      </c>
      <c r="K3">
        <v>34</v>
      </c>
    </row>
    <row r="4" spans="1:12" x14ac:dyDescent="0.2">
      <c r="A4" t="s">
        <v>2</v>
      </c>
      <c r="B4">
        <v>3797</v>
      </c>
      <c r="C4">
        <v>205</v>
      </c>
      <c r="D4">
        <v>41</v>
      </c>
      <c r="F4">
        <v>2083</v>
      </c>
      <c r="G4">
        <v>318</v>
      </c>
      <c r="H4">
        <v>3</v>
      </c>
      <c r="I4">
        <v>9533</v>
      </c>
      <c r="J4">
        <v>3324</v>
      </c>
      <c r="K4">
        <v>745</v>
      </c>
    </row>
    <row r="5" spans="1:12" x14ac:dyDescent="0.2">
      <c r="A5" t="s">
        <v>3</v>
      </c>
      <c r="B5">
        <v>742</v>
      </c>
      <c r="C5">
        <v>34</v>
      </c>
      <c r="D5">
        <v>0</v>
      </c>
      <c r="F5">
        <v>631</v>
      </c>
      <c r="G5">
        <v>123</v>
      </c>
      <c r="H5">
        <v>2</v>
      </c>
      <c r="I5">
        <v>2858</v>
      </c>
      <c r="J5">
        <v>764</v>
      </c>
      <c r="K5">
        <v>350</v>
      </c>
    </row>
    <row r="6" spans="1:12" x14ac:dyDescent="0.2">
      <c r="A6" t="s">
        <v>4</v>
      </c>
      <c r="B6">
        <v>186</v>
      </c>
      <c r="C6">
        <v>14</v>
      </c>
      <c r="D6">
        <v>0</v>
      </c>
      <c r="F6">
        <v>101</v>
      </c>
      <c r="G6">
        <v>33</v>
      </c>
      <c r="H6">
        <v>1</v>
      </c>
      <c r="I6">
        <v>867</v>
      </c>
      <c r="J6">
        <v>444</v>
      </c>
      <c r="K6">
        <v>51</v>
      </c>
    </row>
    <row r="7" spans="1:12" x14ac:dyDescent="0.2">
      <c r="A7" t="s">
        <v>5</v>
      </c>
      <c r="B7">
        <v>99</v>
      </c>
      <c r="C7">
        <v>5</v>
      </c>
      <c r="D7">
        <v>0</v>
      </c>
      <c r="F7">
        <v>97</v>
      </c>
      <c r="G7">
        <v>28</v>
      </c>
      <c r="H7">
        <v>1</v>
      </c>
      <c r="I7">
        <v>1178</v>
      </c>
      <c r="J7">
        <v>542</v>
      </c>
      <c r="K7">
        <v>104</v>
      </c>
    </row>
    <row r="8" spans="1:12" x14ac:dyDescent="0.2">
      <c r="A8" t="s">
        <v>6</v>
      </c>
      <c r="B8">
        <v>431</v>
      </c>
      <c r="C8">
        <v>15</v>
      </c>
      <c r="D8">
        <v>0</v>
      </c>
      <c r="F8">
        <v>187</v>
      </c>
      <c r="G8">
        <v>64</v>
      </c>
      <c r="H8">
        <v>0</v>
      </c>
      <c r="I8">
        <v>1369</v>
      </c>
      <c r="J8">
        <v>724</v>
      </c>
      <c r="K8">
        <v>93</v>
      </c>
    </row>
    <row r="9" spans="1:12" x14ac:dyDescent="0.2">
      <c r="A9" t="s">
        <v>7</v>
      </c>
      <c r="B9">
        <v>391</v>
      </c>
      <c r="C9">
        <v>13</v>
      </c>
      <c r="D9">
        <v>0</v>
      </c>
      <c r="F9">
        <v>299</v>
      </c>
      <c r="G9">
        <v>44</v>
      </c>
      <c r="H9">
        <v>0</v>
      </c>
      <c r="I9">
        <v>1281</v>
      </c>
      <c r="J9">
        <v>533</v>
      </c>
      <c r="K9">
        <v>140</v>
      </c>
    </row>
    <row r="10" spans="1:12" x14ac:dyDescent="0.2">
      <c r="A10" t="s">
        <v>8</v>
      </c>
      <c r="B10">
        <v>58</v>
      </c>
      <c r="C10">
        <v>2</v>
      </c>
      <c r="D10">
        <v>0</v>
      </c>
      <c r="F10">
        <v>49</v>
      </c>
      <c r="G10">
        <v>10</v>
      </c>
      <c r="H10">
        <v>0</v>
      </c>
      <c r="I10">
        <v>550</v>
      </c>
      <c r="J10">
        <v>317</v>
      </c>
      <c r="K10">
        <v>38</v>
      </c>
    </row>
    <row r="11" spans="1:12" x14ac:dyDescent="0.2">
      <c r="A11" t="s">
        <v>9</v>
      </c>
      <c r="B11">
        <v>300</v>
      </c>
      <c r="C11">
        <v>14</v>
      </c>
      <c r="D11">
        <v>0</v>
      </c>
      <c r="F11">
        <v>219</v>
      </c>
      <c r="G11">
        <v>43</v>
      </c>
      <c r="H11">
        <v>0</v>
      </c>
      <c r="I11">
        <v>1276</v>
      </c>
      <c r="J11">
        <v>391</v>
      </c>
      <c r="K11">
        <v>80</v>
      </c>
    </row>
    <row r="12" spans="1:12" x14ac:dyDescent="0.2">
      <c r="A12" t="s">
        <v>10</v>
      </c>
      <c r="B12">
        <v>192</v>
      </c>
      <c r="C12">
        <v>9</v>
      </c>
      <c r="D12">
        <v>0</v>
      </c>
      <c r="F12">
        <v>126</v>
      </c>
      <c r="G12">
        <v>31</v>
      </c>
      <c r="H12">
        <v>0</v>
      </c>
      <c r="I12">
        <v>938</v>
      </c>
      <c r="J12">
        <v>317</v>
      </c>
      <c r="K12">
        <v>58</v>
      </c>
    </row>
    <row r="13" spans="1:12" x14ac:dyDescent="0.2">
      <c r="A13" t="s">
        <v>11</v>
      </c>
      <c r="B13">
        <v>162</v>
      </c>
      <c r="C13">
        <v>12</v>
      </c>
      <c r="D13">
        <v>0</v>
      </c>
      <c r="F13">
        <v>64</v>
      </c>
      <c r="G13">
        <v>17</v>
      </c>
      <c r="H13">
        <v>0</v>
      </c>
      <c r="I13">
        <v>575</v>
      </c>
      <c r="J13">
        <v>262</v>
      </c>
      <c r="K13">
        <v>56</v>
      </c>
    </row>
    <row r="14" spans="1:12" x14ac:dyDescent="0.2">
      <c r="A14" t="s">
        <v>12</v>
      </c>
      <c r="B14">
        <v>63</v>
      </c>
      <c r="C14">
        <v>0</v>
      </c>
      <c r="D14">
        <v>0</v>
      </c>
      <c r="F14">
        <v>30</v>
      </c>
      <c r="G14">
        <v>20</v>
      </c>
      <c r="H14">
        <v>0</v>
      </c>
      <c r="I14">
        <v>452</v>
      </c>
      <c r="J14">
        <v>297</v>
      </c>
      <c r="K14">
        <v>50</v>
      </c>
    </row>
    <row r="15" spans="1:12" x14ac:dyDescent="0.2">
      <c r="A15" t="s">
        <v>13</v>
      </c>
      <c r="B15">
        <v>692</v>
      </c>
      <c r="C15">
        <v>29</v>
      </c>
      <c r="D15">
        <v>0</v>
      </c>
      <c r="F15">
        <v>974</v>
      </c>
      <c r="G15">
        <v>186</v>
      </c>
      <c r="H15">
        <v>0</v>
      </c>
      <c r="I15">
        <v>4875</v>
      </c>
      <c r="J15">
        <v>1581</v>
      </c>
      <c r="K15">
        <v>349</v>
      </c>
    </row>
    <row r="16" spans="1:12" x14ac:dyDescent="0.2">
      <c r="A16" t="s">
        <v>14</v>
      </c>
      <c r="B16">
        <v>2650</v>
      </c>
      <c r="C16">
        <v>177</v>
      </c>
      <c r="D16">
        <v>20</v>
      </c>
      <c r="F16">
        <v>3237</v>
      </c>
      <c r="G16">
        <v>988</v>
      </c>
      <c r="H16">
        <v>3</v>
      </c>
      <c r="I16">
        <v>15397</v>
      </c>
      <c r="J16">
        <v>4555</v>
      </c>
      <c r="K16">
        <v>1359</v>
      </c>
    </row>
    <row r="17" spans="1:11" x14ac:dyDescent="0.2">
      <c r="A17" t="s">
        <v>15</v>
      </c>
      <c r="B17">
        <v>25</v>
      </c>
      <c r="C17">
        <v>0</v>
      </c>
      <c r="D17">
        <v>0</v>
      </c>
      <c r="F17">
        <v>50</v>
      </c>
      <c r="G17">
        <v>32</v>
      </c>
      <c r="H17">
        <v>0</v>
      </c>
      <c r="I17">
        <v>501</v>
      </c>
      <c r="J17">
        <v>209</v>
      </c>
      <c r="K17">
        <v>19</v>
      </c>
    </row>
    <row r="18" spans="1:11" x14ac:dyDescent="0.2">
      <c r="A18" t="s">
        <v>16</v>
      </c>
      <c r="B18">
        <v>171</v>
      </c>
      <c r="C18">
        <v>14</v>
      </c>
      <c r="D18">
        <v>0</v>
      </c>
      <c r="F18">
        <v>86</v>
      </c>
      <c r="G18">
        <v>36</v>
      </c>
      <c r="H18">
        <v>0</v>
      </c>
      <c r="I18">
        <v>750</v>
      </c>
      <c r="J18">
        <v>314</v>
      </c>
      <c r="K18">
        <v>48</v>
      </c>
    </row>
    <row r="19" spans="1:11" x14ac:dyDescent="0.2">
      <c r="A19" t="s">
        <v>17</v>
      </c>
      <c r="B19">
        <v>74</v>
      </c>
      <c r="C19">
        <v>8</v>
      </c>
      <c r="D19">
        <v>0</v>
      </c>
      <c r="F19">
        <v>56</v>
      </c>
      <c r="G19">
        <v>17</v>
      </c>
      <c r="H19">
        <v>1</v>
      </c>
      <c r="I19">
        <v>633</v>
      </c>
      <c r="J19">
        <v>303</v>
      </c>
      <c r="K19">
        <v>42</v>
      </c>
    </row>
    <row r="20" spans="1:11" x14ac:dyDescent="0.2">
      <c r="A20" t="s">
        <v>18</v>
      </c>
      <c r="B20">
        <v>133</v>
      </c>
      <c r="C20">
        <v>4</v>
      </c>
      <c r="D20">
        <v>0</v>
      </c>
      <c r="F20">
        <v>75</v>
      </c>
      <c r="G20">
        <v>21</v>
      </c>
      <c r="H20">
        <v>2</v>
      </c>
      <c r="I20">
        <v>973</v>
      </c>
      <c r="J20">
        <v>339</v>
      </c>
      <c r="K20">
        <v>76</v>
      </c>
    </row>
    <row r="21" spans="1:11" x14ac:dyDescent="0.2">
      <c r="A21" t="s">
        <v>19</v>
      </c>
      <c r="C21">
        <v>0</v>
      </c>
      <c r="D21">
        <v>0</v>
      </c>
      <c r="F21">
        <v>55</v>
      </c>
      <c r="G21">
        <v>28</v>
      </c>
      <c r="H21">
        <v>0</v>
      </c>
      <c r="I21">
        <v>860</v>
      </c>
      <c r="J21">
        <v>236</v>
      </c>
      <c r="K21">
        <v>39</v>
      </c>
    </row>
    <row r="22" spans="1:11" x14ac:dyDescent="0.2">
      <c r="A22" t="s">
        <v>20</v>
      </c>
      <c r="C22">
        <v>0</v>
      </c>
      <c r="D22">
        <v>0</v>
      </c>
      <c r="F22">
        <v>5</v>
      </c>
      <c r="G22">
        <v>3</v>
      </c>
      <c r="H22">
        <v>0</v>
      </c>
      <c r="I22">
        <v>57</v>
      </c>
      <c r="J22">
        <v>9</v>
      </c>
      <c r="K22">
        <v>2</v>
      </c>
    </row>
    <row r="23" spans="1:11" x14ac:dyDescent="0.2">
      <c r="A23" t="s">
        <v>21</v>
      </c>
      <c r="B23">
        <v>25</v>
      </c>
      <c r="C23">
        <v>0</v>
      </c>
      <c r="D23">
        <v>0</v>
      </c>
      <c r="F23">
        <v>34</v>
      </c>
      <c r="G23">
        <v>14</v>
      </c>
      <c r="H23">
        <v>0</v>
      </c>
      <c r="I23">
        <v>899</v>
      </c>
      <c r="J23">
        <v>617</v>
      </c>
      <c r="K23">
        <v>62</v>
      </c>
    </row>
    <row r="24" spans="1:11" x14ac:dyDescent="0.2">
      <c r="A24" t="s">
        <v>22</v>
      </c>
      <c r="B24">
        <v>330</v>
      </c>
      <c r="C24">
        <v>6</v>
      </c>
      <c r="D24">
        <v>0</v>
      </c>
      <c r="F24">
        <v>237</v>
      </c>
      <c r="G24">
        <v>95</v>
      </c>
      <c r="H24">
        <v>3</v>
      </c>
      <c r="I24">
        <v>1226</v>
      </c>
      <c r="J24">
        <v>772</v>
      </c>
      <c r="K24">
        <v>91</v>
      </c>
    </row>
    <row r="25" spans="1:11" x14ac:dyDescent="0.2">
      <c r="A25" t="s">
        <v>23</v>
      </c>
      <c r="B25">
        <v>5726</v>
      </c>
      <c r="C25">
        <v>301</v>
      </c>
      <c r="D25">
        <v>39</v>
      </c>
      <c r="F25">
        <v>5866</v>
      </c>
      <c r="G25">
        <v>1219</v>
      </c>
      <c r="H25">
        <v>8</v>
      </c>
      <c r="I25">
        <v>20309</v>
      </c>
      <c r="J25">
        <v>4694</v>
      </c>
      <c r="K25">
        <v>2017</v>
      </c>
    </row>
    <row r="26" spans="1:11" x14ac:dyDescent="0.2">
      <c r="A26" t="s">
        <v>24</v>
      </c>
      <c r="B26">
        <v>31</v>
      </c>
      <c r="C26">
        <v>0</v>
      </c>
      <c r="D26">
        <v>0</v>
      </c>
      <c r="F26">
        <v>28</v>
      </c>
      <c r="G26">
        <v>12</v>
      </c>
      <c r="H26">
        <v>0</v>
      </c>
      <c r="I26">
        <v>271</v>
      </c>
      <c r="J26">
        <v>251</v>
      </c>
      <c r="K26">
        <v>16</v>
      </c>
    </row>
    <row r="27" spans="1:11" x14ac:dyDescent="0.2">
      <c r="A27" t="s">
        <v>25</v>
      </c>
      <c r="B27">
        <v>67</v>
      </c>
      <c r="C27">
        <v>8</v>
      </c>
      <c r="D27">
        <v>0</v>
      </c>
      <c r="F27">
        <v>66</v>
      </c>
      <c r="G27">
        <v>43</v>
      </c>
      <c r="H27">
        <v>0</v>
      </c>
      <c r="I27">
        <v>1016</v>
      </c>
      <c r="J27">
        <v>312</v>
      </c>
      <c r="K27">
        <v>80</v>
      </c>
    </row>
    <row r="28" spans="1:11" x14ac:dyDescent="0.2">
      <c r="A28" t="s">
        <v>26</v>
      </c>
      <c r="B28">
        <v>126</v>
      </c>
      <c r="C28">
        <v>6</v>
      </c>
      <c r="D28">
        <v>0</v>
      </c>
      <c r="F28">
        <v>124</v>
      </c>
      <c r="G28">
        <v>45</v>
      </c>
      <c r="H28">
        <v>0</v>
      </c>
      <c r="I28">
        <v>1152</v>
      </c>
      <c r="J28">
        <v>417</v>
      </c>
      <c r="K28">
        <v>94</v>
      </c>
    </row>
    <row r="29" spans="1:11" x14ac:dyDescent="0.2">
      <c r="A29" t="s">
        <v>27</v>
      </c>
      <c r="B29">
        <v>2065</v>
      </c>
      <c r="C29">
        <v>161</v>
      </c>
      <c r="D29">
        <v>20</v>
      </c>
      <c r="F29">
        <v>3528</v>
      </c>
      <c r="G29">
        <v>806</v>
      </c>
      <c r="H29">
        <v>1</v>
      </c>
      <c r="I29">
        <v>11764</v>
      </c>
      <c r="J29">
        <v>3732</v>
      </c>
      <c r="K29">
        <v>1390</v>
      </c>
    </row>
    <row r="30" spans="1:11" x14ac:dyDescent="0.2">
      <c r="A30" t="s">
        <v>28</v>
      </c>
      <c r="B30">
        <v>130</v>
      </c>
      <c r="C30">
        <v>5</v>
      </c>
      <c r="D30">
        <v>0</v>
      </c>
      <c r="F30">
        <v>83</v>
      </c>
      <c r="G30">
        <v>20</v>
      </c>
      <c r="H30">
        <v>0</v>
      </c>
      <c r="I30">
        <v>727</v>
      </c>
      <c r="J30">
        <v>354</v>
      </c>
      <c r="K30">
        <v>29</v>
      </c>
    </row>
    <row r="31" spans="1:11" x14ac:dyDescent="0.2">
      <c r="A31" t="s">
        <v>29</v>
      </c>
      <c r="B31">
        <v>4112</v>
      </c>
      <c r="C31">
        <v>265</v>
      </c>
      <c r="D31">
        <v>18</v>
      </c>
      <c r="F31">
        <v>9470</v>
      </c>
      <c r="G31">
        <v>2012</v>
      </c>
      <c r="H31">
        <v>12</v>
      </c>
      <c r="I31">
        <v>25294</v>
      </c>
      <c r="J31">
        <v>3336</v>
      </c>
      <c r="K31">
        <v>2609</v>
      </c>
    </row>
    <row r="32" spans="1:11" x14ac:dyDescent="0.2">
      <c r="A32" t="s">
        <v>30</v>
      </c>
      <c r="B32">
        <v>9394</v>
      </c>
      <c r="C32">
        <v>653</v>
      </c>
      <c r="D32">
        <v>132</v>
      </c>
      <c r="F32">
        <v>19146</v>
      </c>
      <c r="G32">
        <v>1121</v>
      </c>
      <c r="H32">
        <v>3</v>
      </c>
      <c r="I32">
        <v>10372</v>
      </c>
      <c r="J32">
        <v>812</v>
      </c>
      <c r="K32">
        <v>11977</v>
      </c>
    </row>
    <row r="33" spans="1:11" x14ac:dyDescent="0.2">
      <c r="A33" t="s">
        <v>31</v>
      </c>
      <c r="B33">
        <v>534</v>
      </c>
      <c r="C33">
        <v>34</v>
      </c>
      <c r="D33">
        <v>0</v>
      </c>
      <c r="F33">
        <v>259</v>
      </c>
      <c r="G33">
        <v>113</v>
      </c>
      <c r="H33">
        <v>1</v>
      </c>
      <c r="I33">
        <v>3128</v>
      </c>
      <c r="J33">
        <v>1139</v>
      </c>
      <c r="K33">
        <v>210</v>
      </c>
    </row>
    <row r="34" spans="1:11" x14ac:dyDescent="0.2">
      <c r="A34" t="s">
        <v>32</v>
      </c>
      <c r="B34">
        <v>701</v>
      </c>
      <c r="C34">
        <v>53</v>
      </c>
      <c r="D34">
        <v>0</v>
      </c>
      <c r="F34">
        <v>512</v>
      </c>
      <c r="G34">
        <v>114</v>
      </c>
      <c r="H34">
        <v>0</v>
      </c>
      <c r="I34">
        <v>3742</v>
      </c>
      <c r="J34">
        <v>1379</v>
      </c>
      <c r="K34">
        <v>338</v>
      </c>
    </row>
    <row r="35" spans="1:11" x14ac:dyDescent="0.2">
      <c r="A35" t="s">
        <v>33</v>
      </c>
      <c r="B35">
        <v>1708</v>
      </c>
      <c r="C35">
        <v>148</v>
      </c>
      <c r="D35">
        <v>15</v>
      </c>
      <c r="F35">
        <v>2057</v>
      </c>
      <c r="G35">
        <v>505</v>
      </c>
      <c r="H35">
        <v>0</v>
      </c>
      <c r="I35">
        <v>8384</v>
      </c>
      <c r="J35">
        <v>2672</v>
      </c>
      <c r="K35">
        <v>1017</v>
      </c>
    </row>
    <row r="36" spans="1:11" x14ac:dyDescent="0.2">
      <c r="A36" t="s">
        <v>34</v>
      </c>
      <c r="B36">
        <v>384</v>
      </c>
      <c r="C36">
        <v>22</v>
      </c>
      <c r="D36">
        <v>0</v>
      </c>
      <c r="F36">
        <v>303</v>
      </c>
      <c r="G36">
        <v>97</v>
      </c>
      <c r="H36">
        <v>1</v>
      </c>
      <c r="I36">
        <v>2040</v>
      </c>
      <c r="J36">
        <v>552</v>
      </c>
      <c r="K36">
        <v>236</v>
      </c>
    </row>
    <row r="37" spans="1:11" x14ac:dyDescent="0.2">
      <c r="A37" t="s">
        <v>35</v>
      </c>
      <c r="B37">
        <v>807</v>
      </c>
      <c r="C37">
        <v>58</v>
      </c>
      <c r="D37">
        <v>0</v>
      </c>
      <c r="F37">
        <v>1051</v>
      </c>
      <c r="G37">
        <v>193</v>
      </c>
      <c r="H37">
        <v>1</v>
      </c>
      <c r="I37">
        <v>5874</v>
      </c>
      <c r="J37">
        <v>1405</v>
      </c>
      <c r="K37">
        <v>464</v>
      </c>
    </row>
    <row r="38" spans="1:11" x14ac:dyDescent="0.2">
      <c r="A38" t="s">
        <v>36</v>
      </c>
      <c r="B38">
        <v>39</v>
      </c>
      <c r="C38">
        <v>0</v>
      </c>
      <c r="D38">
        <v>0</v>
      </c>
      <c r="F38">
        <v>22</v>
      </c>
      <c r="G38">
        <v>11</v>
      </c>
      <c r="H38">
        <v>0</v>
      </c>
      <c r="I38">
        <v>467</v>
      </c>
      <c r="J38">
        <v>222</v>
      </c>
      <c r="K38">
        <v>16</v>
      </c>
    </row>
    <row r="39" spans="1:11" x14ac:dyDescent="0.2">
      <c r="A39" t="s">
        <v>37</v>
      </c>
      <c r="B39">
        <v>164</v>
      </c>
      <c r="C39">
        <v>4</v>
      </c>
      <c r="D39">
        <v>0</v>
      </c>
      <c r="F39">
        <v>93</v>
      </c>
      <c r="G39">
        <v>31</v>
      </c>
      <c r="H39">
        <v>0</v>
      </c>
      <c r="I39">
        <v>1437</v>
      </c>
      <c r="J39">
        <v>841</v>
      </c>
      <c r="K39">
        <v>117</v>
      </c>
    </row>
    <row r="40" spans="1:11" x14ac:dyDescent="0.2">
      <c r="A40" t="s">
        <v>38</v>
      </c>
      <c r="B40">
        <v>233</v>
      </c>
      <c r="C40">
        <v>14</v>
      </c>
      <c r="D40">
        <v>0</v>
      </c>
      <c r="F40">
        <v>340</v>
      </c>
      <c r="G40">
        <v>74</v>
      </c>
      <c r="H40">
        <v>0</v>
      </c>
      <c r="I40">
        <v>1029</v>
      </c>
      <c r="J40">
        <v>421</v>
      </c>
      <c r="K40">
        <v>99</v>
      </c>
    </row>
    <row r="41" spans="1:11" x14ac:dyDescent="0.2">
      <c r="A41" t="s">
        <v>39</v>
      </c>
      <c r="B41">
        <v>164</v>
      </c>
      <c r="C41">
        <v>0</v>
      </c>
      <c r="D41">
        <v>0</v>
      </c>
      <c r="F41">
        <v>231</v>
      </c>
      <c r="G41">
        <v>56</v>
      </c>
      <c r="H41">
        <v>1</v>
      </c>
      <c r="I41">
        <v>1605</v>
      </c>
      <c r="J41">
        <v>308</v>
      </c>
      <c r="K41">
        <v>124</v>
      </c>
    </row>
    <row r="42" spans="1:11" x14ac:dyDescent="0.2">
      <c r="A42" t="s">
        <v>40</v>
      </c>
      <c r="B42">
        <v>3872</v>
      </c>
      <c r="C42">
        <v>191</v>
      </c>
      <c r="D42">
        <v>37</v>
      </c>
      <c r="F42">
        <v>5104</v>
      </c>
      <c r="G42">
        <v>1546</v>
      </c>
      <c r="H42">
        <v>13</v>
      </c>
      <c r="I42">
        <v>23565</v>
      </c>
      <c r="J42">
        <v>4483</v>
      </c>
      <c r="K42">
        <v>1950</v>
      </c>
    </row>
    <row r="43" spans="1:11" x14ac:dyDescent="0.2">
      <c r="A43" t="s">
        <v>41</v>
      </c>
      <c r="B43">
        <v>292</v>
      </c>
      <c r="C43">
        <v>12</v>
      </c>
      <c r="D43">
        <v>0</v>
      </c>
      <c r="F43">
        <v>256</v>
      </c>
      <c r="G43">
        <v>117</v>
      </c>
      <c r="H43">
        <v>2</v>
      </c>
      <c r="I43">
        <v>2612</v>
      </c>
      <c r="J43">
        <v>891</v>
      </c>
      <c r="K43">
        <v>178</v>
      </c>
    </row>
    <row r="44" spans="1:11" x14ac:dyDescent="0.2">
      <c r="A44" t="s">
        <v>42</v>
      </c>
      <c r="B44">
        <v>1139</v>
      </c>
      <c r="C44">
        <v>64</v>
      </c>
      <c r="D44">
        <v>7</v>
      </c>
      <c r="F44">
        <v>1494</v>
      </c>
      <c r="G44">
        <v>499</v>
      </c>
      <c r="H44">
        <v>4</v>
      </c>
      <c r="I44">
        <v>8170</v>
      </c>
      <c r="J44">
        <v>1013</v>
      </c>
      <c r="K44">
        <v>645</v>
      </c>
    </row>
    <row r="45" spans="1:11" x14ac:dyDescent="0.2">
      <c r="A45" t="s">
        <v>43</v>
      </c>
      <c r="B45">
        <v>807</v>
      </c>
      <c r="C45">
        <v>35</v>
      </c>
      <c r="D45">
        <v>0</v>
      </c>
      <c r="F45">
        <v>1171</v>
      </c>
      <c r="G45">
        <v>235</v>
      </c>
      <c r="H45">
        <v>1</v>
      </c>
      <c r="I45">
        <v>6014</v>
      </c>
      <c r="J45">
        <v>1043</v>
      </c>
      <c r="K45">
        <v>593</v>
      </c>
    </row>
    <row r="46" spans="1:11" x14ac:dyDescent="0.2">
      <c r="A46" t="s">
        <v>44</v>
      </c>
      <c r="B46">
        <v>279</v>
      </c>
      <c r="C46">
        <v>10</v>
      </c>
      <c r="D46">
        <v>0</v>
      </c>
      <c r="F46">
        <v>554</v>
      </c>
      <c r="G46">
        <v>211</v>
      </c>
      <c r="H46">
        <v>3</v>
      </c>
      <c r="I46">
        <v>3841</v>
      </c>
      <c r="J46">
        <v>892</v>
      </c>
      <c r="K46">
        <v>290</v>
      </c>
    </row>
    <row r="47" spans="1:11" x14ac:dyDescent="0.2">
      <c r="A47" t="s">
        <v>45</v>
      </c>
      <c r="B47">
        <v>171</v>
      </c>
      <c r="C47">
        <v>12</v>
      </c>
      <c r="D47">
        <v>0</v>
      </c>
      <c r="F47">
        <v>421</v>
      </c>
      <c r="G47">
        <v>127</v>
      </c>
      <c r="H47">
        <v>1</v>
      </c>
      <c r="I47">
        <v>2666</v>
      </c>
      <c r="J47">
        <v>924</v>
      </c>
      <c r="K47">
        <v>167</v>
      </c>
    </row>
    <row r="48" spans="1:11" x14ac:dyDescent="0.2">
      <c r="A48" t="s">
        <v>46</v>
      </c>
      <c r="B48">
        <v>538</v>
      </c>
      <c r="C48">
        <v>36</v>
      </c>
      <c r="D48">
        <v>0</v>
      </c>
      <c r="F48">
        <v>19</v>
      </c>
      <c r="G48">
        <v>11</v>
      </c>
      <c r="H48">
        <v>0</v>
      </c>
      <c r="I48">
        <v>285</v>
      </c>
      <c r="J48">
        <v>149</v>
      </c>
      <c r="K48">
        <v>20</v>
      </c>
    </row>
    <row r="49" spans="1:11" x14ac:dyDescent="0.2">
      <c r="A49" t="s">
        <v>47</v>
      </c>
      <c r="B49">
        <v>25</v>
      </c>
      <c r="C49">
        <v>0</v>
      </c>
      <c r="D49">
        <v>0</v>
      </c>
      <c r="F49">
        <v>24</v>
      </c>
      <c r="G49">
        <v>8</v>
      </c>
      <c r="H49">
        <v>0</v>
      </c>
      <c r="I49">
        <v>223</v>
      </c>
      <c r="J49">
        <v>93</v>
      </c>
      <c r="K49">
        <v>15</v>
      </c>
    </row>
    <row r="50" spans="1:11" x14ac:dyDescent="0.2">
      <c r="A50" t="s">
        <v>48</v>
      </c>
      <c r="B50">
        <v>25</v>
      </c>
      <c r="C50">
        <v>0</v>
      </c>
      <c r="D50">
        <v>0</v>
      </c>
      <c r="F50">
        <v>14</v>
      </c>
      <c r="G50">
        <v>4</v>
      </c>
      <c r="H50">
        <v>0</v>
      </c>
      <c r="I50">
        <v>356</v>
      </c>
      <c r="J50">
        <v>158</v>
      </c>
      <c r="K50">
        <v>21</v>
      </c>
    </row>
    <row r="51" spans="1:11" x14ac:dyDescent="0.2">
      <c r="A51" t="s">
        <v>49</v>
      </c>
      <c r="B51">
        <v>0</v>
      </c>
      <c r="C51">
        <v>0</v>
      </c>
      <c r="D51">
        <v>0</v>
      </c>
      <c r="F51">
        <v>208</v>
      </c>
      <c r="G51">
        <v>52</v>
      </c>
      <c r="H51">
        <v>1</v>
      </c>
      <c r="I51">
        <v>1249</v>
      </c>
      <c r="J51">
        <v>584</v>
      </c>
      <c r="K51">
        <v>84</v>
      </c>
    </row>
    <row r="52" spans="1:11" x14ac:dyDescent="0.2">
      <c r="A52" t="s">
        <v>50</v>
      </c>
      <c r="B52">
        <v>115</v>
      </c>
      <c r="C52">
        <v>8</v>
      </c>
      <c r="D52">
        <v>0</v>
      </c>
      <c r="F52">
        <v>222</v>
      </c>
      <c r="G52">
        <v>77</v>
      </c>
      <c r="H52">
        <v>0</v>
      </c>
      <c r="I52">
        <v>1522</v>
      </c>
      <c r="J52">
        <v>580</v>
      </c>
      <c r="K52">
        <v>102</v>
      </c>
    </row>
    <row r="53" spans="1:11" x14ac:dyDescent="0.2">
      <c r="A53" t="s">
        <v>51</v>
      </c>
      <c r="B53">
        <v>3141</v>
      </c>
      <c r="C53">
        <v>216</v>
      </c>
      <c r="D53">
        <v>14</v>
      </c>
      <c r="F53">
        <v>5399</v>
      </c>
      <c r="G53">
        <v>1573</v>
      </c>
      <c r="H53">
        <v>5</v>
      </c>
      <c r="I53">
        <v>22532</v>
      </c>
      <c r="J53">
        <v>5627</v>
      </c>
      <c r="K53">
        <v>2297</v>
      </c>
    </row>
    <row r="54" spans="1:11" x14ac:dyDescent="0.2">
      <c r="A54" t="s">
        <v>52</v>
      </c>
      <c r="B54">
        <v>169</v>
      </c>
      <c r="C54">
        <v>13</v>
      </c>
      <c r="D54">
        <v>0</v>
      </c>
      <c r="F54">
        <v>93</v>
      </c>
      <c r="G54">
        <v>21</v>
      </c>
      <c r="H54">
        <v>0</v>
      </c>
      <c r="I54">
        <v>978</v>
      </c>
      <c r="J54">
        <v>326</v>
      </c>
      <c r="K54">
        <v>55</v>
      </c>
    </row>
    <row r="55" spans="1:11" x14ac:dyDescent="0.2">
      <c r="A55" t="s">
        <v>53</v>
      </c>
      <c r="B55">
        <v>0</v>
      </c>
      <c r="C55">
        <v>0</v>
      </c>
      <c r="D55">
        <v>0</v>
      </c>
      <c r="F55">
        <v>49</v>
      </c>
      <c r="G55">
        <v>18</v>
      </c>
      <c r="H55">
        <v>1</v>
      </c>
      <c r="I55">
        <v>783</v>
      </c>
      <c r="J55">
        <v>233</v>
      </c>
      <c r="K55">
        <v>66</v>
      </c>
    </row>
    <row r="56" spans="1:11" x14ac:dyDescent="0.2">
      <c r="A56" t="s">
        <v>54</v>
      </c>
      <c r="B56">
        <v>212</v>
      </c>
      <c r="C56">
        <v>8</v>
      </c>
      <c r="D56">
        <v>0</v>
      </c>
      <c r="F56">
        <v>281</v>
      </c>
      <c r="G56">
        <v>62</v>
      </c>
      <c r="H56">
        <v>0</v>
      </c>
      <c r="I56">
        <v>899</v>
      </c>
      <c r="J56">
        <v>158</v>
      </c>
      <c r="K56">
        <v>117</v>
      </c>
    </row>
    <row r="57" spans="1:11" x14ac:dyDescent="0.2">
      <c r="A57" t="s">
        <v>55</v>
      </c>
      <c r="B57">
        <v>325</v>
      </c>
      <c r="C57">
        <v>25</v>
      </c>
      <c r="D57">
        <v>0</v>
      </c>
      <c r="F57">
        <v>331</v>
      </c>
      <c r="G57">
        <v>78</v>
      </c>
      <c r="H57">
        <v>0</v>
      </c>
      <c r="I57">
        <v>2315</v>
      </c>
      <c r="J57">
        <v>869</v>
      </c>
      <c r="K57">
        <v>159</v>
      </c>
    </row>
    <row r="58" spans="1:11" x14ac:dyDescent="0.2">
      <c r="A58" t="s">
        <v>56</v>
      </c>
      <c r="B58">
        <v>391</v>
      </c>
      <c r="C58">
        <v>12</v>
      </c>
      <c r="D58">
        <v>0</v>
      </c>
      <c r="F58">
        <v>254</v>
      </c>
      <c r="G58">
        <v>85</v>
      </c>
      <c r="H58">
        <v>2</v>
      </c>
      <c r="I58">
        <v>1162</v>
      </c>
      <c r="J58">
        <v>334</v>
      </c>
      <c r="K58">
        <v>95</v>
      </c>
    </row>
    <row r="59" spans="1:11" x14ac:dyDescent="0.2">
      <c r="A59" t="s">
        <v>57</v>
      </c>
      <c r="C59">
        <v>0</v>
      </c>
      <c r="D59">
        <v>0</v>
      </c>
      <c r="F59">
        <v>33</v>
      </c>
      <c r="G59">
        <v>19</v>
      </c>
      <c r="H59">
        <v>0</v>
      </c>
      <c r="I59">
        <v>784</v>
      </c>
      <c r="J59">
        <v>433</v>
      </c>
      <c r="K59">
        <v>28</v>
      </c>
    </row>
    <row r="60" spans="1:11" x14ac:dyDescent="0.2">
      <c r="A60" t="s">
        <v>58</v>
      </c>
      <c r="B60">
        <v>120</v>
      </c>
      <c r="C60">
        <v>8</v>
      </c>
      <c r="D60">
        <v>0</v>
      </c>
      <c r="F60">
        <v>66</v>
      </c>
      <c r="G60">
        <v>48</v>
      </c>
      <c r="H60">
        <v>0</v>
      </c>
      <c r="I60">
        <v>1282</v>
      </c>
      <c r="J60">
        <v>674</v>
      </c>
      <c r="K60">
        <v>104</v>
      </c>
    </row>
    <row r="61" spans="1:11" x14ac:dyDescent="0.2">
      <c r="A61" t="s">
        <v>59</v>
      </c>
      <c r="B61">
        <v>3378</v>
      </c>
      <c r="C61">
        <v>148</v>
      </c>
      <c r="D61">
        <v>18</v>
      </c>
      <c r="F61">
        <v>6787</v>
      </c>
      <c r="G61">
        <v>613</v>
      </c>
      <c r="H61">
        <v>9</v>
      </c>
      <c r="I61">
        <v>13480</v>
      </c>
      <c r="J61">
        <v>2178</v>
      </c>
      <c r="K61">
        <v>1478</v>
      </c>
    </row>
    <row r="62" spans="1:11" x14ac:dyDescent="0.2">
      <c r="A62" t="s">
        <v>60</v>
      </c>
      <c r="B62">
        <v>62</v>
      </c>
      <c r="C62">
        <v>5</v>
      </c>
      <c r="D62">
        <v>0</v>
      </c>
      <c r="F62">
        <v>41</v>
      </c>
      <c r="G62">
        <v>16</v>
      </c>
      <c r="H62">
        <v>0</v>
      </c>
      <c r="I62">
        <v>553</v>
      </c>
      <c r="J62">
        <v>294</v>
      </c>
      <c r="K62">
        <v>27</v>
      </c>
    </row>
    <row r="63" spans="1:11" x14ac:dyDescent="0.2">
      <c r="A63" t="s">
        <v>61</v>
      </c>
      <c r="B63">
        <v>35</v>
      </c>
      <c r="C63">
        <v>0</v>
      </c>
      <c r="D63">
        <v>0</v>
      </c>
      <c r="F63">
        <v>25</v>
      </c>
      <c r="G63">
        <v>6</v>
      </c>
      <c r="H63">
        <v>0</v>
      </c>
      <c r="I63">
        <v>345</v>
      </c>
      <c r="J63">
        <v>113</v>
      </c>
      <c r="K6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58B2-BAC5-1940-A80A-0045F873C333}">
  <dimension ref="A1:I1197"/>
  <sheetViews>
    <sheetView workbookViewId="0">
      <selection activeCell="J3" sqref="J3"/>
    </sheetView>
  </sheetViews>
  <sheetFormatPr baseColWidth="10" defaultRowHeight="16" x14ac:dyDescent="0.2"/>
  <cols>
    <col min="1" max="1" width="13.6640625" bestFit="1" customWidth="1"/>
    <col min="2" max="2" width="13.5" bestFit="1" customWidth="1"/>
    <col min="3" max="3" width="33.5" bestFit="1" customWidth="1"/>
    <col min="6" max="6" width="28.33203125" bestFit="1" customWidth="1"/>
  </cols>
  <sheetData>
    <row r="1" spans="1:9" x14ac:dyDescent="0.2">
      <c r="A1" s="1" t="s">
        <v>66</v>
      </c>
      <c r="B1" s="1" t="s">
        <v>65</v>
      </c>
      <c r="C1" s="1" t="s">
        <v>64</v>
      </c>
      <c r="G1" t="s">
        <v>63</v>
      </c>
      <c r="H1" t="s">
        <v>157</v>
      </c>
      <c r="I1" t="s">
        <v>78</v>
      </c>
    </row>
    <row r="2" spans="1:9" x14ac:dyDescent="0.2">
      <c r="A2" t="s">
        <v>68</v>
      </c>
      <c r="B2">
        <v>15</v>
      </c>
      <c r="C2" t="s">
        <v>67</v>
      </c>
      <c r="F2" t="s">
        <v>68</v>
      </c>
      <c r="G2">
        <f>SUMIF(A:A,F2,B:B)</f>
        <v>1413</v>
      </c>
      <c r="H2">
        <f>SUMIFS(B:B,A:A,F2,C:C,"Intensive Care")</f>
        <v>84</v>
      </c>
      <c r="I2">
        <f>SUMIFS(B:B,A:A,F2,C:C,"Pediatric ICU")</f>
        <v>19</v>
      </c>
    </row>
    <row r="3" spans="1:9" x14ac:dyDescent="0.2">
      <c r="A3" t="s">
        <v>68</v>
      </c>
      <c r="B3">
        <v>6</v>
      </c>
      <c r="C3" t="s">
        <v>69</v>
      </c>
      <c r="F3" t="s">
        <v>84</v>
      </c>
      <c r="G3">
        <f t="shared" ref="G3:G63" si="0">SUMIF(A:A,F3,B:B)</f>
        <v>55</v>
      </c>
      <c r="H3">
        <f t="shared" ref="H3:H63" si="1">SUMIFS(B:B,A:A,F3,C:C,"Intensive Care")</f>
        <v>6</v>
      </c>
      <c r="I3">
        <f t="shared" ref="I3:I63" si="2">SUMIFS(B:B,A:A,F3,C:C,"Pediatric ICU")</f>
        <v>0</v>
      </c>
    </row>
    <row r="4" spans="1:9" x14ac:dyDescent="0.2">
      <c r="A4" t="s">
        <v>68</v>
      </c>
      <c r="B4">
        <v>20</v>
      </c>
      <c r="C4" t="s">
        <v>70</v>
      </c>
      <c r="F4" t="s">
        <v>85</v>
      </c>
      <c r="G4">
        <f t="shared" si="0"/>
        <v>3797</v>
      </c>
      <c r="H4">
        <f t="shared" si="1"/>
        <v>205</v>
      </c>
      <c r="I4">
        <f t="shared" si="2"/>
        <v>41</v>
      </c>
    </row>
    <row r="5" spans="1:9" x14ac:dyDescent="0.2">
      <c r="A5" t="s">
        <v>68</v>
      </c>
      <c r="B5">
        <v>60</v>
      </c>
      <c r="C5" t="s">
        <v>71</v>
      </c>
      <c r="F5" t="s">
        <v>87</v>
      </c>
      <c r="G5">
        <f t="shared" si="0"/>
        <v>742</v>
      </c>
      <c r="H5">
        <f t="shared" si="1"/>
        <v>34</v>
      </c>
      <c r="I5">
        <f t="shared" si="2"/>
        <v>0</v>
      </c>
    </row>
    <row r="6" spans="1:9" x14ac:dyDescent="0.2">
      <c r="A6" t="s">
        <v>68</v>
      </c>
      <c r="B6">
        <v>39</v>
      </c>
      <c r="C6" t="s">
        <v>72</v>
      </c>
      <c r="F6" t="s">
        <v>91</v>
      </c>
      <c r="G6">
        <f t="shared" si="0"/>
        <v>186</v>
      </c>
      <c r="H6">
        <f t="shared" si="1"/>
        <v>14</v>
      </c>
      <c r="I6">
        <f t="shared" si="2"/>
        <v>0</v>
      </c>
    </row>
    <row r="7" spans="1:9" x14ac:dyDescent="0.2">
      <c r="A7" t="s">
        <v>68</v>
      </c>
      <c r="B7">
        <v>431</v>
      </c>
      <c r="C7" t="s">
        <v>73</v>
      </c>
      <c r="F7" t="s">
        <v>92</v>
      </c>
      <c r="G7">
        <f t="shared" si="0"/>
        <v>99</v>
      </c>
      <c r="H7">
        <f t="shared" si="1"/>
        <v>5</v>
      </c>
      <c r="I7">
        <f t="shared" si="2"/>
        <v>0</v>
      </c>
    </row>
    <row r="8" spans="1:9" x14ac:dyDescent="0.2">
      <c r="A8" t="s">
        <v>68</v>
      </c>
      <c r="B8">
        <v>14</v>
      </c>
      <c r="C8" t="s">
        <v>74</v>
      </c>
      <c r="F8" t="s">
        <v>93</v>
      </c>
      <c r="G8">
        <f t="shared" si="0"/>
        <v>431</v>
      </c>
      <c r="H8">
        <f t="shared" si="1"/>
        <v>15</v>
      </c>
      <c r="I8">
        <f t="shared" si="2"/>
        <v>0</v>
      </c>
    </row>
    <row r="9" spans="1:9" x14ac:dyDescent="0.2">
      <c r="A9" t="s">
        <v>68</v>
      </c>
      <c r="B9">
        <v>13</v>
      </c>
      <c r="C9" t="s">
        <v>75</v>
      </c>
      <c r="F9" t="s">
        <v>94</v>
      </c>
      <c r="G9">
        <f t="shared" si="0"/>
        <v>391</v>
      </c>
      <c r="H9">
        <f t="shared" si="1"/>
        <v>13</v>
      </c>
      <c r="I9">
        <f t="shared" si="2"/>
        <v>0</v>
      </c>
    </row>
    <row r="10" spans="1:9" x14ac:dyDescent="0.2">
      <c r="A10" t="s">
        <v>68</v>
      </c>
      <c r="B10">
        <v>29</v>
      </c>
      <c r="C10" t="s">
        <v>76</v>
      </c>
      <c r="F10" t="s">
        <v>95</v>
      </c>
      <c r="G10">
        <f t="shared" si="0"/>
        <v>58</v>
      </c>
      <c r="H10">
        <f t="shared" si="1"/>
        <v>2</v>
      </c>
      <c r="I10">
        <f t="shared" si="2"/>
        <v>0</v>
      </c>
    </row>
    <row r="11" spans="1:9" x14ac:dyDescent="0.2">
      <c r="A11" t="s">
        <v>68</v>
      </c>
      <c r="B11">
        <v>55</v>
      </c>
      <c r="C11" t="s">
        <v>77</v>
      </c>
      <c r="F11" t="s">
        <v>96</v>
      </c>
      <c r="G11">
        <f t="shared" si="0"/>
        <v>300</v>
      </c>
      <c r="H11">
        <f t="shared" si="1"/>
        <v>14</v>
      </c>
      <c r="I11">
        <f t="shared" si="2"/>
        <v>0</v>
      </c>
    </row>
    <row r="12" spans="1:9" x14ac:dyDescent="0.2">
      <c r="A12" t="s">
        <v>68</v>
      </c>
      <c r="B12">
        <v>19</v>
      </c>
      <c r="C12" t="s">
        <v>78</v>
      </c>
      <c r="F12" t="s">
        <v>97</v>
      </c>
      <c r="G12">
        <f t="shared" si="0"/>
        <v>192</v>
      </c>
      <c r="H12">
        <f t="shared" si="1"/>
        <v>9</v>
      </c>
      <c r="I12">
        <f t="shared" si="2"/>
        <v>0</v>
      </c>
    </row>
    <row r="13" spans="1:9" x14ac:dyDescent="0.2">
      <c r="A13" t="s">
        <v>68</v>
      </c>
      <c r="B13">
        <v>21</v>
      </c>
      <c r="C13" t="s">
        <v>79</v>
      </c>
      <c r="F13" t="s">
        <v>98</v>
      </c>
      <c r="G13">
        <f t="shared" si="0"/>
        <v>162</v>
      </c>
      <c r="H13">
        <f t="shared" si="1"/>
        <v>12</v>
      </c>
      <c r="I13">
        <f t="shared" si="2"/>
        <v>0</v>
      </c>
    </row>
    <row r="14" spans="1:9" x14ac:dyDescent="0.2">
      <c r="A14" t="s">
        <v>68</v>
      </c>
      <c r="B14">
        <v>26</v>
      </c>
      <c r="C14" t="s">
        <v>80</v>
      </c>
      <c r="F14" t="s">
        <v>99</v>
      </c>
      <c r="G14">
        <f t="shared" si="0"/>
        <v>63</v>
      </c>
      <c r="H14">
        <f t="shared" si="1"/>
        <v>0</v>
      </c>
      <c r="I14">
        <f t="shared" si="2"/>
        <v>0</v>
      </c>
    </row>
    <row r="15" spans="1:9" x14ac:dyDescent="0.2">
      <c r="A15" t="s">
        <v>68</v>
      </c>
      <c r="B15">
        <v>18</v>
      </c>
      <c r="C15" t="s">
        <v>73</v>
      </c>
      <c r="F15" t="s">
        <v>100</v>
      </c>
      <c r="G15">
        <f t="shared" si="0"/>
        <v>692</v>
      </c>
      <c r="H15">
        <f t="shared" si="1"/>
        <v>29</v>
      </c>
      <c r="I15">
        <f t="shared" si="2"/>
        <v>0</v>
      </c>
    </row>
    <row r="16" spans="1:9" x14ac:dyDescent="0.2">
      <c r="A16" t="s">
        <v>68</v>
      </c>
      <c r="B16">
        <v>9</v>
      </c>
      <c r="C16" t="s">
        <v>70</v>
      </c>
      <c r="F16" t="s">
        <v>101</v>
      </c>
      <c r="G16">
        <f t="shared" si="0"/>
        <v>2650</v>
      </c>
      <c r="H16">
        <f t="shared" si="1"/>
        <v>177</v>
      </c>
      <c r="I16">
        <f t="shared" si="2"/>
        <v>20</v>
      </c>
    </row>
    <row r="17" spans="1:9" x14ac:dyDescent="0.2">
      <c r="A17" t="s">
        <v>68</v>
      </c>
      <c r="B17">
        <v>12</v>
      </c>
      <c r="C17" t="s">
        <v>71</v>
      </c>
      <c r="F17" t="s">
        <v>103</v>
      </c>
      <c r="G17">
        <f t="shared" si="0"/>
        <v>25</v>
      </c>
      <c r="H17">
        <f t="shared" si="1"/>
        <v>0</v>
      </c>
      <c r="I17">
        <f t="shared" si="2"/>
        <v>0</v>
      </c>
    </row>
    <row r="18" spans="1:9" x14ac:dyDescent="0.2">
      <c r="A18" t="s">
        <v>68</v>
      </c>
      <c r="B18">
        <v>144</v>
      </c>
      <c r="C18" t="s">
        <v>73</v>
      </c>
      <c r="F18" t="s">
        <v>104</v>
      </c>
      <c r="G18">
        <f t="shared" si="0"/>
        <v>171</v>
      </c>
      <c r="H18">
        <f t="shared" si="1"/>
        <v>14</v>
      </c>
      <c r="I18">
        <f t="shared" si="2"/>
        <v>0</v>
      </c>
    </row>
    <row r="19" spans="1:9" x14ac:dyDescent="0.2">
      <c r="A19" t="s">
        <v>68</v>
      </c>
      <c r="B19">
        <v>18</v>
      </c>
      <c r="C19" t="s">
        <v>81</v>
      </c>
      <c r="F19" t="s">
        <v>105</v>
      </c>
      <c r="G19">
        <f t="shared" si="0"/>
        <v>74</v>
      </c>
      <c r="H19">
        <f t="shared" si="1"/>
        <v>8</v>
      </c>
      <c r="I19">
        <f t="shared" si="2"/>
        <v>0</v>
      </c>
    </row>
    <row r="20" spans="1:9" x14ac:dyDescent="0.2">
      <c r="A20" t="s">
        <v>68</v>
      </c>
      <c r="B20">
        <v>10</v>
      </c>
      <c r="C20" t="s">
        <v>70</v>
      </c>
      <c r="F20" t="s">
        <v>106</v>
      </c>
      <c r="G20">
        <f t="shared" si="0"/>
        <v>133</v>
      </c>
      <c r="H20">
        <f t="shared" si="1"/>
        <v>4</v>
      </c>
      <c r="I20">
        <f t="shared" si="2"/>
        <v>0</v>
      </c>
    </row>
    <row r="21" spans="1:9" x14ac:dyDescent="0.2">
      <c r="A21" t="s">
        <v>68</v>
      </c>
      <c r="B21">
        <v>12</v>
      </c>
      <c r="C21" t="s">
        <v>71</v>
      </c>
      <c r="F21" t="s">
        <v>149</v>
      </c>
      <c r="H21">
        <f t="shared" si="1"/>
        <v>0</v>
      </c>
      <c r="I21">
        <f t="shared" si="2"/>
        <v>0</v>
      </c>
    </row>
    <row r="22" spans="1:9" x14ac:dyDescent="0.2">
      <c r="A22" t="s">
        <v>68</v>
      </c>
      <c r="B22">
        <v>38</v>
      </c>
      <c r="C22" t="s">
        <v>72</v>
      </c>
      <c r="F22" t="s">
        <v>150</v>
      </c>
      <c r="H22">
        <f t="shared" si="1"/>
        <v>0</v>
      </c>
      <c r="I22">
        <f t="shared" si="2"/>
        <v>0</v>
      </c>
    </row>
    <row r="23" spans="1:9" x14ac:dyDescent="0.2">
      <c r="A23" t="s">
        <v>68</v>
      </c>
      <c r="B23">
        <v>343</v>
      </c>
      <c r="C23" t="s">
        <v>73</v>
      </c>
      <c r="F23" t="s">
        <v>107</v>
      </c>
      <c r="G23">
        <f t="shared" si="0"/>
        <v>25</v>
      </c>
      <c r="H23">
        <f t="shared" si="1"/>
        <v>0</v>
      </c>
      <c r="I23">
        <f t="shared" si="2"/>
        <v>0</v>
      </c>
    </row>
    <row r="24" spans="1:9" x14ac:dyDescent="0.2">
      <c r="A24" t="s">
        <v>68</v>
      </c>
      <c r="B24">
        <v>15</v>
      </c>
      <c r="C24" t="s">
        <v>75</v>
      </c>
      <c r="F24" t="s">
        <v>108</v>
      </c>
      <c r="G24">
        <f t="shared" si="0"/>
        <v>330</v>
      </c>
      <c r="H24">
        <f t="shared" si="1"/>
        <v>6</v>
      </c>
      <c r="I24">
        <f t="shared" si="2"/>
        <v>0</v>
      </c>
    </row>
    <row r="25" spans="1:9" x14ac:dyDescent="0.2">
      <c r="A25" t="s">
        <v>68</v>
      </c>
      <c r="B25">
        <v>6</v>
      </c>
      <c r="C25" t="s">
        <v>77</v>
      </c>
      <c r="F25" t="s">
        <v>109</v>
      </c>
      <c r="G25">
        <f t="shared" si="0"/>
        <v>5726</v>
      </c>
      <c r="H25">
        <f t="shared" si="1"/>
        <v>301</v>
      </c>
      <c r="I25">
        <f t="shared" si="2"/>
        <v>39</v>
      </c>
    </row>
    <row r="26" spans="1:9" x14ac:dyDescent="0.2">
      <c r="A26" t="s">
        <v>68</v>
      </c>
      <c r="B26">
        <v>40</v>
      </c>
      <c r="C26" t="s">
        <v>82</v>
      </c>
      <c r="F26" t="s">
        <v>110</v>
      </c>
      <c r="G26">
        <f t="shared" si="0"/>
        <v>31</v>
      </c>
      <c r="H26">
        <f t="shared" si="1"/>
        <v>0</v>
      </c>
      <c r="I26">
        <f t="shared" si="2"/>
        <v>0</v>
      </c>
    </row>
    <row r="27" spans="1:9" x14ac:dyDescent="0.2">
      <c r="A27" t="s">
        <v>84</v>
      </c>
      <c r="B27">
        <v>6</v>
      </c>
      <c r="C27" t="s">
        <v>83</v>
      </c>
      <c r="F27" t="s">
        <v>111</v>
      </c>
      <c r="G27">
        <f t="shared" si="0"/>
        <v>67</v>
      </c>
      <c r="H27">
        <f t="shared" si="1"/>
        <v>8</v>
      </c>
      <c r="I27">
        <f t="shared" si="2"/>
        <v>0</v>
      </c>
    </row>
    <row r="28" spans="1:9" x14ac:dyDescent="0.2">
      <c r="A28" t="s">
        <v>84</v>
      </c>
      <c r="B28">
        <v>6</v>
      </c>
      <c r="C28" t="s">
        <v>71</v>
      </c>
      <c r="F28" t="s">
        <v>112</v>
      </c>
      <c r="G28">
        <f t="shared" si="0"/>
        <v>126</v>
      </c>
      <c r="H28">
        <f t="shared" si="1"/>
        <v>6</v>
      </c>
      <c r="I28">
        <f t="shared" si="2"/>
        <v>0</v>
      </c>
    </row>
    <row r="29" spans="1:9" x14ac:dyDescent="0.2">
      <c r="A29" t="s">
        <v>84</v>
      </c>
      <c r="B29">
        <v>7</v>
      </c>
      <c r="C29" t="s">
        <v>72</v>
      </c>
      <c r="F29" t="s">
        <v>113</v>
      </c>
      <c r="G29">
        <f t="shared" si="0"/>
        <v>2065</v>
      </c>
      <c r="H29">
        <f t="shared" si="1"/>
        <v>161</v>
      </c>
      <c r="I29">
        <f t="shared" si="2"/>
        <v>20</v>
      </c>
    </row>
    <row r="30" spans="1:9" x14ac:dyDescent="0.2">
      <c r="A30" t="s">
        <v>84</v>
      </c>
      <c r="B30">
        <v>34</v>
      </c>
      <c r="C30" t="s">
        <v>73</v>
      </c>
      <c r="F30" t="s">
        <v>114</v>
      </c>
      <c r="G30">
        <f t="shared" si="0"/>
        <v>130</v>
      </c>
      <c r="H30">
        <f t="shared" si="1"/>
        <v>5</v>
      </c>
      <c r="I30">
        <f t="shared" si="2"/>
        <v>0</v>
      </c>
    </row>
    <row r="31" spans="1:9" x14ac:dyDescent="0.2">
      <c r="A31" t="s">
        <v>84</v>
      </c>
      <c r="B31">
        <v>2</v>
      </c>
      <c r="C31" t="s">
        <v>77</v>
      </c>
      <c r="F31" t="s">
        <v>115</v>
      </c>
      <c r="G31">
        <f t="shared" si="0"/>
        <v>4112</v>
      </c>
      <c r="H31">
        <f t="shared" si="1"/>
        <v>265</v>
      </c>
      <c r="I31">
        <f t="shared" si="2"/>
        <v>18</v>
      </c>
    </row>
    <row r="32" spans="1:9" x14ac:dyDescent="0.2">
      <c r="A32" t="s">
        <v>85</v>
      </c>
      <c r="B32">
        <v>30</v>
      </c>
      <c r="C32" t="s">
        <v>82</v>
      </c>
      <c r="F32" t="s">
        <v>116</v>
      </c>
      <c r="G32">
        <f t="shared" si="0"/>
        <v>9394</v>
      </c>
      <c r="H32">
        <f t="shared" si="1"/>
        <v>653</v>
      </c>
      <c r="I32">
        <f t="shared" si="2"/>
        <v>132</v>
      </c>
    </row>
    <row r="33" spans="1:9" x14ac:dyDescent="0.2">
      <c r="A33" t="s">
        <v>85</v>
      </c>
      <c r="B33">
        <v>36</v>
      </c>
      <c r="C33" t="s">
        <v>81</v>
      </c>
      <c r="F33" t="s">
        <v>118</v>
      </c>
      <c r="G33">
        <f t="shared" si="0"/>
        <v>534</v>
      </c>
      <c r="H33">
        <f t="shared" si="1"/>
        <v>34</v>
      </c>
      <c r="I33">
        <f t="shared" si="2"/>
        <v>0</v>
      </c>
    </row>
    <row r="34" spans="1:9" x14ac:dyDescent="0.2">
      <c r="A34" t="s">
        <v>85</v>
      </c>
      <c r="B34">
        <v>104</v>
      </c>
      <c r="C34" t="s">
        <v>80</v>
      </c>
      <c r="F34" t="s">
        <v>119</v>
      </c>
      <c r="G34">
        <f t="shared" si="0"/>
        <v>701</v>
      </c>
      <c r="H34">
        <f t="shared" si="1"/>
        <v>53</v>
      </c>
      <c r="I34">
        <f t="shared" si="2"/>
        <v>0</v>
      </c>
    </row>
    <row r="35" spans="1:9" x14ac:dyDescent="0.2">
      <c r="A35" t="s">
        <v>85</v>
      </c>
      <c r="B35">
        <v>8</v>
      </c>
      <c r="C35" t="s">
        <v>86</v>
      </c>
      <c r="F35" t="s">
        <v>120</v>
      </c>
      <c r="G35">
        <f t="shared" si="0"/>
        <v>1708</v>
      </c>
      <c r="H35">
        <f t="shared" si="1"/>
        <v>148</v>
      </c>
      <c r="I35">
        <f t="shared" si="2"/>
        <v>15</v>
      </c>
    </row>
    <row r="36" spans="1:9" x14ac:dyDescent="0.2">
      <c r="A36" t="s">
        <v>85</v>
      </c>
      <c r="B36">
        <v>16</v>
      </c>
      <c r="C36" t="s">
        <v>81</v>
      </c>
      <c r="F36" t="s">
        <v>121</v>
      </c>
      <c r="G36">
        <f t="shared" si="0"/>
        <v>384</v>
      </c>
      <c r="H36">
        <f t="shared" si="1"/>
        <v>22</v>
      </c>
      <c r="I36">
        <f t="shared" si="2"/>
        <v>0</v>
      </c>
    </row>
    <row r="37" spans="1:9" x14ac:dyDescent="0.2">
      <c r="A37" t="s">
        <v>85</v>
      </c>
      <c r="B37">
        <v>12</v>
      </c>
      <c r="C37" t="s">
        <v>70</v>
      </c>
      <c r="F37" t="s">
        <v>122</v>
      </c>
      <c r="G37">
        <f t="shared" si="0"/>
        <v>807</v>
      </c>
      <c r="H37">
        <f t="shared" si="1"/>
        <v>58</v>
      </c>
      <c r="I37">
        <f t="shared" si="2"/>
        <v>0</v>
      </c>
    </row>
    <row r="38" spans="1:9" x14ac:dyDescent="0.2">
      <c r="A38" t="s">
        <v>85</v>
      </c>
      <c r="B38">
        <v>24</v>
      </c>
      <c r="C38" t="s">
        <v>71</v>
      </c>
      <c r="F38" t="s">
        <v>123</v>
      </c>
      <c r="G38">
        <f t="shared" si="0"/>
        <v>39</v>
      </c>
      <c r="H38">
        <f t="shared" si="1"/>
        <v>0</v>
      </c>
      <c r="I38">
        <f t="shared" si="2"/>
        <v>0</v>
      </c>
    </row>
    <row r="39" spans="1:9" x14ac:dyDescent="0.2">
      <c r="A39" t="s">
        <v>85</v>
      </c>
      <c r="B39">
        <v>26</v>
      </c>
      <c r="C39" t="s">
        <v>72</v>
      </c>
      <c r="F39" t="s">
        <v>124</v>
      </c>
      <c r="G39">
        <f t="shared" si="0"/>
        <v>164</v>
      </c>
      <c r="H39">
        <f t="shared" si="1"/>
        <v>4</v>
      </c>
      <c r="I39">
        <f t="shared" si="2"/>
        <v>0</v>
      </c>
    </row>
    <row r="40" spans="1:9" x14ac:dyDescent="0.2">
      <c r="A40" t="s">
        <v>85</v>
      </c>
      <c r="B40">
        <v>174</v>
      </c>
      <c r="C40" t="s">
        <v>73</v>
      </c>
      <c r="F40" t="s">
        <v>125</v>
      </c>
      <c r="G40">
        <f t="shared" si="0"/>
        <v>233</v>
      </c>
      <c r="H40">
        <f t="shared" si="1"/>
        <v>14</v>
      </c>
      <c r="I40">
        <f t="shared" si="2"/>
        <v>0</v>
      </c>
    </row>
    <row r="41" spans="1:9" x14ac:dyDescent="0.2">
      <c r="A41" t="s">
        <v>85</v>
      </c>
      <c r="B41">
        <v>5</v>
      </c>
      <c r="C41" t="s">
        <v>74</v>
      </c>
      <c r="F41" t="s">
        <v>126</v>
      </c>
      <c r="G41">
        <f t="shared" si="0"/>
        <v>164</v>
      </c>
      <c r="H41">
        <f t="shared" si="1"/>
        <v>0</v>
      </c>
      <c r="I41">
        <f t="shared" si="2"/>
        <v>0</v>
      </c>
    </row>
    <row r="42" spans="1:9" x14ac:dyDescent="0.2">
      <c r="A42" t="s">
        <v>85</v>
      </c>
      <c r="B42">
        <v>10</v>
      </c>
      <c r="C42" t="s">
        <v>75</v>
      </c>
      <c r="F42" t="s">
        <v>127</v>
      </c>
      <c r="G42">
        <f t="shared" si="0"/>
        <v>3872</v>
      </c>
      <c r="H42">
        <f t="shared" si="1"/>
        <v>191</v>
      </c>
      <c r="I42">
        <f t="shared" si="2"/>
        <v>37</v>
      </c>
    </row>
    <row r="43" spans="1:9" x14ac:dyDescent="0.2">
      <c r="A43" t="s">
        <v>85</v>
      </c>
      <c r="B43">
        <v>10</v>
      </c>
      <c r="C43" t="s">
        <v>76</v>
      </c>
      <c r="F43" t="s">
        <v>128</v>
      </c>
      <c r="G43">
        <f t="shared" si="0"/>
        <v>292</v>
      </c>
      <c r="H43">
        <f t="shared" si="1"/>
        <v>12</v>
      </c>
      <c r="I43">
        <f t="shared" si="2"/>
        <v>0</v>
      </c>
    </row>
    <row r="44" spans="1:9" x14ac:dyDescent="0.2">
      <c r="A44" t="s">
        <v>85</v>
      </c>
      <c r="B44">
        <v>33</v>
      </c>
      <c r="C44" t="s">
        <v>77</v>
      </c>
      <c r="F44" t="s">
        <v>129</v>
      </c>
      <c r="G44">
        <f t="shared" si="0"/>
        <v>1139</v>
      </c>
      <c r="H44">
        <f t="shared" si="1"/>
        <v>64</v>
      </c>
      <c r="I44">
        <f t="shared" si="2"/>
        <v>7</v>
      </c>
    </row>
    <row r="45" spans="1:9" x14ac:dyDescent="0.2">
      <c r="A45" t="s">
        <v>85</v>
      </c>
      <c r="B45">
        <v>8</v>
      </c>
      <c r="C45" t="s">
        <v>78</v>
      </c>
      <c r="F45" t="s">
        <v>130</v>
      </c>
      <c r="G45">
        <f t="shared" si="0"/>
        <v>807</v>
      </c>
      <c r="H45">
        <f t="shared" si="1"/>
        <v>35</v>
      </c>
      <c r="I45">
        <f t="shared" si="2"/>
        <v>0</v>
      </c>
    </row>
    <row r="46" spans="1:9" x14ac:dyDescent="0.2">
      <c r="A46" t="s">
        <v>85</v>
      </c>
      <c r="B46">
        <v>24</v>
      </c>
      <c r="C46" t="s">
        <v>79</v>
      </c>
      <c r="F46" t="s">
        <v>131</v>
      </c>
      <c r="G46">
        <f t="shared" si="0"/>
        <v>279</v>
      </c>
      <c r="H46">
        <f t="shared" si="1"/>
        <v>10</v>
      </c>
      <c r="I46">
        <f t="shared" si="2"/>
        <v>0</v>
      </c>
    </row>
    <row r="47" spans="1:9" x14ac:dyDescent="0.2">
      <c r="A47" t="s">
        <v>85</v>
      </c>
      <c r="B47">
        <v>107</v>
      </c>
      <c r="C47" t="s">
        <v>80</v>
      </c>
      <c r="F47" t="s">
        <v>132</v>
      </c>
      <c r="G47">
        <f t="shared" si="0"/>
        <v>171</v>
      </c>
      <c r="H47">
        <f t="shared" si="1"/>
        <v>12</v>
      </c>
      <c r="I47">
        <f t="shared" si="2"/>
        <v>0</v>
      </c>
    </row>
    <row r="48" spans="1:9" x14ac:dyDescent="0.2">
      <c r="A48" t="s">
        <v>85</v>
      </c>
      <c r="B48">
        <v>16</v>
      </c>
      <c r="C48" t="s">
        <v>71</v>
      </c>
      <c r="F48" t="s">
        <v>133</v>
      </c>
      <c r="G48">
        <f t="shared" si="0"/>
        <v>538</v>
      </c>
      <c r="H48">
        <f t="shared" si="1"/>
        <v>36</v>
      </c>
      <c r="I48">
        <f t="shared" si="2"/>
        <v>0</v>
      </c>
    </row>
    <row r="49" spans="1:9" x14ac:dyDescent="0.2">
      <c r="A49" t="s">
        <v>85</v>
      </c>
      <c r="B49">
        <v>30</v>
      </c>
      <c r="C49" t="s">
        <v>72</v>
      </c>
      <c r="F49" t="s">
        <v>134</v>
      </c>
      <c r="G49">
        <f t="shared" si="0"/>
        <v>25</v>
      </c>
      <c r="H49">
        <f t="shared" si="1"/>
        <v>0</v>
      </c>
      <c r="I49">
        <f t="shared" si="2"/>
        <v>0</v>
      </c>
    </row>
    <row r="50" spans="1:9" x14ac:dyDescent="0.2">
      <c r="A50" t="s">
        <v>85</v>
      </c>
      <c r="B50">
        <v>206</v>
      </c>
      <c r="C50" t="s">
        <v>73</v>
      </c>
      <c r="F50" t="s">
        <v>135</v>
      </c>
      <c r="G50">
        <f t="shared" si="0"/>
        <v>25</v>
      </c>
      <c r="H50">
        <f t="shared" si="1"/>
        <v>0</v>
      </c>
      <c r="I50">
        <f t="shared" si="2"/>
        <v>0</v>
      </c>
    </row>
    <row r="51" spans="1:9" x14ac:dyDescent="0.2">
      <c r="A51" t="s">
        <v>85</v>
      </c>
      <c r="B51">
        <v>2</v>
      </c>
      <c r="C51" t="s">
        <v>74</v>
      </c>
      <c r="F51" t="s">
        <v>151</v>
      </c>
      <c r="G51">
        <f t="shared" si="0"/>
        <v>0</v>
      </c>
      <c r="H51">
        <f t="shared" si="1"/>
        <v>0</v>
      </c>
      <c r="I51">
        <f t="shared" si="2"/>
        <v>0</v>
      </c>
    </row>
    <row r="52" spans="1:9" x14ac:dyDescent="0.2">
      <c r="A52" t="s">
        <v>85</v>
      </c>
      <c r="B52">
        <v>4</v>
      </c>
      <c r="C52" t="s">
        <v>75</v>
      </c>
      <c r="F52" t="s">
        <v>136</v>
      </c>
      <c r="G52">
        <f t="shared" si="0"/>
        <v>115</v>
      </c>
      <c r="H52">
        <f t="shared" si="1"/>
        <v>8</v>
      </c>
      <c r="I52">
        <f t="shared" si="2"/>
        <v>0</v>
      </c>
    </row>
    <row r="53" spans="1:9" x14ac:dyDescent="0.2">
      <c r="A53" t="s">
        <v>85</v>
      </c>
      <c r="B53">
        <v>9</v>
      </c>
      <c r="C53" t="s">
        <v>76</v>
      </c>
      <c r="F53" t="s">
        <v>137</v>
      </c>
      <c r="G53">
        <f t="shared" si="0"/>
        <v>3141</v>
      </c>
      <c r="H53">
        <f t="shared" si="1"/>
        <v>216</v>
      </c>
      <c r="I53">
        <f t="shared" si="2"/>
        <v>14</v>
      </c>
    </row>
    <row r="54" spans="1:9" x14ac:dyDescent="0.2">
      <c r="A54" t="s">
        <v>85</v>
      </c>
      <c r="B54">
        <v>5</v>
      </c>
      <c r="C54" t="s">
        <v>77</v>
      </c>
      <c r="F54" t="s">
        <v>138</v>
      </c>
      <c r="G54">
        <f t="shared" si="0"/>
        <v>169</v>
      </c>
      <c r="H54">
        <f t="shared" si="1"/>
        <v>13</v>
      </c>
      <c r="I54">
        <f t="shared" si="2"/>
        <v>0</v>
      </c>
    </row>
    <row r="55" spans="1:9" x14ac:dyDescent="0.2">
      <c r="A55" t="s">
        <v>85</v>
      </c>
      <c r="B55">
        <v>16</v>
      </c>
      <c r="C55" t="s">
        <v>79</v>
      </c>
      <c r="F55" t="s">
        <v>152</v>
      </c>
      <c r="G55">
        <f t="shared" si="0"/>
        <v>0</v>
      </c>
      <c r="H55">
        <f t="shared" si="1"/>
        <v>0</v>
      </c>
      <c r="I55">
        <f t="shared" si="2"/>
        <v>0</v>
      </c>
    </row>
    <row r="56" spans="1:9" x14ac:dyDescent="0.2">
      <c r="A56" t="s">
        <v>85</v>
      </c>
      <c r="B56">
        <v>33</v>
      </c>
      <c r="C56" t="s">
        <v>80</v>
      </c>
      <c r="F56" t="s">
        <v>139</v>
      </c>
      <c r="G56">
        <f t="shared" si="0"/>
        <v>212</v>
      </c>
      <c r="H56">
        <f t="shared" si="1"/>
        <v>8</v>
      </c>
      <c r="I56">
        <f t="shared" si="2"/>
        <v>0</v>
      </c>
    </row>
    <row r="57" spans="1:9" x14ac:dyDescent="0.2">
      <c r="A57" t="s">
        <v>85</v>
      </c>
      <c r="B57">
        <v>13</v>
      </c>
      <c r="C57" t="s">
        <v>67</v>
      </c>
      <c r="F57" t="s">
        <v>140</v>
      </c>
      <c r="G57">
        <f t="shared" si="0"/>
        <v>325</v>
      </c>
      <c r="H57">
        <f t="shared" si="1"/>
        <v>25</v>
      </c>
      <c r="I57">
        <f t="shared" si="2"/>
        <v>0</v>
      </c>
    </row>
    <row r="58" spans="1:9" x14ac:dyDescent="0.2">
      <c r="A58" t="s">
        <v>85</v>
      </c>
      <c r="B58">
        <v>4</v>
      </c>
      <c r="C58" t="s">
        <v>69</v>
      </c>
      <c r="F58" t="s">
        <v>141</v>
      </c>
      <c r="G58">
        <f t="shared" si="0"/>
        <v>391</v>
      </c>
      <c r="H58">
        <f t="shared" si="1"/>
        <v>12</v>
      </c>
      <c r="I58">
        <f t="shared" si="2"/>
        <v>0</v>
      </c>
    </row>
    <row r="59" spans="1:9" x14ac:dyDescent="0.2">
      <c r="A59" t="s">
        <v>85</v>
      </c>
      <c r="B59">
        <v>12</v>
      </c>
      <c r="C59" t="s">
        <v>70</v>
      </c>
      <c r="F59" t="s">
        <v>153</v>
      </c>
      <c r="H59">
        <f t="shared" si="1"/>
        <v>0</v>
      </c>
      <c r="I59">
        <f t="shared" si="2"/>
        <v>0</v>
      </c>
    </row>
    <row r="60" spans="1:9" x14ac:dyDescent="0.2">
      <c r="A60" t="s">
        <v>85</v>
      </c>
      <c r="B60">
        <v>48</v>
      </c>
      <c r="C60" t="s">
        <v>71</v>
      </c>
      <c r="F60" t="s">
        <v>142</v>
      </c>
      <c r="G60">
        <f t="shared" si="0"/>
        <v>120</v>
      </c>
      <c r="H60">
        <f t="shared" si="1"/>
        <v>8</v>
      </c>
      <c r="I60">
        <f t="shared" si="2"/>
        <v>0</v>
      </c>
    </row>
    <row r="61" spans="1:9" x14ac:dyDescent="0.2">
      <c r="A61" t="s">
        <v>85</v>
      </c>
      <c r="B61">
        <v>581</v>
      </c>
      <c r="C61" t="s">
        <v>73</v>
      </c>
      <c r="F61" t="s">
        <v>143</v>
      </c>
      <c r="G61">
        <f t="shared" si="0"/>
        <v>3378</v>
      </c>
      <c r="H61">
        <f t="shared" si="1"/>
        <v>148</v>
      </c>
      <c r="I61">
        <f t="shared" si="2"/>
        <v>18</v>
      </c>
    </row>
    <row r="62" spans="1:9" x14ac:dyDescent="0.2">
      <c r="A62" t="s">
        <v>85</v>
      </c>
      <c r="B62">
        <v>116</v>
      </c>
      <c r="C62" t="s">
        <v>77</v>
      </c>
      <c r="F62" t="s">
        <v>144</v>
      </c>
      <c r="G62">
        <f t="shared" si="0"/>
        <v>62</v>
      </c>
      <c r="H62">
        <f t="shared" si="1"/>
        <v>5</v>
      </c>
      <c r="I62">
        <f t="shared" si="2"/>
        <v>0</v>
      </c>
    </row>
    <row r="63" spans="1:9" x14ac:dyDescent="0.2">
      <c r="A63" t="s">
        <v>85</v>
      </c>
      <c r="B63">
        <v>20</v>
      </c>
      <c r="C63" t="s">
        <v>78</v>
      </c>
      <c r="F63" t="s">
        <v>145</v>
      </c>
      <c r="G63">
        <f t="shared" si="0"/>
        <v>35</v>
      </c>
      <c r="H63">
        <f t="shared" si="1"/>
        <v>0</v>
      </c>
      <c r="I63">
        <f t="shared" si="2"/>
        <v>0</v>
      </c>
    </row>
    <row r="64" spans="1:9" x14ac:dyDescent="0.2">
      <c r="A64" t="s">
        <v>85</v>
      </c>
      <c r="B64">
        <v>22</v>
      </c>
      <c r="C64" t="s">
        <v>80</v>
      </c>
    </row>
    <row r="65" spans="1:3" x14ac:dyDescent="0.2">
      <c r="A65" t="s">
        <v>85</v>
      </c>
      <c r="B65">
        <v>7</v>
      </c>
      <c r="C65" t="s">
        <v>70</v>
      </c>
    </row>
    <row r="66" spans="1:3" x14ac:dyDescent="0.2">
      <c r="A66" t="s">
        <v>85</v>
      </c>
      <c r="B66">
        <v>23</v>
      </c>
      <c r="C66" t="s">
        <v>71</v>
      </c>
    </row>
    <row r="67" spans="1:3" x14ac:dyDescent="0.2">
      <c r="A67" t="s">
        <v>85</v>
      </c>
      <c r="B67">
        <v>35</v>
      </c>
      <c r="C67" t="s">
        <v>72</v>
      </c>
    </row>
    <row r="68" spans="1:3" x14ac:dyDescent="0.2">
      <c r="A68" t="s">
        <v>85</v>
      </c>
      <c r="B68">
        <v>177</v>
      </c>
      <c r="C68" t="s">
        <v>73</v>
      </c>
    </row>
    <row r="69" spans="1:3" x14ac:dyDescent="0.2">
      <c r="A69" t="s">
        <v>85</v>
      </c>
      <c r="B69">
        <v>10</v>
      </c>
      <c r="C69" t="s">
        <v>74</v>
      </c>
    </row>
    <row r="70" spans="1:3" x14ac:dyDescent="0.2">
      <c r="A70" t="s">
        <v>85</v>
      </c>
      <c r="B70">
        <v>5</v>
      </c>
      <c r="C70" t="s">
        <v>75</v>
      </c>
    </row>
    <row r="71" spans="1:3" x14ac:dyDescent="0.2">
      <c r="A71" t="s">
        <v>85</v>
      </c>
      <c r="B71">
        <v>5</v>
      </c>
      <c r="C71" t="s">
        <v>76</v>
      </c>
    </row>
    <row r="72" spans="1:3" x14ac:dyDescent="0.2">
      <c r="A72" t="s">
        <v>85</v>
      </c>
      <c r="B72">
        <v>32</v>
      </c>
      <c r="C72" t="s">
        <v>77</v>
      </c>
    </row>
    <row r="73" spans="1:3" x14ac:dyDescent="0.2">
      <c r="A73" t="s">
        <v>85</v>
      </c>
      <c r="B73">
        <v>8</v>
      </c>
      <c r="C73" t="s">
        <v>78</v>
      </c>
    </row>
    <row r="74" spans="1:3" x14ac:dyDescent="0.2">
      <c r="A74" t="s">
        <v>85</v>
      </c>
      <c r="B74">
        <v>60</v>
      </c>
      <c r="C74" t="s">
        <v>80</v>
      </c>
    </row>
    <row r="75" spans="1:3" x14ac:dyDescent="0.2">
      <c r="A75" t="s">
        <v>85</v>
      </c>
      <c r="B75">
        <v>200</v>
      </c>
      <c r="C75" t="s">
        <v>73</v>
      </c>
    </row>
    <row r="76" spans="1:3" x14ac:dyDescent="0.2">
      <c r="A76" t="s">
        <v>85</v>
      </c>
      <c r="B76">
        <v>22</v>
      </c>
      <c r="C76" t="s">
        <v>67</v>
      </c>
    </row>
    <row r="77" spans="1:3" x14ac:dyDescent="0.2">
      <c r="A77" t="s">
        <v>85</v>
      </c>
      <c r="B77">
        <v>24</v>
      </c>
      <c r="C77" t="s">
        <v>81</v>
      </c>
    </row>
    <row r="78" spans="1:3" x14ac:dyDescent="0.2">
      <c r="A78" t="s">
        <v>85</v>
      </c>
      <c r="B78">
        <v>26</v>
      </c>
      <c r="C78" t="s">
        <v>71</v>
      </c>
    </row>
    <row r="79" spans="1:3" x14ac:dyDescent="0.2">
      <c r="A79" t="s">
        <v>85</v>
      </c>
      <c r="B79">
        <v>16</v>
      </c>
      <c r="C79" t="s">
        <v>72</v>
      </c>
    </row>
    <row r="80" spans="1:3" x14ac:dyDescent="0.2">
      <c r="A80" t="s">
        <v>85</v>
      </c>
      <c r="B80">
        <v>254</v>
      </c>
      <c r="C80" t="s">
        <v>73</v>
      </c>
    </row>
    <row r="81" spans="1:3" x14ac:dyDescent="0.2">
      <c r="A81" t="s">
        <v>85</v>
      </c>
      <c r="B81">
        <v>5</v>
      </c>
      <c r="C81" t="s">
        <v>74</v>
      </c>
    </row>
    <row r="82" spans="1:3" x14ac:dyDescent="0.2">
      <c r="A82" t="s">
        <v>85</v>
      </c>
      <c r="B82">
        <v>10</v>
      </c>
      <c r="C82" t="s">
        <v>76</v>
      </c>
    </row>
    <row r="83" spans="1:3" x14ac:dyDescent="0.2">
      <c r="A83" t="s">
        <v>85</v>
      </c>
      <c r="B83">
        <v>16</v>
      </c>
      <c r="C83" t="s">
        <v>77</v>
      </c>
    </row>
    <row r="84" spans="1:3" x14ac:dyDescent="0.2">
      <c r="A84" t="s">
        <v>85</v>
      </c>
      <c r="B84">
        <v>49</v>
      </c>
      <c r="C84" t="s">
        <v>80</v>
      </c>
    </row>
    <row r="85" spans="1:3" x14ac:dyDescent="0.2">
      <c r="A85" t="s">
        <v>85</v>
      </c>
      <c r="B85">
        <v>22</v>
      </c>
      <c r="C85" t="s">
        <v>67</v>
      </c>
    </row>
    <row r="86" spans="1:3" x14ac:dyDescent="0.2">
      <c r="A86" t="s">
        <v>85</v>
      </c>
      <c r="B86">
        <v>11</v>
      </c>
      <c r="C86" t="s">
        <v>70</v>
      </c>
    </row>
    <row r="87" spans="1:3" x14ac:dyDescent="0.2">
      <c r="A87" t="s">
        <v>85</v>
      </c>
      <c r="B87">
        <v>26</v>
      </c>
      <c r="C87" t="s">
        <v>71</v>
      </c>
    </row>
    <row r="88" spans="1:3" x14ac:dyDescent="0.2">
      <c r="A88" t="s">
        <v>85</v>
      </c>
      <c r="B88">
        <v>36</v>
      </c>
      <c r="C88" t="s">
        <v>72</v>
      </c>
    </row>
    <row r="89" spans="1:3" x14ac:dyDescent="0.2">
      <c r="A89" t="s">
        <v>85</v>
      </c>
      <c r="B89">
        <v>250</v>
      </c>
      <c r="C89" t="s">
        <v>73</v>
      </c>
    </row>
    <row r="90" spans="1:3" x14ac:dyDescent="0.2">
      <c r="A90" t="s">
        <v>85</v>
      </c>
      <c r="B90">
        <v>6</v>
      </c>
      <c r="C90" t="s">
        <v>74</v>
      </c>
    </row>
    <row r="91" spans="1:3" x14ac:dyDescent="0.2">
      <c r="A91" t="s">
        <v>85</v>
      </c>
      <c r="B91">
        <v>14</v>
      </c>
      <c r="C91" t="s">
        <v>75</v>
      </c>
    </row>
    <row r="92" spans="1:3" x14ac:dyDescent="0.2">
      <c r="A92" t="s">
        <v>85</v>
      </c>
      <c r="B92">
        <v>20</v>
      </c>
      <c r="C92" t="s">
        <v>76</v>
      </c>
    </row>
    <row r="93" spans="1:3" x14ac:dyDescent="0.2">
      <c r="A93" t="s">
        <v>85</v>
      </c>
      <c r="B93">
        <v>25</v>
      </c>
      <c r="C93" t="s">
        <v>77</v>
      </c>
    </row>
    <row r="94" spans="1:3" x14ac:dyDescent="0.2">
      <c r="A94" t="s">
        <v>85</v>
      </c>
      <c r="B94">
        <v>5</v>
      </c>
      <c r="C94" t="s">
        <v>78</v>
      </c>
    </row>
    <row r="95" spans="1:3" x14ac:dyDescent="0.2">
      <c r="A95" t="s">
        <v>85</v>
      </c>
      <c r="B95">
        <v>20</v>
      </c>
      <c r="C95" t="s">
        <v>71</v>
      </c>
    </row>
    <row r="96" spans="1:3" x14ac:dyDescent="0.2">
      <c r="A96" t="s">
        <v>85</v>
      </c>
      <c r="B96">
        <v>26</v>
      </c>
      <c r="C96" t="s">
        <v>72</v>
      </c>
    </row>
    <row r="97" spans="1:3" x14ac:dyDescent="0.2">
      <c r="A97" t="s">
        <v>85</v>
      </c>
      <c r="B97">
        <v>79</v>
      </c>
      <c r="C97" t="s">
        <v>73</v>
      </c>
    </row>
    <row r="98" spans="1:3" x14ac:dyDescent="0.2">
      <c r="A98" t="s">
        <v>85</v>
      </c>
      <c r="B98">
        <v>2</v>
      </c>
      <c r="C98" t="s">
        <v>74</v>
      </c>
    </row>
    <row r="99" spans="1:3" x14ac:dyDescent="0.2">
      <c r="A99" t="s">
        <v>85</v>
      </c>
      <c r="B99">
        <v>7</v>
      </c>
      <c r="C99" t="s">
        <v>75</v>
      </c>
    </row>
    <row r="100" spans="1:3" x14ac:dyDescent="0.2">
      <c r="A100" t="s">
        <v>85</v>
      </c>
      <c r="B100">
        <v>3</v>
      </c>
      <c r="C100" t="s">
        <v>76</v>
      </c>
    </row>
    <row r="101" spans="1:3" x14ac:dyDescent="0.2">
      <c r="A101" t="s">
        <v>85</v>
      </c>
      <c r="B101">
        <v>6</v>
      </c>
      <c r="C101" t="s">
        <v>77</v>
      </c>
    </row>
    <row r="102" spans="1:3" x14ac:dyDescent="0.2">
      <c r="A102" t="s">
        <v>85</v>
      </c>
      <c r="B102">
        <v>70</v>
      </c>
      <c r="C102" t="s">
        <v>80</v>
      </c>
    </row>
    <row r="103" spans="1:3" x14ac:dyDescent="0.2">
      <c r="A103" t="s">
        <v>85</v>
      </c>
      <c r="B103">
        <v>10</v>
      </c>
      <c r="C103" t="s">
        <v>70</v>
      </c>
    </row>
    <row r="104" spans="1:3" x14ac:dyDescent="0.2">
      <c r="A104" t="s">
        <v>85</v>
      </c>
      <c r="B104">
        <v>22</v>
      </c>
      <c r="C104" t="s">
        <v>71</v>
      </c>
    </row>
    <row r="105" spans="1:3" x14ac:dyDescent="0.2">
      <c r="A105" t="s">
        <v>85</v>
      </c>
      <c r="B105">
        <v>50</v>
      </c>
      <c r="C105" t="s">
        <v>72</v>
      </c>
    </row>
    <row r="106" spans="1:3" x14ac:dyDescent="0.2">
      <c r="A106" t="s">
        <v>85</v>
      </c>
      <c r="B106">
        <v>304</v>
      </c>
      <c r="C106" t="s">
        <v>73</v>
      </c>
    </row>
    <row r="107" spans="1:3" x14ac:dyDescent="0.2">
      <c r="A107" t="s">
        <v>85</v>
      </c>
      <c r="B107">
        <v>9</v>
      </c>
      <c r="C107" t="s">
        <v>74</v>
      </c>
    </row>
    <row r="108" spans="1:3" x14ac:dyDescent="0.2">
      <c r="A108" t="s">
        <v>85</v>
      </c>
      <c r="B108">
        <v>11</v>
      </c>
      <c r="C108" t="s">
        <v>75</v>
      </c>
    </row>
    <row r="109" spans="1:3" x14ac:dyDescent="0.2">
      <c r="A109" t="s">
        <v>85</v>
      </c>
      <c r="B109">
        <v>15</v>
      </c>
      <c r="C109" t="s">
        <v>76</v>
      </c>
    </row>
    <row r="110" spans="1:3" x14ac:dyDescent="0.2">
      <c r="A110" t="s">
        <v>87</v>
      </c>
      <c r="B110">
        <v>20</v>
      </c>
      <c r="C110" t="s">
        <v>82</v>
      </c>
    </row>
    <row r="111" spans="1:3" x14ac:dyDescent="0.2">
      <c r="A111" t="s">
        <v>87</v>
      </c>
      <c r="B111">
        <v>1</v>
      </c>
      <c r="C111" t="s">
        <v>88</v>
      </c>
    </row>
    <row r="112" spans="1:3" x14ac:dyDescent="0.2">
      <c r="A112" t="s">
        <v>87</v>
      </c>
      <c r="B112">
        <v>8</v>
      </c>
      <c r="C112" t="s">
        <v>71</v>
      </c>
    </row>
    <row r="113" spans="1:3" x14ac:dyDescent="0.2">
      <c r="A113" t="s">
        <v>87</v>
      </c>
      <c r="B113">
        <v>86</v>
      </c>
      <c r="C113" t="s">
        <v>73</v>
      </c>
    </row>
    <row r="114" spans="1:3" x14ac:dyDescent="0.2">
      <c r="A114" t="s">
        <v>87</v>
      </c>
      <c r="B114">
        <v>24</v>
      </c>
      <c r="C114" t="s">
        <v>79</v>
      </c>
    </row>
    <row r="115" spans="1:3" x14ac:dyDescent="0.2">
      <c r="A115" t="s">
        <v>87</v>
      </c>
      <c r="B115">
        <v>56</v>
      </c>
      <c r="C115" t="s">
        <v>80</v>
      </c>
    </row>
    <row r="116" spans="1:3" x14ac:dyDescent="0.2">
      <c r="A116" t="s">
        <v>87</v>
      </c>
      <c r="B116">
        <v>20</v>
      </c>
      <c r="C116" t="s">
        <v>89</v>
      </c>
    </row>
    <row r="117" spans="1:3" x14ac:dyDescent="0.2">
      <c r="A117" t="s">
        <v>87</v>
      </c>
      <c r="B117">
        <v>5</v>
      </c>
      <c r="C117" t="s">
        <v>90</v>
      </c>
    </row>
    <row r="118" spans="1:3" x14ac:dyDescent="0.2">
      <c r="A118" t="s">
        <v>87</v>
      </c>
      <c r="B118">
        <v>12</v>
      </c>
      <c r="C118" t="s">
        <v>71</v>
      </c>
    </row>
    <row r="119" spans="1:3" x14ac:dyDescent="0.2">
      <c r="A119" t="s">
        <v>87</v>
      </c>
      <c r="B119">
        <v>25</v>
      </c>
      <c r="C119" t="s">
        <v>72</v>
      </c>
    </row>
    <row r="120" spans="1:3" x14ac:dyDescent="0.2">
      <c r="A120" t="s">
        <v>87</v>
      </c>
      <c r="B120">
        <v>194</v>
      </c>
      <c r="C120" t="s">
        <v>73</v>
      </c>
    </row>
    <row r="121" spans="1:3" x14ac:dyDescent="0.2">
      <c r="A121" t="s">
        <v>87</v>
      </c>
      <c r="B121">
        <v>11</v>
      </c>
      <c r="C121" t="s">
        <v>77</v>
      </c>
    </row>
    <row r="122" spans="1:3" x14ac:dyDescent="0.2">
      <c r="A122" t="s">
        <v>87</v>
      </c>
      <c r="B122">
        <v>14</v>
      </c>
      <c r="C122" t="s">
        <v>70</v>
      </c>
    </row>
    <row r="123" spans="1:3" x14ac:dyDescent="0.2">
      <c r="A123" t="s">
        <v>87</v>
      </c>
      <c r="B123">
        <v>14</v>
      </c>
      <c r="C123" t="s">
        <v>71</v>
      </c>
    </row>
    <row r="124" spans="1:3" x14ac:dyDescent="0.2">
      <c r="A124" t="s">
        <v>87</v>
      </c>
      <c r="B124">
        <v>34</v>
      </c>
      <c r="C124" t="s">
        <v>72</v>
      </c>
    </row>
    <row r="125" spans="1:3" x14ac:dyDescent="0.2">
      <c r="A125" t="s">
        <v>87</v>
      </c>
      <c r="B125">
        <v>190</v>
      </c>
      <c r="C125" t="s">
        <v>73</v>
      </c>
    </row>
    <row r="126" spans="1:3" x14ac:dyDescent="0.2">
      <c r="A126" t="s">
        <v>87</v>
      </c>
      <c r="B126">
        <v>2</v>
      </c>
      <c r="C126" t="s">
        <v>74</v>
      </c>
    </row>
    <row r="127" spans="1:3" x14ac:dyDescent="0.2">
      <c r="A127" t="s">
        <v>87</v>
      </c>
      <c r="B127">
        <v>6</v>
      </c>
      <c r="C127" t="s">
        <v>75</v>
      </c>
    </row>
    <row r="128" spans="1:3" x14ac:dyDescent="0.2">
      <c r="A128" t="s">
        <v>87</v>
      </c>
      <c r="B128">
        <v>6</v>
      </c>
      <c r="C128" t="s">
        <v>76</v>
      </c>
    </row>
    <row r="129" spans="1:3" x14ac:dyDescent="0.2">
      <c r="A129" t="s">
        <v>87</v>
      </c>
      <c r="B129">
        <v>14</v>
      </c>
      <c r="C129" t="s">
        <v>77</v>
      </c>
    </row>
    <row r="130" spans="1:3" x14ac:dyDescent="0.2">
      <c r="A130" t="s">
        <v>91</v>
      </c>
      <c r="B130">
        <v>14</v>
      </c>
      <c r="C130" t="s">
        <v>71</v>
      </c>
    </row>
    <row r="131" spans="1:3" x14ac:dyDescent="0.2">
      <c r="A131" t="s">
        <v>91</v>
      </c>
      <c r="B131">
        <v>14</v>
      </c>
      <c r="C131" t="s">
        <v>72</v>
      </c>
    </row>
    <row r="132" spans="1:3" x14ac:dyDescent="0.2">
      <c r="A132" t="s">
        <v>91</v>
      </c>
      <c r="B132">
        <v>138</v>
      </c>
      <c r="C132" t="s">
        <v>73</v>
      </c>
    </row>
    <row r="133" spans="1:3" x14ac:dyDescent="0.2">
      <c r="A133" t="s">
        <v>91</v>
      </c>
      <c r="B133">
        <v>6</v>
      </c>
      <c r="C133" t="s">
        <v>77</v>
      </c>
    </row>
    <row r="134" spans="1:3" x14ac:dyDescent="0.2">
      <c r="A134" t="s">
        <v>91</v>
      </c>
      <c r="B134">
        <v>14</v>
      </c>
      <c r="C134" t="s">
        <v>80</v>
      </c>
    </row>
    <row r="135" spans="1:3" x14ac:dyDescent="0.2">
      <c r="A135" t="s">
        <v>92</v>
      </c>
      <c r="B135">
        <v>5</v>
      </c>
      <c r="C135" t="s">
        <v>70</v>
      </c>
    </row>
    <row r="136" spans="1:3" x14ac:dyDescent="0.2">
      <c r="A136" t="s">
        <v>92</v>
      </c>
      <c r="B136">
        <v>5</v>
      </c>
      <c r="C136" t="s">
        <v>71</v>
      </c>
    </row>
    <row r="137" spans="1:3" x14ac:dyDescent="0.2">
      <c r="A137" t="s">
        <v>92</v>
      </c>
      <c r="B137">
        <v>10</v>
      </c>
      <c r="C137" t="s">
        <v>72</v>
      </c>
    </row>
    <row r="138" spans="1:3" x14ac:dyDescent="0.2">
      <c r="A138" t="s">
        <v>92</v>
      </c>
      <c r="B138">
        <v>61</v>
      </c>
      <c r="C138" t="s">
        <v>73</v>
      </c>
    </row>
    <row r="139" spans="1:3" x14ac:dyDescent="0.2">
      <c r="A139" t="s">
        <v>92</v>
      </c>
      <c r="B139">
        <v>4</v>
      </c>
      <c r="C139" t="s">
        <v>77</v>
      </c>
    </row>
    <row r="140" spans="1:3" x14ac:dyDescent="0.2">
      <c r="A140" t="s">
        <v>92</v>
      </c>
      <c r="B140">
        <v>14</v>
      </c>
      <c r="C140" t="s">
        <v>80</v>
      </c>
    </row>
    <row r="141" spans="1:3" x14ac:dyDescent="0.2">
      <c r="A141" t="s">
        <v>93</v>
      </c>
      <c r="B141">
        <v>4</v>
      </c>
      <c r="C141" t="s">
        <v>70</v>
      </c>
    </row>
    <row r="142" spans="1:3" x14ac:dyDescent="0.2">
      <c r="A142" t="s">
        <v>93</v>
      </c>
      <c r="B142">
        <v>5</v>
      </c>
      <c r="C142" t="s">
        <v>71</v>
      </c>
    </row>
    <row r="143" spans="1:3" x14ac:dyDescent="0.2">
      <c r="A143" t="s">
        <v>93</v>
      </c>
      <c r="B143">
        <v>11</v>
      </c>
      <c r="C143" t="s">
        <v>72</v>
      </c>
    </row>
    <row r="144" spans="1:3" x14ac:dyDescent="0.2">
      <c r="A144" t="s">
        <v>93</v>
      </c>
      <c r="B144">
        <v>45</v>
      </c>
      <c r="C144" t="s">
        <v>73</v>
      </c>
    </row>
    <row r="145" spans="1:3" x14ac:dyDescent="0.2">
      <c r="A145" t="s">
        <v>93</v>
      </c>
      <c r="B145">
        <v>10</v>
      </c>
      <c r="C145" t="s">
        <v>80</v>
      </c>
    </row>
    <row r="146" spans="1:3" x14ac:dyDescent="0.2">
      <c r="A146" t="s">
        <v>93</v>
      </c>
      <c r="B146">
        <v>15</v>
      </c>
      <c r="C146" t="s">
        <v>82</v>
      </c>
    </row>
    <row r="147" spans="1:3" x14ac:dyDescent="0.2">
      <c r="A147" t="s">
        <v>93</v>
      </c>
      <c r="B147">
        <v>16</v>
      </c>
      <c r="C147" t="s">
        <v>70</v>
      </c>
    </row>
    <row r="148" spans="1:3" x14ac:dyDescent="0.2">
      <c r="A148" t="s">
        <v>93</v>
      </c>
      <c r="B148">
        <v>7</v>
      </c>
      <c r="C148" t="s">
        <v>71</v>
      </c>
    </row>
    <row r="149" spans="1:3" x14ac:dyDescent="0.2">
      <c r="A149" t="s">
        <v>93</v>
      </c>
      <c r="B149">
        <v>16</v>
      </c>
      <c r="C149" t="s">
        <v>72</v>
      </c>
    </row>
    <row r="150" spans="1:3" x14ac:dyDescent="0.2">
      <c r="A150" t="s">
        <v>93</v>
      </c>
      <c r="B150">
        <v>193</v>
      </c>
      <c r="C150" t="s">
        <v>73</v>
      </c>
    </row>
    <row r="151" spans="1:3" x14ac:dyDescent="0.2">
      <c r="A151" t="s">
        <v>93</v>
      </c>
      <c r="B151">
        <v>10</v>
      </c>
      <c r="C151" t="s">
        <v>77</v>
      </c>
    </row>
    <row r="152" spans="1:3" x14ac:dyDescent="0.2">
      <c r="A152" t="s">
        <v>93</v>
      </c>
      <c r="B152">
        <v>30</v>
      </c>
      <c r="C152" t="s">
        <v>80</v>
      </c>
    </row>
    <row r="153" spans="1:3" x14ac:dyDescent="0.2">
      <c r="A153" t="s">
        <v>93</v>
      </c>
      <c r="B153">
        <v>4</v>
      </c>
      <c r="C153" t="s">
        <v>73</v>
      </c>
    </row>
    <row r="154" spans="1:3" x14ac:dyDescent="0.2">
      <c r="A154" t="s">
        <v>93</v>
      </c>
      <c r="B154">
        <v>20</v>
      </c>
      <c r="C154" t="s">
        <v>82</v>
      </c>
    </row>
    <row r="155" spans="1:3" x14ac:dyDescent="0.2">
      <c r="A155" t="s">
        <v>93</v>
      </c>
      <c r="B155">
        <v>3</v>
      </c>
      <c r="C155" t="s">
        <v>71</v>
      </c>
    </row>
    <row r="156" spans="1:3" x14ac:dyDescent="0.2">
      <c r="A156" t="s">
        <v>93</v>
      </c>
      <c r="B156">
        <v>22</v>
      </c>
      <c r="C156" t="s">
        <v>73</v>
      </c>
    </row>
    <row r="157" spans="1:3" x14ac:dyDescent="0.2">
      <c r="A157" t="s">
        <v>93</v>
      </c>
      <c r="B157">
        <v>20</v>
      </c>
      <c r="C157" t="s">
        <v>80</v>
      </c>
    </row>
    <row r="158" spans="1:3" x14ac:dyDescent="0.2">
      <c r="A158" t="s">
        <v>94</v>
      </c>
      <c r="B158">
        <v>17</v>
      </c>
      <c r="C158" t="s">
        <v>70</v>
      </c>
    </row>
    <row r="159" spans="1:3" x14ac:dyDescent="0.2">
      <c r="A159" t="s">
        <v>94</v>
      </c>
      <c r="B159">
        <v>3</v>
      </c>
      <c r="C159" t="s">
        <v>71</v>
      </c>
    </row>
    <row r="160" spans="1:3" x14ac:dyDescent="0.2">
      <c r="A160" t="s">
        <v>94</v>
      </c>
      <c r="B160">
        <v>25</v>
      </c>
      <c r="C160" t="s">
        <v>72</v>
      </c>
    </row>
    <row r="161" spans="1:3" x14ac:dyDescent="0.2">
      <c r="A161" t="s">
        <v>94</v>
      </c>
      <c r="B161">
        <v>181</v>
      </c>
      <c r="C161" t="s">
        <v>73</v>
      </c>
    </row>
    <row r="162" spans="1:3" x14ac:dyDescent="0.2">
      <c r="A162" t="s">
        <v>94</v>
      </c>
      <c r="B162">
        <v>13</v>
      </c>
      <c r="C162" t="s">
        <v>75</v>
      </c>
    </row>
    <row r="163" spans="1:3" x14ac:dyDescent="0.2">
      <c r="A163" t="s">
        <v>94</v>
      </c>
      <c r="B163">
        <v>7</v>
      </c>
      <c r="C163" t="s">
        <v>76</v>
      </c>
    </row>
    <row r="164" spans="1:3" x14ac:dyDescent="0.2">
      <c r="A164" t="s">
        <v>94</v>
      </c>
      <c r="B164">
        <v>20</v>
      </c>
      <c r="C164" t="s">
        <v>77</v>
      </c>
    </row>
    <row r="165" spans="1:3" x14ac:dyDescent="0.2">
      <c r="A165" t="s">
        <v>94</v>
      </c>
      <c r="B165">
        <v>20</v>
      </c>
      <c r="C165" t="s">
        <v>82</v>
      </c>
    </row>
    <row r="166" spans="1:3" x14ac:dyDescent="0.2">
      <c r="A166" t="s">
        <v>94</v>
      </c>
      <c r="B166">
        <v>4</v>
      </c>
      <c r="C166" t="s">
        <v>70</v>
      </c>
    </row>
    <row r="167" spans="1:3" x14ac:dyDescent="0.2">
      <c r="A167" t="s">
        <v>94</v>
      </c>
      <c r="B167">
        <v>10</v>
      </c>
      <c r="C167" t="s">
        <v>71</v>
      </c>
    </row>
    <row r="168" spans="1:3" x14ac:dyDescent="0.2">
      <c r="A168" t="s">
        <v>94</v>
      </c>
      <c r="B168">
        <v>40</v>
      </c>
      <c r="C168" t="s">
        <v>79</v>
      </c>
    </row>
    <row r="169" spans="1:3" x14ac:dyDescent="0.2">
      <c r="A169" t="s">
        <v>94</v>
      </c>
      <c r="B169">
        <v>25</v>
      </c>
      <c r="C169" t="s">
        <v>80</v>
      </c>
    </row>
    <row r="170" spans="1:3" x14ac:dyDescent="0.2">
      <c r="A170" t="s">
        <v>94</v>
      </c>
      <c r="B170">
        <v>26</v>
      </c>
      <c r="C170" t="s">
        <v>89</v>
      </c>
    </row>
    <row r="171" spans="1:3" x14ac:dyDescent="0.2">
      <c r="A171" t="s">
        <v>95</v>
      </c>
      <c r="B171">
        <v>3</v>
      </c>
      <c r="C171" t="s">
        <v>70</v>
      </c>
    </row>
    <row r="172" spans="1:3" x14ac:dyDescent="0.2">
      <c r="A172" t="s">
        <v>95</v>
      </c>
      <c r="B172">
        <v>2</v>
      </c>
      <c r="C172" t="s">
        <v>71</v>
      </c>
    </row>
    <row r="173" spans="1:3" x14ac:dyDescent="0.2">
      <c r="A173" t="s">
        <v>95</v>
      </c>
      <c r="B173">
        <v>7</v>
      </c>
      <c r="C173" t="s">
        <v>72</v>
      </c>
    </row>
    <row r="174" spans="1:3" x14ac:dyDescent="0.2">
      <c r="A174" t="s">
        <v>95</v>
      </c>
      <c r="B174">
        <v>41</v>
      </c>
      <c r="C174" t="s">
        <v>73</v>
      </c>
    </row>
    <row r="175" spans="1:3" x14ac:dyDescent="0.2">
      <c r="A175" t="s">
        <v>95</v>
      </c>
      <c r="B175">
        <v>5</v>
      </c>
      <c r="C175" t="s">
        <v>77</v>
      </c>
    </row>
    <row r="176" spans="1:3" x14ac:dyDescent="0.2">
      <c r="A176" t="s">
        <v>96</v>
      </c>
      <c r="B176">
        <v>7</v>
      </c>
      <c r="C176" t="s">
        <v>70</v>
      </c>
    </row>
    <row r="177" spans="1:3" x14ac:dyDescent="0.2">
      <c r="A177" t="s">
        <v>96</v>
      </c>
      <c r="B177">
        <v>14</v>
      </c>
      <c r="C177" t="s">
        <v>71</v>
      </c>
    </row>
    <row r="178" spans="1:3" x14ac:dyDescent="0.2">
      <c r="A178" t="s">
        <v>96</v>
      </c>
      <c r="B178">
        <v>21</v>
      </c>
      <c r="C178" t="s">
        <v>72</v>
      </c>
    </row>
    <row r="179" spans="1:3" x14ac:dyDescent="0.2">
      <c r="A179" t="s">
        <v>96</v>
      </c>
      <c r="B179">
        <v>214</v>
      </c>
      <c r="C179" t="s">
        <v>73</v>
      </c>
    </row>
    <row r="180" spans="1:3" x14ac:dyDescent="0.2">
      <c r="A180" t="s">
        <v>96</v>
      </c>
      <c r="B180">
        <v>10</v>
      </c>
      <c r="C180" t="s">
        <v>77</v>
      </c>
    </row>
    <row r="181" spans="1:3" x14ac:dyDescent="0.2">
      <c r="A181" t="s">
        <v>96</v>
      </c>
      <c r="B181">
        <v>34</v>
      </c>
      <c r="C181" t="s">
        <v>80</v>
      </c>
    </row>
    <row r="182" spans="1:3" x14ac:dyDescent="0.2">
      <c r="A182" t="s">
        <v>97</v>
      </c>
      <c r="B182">
        <v>9</v>
      </c>
      <c r="C182" t="s">
        <v>71</v>
      </c>
    </row>
    <row r="183" spans="1:3" x14ac:dyDescent="0.2">
      <c r="A183" t="s">
        <v>97</v>
      </c>
      <c r="B183">
        <v>10</v>
      </c>
      <c r="C183" t="s">
        <v>72</v>
      </c>
    </row>
    <row r="184" spans="1:3" x14ac:dyDescent="0.2">
      <c r="A184" t="s">
        <v>97</v>
      </c>
      <c r="B184">
        <v>147</v>
      </c>
      <c r="C184" t="s">
        <v>73</v>
      </c>
    </row>
    <row r="185" spans="1:3" x14ac:dyDescent="0.2">
      <c r="A185" t="s">
        <v>97</v>
      </c>
      <c r="B185">
        <v>4</v>
      </c>
      <c r="C185" t="s">
        <v>77</v>
      </c>
    </row>
    <row r="186" spans="1:3" x14ac:dyDescent="0.2">
      <c r="A186" t="s">
        <v>97</v>
      </c>
      <c r="B186">
        <v>22</v>
      </c>
      <c r="C186" t="s">
        <v>80</v>
      </c>
    </row>
    <row r="187" spans="1:3" x14ac:dyDescent="0.2">
      <c r="A187" t="s">
        <v>98</v>
      </c>
      <c r="B187">
        <v>12</v>
      </c>
      <c r="C187" t="s">
        <v>71</v>
      </c>
    </row>
    <row r="188" spans="1:3" x14ac:dyDescent="0.2">
      <c r="A188" t="s">
        <v>98</v>
      </c>
      <c r="B188">
        <v>15</v>
      </c>
      <c r="C188" t="s">
        <v>72</v>
      </c>
    </row>
    <row r="189" spans="1:3" x14ac:dyDescent="0.2">
      <c r="A189" t="s">
        <v>98</v>
      </c>
      <c r="B189">
        <v>116</v>
      </c>
      <c r="C189" t="s">
        <v>73</v>
      </c>
    </row>
    <row r="190" spans="1:3" x14ac:dyDescent="0.2">
      <c r="A190" t="s">
        <v>98</v>
      </c>
      <c r="B190">
        <v>8</v>
      </c>
      <c r="C190" t="s">
        <v>77</v>
      </c>
    </row>
    <row r="191" spans="1:3" x14ac:dyDescent="0.2">
      <c r="A191" t="s">
        <v>98</v>
      </c>
      <c r="B191">
        <v>11</v>
      </c>
      <c r="C191" t="s">
        <v>80</v>
      </c>
    </row>
    <row r="192" spans="1:3" x14ac:dyDescent="0.2">
      <c r="A192" t="s">
        <v>99</v>
      </c>
      <c r="B192">
        <v>8</v>
      </c>
      <c r="C192" t="s">
        <v>73</v>
      </c>
    </row>
    <row r="193" spans="1:3" x14ac:dyDescent="0.2">
      <c r="A193" t="s">
        <v>99</v>
      </c>
      <c r="B193">
        <v>15</v>
      </c>
      <c r="C193" t="s">
        <v>83</v>
      </c>
    </row>
    <row r="194" spans="1:3" x14ac:dyDescent="0.2">
      <c r="A194" t="s">
        <v>99</v>
      </c>
      <c r="B194">
        <v>15</v>
      </c>
      <c r="C194" t="s">
        <v>83</v>
      </c>
    </row>
    <row r="195" spans="1:3" x14ac:dyDescent="0.2">
      <c r="A195" t="s">
        <v>99</v>
      </c>
      <c r="B195">
        <v>25</v>
      </c>
      <c r="C195" t="s">
        <v>83</v>
      </c>
    </row>
    <row r="196" spans="1:3" x14ac:dyDescent="0.2">
      <c r="A196" t="s">
        <v>100</v>
      </c>
      <c r="B196">
        <v>50</v>
      </c>
      <c r="C196" t="s">
        <v>82</v>
      </c>
    </row>
    <row r="197" spans="1:3" x14ac:dyDescent="0.2">
      <c r="A197" t="s">
        <v>100</v>
      </c>
      <c r="B197">
        <v>10</v>
      </c>
      <c r="C197" t="s">
        <v>81</v>
      </c>
    </row>
    <row r="198" spans="1:3" x14ac:dyDescent="0.2">
      <c r="A198" t="s">
        <v>100</v>
      </c>
      <c r="B198">
        <v>7</v>
      </c>
      <c r="C198" t="s">
        <v>70</v>
      </c>
    </row>
    <row r="199" spans="1:3" x14ac:dyDescent="0.2">
      <c r="A199" t="s">
        <v>100</v>
      </c>
      <c r="B199">
        <v>8</v>
      </c>
      <c r="C199" t="s">
        <v>71</v>
      </c>
    </row>
    <row r="200" spans="1:3" x14ac:dyDescent="0.2">
      <c r="A200" t="s">
        <v>100</v>
      </c>
      <c r="B200">
        <v>100</v>
      </c>
      <c r="C200" t="s">
        <v>73</v>
      </c>
    </row>
    <row r="201" spans="1:3" x14ac:dyDescent="0.2">
      <c r="A201" t="s">
        <v>100</v>
      </c>
      <c r="B201">
        <v>10</v>
      </c>
      <c r="C201" t="s">
        <v>77</v>
      </c>
    </row>
    <row r="202" spans="1:3" x14ac:dyDescent="0.2">
      <c r="A202" t="s">
        <v>100</v>
      </c>
      <c r="B202">
        <v>18</v>
      </c>
      <c r="C202" t="s">
        <v>79</v>
      </c>
    </row>
    <row r="203" spans="1:3" x14ac:dyDescent="0.2">
      <c r="A203" t="s">
        <v>100</v>
      </c>
      <c r="B203">
        <v>40</v>
      </c>
      <c r="C203" t="s">
        <v>80</v>
      </c>
    </row>
    <row r="204" spans="1:3" x14ac:dyDescent="0.2">
      <c r="A204" t="s">
        <v>100</v>
      </c>
      <c r="B204">
        <v>10</v>
      </c>
      <c r="C204" t="s">
        <v>70</v>
      </c>
    </row>
    <row r="205" spans="1:3" x14ac:dyDescent="0.2">
      <c r="A205" t="s">
        <v>100</v>
      </c>
      <c r="B205">
        <v>14</v>
      </c>
      <c r="C205" t="s">
        <v>71</v>
      </c>
    </row>
    <row r="206" spans="1:3" x14ac:dyDescent="0.2">
      <c r="A206" t="s">
        <v>100</v>
      </c>
      <c r="B206">
        <v>32</v>
      </c>
      <c r="C206" t="s">
        <v>72</v>
      </c>
    </row>
    <row r="207" spans="1:3" x14ac:dyDescent="0.2">
      <c r="A207" t="s">
        <v>100</v>
      </c>
      <c r="B207">
        <v>276</v>
      </c>
      <c r="C207" t="s">
        <v>73</v>
      </c>
    </row>
    <row r="208" spans="1:3" x14ac:dyDescent="0.2">
      <c r="A208" t="s">
        <v>100</v>
      </c>
      <c r="B208">
        <v>4</v>
      </c>
      <c r="C208" t="s">
        <v>74</v>
      </c>
    </row>
    <row r="209" spans="1:3" x14ac:dyDescent="0.2">
      <c r="A209" t="s">
        <v>100</v>
      </c>
      <c r="B209">
        <v>5</v>
      </c>
      <c r="C209" t="s">
        <v>75</v>
      </c>
    </row>
    <row r="210" spans="1:3" x14ac:dyDescent="0.2">
      <c r="A210" t="s">
        <v>100</v>
      </c>
      <c r="B210">
        <v>6</v>
      </c>
      <c r="C210" t="s">
        <v>76</v>
      </c>
    </row>
    <row r="211" spans="1:3" x14ac:dyDescent="0.2">
      <c r="A211" t="s">
        <v>100</v>
      </c>
      <c r="B211">
        <v>18</v>
      </c>
      <c r="C211" t="s">
        <v>77</v>
      </c>
    </row>
    <row r="212" spans="1:3" x14ac:dyDescent="0.2">
      <c r="A212" t="s">
        <v>100</v>
      </c>
      <c r="B212">
        <v>7</v>
      </c>
      <c r="C212" t="s">
        <v>71</v>
      </c>
    </row>
    <row r="213" spans="1:3" x14ac:dyDescent="0.2">
      <c r="A213" t="s">
        <v>100</v>
      </c>
      <c r="B213">
        <v>11</v>
      </c>
      <c r="C213" t="s">
        <v>72</v>
      </c>
    </row>
    <row r="214" spans="1:3" x14ac:dyDescent="0.2">
      <c r="A214" t="s">
        <v>100</v>
      </c>
      <c r="B214">
        <v>56</v>
      </c>
      <c r="C214" t="s">
        <v>73</v>
      </c>
    </row>
    <row r="215" spans="1:3" x14ac:dyDescent="0.2">
      <c r="A215" t="s">
        <v>100</v>
      </c>
      <c r="B215">
        <v>10</v>
      </c>
      <c r="C215" t="s">
        <v>79</v>
      </c>
    </row>
    <row r="216" spans="1:3" x14ac:dyDescent="0.2">
      <c r="A216" t="s">
        <v>101</v>
      </c>
      <c r="B216">
        <v>29</v>
      </c>
      <c r="C216" t="s">
        <v>70</v>
      </c>
    </row>
    <row r="217" spans="1:3" x14ac:dyDescent="0.2">
      <c r="A217" t="s">
        <v>101</v>
      </c>
      <c r="B217">
        <v>53</v>
      </c>
      <c r="C217" t="s">
        <v>71</v>
      </c>
    </row>
    <row r="218" spans="1:3" x14ac:dyDescent="0.2">
      <c r="A218" t="s">
        <v>101</v>
      </c>
      <c r="B218">
        <v>374</v>
      </c>
      <c r="C218" t="s">
        <v>73</v>
      </c>
    </row>
    <row r="219" spans="1:3" x14ac:dyDescent="0.2">
      <c r="A219" t="s">
        <v>101</v>
      </c>
      <c r="B219">
        <v>28</v>
      </c>
      <c r="C219" t="s">
        <v>79</v>
      </c>
    </row>
    <row r="220" spans="1:3" x14ac:dyDescent="0.2">
      <c r="A220" t="s">
        <v>101</v>
      </c>
      <c r="B220">
        <v>2</v>
      </c>
      <c r="C220" t="s">
        <v>69</v>
      </c>
    </row>
    <row r="221" spans="1:3" x14ac:dyDescent="0.2">
      <c r="A221" t="s">
        <v>101</v>
      </c>
      <c r="B221">
        <v>30</v>
      </c>
      <c r="C221" t="s">
        <v>72</v>
      </c>
    </row>
    <row r="222" spans="1:3" x14ac:dyDescent="0.2">
      <c r="A222" t="s">
        <v>101</v>
      </c>
      <c r="B222">
        <v>18</v>
      </c>
      <c r="C222" t="s">
        <v>74</v>
      </c>
    </row>
    <row r="223" spans="1:3" x14ac:dyDescent="0.2">
      <c r="A223" t="s">
        <v>101</v>
      </c>
      <c r="B223">
        <v>28</v>
      </c>
      <c r="C223" t="s">
        <v>75</v>
      </c>
    </row>
    <row r="224" spans="1:3" x14ac:dyDescent="0.2">
      <c r="A224" t="s">
        <v>101</v>
      </c>
      <c r="B224">
        <v>18</v>
      </c>
      <c r="C224" t="s">
        <v>76</v>
      </c>
    </row>
    <row r="225" spans="1:3" x14ac:dyDescent="0.2">
      <c r="A225" t="s">
        <v>101</v>
      </c>
      <c r="B225">
        <v>69</v>
      </c>
      <c r="C225" t="s">
        <v>77</v>
      </c>
    </row>
    <row r="226" spans="1:3" x14ac:dyDescent="0.2">
      <c r="A226" t="s">
        <v>101</v>
      </c>
      <c r="B226">
        <v>20</v>
      </c>
      <c r="C226" t="s">
        <v>78</v>
      </c>
    </row>
    <row r="227" spans="1:3" x14ac:dyDescent="0.2">
      <c r="A227" t="s">
        <v>101</v>
      </c>
      <c r="B227">
        <v>8</v>
      </c>
      <c r="C227" t="s">
        <v>86</v>
      </c>
    </row>
    <row r="228" spans="1:3" x14ac:dyDescent="0.2">
      <c r="A228" t="s">
        <v>101</v>
      </c>
      <c r="B228">
        <v>20</v>
      </c>
      <c r="C228" t="s">
        <v>82</v>
      </c>
    </row>
    <row r="229" spans="1:3" x14ac:dyDescent="0.2">
      <c r="A229" t="s">
        <v>101</v>
      </c>
      <c r="B229">
        <v>32</v>
      </c>
      <c r="C229" t="s">
        <v>81</v>
      </c>
    </row>
    <row r="230" spans="1:3" x14ac:dyDescent="0.2">
      <c r="A230" t="s">
        <v>101</v>
      </c>
      <c r="B230">
        <v>12</v>
      </c>
      <c r="C230" t="s">
        <v>70</v>
      </c>
    </row>
    <row r="231" spans="1:3" x14ac:dyDescent="0.2">
      <c r="A231" t="s">
        <v>101</v>
      </c>
      <c r="B231">
        <v>34</v>
      </c>
      <c r="C231" t="s">
        <v>71</v>
      </c>
    </row>
    <row r="232" spans="1:3" x14ac:dyDescent="0.2">
      <c r="A232" t="s">
        <v>101</v>
      </c>
      <c r="B232">
        <v>239</v>
      </c>
      <c r="C232" t="s">
        <v>73</v>
      </c>
    </row>
    <row r="233" spans="1:3" x14ac:dyDescent="0.2">
      <c r="A233" t="s">
        <v>101</v>
      </c>
      <c r="B233">
        <v>8</v>
      </c>
      <c r="C233" t="s">
        <v>77</v>
      </c>
    </row>
    <row r="234" spans="1:3" x14ac:dyDescent="0.2">
      <c r="A234" t="s">
        <v>101</v>
      </c>
      <c r="B234">
        <v>40</v>
      </c>
      <c r="C234" t="s">
        <v>79</v>
      </c>
    </row>
    <row r="235" spans="1:3" x14ac:dyDescent="0.2">
      <c r="A235" t="s">
        <v>101</v>
      </c>
      <c r="B235">
        <v>20</v>
      </c>
      <c r="C235" t="s">
        <v>102</v>
      </c>
    </row>
    <row r="236" spans="1:3" x14ac:dyDescent="0.2">
      <c r="A236" t="s">
        <v>101</v>
      </c>
      <c r="B236">
        <v>160</v>
      </c>
      <c r="C236" t="s">
        <v>80</v>
      </c>
    </row>
    <row r="237" spans="1:3" x14ac:dyDescent="0.2">
      <c r="A237" t="s">
        <v>101</v>
      </c>
      <c r="B237">
        <v>18</v>
      </c>
      <c r="C237" t="s">
        <v>70</v>
      </c>
    </row>
    <row r="238" spans="1:3" x14ac:dyDescent="0.2">
      <c r="A238" t="s">
        <v>101</v>
      </c>
      <c r="B238">
        <v>28</v>
      </c>
      <c r="C238" t="s">
        <v>71</v>
      </c>
    </row>
    <row r="239" spans="1:3" x14ac:dyDescent="0.2">
      <c r="A239" t="s">
        <v>101</v>
      </c>
      <c r="B239">
        <v>34</v>
      </c>
      <c r="C239" t="s">
        <v>72</v>
      </c>
    </row>
    <row r="240" spans="1:3" x14ac:dyDescent="0.2">
      <c r="A240" t="s">
        <v>101</v>
      </c>
      <c r="B240">
        <v>260</v>
      </c>
      <c r="C240" t="s">
        <v>73</v>
      </c>
    </row>
    <row r="241" spans="1:3" x14ac:dyDescent="0.2">
      <c r="A241" t="s">
        <v>101</v>
      </c>
      <c r="B241">
        <v>3</v>
      </c>
      <c r="C241" t="s">
        <v>74</v>
      </c>
    </row>
    <row r="242" spans="1:3" x14ac:dyDescent="0.2">
      <c r="A242" t="s">
        <v>101</v>
      </c>
      <c r="B242">
        <v>6</v>
      </c>
      <c r="C242" t="s">
        <v>75</v>
      </c>
    </row>
    <row r="243" spans="1:3" x14ac:dyDescent="0.2">
      <c r="A243" t="s">
        <v>101</v>
      </c>
      <c r="B243">
        <v>6</v>
      </c>
      <c r="C243" t="s">
        <v>76</v>
      </c>
    </row>
    <row r="244" spans="1:3" x14ac:dyDescent="0.2">
      <c r="A244" t="s">
        <v>101</v>
      </c>
      <c r="B244">
        <v>7</v>
      </c>
      <c r="C244" t="s">
        <v>77</v>
      </c>
    </row>
    <row r="245" spans="1:3" x14ac:dyDescent="0.2">
      <c r="A245" t="s">
        <v>101</v>
      </c>
      <c r="B245">
        <v>25</v>
      </c>
      <c r="C245" t="s">
        <v>79</v>
      </c>
    </row>
    <row r="246" spans="1:3" x14ac:dyDescent="0.2">
      <c r="A246" t="s">
        <v>101</v>
      </c>
      <c r="B246">
        <v>14</v>
      </c>
      <c r="C246" t="s">
        <v>69</v>
      </c>
    </row>
    <row r="247" spans="1:3" x14ac:dyDescent="0.2">
      <c r="A247" t="s">
        <v>101</v>
      </c>
      <c r="B247">
        <v>16</v>
      </c>
      <c r="C247" t="s">
        <v>71</v>
      </c>
    </row>
    <row r="248" spans="1:3" x14ac:dyDescent="0.2">
      <c r="A248" t="s">
        <v>101</v>
      </c>
      <c r="B248">
        <v>94</v>
      </c>
      <c r="C248" t="s">
        <v>73</v>
      </c>
    </row>
    <row r="249" spans="1:3" x14ac:dyDescent="0.2">
      <c r="A249" t="s">
        <v>101</v>
      </c>
      <c r="B249">
        <v>9</v>
      </c>
      <c r="C249" t="s">
        <v>77</v>
      </c>
    </row>
    <row r="250" spans="1:3" x14ac:dyDescent="0.2">
      <c r="A250" t="s">
        <v>101</v>
      </c>
      <c r="B250">
        <v>10</v>
      </c>
      <c r="C250" t="s">
        <v>70</v>
      </c>
    </row>
    <row r="251" spans="1:3" x14ac:dyDescent="0.2">
      <c r="A251" t="s">
        <v>101</v>
      </c>
      <c r="B251">
        <v>16</v>
      </c>
      <c r="C251" t="s">
        <v>71</v>
      </c>
    </row>
    <row r="252" spans="1:3" x14ac:dyDescent="0.2">
      <c r="A252" t="s">
        <v>101</v>
      </c>
      <c r="B252">
        <v>40</v>
      </c>
      <c r="C252" t="s">
        <v>72</v>
      </c>
    </row>
    <row r="253" spans="1:3" x14ac:dyDescent="0.2">
      <c r="A253" t="s">
        <v>101</v>
      </c>
      <c r="B253">
        <v>189</v>
      </c>
      <c r="C253" t="s">
        <v>73</v>
      </c>
    </row>
    <row r="254" spans="1:3" x14ac:dyDescent="0.2">
      <c r="A254" t="s">
        <v>101</v>
      </c>
      <c r="B254">
        <v>4</v>
      </c>
      <c r="C254" t="s">
        <v>74</v>
      </c>
    </row>
    <row r="255" spans="1:3" x14ac:dyDescent="0.2">
      <c r="A255" t="s">
        <v>101</v>
      </c>
      <c r="B255">
        <v>24</v>
      </c>
      <c r="C255" t="s">
        <v>75</v>
      </c>
    </row>
    <row r="256" spans="1:3" x14ac:dyDescent="0.2">
      <c r="A256" t="s">
        <v>101</v>
      </c>
      <c r="B256">
        <v>12</v>
      </c>
      <c r="C256" t="s">
        <v>76</v>
      </c>
    </row>
    <row r="257" spans="1:3" x14ac:dyDescent="0.2">
      <c r="A257" t="s">
        <v>101</v>
      </c>
      <c r="B257">
        <v>15</v>
      </c>
      <c r="C257" t="s">
        <v>79</v>
      </c>
    </row>
    <row r="258" spans="1:3" x14ac:dyDescent="0.2">
      <c r="A258" t="s">
        <v>101</v>
      </c>
      <c r="B258">
        <v>6</v>
      </c>
      <c r="C258" t="s">
        <v>70</v>
      </c>
    </row>
    <row r="259" spans="1:3" x14ac:dyDescent="0.2">
      <c r="A259" t="s">
        <v>101</v>
      </c>
      <c r="B259">
        <v>10</v>
      </c>
      <c r="C259" t="s">
        <v>71</v>
      </c>
    </row>
    <row r="260" spans="1:3" x14ac:dyDescent="0.2">
      <c r="A260" t="s">
        <v>101</v>
      </c>
      <c r="B260">
        <v>148</v>
      </c>
      <c r="C260" t="s">
        <v>73</v>
      </c>
    </row>
    <row r="261" spans="1:3" x14ac:dyDescent="0.2">
      <c r="A261" t="s">
        <v>101</v>
      </c>
      <c r="B261">
        <v>20</v>
      </c>
      <c r="C261" t="s">
        <v>79</v>
      </c>
    </row>
    <row r="262" spans="1:3" x14ac:dyDescent="0.2">
      <c r="A262" t="s">
        <v>101</v>
      </c>
      <c r="B262">
        <v>3</v>
      </c>
      <c r="C262" t="s">
        <v>71</v>
      </c>
    </row>
    <row r="263" spans="1:3" x14ac:dyDescent="0.2">
      <c r="A263" t="s">
        <v>101</v>
      </c>
      <c r="B263">
        <v>21</v>
      </c>
      <c r="C263" t="s">
        <v>73</v>
      </c>
    </row>
    <row r="264" spans="1:3" x14ac:dyDescent="0.2">
      <c r="A264" t="s">
        <v>101</v>
      </c>
      <c r="B264">
        <v>7</v>
      </c>
      <c r="C264" t="s">
        <v>70</v>
      </c>
    </row>
    <row r="265" spans="1:3" x14ac:dyDescent="0.2">
      <c r="A265" t="s">
        <v>101</v>
      </c>
      <c r="B265">
        <v>7</v>
      </c>
      <c r="C265" t="s">
        <v>71</v>
      </c>
    </row>
    <row r="266" spans="1:3" x14ac:dyDescent="0.2">
      <c r="A266" t="s">
        <v>101</v>
      </c>
      <c r="B266">
        <v>89</v>
      </c>
      <c r="C266" t="s">
        <v>73</v>
      </c>
    </row>
    <row r="267" spans="1:3" x14ac:dyDescent="0.2">
      <c r="A267" t="s">
        <v>101</v>
      </c>
      <c r="B267">
        <v>2</v>
      </c>
      <c r="C267" t="s">
        <v>73</v>
      </c>
    </row>
    <row r="268" spans="1:3" x14ac:dyDescent="0.2">
      <c r="A268" t="s">
        <v>101</v>
      </c>
      <c r="B268">
        <v>10</v>
      </c>
      <c r="C268" t="s">
        <v>70</v>
      </c>
    </row>
    <row r="269" spans="1:3" x14ac:dyDescent="0.2">
      <c r="A269" t="s">
        <v>101</v>
      </c>
      <c r="B269">
        <v>10</v>
      </c>
      <c r="C269" t="s">
        <v>71</v>
      </c>
    </row>
    <row r="270" spans="1:3" x14ac:dyDescent="0.2">
      <c r="A270" t="s">
        <v>101</v>
      </c>
      <c r="B270">
        <v>28</v>
      </c>
      <c r="C270" t="s">
        <v>72</v>
      </c>
    </row>
    <row r="271" spans="1:3" x14ac:dyDescent="0.2">
      <c r="A271" t="s">
        <v>101</v>
      </c>
      <c r="B271">
        <v>207</v>
      </c>
      <c r="C271" t="s">
        <v>73</v>
      </c>
    </row>
    <row r="272" spans="1:3" x14ac:dyDescent="0.2">
      <c r="A272" t="s">
        <v>101</v>
      </c>
      <c r="B272">
        <v>10</v>
      </c>
      <c r="C272" t="s">
        <v>75</v>
      </c>
    </row>
    <row r="273" spans="1:3" x14ac:dyDescent="0.2">
      <c r="A273" t="s">
        <v>103</v>
      </c>
      <c r="B273">
        <v>25</v>
      </c>
      <c r="C273" t="s">
        <v>83</v>
      </c>
    </row>
    <row r="274" spans="1:3" x14ac:dyDescent="0.2">
      <c r="A274" t="s">
        <v>104</v>
      </c>
      <c r="B274">
        <v>8</v>
      </c>
      <c r="C274" t="s">
        <v>71</v>
      </c>
    </row>
    <row r="275" spans="1:3" x14ac:dyDescent="0.2">
      <c r="A275" t="s">
        <v>104</v>
      </c>
      <c r="B275">
        <v>7</v>
      </c>
      <c r="C275" t="s">
        <v>72</v>
      </c>
    </row>
    <row r="276" spans="1:3" x14ac:dyDescent="0.2">
      <c r="A276" t="s">
        <v>104</v>
      </c>
      <c r="B276">
        <v>65</v>
      </c>
      <c r="C276" t="s">
        <v>73</v>
      </c>
    </row>
    <row r="277" spans="1:3" x14ac:dyDescent="0.2">
      <c r="A277" t="s">
        <v>104</v>
      </c>
      <c r="B277">
        <v>3</v>
      </c>
      <c r="C277" t="s">
        <v>77</v>
      </c>
    </row>
    <row r="278" spans="1:3" x14ac:dyDescent="0.2">
      <c r="A278" t="s">
        <v>104</v>
      </c>
      <c r="B278">
        <v>12</v>
      </c>
      <c r="C278" t="s">
        <v>80</v>
      </c>
    </row>
    <row r="279" spans="1:3" x14ac:dyDescent="0.2">
      <c r="A279" t="s">
        <v>104</v>
      </c>
      <c r="B279">
        <v>6</v>
      </c>
      <c r="C279" t="s">
        <v>71</v>
      </c>
    </row>
    <row r="280" spans="1:3" x14ac:dyDescent="0.2">
      <c r="A280" t="s">
        <v>104</v>
      </c>
      <c r="B280">
        <v>6</v>
      </c>
      <c r="C280" t="s">
        <v>72</v>
      </c>
    </row>
    <row r="281" spans="1:3" x14ac:dyDescent="0.2">
      <c r="A281" t="s">
        <v>104</v>
      </c>
      <c r="B281">
        <v>64</v>
      </c>
      <c r="C281" t="s">
        <v>73</v>
      </c>
    </row>
    <row r="282" spans="1:3" x14ac:dyDescent="0.2">
      <c r="A282" t="s">
        <v>105</v>
      </c>
      <c r="B282">
        <v>8</v>
      </c>
      <c r="C282" t="s">
        <v>71</v>
      </c>
    </row>
    <row r="283" spans="1:3" x14ac:dyDescent="0.2">
      <c r="A283" t="s">
        <v>105</v>
      </c>
      <c r="B283">
        <v>7</v>
      </c>
      <c r="C283" t="s">
        <v>72</v>
      </c>
    </row>
    <row r="284" spans="1:3" x14ac:dyDescent="0.2">
      <c r="A284" t="s">
        <v>105</v>
      </c>
      <c r="B284">
        <v>47</v>
      </c>
      <c r="C284" t="s">
        <v>73</v>
      </c>
    </row>
    <row r="285" spans="1:3" x14ac:dyDescent="0.2">
      <c r="A285" t="s">
        <v>105</v>
      </c>
      <c r="B285">
        <v>12</v>
      </c>
      <c r="C285" t="s">
        <v>77</v>
      </c>
    </row>
    <row r="286" spans="1:3" x14ac:dyDescent="0.2">
      <c r="A286" t="s">
        <v>106</v>
      </c>
      <c r="B286">
        <v>6</v>
      </c>
      <c r="C286" t="s">
        <v>70</v>
      </c>
    </row>
    <row r="287" spans="1:3" x14ac:dyDescent="0.2">
      <c r="A287" t="s">
        <v>106</v>
      </c>
      <c r="B287">
        <v>4</v>
      </c>
      <c r="C287" t="s">
        <v>71</v>
      </c>
    </row>
    <row r="288" spans="1:3" x14ac:dyDescent="0.2">
      <c r="A288" t="s">
        <v>106</v>
      </c>
      <c r="B288">
        <v>10</v>
      </c>
      <c r="C288" t="s">
        <v>72</v>
      </c>
    </row>
    <row r="289" spans="1:3" x14ac:dyDescent="0.2">
      <c r="A289" t="s">
        <v>106</v>
      </c>
      <c r="B289">
        <v>86</v>
      </c>
      <c r="C289" t="s">
        <v>73</v>
      </c>
    </row>
    <row r="290" spans="1:3" x14ac:dyDescent="0.2">
      <c r="A290" t="s">
        <v>106</v>
      </c>
      <c r="B290">
        <v>5</v>
      </c>
      <c r="C290" t="s">
        <v>77</v>
      </c>
    </row>
    <row r="291" spans="1:3" x14ac:dyDescent="0.2">
      <c r="A291" t="s">
        <v>106</v>
      </c>
      <c r="B291">
        <v>22</v>
      </c>
      <c r="C291" t="s">
        <v>82</v>
      </c>
    </row>
    <row r="292" spans="1:3" x14ac:dyDescent="0.2">
      <c r="A292" t="s">
        <v>107</v>
      </c>
      <c r="B292">
        <v>25</v>
      </c>
      <c r="C292" t="s">
        <v>83</v>
      </c>
    </row>
    <row r="293" spans="1:3" x14ac:dyDescent="0.2">
      <c r="A293" t="s">
        <v>108</v>
      </c>
      <c r="B293">
        <v>4</v>
      </c>
      <c r="C293" t="s">
        <v>70</v>
      </c>
    </row>
    <row r="294" spans="1:3" x14ac:dyDescent="0.2">
      <c r="A294" t="s">
        <v>108</v>
      </c>
      <c r="B294">
        <v>6</v>
      </c>
      <c r="C294" t="s">
        <v>71</v>
      </c>
    </row>
    <row r="295" spans="1:3" x14ac:dyDescent="0.2">
      <c r="A295" t="s">
        <v>108</v>
      </c>
      <c r="B295">
        <v>29</v>
      </c>
      <c r="C295" t="s">
        <v>72</v>
      </c>
    </row>
    <row r="296" spans="1:3" x14ac:dyDescent="0.2">
      <c r="A296" t="s">
        <v>108</v>
      </c>
      <c r="B296">
        <v>166</v>
      </c>
      <c r="C296" t="s">
        <v>73</v>
      </c>
    </row>
    <row r="297" spans="1:3" x14ac:dyDescent="0.2">
      <c r="A297" t="s">
        <v>108</v>
      </c>
      <c r="B297">
        <v>7</v>
      </c>
      <c r="C297" t="s">
        <v>75</v>
      </c>
    </row>
    <row r="298" spans="1:3" x14ac:dyDescent="0.2">
      <c r="A298" t="s">
        <v>108</v>
      </c>
      <c r="B298">
        <v>8</v>
      </c>
      <c r="C298" t="s">
        <v>76</v>
      </c>
    </row>
    <row r="299" spans="1:3" x14ac:dyDescent="0.2">
      <c r="A299" t="s">
        <v>108</v>
      </c>
      <c r="B299">
        <v>20</v>
      </c>
      <c r="C299" t="s">
        <v>77</v>
      </c>
    </row>
    <row r="300" spans="1:3" x14ac:dyDescent="0.2">
      <c r="A300" t="s">
        <v>108</v>
      </c>
      <c r="B300">
        <v>16</v>
      </c>
      <c r="C300" t="s">
        <v>79</v>
      </c>
    </row>
    <row r="301" spans="1:3" x14ac:dyDescent="0.2">
      <c r="A301" t="s">
        <v>108</v>
      </c>
      <c r="B301">
        <v>34</v>
      </c>
      <c r="C301" t="s">
        <v>80</v>
      </c>
    </row>
    <row r="302" spans="1:3" x14ac:dyDescent="0.2">
      <c r="A302" t="s">
        <v>108</v>
      </c>
      <c r="B302">
        <v>15</v>
      </c>
      <c r="C302" t="s">
        <v>83</v>
      </c>
    </row>
    <row r="303" spans="1:3" x14ac:dyDescent="0.2">
      <c r="A303" t="s">
        <v>108</v>
      </c>
      <c r="B303">
        <v>4</v>
      </c>
      <c r="C303" t="s">
        <v>70</v>
      </c>
    </row>
    <row r="304" spans="1:3" x14ac:dyDescent="0.2">
      <c r="A304" t="s">
        <v>108</v>
      </c>
      <c r="B304">
        <v>8</v>
      </c>
      <c r="C304" t="s">
        <v>72</v>
      </c>
    </row>
    <row r="305" spans="1:3" x14ac:dyDescent="0.2">
      <c r="A305" t="s">
        <v>108</v>
      </c>
      <c r="B305">
        <v>10</v>
      </c>
      <c r="C305" t="s">
        <v>73</v>
      </c>
    </row>
    <row r="306" spans="1:3" x14ac:dyDescent="0.2">
      <c r="A306" t="s">
        <v>108</v>
      </c>
      <c r="B306">
        <v>3</v>
      </c>
      <c r="C306" t="s">
        <v>77</v>
      </c>
    </row>
    <row r="307" spans="1:3" x14ac:dyDescent="0.2">
      <c r="A307" t="s">
        <v>109</v>
      </c>
      <c r="B307">
        <v>6</v>
      </c>
      <c r="C307" t="s">
        <v>70</v>
      </c>
    </row>
    <row r="308" spans="1:3" x14ac:dyDescent="0.2">
      <c r="A308" t="s">
        <v>109</v>
      </c>
      <c r="B308">
        <v>26</v>
      </c>
      <c r="C308" t="s">
        <v>71</v>
      </c>
    </row>
    <row r="309" spans="1:3" x14ac:dyDescent="0.2">
      <c r="A309" t="s">
        <v>109</v>
      </c>
      <c r="B309">
        <v>40</v>
      </c>
      <c r="C309" t="s">
        <v>72</v>
      </c>
    </row>
    <row r="310" spans="1:3" x14ac:dyDescent="0.2">
      <c r="A310" t="s">
        <v>109</v>
      </c>
      <c r="B310">
        <v>326</v>
      </c>
      <c r="C310" t="s">
        <v>73</v>
      </c>
    </row>
    <row r="311" spans="1:3" x14ac:dyDescent="0.2">
      <c r="A311" t="s">
        <v>109</v>
      </c>
      <c r="B311">
        <v>10</v>
      </c>
      <c r="C311" t="s">
        <v>74</v>
      </c>
    </row>
    <row r="312" spans="1:3" x14ac:dyDescent="0.2">
      <c r="A312" t="s">
        <v>109</v>
      </c>
      <c r="B312">
        <v>10</v>
      </c>
      <c r="C312" t="s">
        <v>75</v>
      </c>
    </row>
    <row r="313" spans="1:3" x14ac:dyDescent="0.2">
      <c r="A313" t="s">
        <v>109</v>
      </c>
      <c r="B313">
        <v>10</v>
      </c>
      <c r="C313" t="s">
        <v>76</v>
      </c>
    </row>
    <row r="314" spans="1:3" x14ac:dyDescent="0.2">
      <c r="A314" t="s">
        <v>109</v>
      </c>
      <c r="B314">
        <v>35</v>
      </c>
      <c r="C314" t="s">
        <v>77</v>
      </c>
    </row>
    <row r="315" spans="1:3" x14ac:dyDescent="0.2">
      <c r="A315" t="s">
        <v>109</v>
      </c>
      <c r="B315">
        <v>6</v>
      </c>
      <c r="C315" t="s">
        <v>78</v>
      </c>
    </row>
    <row r="316" spans="1:3" x14ac:dyDescent="0.2">
      <c r="A316" t="s">
        <v>109</v>
      </c>
      <c r="B316">
        <v>61</v>
      </c>
      <c r="C316" t="s">
        <v>80</v>
      </c>
    </row>
    <row r="317" spans="1:3" x14ac:dyDescent="0.2">
      <c r="A317" t="s">
        <v>109</v>
      </c>
      <c r="B317">
        <v>5</v>
      </c>
      <c r="C317" t="s">
        <v>67</v>
      </c>
    </row>
    <row r="318" spans="1:3" x14ac:dyDescent="0.2">
      <c r="A318" t="s">
        <v>109</v>
      </c>
      <c r="B318">
        <v>10</v>
      </c>
      <c r="C318" t="s">
        <v>81</v>
      </c>
    </row>
    <row r="319" spans="1:3" x14ac:dyDescent="0.2">
      <c r="A319" t="s">
        <v>109</v>
      </c>
      <c r="B319">
        <v>6</v>
      </c>
      <c r="C319" t="s">
        <v>70</v>
      </c>
    </row>
    <row r="320" spans="1:3" x14ac:dyDescent="0.2">
      <c r="A320" t="s">
        <v>109</v>
      </c>
      <c r="B320">
        <v>24</v>
      </c>
      <c r="C320" t="s">
        <v>71</v>
      </c>
    </row>
    <row r="321" spans="1:3" x14ac:dyDescent="0.2">
      <c r="A321" t="s">
        <v>109</v>
      </c>
      <c r="B321">
        <v>42</v>
      </c>
      <c r="C321" t="s">
        <v>72</v>
      </c>
    </row>
    <row r="322" spans="1:3" x14ac:dyDescent="0.2">
      <c r="A322" t="s">
        <v>109</v>
      </c>
      <c r="B322">
        <v>311</v>
      </c>
      <c r="C322" t="s">
        <v>73</v>
      </c>
    </row>
    <row r="323" spans="1:3" x14ac:dyDescent="0.2">
      <c r="A323" t="s">
        <v>109</v>
      </c>
      <c r="B323">
        <v>10</v>
      </c>
      <c r="C323" t="s">
        <v>75</v>
      </c>
    </row>
    <row r="324" spans="1:3" x14ac:dyDescent="0.2">
      <c r="A324" t="s">
        <v>109</v>
      </c>
      <c r="B324">
        <v>18</v>
      </c>
      <c r="C324" t="s">
        <v>76</v>
      </c>
    </row>
    <row r="325" spans="1:3" x14ac:dyDescent="0.2">
      <c r="A325" t="s">
        <v>109</v>
      </c>
      <c r="B325">
        <v>22</v>
      </c>
      <c r="C325" t="s">
        <v>77</v>
      </c>
    </row>
    <row r="326" spans="1:3" x14ac:dyDescent="0.2">
      <c r="A326" t="s">
        <v>109</v>
      </c>
      <c r="B326">
        <v>6</v>
      </c>
      <c r="C326" t="s">
        <v>78</v>
      </c>
    </row>
    <row r="327" spans="1:3" x14ac:dyDescent="0.2">
      <c r="A327" t="s">
        <v>109</v>
      </c>
      <c r="B327">
        <v>10</v>
      </c>
      <c r="C327" t="s">
        <v>79</v>
      </c>
    </row>
    <row r="328" spans="1:3" x14ac:dyDescent="0.2">
      <c r="A328" t="s">
        <v>109</v>
      </c>
      <c r="B328">
        <v>7</v>
      </c>
      <c r="C328" t="s">
        <v>71</v>
      </c>
    </row>
    <row r="329" spans="1:3" x14ac:dyDescent="0.2">
      <c r="A329" t="s">
        <v>109</v>
      </c>
      <c r="B329">
        <v>127</v>
      </c>
      <c r="C329" t="s">
        <v>73</v>
      </c>
    </row>
    <row r="330" spans="1:3" x14ac:dyDescent="0.2">
      <c r="A330" t="s">
        <v>109</v>
      </c>
      <c r="B330">
        <v>15</v>
      </c>
      <c r="C330" t="s">
        <v>81</v>
      </c>
    </row>
    <row r="331" spans="1:3" x14ac:dyDescent="0.2">
      <c r="A331" t="s">
        <v>109</v>
      </c>
      <c r="B331">
        <v>9</v>
      </c>
      <c r="C331" t="s">
        <v>70</v>
      </c>
    </row>
    <row r="332" spans="1:3" x14ac:dyDescent="0.2">
      <c r="A332" t="s">
        <v>109</v>
      </c>
      <c r="B332">
        <v>22</v>
      </c>
      <c r="C332" t="s">
        <v>71</v>
      </c>
    </row>
    <row r="333" spans="1:3" x14ac:dyDescent="0.2">
      <c r="A333" t="s">
        <v>109</v>
      </c>
      <c r="B333">
        <v>14</v>
      </c>
      <c r="C333" t="s">
        <v>72</v>
      </c>
    </row>
    <row r="334" spans="1:3" x14ac:dyDescent="0.2">
      <c r="A334" t="s">
        <v>109</v>
      </c>
      <c r="B334">
        <v>213</v>
      </c>
      <c r="C334" t="s">
        <v>73</v>
      </c>
    </row>
    <row r="335" spans="1:3" x14ac:dyDescent="0.2">
      <c r="A335" t="s">
        <v>109</v>
      </c>
      <c r="B335">
        <v>10</v>
      </c>
      <c r="C335" t="s">
        <v>76</v>
      </c>
    </row>
    <row r="336" spans="1:3" x14ac:dyDescent="0.2">
      <c r="A336" t="s">
        <v>109</v>
      </c>
      <c r="B336">
        <v>9</v>
      </c>
      <c r="C336" t="s">
        <v>77</v>
      </c>
    </row>
    <row r="337" spans="1:3" x14ac:dyDescent="0.2">
      <c r="A337" t="s">
        <v>109</v>
      </c>
      <c r="B337">
        <v>15</v>
      </c>
      <c r="C337" t="s">
        <v>79</v>
      </c>
    </row>
    <row r="338" spans="1:3" x14ac:dyDescent="0.2">
      <c r="A338" t="s">
        <v>109</v>
      </c>
      <c r="B338">
        <v>64</v>
      </c>
      <c r="C338" t="s">
        <v>80</v>
      </c>
    </row>
    <row r="339" spans="1:3" x14ac:dyDescent="0.2">
      <c r="A339" t="s">
        <v>109</v>
      </c>
      <c r="B339">
        <v>30</v>
      </c>
      <c r="C339" t="s">
        <v>81</v>
      </c>
    </row>
    <row r="340" spans="1:3" x14ac:dyDescent="0.2">
      <c r="A340" t="s">
        <v>109</v>
      </c>
      <c r="B340">
        <v>8</v>
      </c>
      <c r="C340" t="s">
        <v>70</v>
      </c>
    </row>
    <row r="341" spans="1:3" x14ac:dyDescent="0.2">
      <c r="A341" t="s">
        <v>109</v>
      </c>
      <c r="B341">
        <v>32</v>
      </c>
      <c r="C341" t="s">
        <v>71</v>
      </c>
    </row>
    <row r="342" spans="1:3" x14ac:dyDescent="0.2">
      <c r="A342" t="s">
        <v>109</v>
      </c>
      <c r="B342">
        <v>30</v>
      </c>
      <c r="C342" t="s">
        <v>72</v>
      </c>
    </row>
    <row r="343" spans="1:3" x14ac:dyDescent="0.2">
      <c r="A343" t="s">
        <v>109</v>
      </c>
      <c r="B343">
        <v>246</v>
      </c>
      <c r="C343" t="s">
        <v>73</v>
      </c>
    </row>
    <row r="344" spans="1:3" x14ac:dyDescent="0.2">
      <c r="A344" t="s">
        <v>109</v>
      </c>
      <c r="B344">
        <v>10</v>
      </c>
      <c r="C344" t="s">
        <v>74</v>
      </c>
    </row>
    <row r="345" spans="1:3" x14ac:dyDescent="0.2">
      <c r="A345" t="s">
        <v>109</v>
      </c>
      <c r="B345">
        <v>10</v>
      </c>
      <c r="C345" t="s">
        <v>75</v>
      </c>
    </row>
    <row r="346" spans="1:3" x14ac:dyDescent="0.2">
      <c r="A346" t="s">
        <v>109</v>
      </c>
      <c r="B346">
        <v>10</v>
      </c>
      <c r="C346" t="s">
        <v>76</v>
      </c>
    </row>
    <row r="347" spans="1:3" x14ac:dyDescent="0.2">
      <c r="A347" t="s">
        <v>109</v>
      </c>
      <c r="B347">
        <v>28</v>
      </c>
      <c r="C347" t="s">
        <v>77</v>
      </c>
    </row>
    <row r="348" spans="1:3" x14ac:dyDescent="0.2">
      <c r="A348" t="s">
        <v>109</v>
      </c>
      <c r="B348">
        <v>7</v>
      </c>
      <c r="C348" t="s">
        <v>78</v>
      </c>
    </row>
    <row r="349" spans="1:3" x14ac:dyDescent="0.2">
      <c r="A349" t="s">
        <v>109</v>
      </c>
      <c r="B349">
        <v>23</v>
      </c>
      <c r="C349" t="s">
        <v>79</v>
      </c>
    </row>
    <row r="350" spans="1:3" x14ac:dyDescent="0.2">
      <c r="A350" t="s">
        <v>109</v>
      </c>
      <c r="B350">
        <v>190</v>
      </c>
      <c r="C350" t="s">
        <v>80</v>
      </c>
    </row>
    <row r="351" spans="1:3" x14ac:dyDescent="0.2">
      <c r="A351" t="s">
        <v>109</v>
      </c>
      <c r="B351">
        <v>11</v>
      </c>
      <c r="C351" t="s">
        <v>67</v>
      </c>
    </row>
    <row r="352" spans="1:3" x14ac:dyDescent="0.2">
      <c r="A352" t="s">
        <v>109</v>
      </c>
      <c r="B352">
        <v>8</v>
      </c>
      <c r="C352" t="s">
        <v>70</v>
      </c>
    </row>
    <row r="353" spans="1:3" x14ac:dyDescent="0.2">
      <c r="A353" t="s">
        <v>109</v>
      </c>
      <c r="B353">
        <v>28</v>
      </c>
      <c r="C353" t="s">
        <v>71</v>
      </c>
    </row>
    <row r="354" spans="1:3" x14ac:dyDescent="0.2">
      <c r="A354" t="s">
        <v>109</v>
      </c>
      <c r="B354">
        <v>41</v>
      </c>
      <c r="C354" t="s">
        <v>72</v>
      </c>
    </row>
    <row r="355" spans="1:3" x14ac:dyDescent="0.2">
      <c r="A355" t="s">
        <v>109</v>
      </c>
      <c r="B355">
        <v>271</v>
      </c>
      <c r="C355" t="s">
        <v>73</v>
      </c>
    </row>
    <row r="356" spans="1:3" x14ac:dyDescent="0.2">
      <c r="A356" t="s">
        <v>109</v>
      </c>
      <c r="B356">
        <v>6</v>
      </c>
      <c r="C356" t="s">
        <v>74</v>
      </c>
    </row>
    <row r="357" spans="1:3" x14ac:dyDescent="0.2">
      <c r="A357" t="s">
        <v>109</v>
      </c>
      <c r="B357">
        <v>4</v>
      </c>
      <c r="C357" t="s">
        <v>76</v>
      </c>
    </row>
    <row r="358" spans="1:3" x14ac:dyDescent="0.2">
      <c r="A358" t="s">
        <v>109</v>
      </c>
      <c r="B358">
        <v>10</v>
      </c>
      <c r="C358" t="s">
        <v>77</v>
      </c>
    </row>
    <row r="359" spans="1:3" x14ac:dyDescent="0.2">
      <c r="A359" t="s">
        <v>109</v>
      </c>
      <c r="B359">
        <v>30</v>
      </c>
      <c r="C359" t="s">
        <v>79</v>
      </c>
    </row>
    <row r="360" spans="1:3" x14ac:dyDescent="0.2">
      <c r="A360" t="s">
        <v>109</v>
      </c>
      <c r="B360">
        <v>35</v>
      </c>
      <c r="C360" t="s">
        <v>80</v>
      </c>
    </row>
    <row r="361" spans="1:3" x14ac:dyDescent="0.2">
      <c r="A361" t="s">
        <v>109</v>
      </c>
      <c r="B361">
        <v>10</v>
      </c>
      <c r="C361" t="s">
        <v>70</v>
      </c>
    </row>
    <row r="362" spans="1:3" x14ac:dyDescent="0.2">
      <c r="A362" t="s">
        <v>109</v>
      </c>
      <c r="B362">
        <v>40</v>
      </c>
      <c r="C362" t="s">
        <v>71</v>
      </c>
    </row>
    <row r="363" spans="1:3" x14ac:dyDescent="0.2">
      <c r="A363" t="s">
        <v>109</v>
      </c>
      <c r="B363">
        <v>69</v>
      </c>
      <c r="C363" t="s">
        <v>72</v>
      </c>
    </row>
    <row r="364" spans="1:3" x14ac:dyDescent="0.2">
      <c r="A364" t="s">
        <v>109</v>
      </c>
      <c r="B364">
        <v>448</v>
      </c>
      <c r="C364" t="s">
        <v>73</v>
      </c>
    </row>
    <row r="365" spans="1:3" x14ac:dyDescent="0.2">
      <c r="A365" t="s">
        <v>109</v>
      </c>
      <c r="B365">
        <v>9</v>
      </c>
      <c r="C365" t="s">
        <v>74</v>
      </c>
    </row>
    <row r="366" spans="1:3" x14ac:dyDescent="0.2">
      <c r="A366" t="s">
        <v>109</v>
      </c>
      <c r="B366">
        <v>10</v>
      </c>
      <c r="C366" t="s">
        <v>75</v>
      </c>
    </row>
    <row r="367" spans="1:3" x14ac:dyDescent="0.2">
      <c r="A367" t="s">
        <v>109</v>
      </c>
      <c r="B367">
        <v>12</v>
      </c>
      <c r="C367" t="s">
        <v>76</v>
      </c>
    </row>
    <row r="368" spans="1:3" x14ac:dyDescent="0.2">
      <c r="A368" t="s">
        <v>109</v>
      </c>
      <c r="B368">
        <v>32</v>
      </c>
      <c r="C368" t="s">
        <v>77</v>
      </c>
    </row>
    <row r="369" spans="1:3" x14ac:dyDescent="0.2">
      <c r="A369" t="s">
        <v>109</v>
      </c>
      <c r="B369">
        <v>11</v>
      </c>
      <c r="C369" t="s">
        <v>78</v>
      </c>
    </row>
    <row r="370" spans="1:3" x14ac:dyDescent="0.2">
      <c r="A370" t="s">
        <v>109</v>
      </c>
      <c r="B370">
        <v>70</v>
      </c>
      <c r="C370" t="s">
        <v>80</v>
      </c>
    </row>
    <row r="371" spans="1:3" x14ac:dyDescent="0.2">
      <c r="A371" t="s">
        <v>109</v>
      </c>
      <c r="B371">
        <v>10</v>
      </c>
      <c r="C371" t="s">
        <v>70</v>
      </c>
    </row>
    <row r="372" spans="1:3" x14ac:dyDescent="0.2">
      <c r="A372" t="s">
        <v>109</v>
      </c>
      <c r="B372">
        <v>28</v>
      </c>
      <c r="C372" t="s">
        <v>71</v>
      </c>
    </row>
    <row r="373" spans="1:3" x14ac:dyDescent="0.2">
      <c r="A373" t="s">
        <v>109</v>
      </c>
      <c r="B373">
        <v>50</v>
      </c>
      <c r="C373" t="s">
        <v>72</v>
      </c>
    </row>
    <row r="374" spans="1:3" x14ac:dyDescent="0.2">
      <c r="A374" t="s">
        <v>109</v>
      </c>
      <c r="B374">
        <v>385</v>
      </c>
      <c r="C374" t="s">
        <v>73</v>
      </c>
    </row>
    <row r="375" spans="1:3" x14ac:dyDescent="0.2">
      <c r="A375" t="s">
        <v>109</v>
      </c>
      <c r="B375">
        <v>18</v>
      </c>
      <c r="C375" t="s">
        <v>75</v>
      </c>
    </row>
    <row r="376" spans="1:3" x14ac:dyDescent="0.2">
      <c r="A376" t="s">
        <v>109</v>
      </c>
      <c r="B376">
        <v>6</v>
      </c>
      <c r="C376" t="s">
        <v>76</v>
      </c>
    </row>
    <row r="377" spans="1:3" x14ac:dyDescent="0.2">
      <c r="A377" t="s">
        <v>109</v>
      </c>
      <c r="B377">
        <v>15</v>
      </c>
      <c r="C377" t="s">
        <v>77</v>
      </c>
    </row>
    <row r="378" spans="1:3" x14ac:dyDescent="0.2">
      <c r="A378" t="s">
        <v>109</v>
      </c>
      <c r="B378">
        <v>4</v>
      </c>
      <c r="C378" t="s">
        <v>78</v>
      </c>
    </row>
    <row r="379" spans="1:3" x14ac:dyDescent="0.2">
      <c r="A379" t="s">
        <v>109</v>
      </c>
      <c r="B379">
        <v>25</v>
      </c>
      <c r="C379" t="s">
        <v>79</v>
      </c>
    </row>
    <row r="380" spans="1:3" x14ac:dyDescent="0.2">
      <c r="A380" t="s">
        <v>109</v>
      </c>
      <c r="B380">
        <v>50</v>
      </c>
      <c r="C380" t="s">
        <v>80</v>
      </c>
    </row>
    <row r="381" spans="1:3" x14ac:dyDescent="0.2">
      <c r="A381" t="s">
        <v>109</v>
      </c>
      <c r="B381">
        <v>20</v>
      </c>
      <c r="C381" t="s">
        <v>82</v>
      </c>
    </row>
    <row r="382" spans="1:3" x14ac:dyDescent="0.2">
      <c r="A382" t="s">
        <v>109</v>
      </c>
      <c r="B382">
        <v>20</v>
      </c>
      <c r="C382" t="s">
        <v>81</v>
      </c>
    </row>
    <row r="383" spans="1:3" x14ac:dyDescent="0.2">
      <c r="A383" t="s">
        <v>109</v>
      </c>
      <c r="B383">
        <v>13</v>
      </c>
      <c r="C383" t="s">
        <v>71</v>
      </c>
    </row>
    <row r="384" spans="1:3" x14ac:dyDescent="0.2">
      <c r="A384" t="s">
        <v>109</v>
      </c>
      <c r="B384">
        <v>104</v>
      </c>
      <c r="C384" t="s">
        <v>73</v>
      </c>
    </row>
    <row r="385" spans="1:3" x14ac:dyDescent="0.2">
      <c r="A385" t="s">
        <v>109</v>
      </c>
      <c r="B385">
        <v>10</v>
      </c>
      <c r="C385" t="s">
        <v>77</v>
      </c>
    </row>
    <row r="386" spans="1:3" x14ac:dyDescent="0.2">
      <c r="A386" t="s">
        <v>109</v>
      </c>
      <c r="B386">
        <v>120</v>
      </c>
      <c r="C386" t="s">
        <v>80</v>
      </c>
    </row>
    <row r="387" spans="1:3" x14ac:dyDescent="0.2">
      <c r="A387" t="s">
        <v>109</v>
      </c>
      <c r="B387">
        <v>5</v>
      </c>
      <c r="C387" t="s">
        <v>88</v>
      </c>
    </row>
    <row r="388" spans="1:3" x14ac:dyDescent="0.2">
      <c r="A388" t="s">
        <v>109</v>
      </c>
      <c r="B388">
        <v>10</v>
      </c>
      <c r="C388" t="s">
        <v>70</v>
      </c>
    </row>
    <row r="389" spans="1:3" x14ac:dyDescent="0.2">
      <c r="A389" t="s">
        <v>109</v>
      </c>
      <c r="B389">
        <v>10</v>
      </c>
      <c r="C389" t="s">
        <v>71</v>
      </c>
    </row>
    <row r="390" spans="1:3" x14ac:dyDescent="0.2">
      <c r="A390" t="s">
        <v>109</v>
      </c>
      <c r="B390">
        <v>163</v>
      </c>
      <c r="C390" t="s">
        <v>73</v>
      </c>
    </row>
    <row r="391" spans="1:3" x14ac:dyDescent="0.2">
      <c r="A391" t="s">
        <v>109</v>
      </c>
      <c r="B391">
        <v>40</v>
      </c>
      <c r="C391" t="s">
        <v>79</v>
      </c>
    </row>
    <row r="392" spans="1:3" x14ac:dyDescent="0.2">
      <c r="A392" t="s">
        <v>109</v>
      </c>
      <c r="B392">
        <v>55</v>
      </c>
      <c r="C392" t="s">
        <v>80</v>
      </c>
    </row>
    <row r="393" spans="1:3" x14ac:dyDescent="0.2">
      <c r="A393" t="s">
        <v>109</v>
      </c>
      <c r="B393">
        <v>20</v>
      </c>
      <c r="C393" t="s">
        <v>90</v>
      </c>
    </row>
    <row r="394" spans="1:3" x14ac:dyDescent="0.2">
      <c r="A394" t="s">
        <v>109</v>
      </c>
      <c r="B394">
        <v>16</v>
      </c>
      <c r="C394" t="s">
        <v>71</v>
      </c>
    </row>
    <row r="395" spans="1:3" x14ac:dyDescent="0.2">
      <c r="A395" t="s">
        <v>109</v>
      </c>
      <c r="B395">
        <v>26</v>
      </c>
      <c r="C395" t="s">
        <v>72</v>
      </c>
    </row>
    <row r="396" spans="1:3" x14ac:dyDescent="0.2">
      <c r="A396" t="s">
        <v>109</v>
      </c>
      <c r="B396">
        <v>244</v>
      </c>
      <c r="C396" t="s">
        <v>73</v>
      </c>
    </row>
    <row r="397" spans="1:3" x14ac:dyDescent="0.2">
      <c r="A397" t="s">
        <v>109</v>
      </c>
      <c r="B397">
        <v>5</v>
      </c>
      <c r="C397" t="s">
        <v>74</v>
      </c>
    </row>
    <row r="398" spans="1:3" x14ac:dyDescent="0.2">
      <c r="A398" t="s">
        <v>109</v>
      </c>
      <c r="B398">
        <v>5</v>
      </c>
      <c r="C398" t="s">
        <v>75</v>
      </c>
    </row>
    <row r="399" spans="1:3" x14ac:dyDescent="0.2">
      <c r="A399" t="s">
        <v>109</v>
      </c>
      <c r="B399">
        <v>28</v>
      </c>
      <c r="C399" t="s">
        <v>77</v>
      </c>
    </row>
    <row r="400" spans="1:3" x14ac:dyDescent="0.2">
      <c r="A400" t="s">
        <v>109</v>
      </c>
      <c r="B400">
        <v>15</v>
      </c>
      <c r="C400" t="s">
        <v>67</v>
      </c>
    </row>
    <row r="401" spans="1:3" x14ac:dyDescent="0.2">
      <c r="A401" t="s">
        <v>109</v>
      </c>
      <c r="B401">
        <v>7</v>
      </c>
      <c r="C401" t="s">
        <v>70</v>
      </c>
    </row>
    <row r="402" spans="1:3" x14ac:dyDescent="0.2">
      <c r="A402" t="s">
        <v>109</v>
      </c>
      <c r="B402">
        <v>19</v>
      </c>
      <c r="C402" t="s">
        <v>71</v>
      </c>
    </row>
    <row r="403" spans="1:3" x14ac:dyDescent="0.2">
      <c r="A403" t="s">
        <v>109</v>
      </c>
      <c r="B403">
        <v>34</v>
      </c>
      <c r="C403" t="s">
        <v>72</v>
      </c>
    </row>
    <row r="404" spans="1:3" x14ac:dyDescent="0.2">
      <c r="A404" t="s">
        <v>109</v>
      </c>
      <c r="B404">
        <v>175</v>
      </c>
      <c r="C404" t="s">
        <v>73</v>
      </c>
    </row>
    <row r="405" spans="1:3" x14ac:dyDescent="0.2">
      <c r="A405" t="s">
        <v>109</v>
      </c>
      <c r="B405">
        <v>7</v>
      </c>
      <c r="C405" t="s">
        <v>74</v>
      </c>
    </row>
    <row r="406" spans="1:3" x14ac:dyDescent="0.2">
      <c r="A406" t="s">
        <v>109</v>
      </c>
      <c r="B406">
        <v>14</v>
      </c>
      <c r="C406" t="s">
        <v>75</v>
      </c>
    </row>
    <row r="407" spans="1:3" x14ac:dyDescent="0.2">
      <c r="A407" t="s">
        <v>109</v>
      </c>
      <c r="B407">
        <v>8</v>
      </c>
      <c r="C407" t="s">
        <v>76</v>
      </c>
    </row>
    <row r="408" spans="1:3" x14ac:dyDescent="0.2">
      <c r="A408" t="s">
        <v>109</v>
      </c>
      <c r="B408">
        <v>40</v>
      </c>
      <c r="C408" t="s">
        <v>77</v>
      </c>
    </row>
    <row r="409" spans="1:3" x14ac:dyDescent="0.2">
      <c r="A409" t="s">
        <v>109</v>
      </c>
      <c r="B409">
        <v>5</v>
      </c>
      <c r="C409" t="s">
        <v>78</v>
      </c>
    </row>
    <row r="410" spans="1:3" x14ac:dyDescent="0.2">
      <c r="A410" t="s">
        <v>109</v>
      </c>
      <c r="B410">
        <v>18</v>
      </c>
      <c r="C410" t="s">
        <v>79</v>
      </c>
    </row>
    <row r="411" spans="1:3" x14ac:dyDescent="0.2">
      <c r="A411" t="s">
        <v>109</v>
      </c>
      <c r="B411">
        <v>6</v>
      </c>
      <c r="C411" t="s">
        <v>70</v>
      </c>
    </row>
    <row r="412" spans="1:3" x14ac:dyDescent="0.2">
      <c r="A412" t="s">
        <v>109</v>
      </c>
      <c r="B412">
        <v>12</v>
      </c>
      <c r="C412" t="s">
        <v>71</v>
      </c>
    </row>
    <row r="413" spans="1:3" x14ac:dyDescent="0.2">
      <c r="A413" t="s">
        <v>109</v>
      </c>
      <c r="B413">
        <v>194</v>
      </c>
      <c r="C413" t="s">
        <v>73</v>
      </c>
    </row>
    <row r="414" spans="1:3" x14ac:dyDescent="0.2">
      <c r="A414" t="s">
        <v>109</v>
      </c>
      <c r="B414">
        <v>11</v>
      </c>
      <c r="C414" t="s">
        <v>67</v>
      </c>
    </row>
    <row r="415" spans="1:3" x14ac:dyDescent="0.2">
      <c r="A415" t="s">
        <v>109</v>
      </c>
      <c r="B415">
        <v>21</v>
      </c>
      <c r="C415" t="s">
        <v>81</v>
      </c>
    </row>
    <row r="416" spans="1:3" x14ac:dyDescent="0.2">
      <c r="A416" t="s">
        <v>109</v>
      </c>
      <c r="B416">
        <v>24</v>
      </c>
      <c r="C416" t="s">
        <v>71</v>
      </c>
    </row>
    <row r="417" spans="1:3" x14ac:dyDescent="0.2">
      <c r="A417" t="s">
        <v>109</v>
      </c>
      <c r="B417">
        <v>24</v>
      </c>
      <c r="C417" t="s">
        <v>72</v>
      </c>
    </row>
    <row r="418" spans="1:3" x14ac:dyDescent="0.2">
      <c r="A418" t="s">
        <v>109</v>
      </c>
      <c r="B418">
        <v>128</v>
      </c>
      <c r="C418" t="s">
        <v>73</v>
      </c>
    </row>
    <row r="419" spans="1:3" x14ac:dyDescent="0.2">
      <c r="A419" t="s">
        <v>109</v>
      </c>
      <c r="B419">
        <v>3</v>
      </c>
      <c r="C419" t="s">
        <v>74</v>
      </c>
    </row>
    <row r="420" spans="1:3" x14ac:dyDescent="0.2">
      <c r="A420" t="s">
        <v>109</v>
      </c>
      <c r="B420">
        <v>4</v>
      </c>
      <c r="C420" t="s">
        <v>75</v>
      </c>
    </row>
    <row r="421" spans="1:3" x14ac:dyDescent="0.2">
      <c r="A421" t="s">
        <v>109</v>
      </c>
      <c r="B421">
        <v>3</v>
      </c>
      <c r="C421" t="s">
        <v>76</v>
      </c>
    </row>
    <row r="422" spans="1:3" x14ac:dyDescent="0.2">
      <c r="A422" t="s">
        <v>109</v>
      </c>
      <c r="B422">
        <v>20</v>
      </c>
      <c r="C422" t="s">
        <v>77</v>
      </c>
    </row>
    <row r="423" spans="1:3" x14ac:dyDescent="0.2">
      <c r="A423" t="s">
        <v>109</v>
      </c>
      <c r="B423">
        <v>14</v>
      </c>
      <c r="C423" t="s">
        <v>79</v>
      </c>
    </row>
    <row r="424" spans="1:3" x14ac:dyDescent="0.2">
      <c r="A424" t="s">
        <v>109</v>
      </c>
      <c r="B424">
        <v>112</v>
      </c>
      <c r="C424" t="s">
        <v>80</v>
      </c>
    </row>
    <row r="425" spans="1:3" x14ac:dyDescent="0.2">
      <c r="A425" t="s">
        <v>109</v>
      </c>
      <c r="B425">
        <v>25</v>
      </c>
      <c r="C425" t="s">
        <v>73</v>
      </c>
    </row>
    <row r="426" spans="1:3" x14ac:dyDescent="0.2">
      <c r="A426" t="s">
        <v>110</v>
      </c>
      <c r="B426">
        <v>6</v>
      </c>
      <c r="C426" t="s">
        <v>72</v>
      </c>
    </row>
    <row r="427" spans="1:3" x14ac:dyDescent="0.2">
      <c r="A427" t="s">
        <v>110</v>
      </c>
      <c r="B427">
        <v>25</v>
      </c>
      <c r="C427" t="s">
        <v>73</v>
      </c>
    </row>
    <row r="428" spans="1:3" x14ac:dyDescent="0.2">
      <c r="A428" t="s">
        <v>111</v>
      </c>
      <c r="B428">
        <v>8</v>
      </c>
      <c r="C428" t="s">
        <v>71</v>
      </c>
    </row>
    <row r="429" spans="1:3" x14ac:dyDescent="0.2">
      <c r="A429" t="s">
        <v>111</v>
      </c>
      <c r="B429">
        <v>10</v>
      </c>
      <c r="C429" t="s">
        <v>72</v>
      </c>
    </row>
    <row r="430" spans="1:3" x14ac:dyDescent="0.2">
      <c r="A430" t="s">
        <v>111</v>
      </c>
      <c r="B430">
        <v>49</v>
      </c>
      <c r="C430" t="s">
        <v>73</v>
      </c>
    </row>
    <row r="431" spans="1:3" x14ac:dyDescent="0.2">
      <c r="A431" t="s">
        <v>112</v>
      </c>
      <c r="B431">
        <v>6</v>
      </c>
      <c r="C431" t="s">
        <v>71</v>
      </c>
    </row>
    <row r="432" spans="1:3" x14ac:dyDescent="0.2">
      <c r="A432" t="s">
        <v>112</v>
      </c>
      <c r="B432">
        <v>12</v>
      </c>
      <c r="C432" t="s">
        <v>72</v>
      </c>
    </row>
    <row r="433" spans="1:3" x14ac:dyDescent="0.2">
      <c r="A433" t="s">
        <v>112</v>
      </c>
      <c r="B433">
        <v>71</v>
      </c>
      <c r="C433" t="s">
        <v>73</v>
      </c>
    </row>
    <row r="434" spans="1:3" x14ac:dyDescent="0.2">
      <c r="A434" t="s">
        <v>112</v>
      </c>
      <c r="B434">
        <v>12</v>
      </c>
      <c r="C434" t="s">
        <v>77</v>
      </c>
    </row>
    <row r="435" spans="1:3" x14ac:dyDescent="0.2">
      <c r="A435" t="s">
        <v>112</v>
      </c>
      <c r="B435">
        <v>25</v>
      </c>
      <c r="C435" t="s">
        <v>73</v>
      </c>
    </row>
    <row r="436" spans="1:3" x14ac:dyDescent="0.2">
      <c r="A436" t="s">
        <v>113</v>
      </c>
      <c r="B436">
        <v>14</v>
      </c>
      <c r="C436" t="s">
        <v>71</v>
      </c>
    </row>
    <row r="437" spans="1:3" x14ac:dyDescent="0.2">
      <c r="A437" t="s">
        <v>113</v>
      </c>
      <c r="B437">
        <v>29</v>
      </c>
      <c r="C437" t="s">
        <v>72</v>
      </c>
    </row>
    <row r="438" spans="1:3" x14ac:dyDescent="0.2">
      <c r="A438" t="s">
        <v>113</v>
      </c>
      <c r="B438">
        <v>218</v>
      </c>
      <c r="C438" t="s">
        <v>73</v>
      </c>
    </row>
    <row r="439" spans="1:3" x14ac:dyDescent="0.2">
      <c r="A439" t="s">
        <v>113</v>
      </c>
      <c r="B439">
        <v>6</v>
      </c>
      <c r="C439" t="s">
        <v>70</v>
      </c>
    </row>
    <row r="440" spans="1:3" x14ac:dyDescent="0.2">
      <c r="A440" t="s">
        <v>113</v>
      </c>
      <c r="B440">
        <v>34</v>
      </c>
      <c r="C440" t="s">
        <v>71</v>
      </c>
    </row>
    <row r="441" spans="1:3" x14ac:dyDescent="0.2">
      <c r="A441" t="s">
        <v>113</v>
      </c>
      <c r="B441">
        <v>26</v>
      </c>
      <c r="C441" t="s">
        <v>72</v>
      </c>
    </row>
    <row r="442" spans="1:3" x14ac:dyDescent="0.2">
      <c r="A442" t="s">
        <v>113</v>
      </c>
      <c r="B442">
        <v>378</v>
      </c>
      <c r="C442" t="s">
        <v>73</v>
      </c>
    </row>
    <row r="443" spans="1:3" x14ac:dyDescent="0.2">
      <c r="A443" t="s">
        <v>113</v>
      </c>
      <c r="B443">
        <v>5</v>
      </c>
      <c r="C443" t="s">
        <v>74</v>
      </c>
    </row>
    <row r="444" spans="1:3" x14ac:dyDescent="0.2">
      <c r="A444" t="s">
        <v>113</v>
      </c>
      <c r="B444">
        <v>2</v>
      </c>
      <c r="C444" t="s">
        <v>75</v>
      </c>
    </row>
    <row r="445" spans="1:3" x14ac:dyDescent="0.2">
      <c r="A445" t="s">
        <v>113</v>
      </c>
      <c r="B445">
        <v>7</v>
      </c>
      <c r="C445" t="s">
        <v>76</v>
      </c>
    </row>
    <row r="446" spans="1:3" x14ac:dyDescent="0.2">
      <c r="A446" t="s">
        <v>113</v>
      </c>
      <c r="B446">
        <v>24</v>
      </c>
      <c r="C446" t="s">
        <v>77</v>
      </c>
    </row>
    <row r="447" spans="1:3" x14ac:dyDescent="0.2">
      <c r="A447" t="s">
        <v>113</v>
      </c>
      <c r="B447">
        <v>16</v>
      </c>
      <c r="C447" t="s">
        <v>79</v>
      </c>
    </row>
    <row r="448" spans="1:3" x14ac:dyDescent="0.2">
      <c r="A448" t="s">
        <v>113</v>
      </c>
      <c r="B448">
        <v>30</v>
      </c>
      <c r="C448" t="s">
        <v>80</v>
      </c>
    </row>
    <row r="449" spans="1:3" x14ac:dyDescent="0.2">
      <c r="A449" t="s">
        <v>113</v>
      </c>
      <c r="B449">
        <v>40</v>
      </c>
      <c r="C449" t="s">
        <v>80</v>
      </c>
    </row>
    <row r="450" spans="1:3" x14ac:dyDescent="0.2">
      <c r="A450" t="s">
        <v>113</v>
      </c>
      <c r="B450">
        <v>7</v>
      </c>
      <c r="C450" t="s">
        <v>86</v>
      </c>
    </row>
    <row r="451" spans="1:3" x14ac:dyDescent="0.2">
      <c r="A451" t="s">
        <v>113</v>
      </c>
      <c r="B451">
        <v>8</v>
      </c>
      <c r="C451" t="s">
        <v>70</v>
      </c>
    </row>
    <row r="452" spans="1:3" x14ac:dyDescent="0.2">
      <c r="A452" t="s">
        <v>113</v>
      </c>
      <c r="B452">
        <v>98</v>
      </c>
      <c r="C452" t="s">
        <v>71</v>
      </c>
    </row>
    <row r="453" spans="1:3" x14ac:dyDescent="0.2">
      <c r="A453" t="s">
        <v>113</v>
      </c>
      <c r="B453">
        <v>45</v>
      </c>
      <c r="C453" t="s">
        <v>72</v>
      </c>
    </row>
    <row r="454" spans="1:3" x14ac:dyDescent="0.2">
      <c r="A454" t="s">
        <v>113</v>
      </c>
      <c r="B454">
        <v>467</v>
      </c>
      <c r="C454" t="s">
        <v>73</v>
      </c>
    </row>
    <row r="455" spans="1:3" x14ac:dyDescent="0.2">
      <c r="A455" t="s">
        <v>113</v>
      </c>
      <c r="B455">
        <v>14</v>
      </c>
      <c r="C455" t="s">
        <v>74</v>
      </c>
    </row>
    <row r="456" spans="1:3" x14ac:dyDescent="0.2">
      <c r="A456" t="s">
        <v>113</v>
      </c>
      <c r="B456">
        <v>34</v>
      </c>
      <c r="C456" t="s">
        <v>75</v>
      </c>
    </row>
    <row r="457" spans="1:3" x14ac:dyDescent="0.2">
      <c r="A457" t="s">
        <v>113</v>
      </c>
      <c r="B457">
        <v>20</v>
      </c>
      <c r="C457" t="s">
        <v>76</v>
      </c>
    </row>
    <row r="458" spans="1:3" x14ac:dyDescent="0.2">
      <c r="A458" t="s">
        <v>113</v>
      </c>
      <c r="B458">
        <v>60</v>
      </c>
      <c r="C458" t="s">
        <v>77</v>
      </c>
    </row>
    <row r="459" spans="1:3" x14ac:dyDescent="0.2">
      <c r="A459" t="s">
        <v>113</v>
      </c>
      <c r="B459">
        <v>20</v>
      </c>
      <c r="C459" t="s">
        <v>78</v>
      </c>
    </row>
    <row r="460" spans="1:3" x14ac:dyDescent="0.2">
      <c r="A460" t="s">
        <v>113</v>
      </c>
      <c r="B460">
        <v>20</v>
      </c>
      <c r="C460" t="s">
        <v>79</v>
      </c>
    </row>
    <row r="461" spans="1:3" x14ac:dyDescent="0.2">
      <c r="A461" t="s">
        <v>113</v>
      </c>
      <c r="B461">
        <v>93</v>
      </c>
      <c r="C461" t="s">
        <v>80</v>
      </c>
    </row>
    <row r="462" spans="1:3" x14ac:dyDescent="0.2">
      <c r="A462" t="s">
        <v>113</v>
      </c>
      <c r="B462">
        <v>18</v>
      </c>
      <c r="C462" t="s">
        <v>73</v>
      </c>
    </row>
    <row r="463" spans="1:3" x14ac:dyDescent="0.2">
      <c r="A463" t="s">
        <v>113</v>
      </c>
      <c r="B463">
        <v>21</v>
      </c>
      <c r="C463" t="s">
        <v>79</v>
      </c>
    </row>
    <row r="464" spans="1:3" x14ac:dyDescent="0.2">
      <c r="A464" t="s">
        <v>113</v>
      </c>
      <c r="B464">
        <v>40</v>
      </c>
      <c r="C464" t="s">
        <v>82</v>
      </c>
    </row>
    <row r="465" spans="1:3" x14ac:dyDescent="0.2">
      <c r="A465" t="s">
        <v>113</v>
      </c>
      <c r="B465">
        <v>2</v>
      </c>
      <c r="C465" t="s">
        <v>88</v>
      </c>
    </row>
    <row r="466" spans="1:3" x14ac:dyDescent="0.2">
      <c r="A466" t="s">
        <v>113</v>
      </c>
      <c r="B466">
        <v>12</v>
      </c>
      <c r="C466" t="s">
        <v>70</v>
      </c>
    </row>
    <row r="467" spans="1:3" x14ac:dyDescent="0.2">
      <c r="A467" t="s">
        <v>113</v>
      </c>
      <c r="B467">
        <v>15</v>
      </c>
      <c r="C467" t="s">
        <v>71</v>
      </c>
    </row>
    <row r="468" spans="1:3" x14ac:dyDescent="0.2">
      <c r="A468" t="s">
        <v>113</v>
      </c>
      <c r="B468">
        <v>21</v>
      </c>
      <c r="C468" t="s">
        <v>72</v>
      </c>
    </row>
    <row r="469" spans="1:3" x14ac:dyDescent="0.2">
      <c r="A469" t="s">
        <v>113</v>
      </c>
      <c r="B469">
        <v>195</v>
      </c>
      <c r="C469" t="s">
        <v>73</v>
      </c>
    </row>
    <row r="470" spans="1:3" x14ac:dyDescent="0.2">
      <c r="A470" t="s">
        <v>113</v>
      </c>
      <c r="B470">
        <v>3</v>
      </c>
      <c r="C470" t="s">
        <v>76</v>
      </c>
    </row>
    <row r="471" spans="1:3" x14ac:dyDescent="0.2">
      <c r="A471" t="s">
        <v>113</v>
      </c>
      <c r="B471">
        <v>4</v>
      </c>
      <c r="C471" t="s">
        <v>79</v>
      </c>
    </row>
    <row r="472" spans="1:3" x14ac:dyDescent="0.2">
      <c r="A472" t="s">
        <v>113</v>
      </c>
      <c r="B472">
        <v>19</v>
      </c>
      <c r="C472" t="s">
        <v>90</v>
      </c>
    </row>
    <row r="473" spans="1:3" x14ac:dyDescent="0.2">
      <c r="A473" t="s">
        <v>114</v>
      </c>
      <c r="B473">
        <v>10</v>
      </c>
      <c r="C473" t="s">
        <v>79</v>
      </c>
    </row>
    <row r="474" spans="1:3" x14ac:dyDescent="0.2">
      <c r="A474" t="s">
        <v>114</v>
      </c>
      <c r="B474">
        <v>14</v>
      </c>
      <c r="C474" t="s">
        <v>82</v>
      </c>
    </row>
    <row r="475" spans="1:3" x14ac:dyDescent="0.2">
      <c r="A475" t="s">
        <v>114</v>
      </c>
      <c r="B475">
        <v>3</v>
      </c>
      <c r="C475" t="s">
        <v>70</v>
      </c>
    </row>
    <row r="476" spans="1:3" x14ac:dyDescent="0.2">
      <c r="A476" t="s">
        <v>114</v>
      </c>
      <c r="B476">
        <v>5</v>
      </c>
      <c r="C476" t="s">
        <v>71</v>
      </c>
    </row>
    <row r="477" spans="1:3" x14ac:dyDescent="0.2">
      <c r="A477" t="s">
        <v>114</v>
      </c>
      <c r="B477">
        <v>8</v>
      </c>
      <c r="C477" t="s">
        <v>72</v>
      </c>
    </row>
    <row r="478" spans="1:3" x14ac:dyDescent="0.2">
      <c r="A478" t="s">
        <v>114</v>
      </c>
      <c r="B478">
        <v>70</v>
      </c>
      <c r="C478" t="s">
        <v>73</v>
      </c>
    </row>
    <row r="479" spans="1:3" x14ac:dyDescent="0.2">
      <c r="A479" t="s">
        <v>114</v>
      </c>
      <c r="B479">
        <v>20</v>
      </c>
      <c r="C479" t="s">
        <v>80</v>
      </c>
    </row>
    <row r="480" spans="1:3" x14ac:dyDescent="0.2">
      <c r="A480" t="s">
        <v>115</v>
      </c>
      <c r="B480">
        <v>7</v>
      </c>
      <c r="C480" t="s">
        <v>70</v>
      </c>
    </row>
    <row r="481" spans="1:3" x14ac:dyDescent="0.2">
      <c r="A481" t="s">
        <v>115</v>
      </c>
      <c r="B481">
        <v>11</v>
      </c>
      <c r="C481" t="s">
        <v>71</v>
      </c>
    </row>
    <row r="482" spans="1:3" x14ac:dyDescent="0.2">
      <c r="A482" t="s">
        <v>115</v>
      </c>
      <c r="B482">
        <v>164</v>
      </c>
      <c r="C482" t="s">
        <v>73</v>
      </c>
    </row>
    <row r="483" spans="1:3" x14ac:dyDescent="0.2">
      <c r="A483" t="s">
        <v>115</v>
      </c>
      <c r="B483">
        <v>55</v>
      </c>
      <c r="C483" t="s">
        <v>79</v>
      </c>
    </row>
    <row r="484" spans="1:3" x14ac:dyDescent="0.2">
      <c r="A484" t="s">
        <v>115</v>
      </c>
      <c r="B484">
        <v>10</v>
      </c>
      <c r="C484" t="s">
        <v>90</v>
      </c>
    </row>
    <row r="485" spans="1:3" x14ac:dyDescent="0.2">
      <c r="A485" t="s">
        <v>115</v>
      </c>
      <c r="B485">
        <v>20</v>
      </c>
      <c r="C485" t="s">
        <v>70</v>
      </c>
    </row>
    <row r="486" spans="1:3" x14ac:dyDescent="0.2">
      <c r="A486" t="s">
        <v>115</v>
      </c>
      <c r="B486">
        <v>36</v>
      </c>
      <c r="C486" t="s">
        <v>71</v>
      </c>
    </row>
    <row r="487" spans="1:3" x14ac:dyDescent="0.2">
      <c r="A487" t="s">
        <v>115</v>
      </c>
      <c r="B487">
        <v>63</v>
      </c>
      <c r="C487" t="s">
        <v>72</v>
      </c>
    </row>
    <row r="488" spans="1:3" x14ac:dyDescent="0.2">
      <c r="A488" t="s">
        <v>115</v>
      </c>
      <c r="B488">
        <v>415</v>
      </c>
      <c r="C488" t="s">
        <v>73</v>
      </c>
    </row>
    <row r="489" spans="1:3" x14ac:dyDescent="0.2">
      <c r="A489" t="s">
        <v>115</v>
      </c>
      <c r="B489">
        <v>7</v>
      </c>
      <c r="C489" t="s">
        <v>74</v>
      </c>
    </row>
    <row r="490" spans="1:3" x14ac:dyDescent="0.2">
      <c r="A490" t="s">
        <v>115</v>
      </c>
      <c r="B490">
        <v>6</v>
      </c>
      <c r="C490" t="s">
        <v>75</v>
      </c>
    </row>
    <row r="491" spans="1:3" x14ac:dyDescent="0.2">
      <c r="A491" t="s">
        <v>115</v>
      </c>
      <c r="B491">
        <v>14</v>
      </c>
      <c r="C491" t="s">
        <v>76</v>
      </c>
    </row>
    <row r="492" spans="1:3" x14ac:dyDescent="0.2">
      <c r="A492" t="s">
        <v>115</v>
      </c>
      <c r="B492">
        <v>22</v>
      </c>
      <c r="C492" t="s">
        <v>77</v>
      </c>
    </row>
    <row r="493" spans="1:3" x14ac:dyDescent="0.2">
      <c r="A493" t="s">
        <v>115</v>
      </c>
      <c r="B493">
        <v>8</v>
      </c>
      <c r="C493" t="s">
        <v>78</v>
      </c>
    </row>
    <row r="494" spans="1:3" x14ac:dyDescent="0.2">
      <c r="A494" t="s">
        <v>115</v>
      </c>
      <c r="B494">
        <v>5</v>
      </c>
      <c r="C494" t="s">
        <v>70</v>
      </c>
    </row>
    <row r="495" spans="1:3" x14ac:dyDescent="0.2">
      <c r="A495" t="s">
        <v>115</v>
      </c>
      <c r="B495">
        <v>13</v>
      </c>
      <c r="C495" t="s">
        <v>71</v>
      </c>
    </row>
    <row r="496" spans="1:3" x14ac:dyDescent="0.2">
      <c r="A496" t="s">
        <v>115</v>
      </c>
      <c r="B496">
        <v>30</v>
      </c>
      <c r="C496" t="s">
        <v>72</v>
      </c>
    </row>
    <row r="497" spans="1:3" x14ac:dyDescent="0.2">
      <c r="A497" t="s">
        <v>115</v>
      </c>
      <c r="B497">
        <v>236</v>
      </c>
      <c r="C497" t="s">
        <v>73</v>
      </c>
    </row>
    <row r="498" spans="1:3" x14ac:dyDescent="0.2">
      <c r="A498" t="s">
        <v>115</v>
      </c>
      <c r="B498">
        <v>5</v>
      </c>
      <c r="C498" t="s">
        <v>75</v>
      </c>
    </row>
    <row r="499" spans="1:3" x14ac:dyDescent="0.2">
      <c r="A499" t="s">
        <v>115</v>
      </c>
      <c r="B499">
        <v>10</v>
      </c>
      <c r="C499" t="s">
        <v>76</v>
      </c>
    </row>
    <row r="500" spans="1:3" x14ac:dyDescent="0.2">
      <c r="A500" t="s">
        <v>115</v>
      </c>
      <c r="B500">
        <v>37</v>
      </c>
      <c r="C500" t="s">
        <v>79</v>
      </c>
    </row>
    <row r="501" spans="1:3" x14ac:dyDescent="0.2">
      <c r="A501" t="s">
        <v>115</v>
      </c>
      <c r="B501">
        <v>39</v>
      </c>
      <c r="C501" t="s">
        <v>80</v>
      </c>
    </row>
    <row r="502" spans="1:3" x14ac:dyDescent="0.2">
      <c r="A502" t="s">
        <v>115</v>
      </c>
      <c r="B502">
        <v>8</v>
      </c>
      <c r="C502" t="s">
        <v>70</v>
      </c>
    </row>
    <row r="503" spans="1:3" x14ac:dyDescent="0.2">
      <c r="A503" t="s">
        <v>115</v>
      </c>
      <c r="B503">
        <v>8</v>
      </c>
      <c r="C503" t="s">
        <v>71</v>
      </c>
    </row>
    <row r="504" spans="1:3" x14ac:dyDescent="0.2">
      <c r="A504" t="s">
        <v>115</v>
      </c>
      <c r="B504">
        <v>248</v>
      </c>
      <c r="C504" t="s">
        <v>73</v>
      </c>
    </row>
    <row r="505" spans="1:3" x14ac:dyDescent="0.2">
      <c r="A505" t="s">
        <v>115</v>
      </c>
      <c r="B505">
        <v>20</v>
      </c>
      <c r="C505" t="s">
        <v>77</v>
      </c>
    </row>
    <row r="506" spans="1:3" x14ac:dyDescent="0.2">
      <c r="A506" t="s">
        <v>115</v>
      </c>
      <c r="B506">
        <v>12</v>
      </c>
      <c r="C506" t="s">
        <v>70</v>
      </c>
    </row>
    <row r="507" spans="1:3" x14ac:dyDescent="0.2">
      <c r="A507" t="s">
        <v>115</v>
      </c>
      <c r="B507">
        <v>14</v>
      </c>
      <c r="C507" t="s">
        <v>71</v>
      </c>
    </row>
    <row r="508" spans="1:3" x14ac:dyDescent="0.2">
      <c r="A508" t="s">
        <v>115</v>
      </c>
      <c r="B508">
        <v>26</v>
      </c>
      <c r="C508" t="s">
        <v>72</v>
      </c>
    </row>
    <row r="509" spans="1:3" x14ac:dyDescent="0.2">
      <c r="A509" t="s">
        <v>115</v>
      </c>
      <c r="B509">
        <v>329</v>
      </c>
      <c r="C509" t="s">
        <v>73</v>
      </c>
    </row>
    <row r="510" spans="1:3" x14ac:dyDescent="0.2">
      <c r="A510" t="s">
        <v>115</v>
      </c>
      <c r="B510">
        <v>3</v>
      </c>
      <c r="C510" t="s">
        <v>74</v>
      </c>
    </row>
    <row r="511" spans="1:3" x14ac:dyDescent="0.2">
      <c r="A511" t="s">
        <v>115</v>
      </c>
      <c r="B511">
        <v>3</v>
      </c>
      <c r="C511" t="s">
        <v>76</v>
      </c>
    </row>
    <row r="512" spans="1:3" x14ac:dyDescent="0.2">
      <c r="A512" t="s">
        <v>115</v>
      </c>
      <c r="B512">
        <v>12</v>
      </c>
      <c r="C512" t="s">
        <v>77</v>
      </c>
    </row>
    <row r="513" spans="1:3" x14ac:dyDescent="0.2">
      <c r="A513" t="s">
        <v>115</v>
      </c>
      <c r="B513">
        <v>36</v>
      </c>
      <c r="C513" t="s">
        <v>80</v>
      </c>
    </row>
    <row r="514" spans="1:3" x14ac:dyDescent="0.2">
      <c r="A514" t="s">
        <v>115</v>
      </c>
      <c r="B514">
        <v>20</v>
      </c>
      <c r="C514" t="s">
        <v>89</v>
      </c>
    </row>
    <row r="515" spans="1:3" x14ac:dyDescent="0.2">
      <c r="A515" t="s">
        <v>115</v>
      </c>
      <c r="B515">
        <v>20</v>
      </c>
      <c r="C515" t="s">
        <v>67</v>
      </c>
    </row>
    <row r="516" spans="1:3" x14ac:dyDescent="0.2">
      <c r="A516" t="s">
        <v>115</v>
      </c>
      <c r="B516">
        <v>10</v>
      </c>
      <c r="C516" t="s">
        <v>86</v>
      </c>
    </row>
    <row r="517" spans="1:3" x14ac:dyDescent="0.2">
      <c r="A517" t="s">
        <v>115</v>
      </c>
      <c r="B517">
        <v>30</v>
      </c>
      <c r="C517" t="s">
        <v>82</v>
      </c>
    </row>
    <row r="518" spans="1:3" x14ac:dyDescent="0.2">
      <c r="A518" t="s">
        <v>115</v>
      </c>
      <c r="B518">
        <v>20</v>
      </c>
      <c r="C518" t="s">
        <v>81</v>
      </c>
    </row>
    <row r="519" spans="1:3" x14ac:dyDescent="0.2">
      <c r="A519" t="s">
        <v>115</v>
      </c>
      <c r="B519">
        <v>11</v>
      </c>
      <c r="C519" t="s">
        <v>70</v>
      </c>
    </row>
    <row r="520" spans="1:3" x14ac:dyDescent="0.2">
      <c r="A520" t="s">
        <v>115</v>
      </c>
      <c r="B520">
        <v>22</v>
      </c>
      <c r="C520" t="s">
        <v>71</v>
      </c>
    </row>
    <row r="521" spans="1:3" x14ac:dyDescent="0.2">
      <c r="A521" t="s">
        <v>115</v>
      </c>
      <c r="B521">
        <v>30</v>
      </c>
      <c r="C521" t="s">
        <v>72</v>
      </c>
    </row>
    <row r="522" spans="1:3" x14ac:dyDescent="0.2">
      <c r="A522" t="s">
        <v>115</v>
      </c>
      <c r="B522">
        <v>158</v>
      </c>
      <c r="C522" t="s">
        <v>73</v>
      </c>
    </row>
    <row r="523" spans="1:3" x14ac:dyDescent="0.2">
      <c r="A523" t="s">
        <v>115</v>
      </c>
      <c r="B523">
        <v>11</v>
      </c>
      <c r="C523" t="s">
        <v>74</v>
      </c>
    </row>
    <row r="524" spans="1:3" x14ac:dyDescent="0.2">
      <c r="A524" t="s">
        <v>115</v>
      </c>
      <c r="B524">
        <v>8</v>
      </c>
      <c r="C524" t="s">
        <v>75</v>
      </c>
    </row>
    <row r="525" spans="1:3" x14ac:dyDescent="0.2">
      <c r="A525" t="s">
        <v>115</v>
      </c>
      <c r="B525">
        <v>9</v>
      </c>
      <c r="C525" t="s">
        <v>76</v>
      </c>
    </row>
    <row r="526" spans="1:3" x14ac:dyDescent="0.2">
      <c r="A526" t="s">
        <v>115</v>
      </c>
      <c r="B526">
        <v>26</v>
      </c>
      <c r="C526" t="s">
        <v>77</v>
      </c>
    </row>
    <row r="527" spans="1:3" x14ac:dyDescent="0.2">
      <c r="A527" t="s">
        <v>115</v>
      </c>
      <c r="B527">
        <v>6</v>
      </c>
      <c r="C527" t="s">
        <v>78</v>
      </c>
    </row>
    <row r="528" spans="1:3" x14ac:dyDescent="0.2">
      <c r="A528" t="s">
        <v>115</v>
      </c>
      <c r="B528">
        <v>25</v>
      </c>
      <c r="C528" t="s">
        <v>79</v>
      </c>
    </row>
    <row r="529" spans="1:3" x14ac:dyDescent="0.2">
      <c r="A529" t="s">
        <v>115</v>
      </c>
      <c r="B529">
        <v>11</v>
      </c>
      <c r="C529" t="s">
        <v>102</v>
      </c>
    </row>
    <row r="530" spans="1:3" x14ac:dyDescent="0.2">
      <c r="A530" t="s">
        <v>115</v>
      </c>
      <c r="B530">
        <v>133</v>
      </c>
      <c r="C530" t="s">
        <v>80</v>
      </c>
    </row>
    <row r="531" spans="1:3" x14ac:dyDescent="0.2">
      <c r="A531" t="s">
        <v>115</v>
      </c>
      <c r="B531">
        <v>30</v>
      </c>
      <c r="C531" t="s">
        <v>67</v>
      </c>
    </row>
    <row r="532" spans="1:3" x14ac:dyDescent="0.2">
      <c r="A532" t="s">
        <v>115</v>
      </c>
      <c r="B532">
        <v>4</v>
      </c>
      <c r="C532" t="s">
        <v>69</v>
      </c>
    </row>
    <row r="533" spans="1:3" x14ac:dyDescent="0.2">
      <c r="A533" t="s">
        <v>115</v>
      </c>
      <c r="B533">
        <v>15</v>
      </c>
      <c r="C533" t="s">
        <v>70</v>
      </c>
    </row>
    <row r="534" spans="1:3" x14ac:dyDescent="0.2">
      <c r="A534" t="s">
        <v>115</v>
      </c>
      <c r="B534">
        <v>97</v>
      </c>
      <c r="C534" t="s">
        <v>71</v>
      </c>
    </row>
    <row r="535" spans="1:3" x14ac:dyDescent="0.2">
      <c r="A535" t="s">
        <v>115</v>
      </c>
      <c r="B535">
        <v>73</v>
      </c>
      <c r="C535" t="s">
        <v>72</v>
      </c>
    </row>
    <row r="536" spans="1:3" x14ac:dyDescent="0.2">
      <c r="A536" t="s">
        <v>115</v>
      </c>
      <c r="B536">
        <v>486</v>
      </c>
      <c r="C536" t="s">
        <v>73</v>
      </c>
    </row>
    <row r="537" spans="1:3" x14ac:dyDescent="0.2">
      <c r="A537" t="s">
        <v>115</v>
      </c>
      <c r="B537">
        <v>5</v>
      </c>
      <c r="C537" t="s">
        <v>74</v>
      </c>
    </row>
    <row r="538" spans="1:3" x14ac:dyDescent="0.2">
      <c r="A538" t="s">
        <v>115</v>
      </c>
      <c r="B538">
        <v>32</v>
      </c>
      <c r="C538" t="s">
        <v>75</v>
      </c>
    </row>
    <row r="539" spans="1:3" x14ac:dyDescent="0.2">
      <c r="A539" t="s">
        <v>115</v>
      </c>
      <c r="B539">
        <v>14</v>
      </c>
      <c r="C539" t="s">
        <v>76</v>
      </c>
    </row>
    <row r="540" spans="1:3" x14ac:dyDescent="0.2">
      <c r="A540" t="s">
        <v>115</v>
      </c>
      <c r="B540">
        <v>12</v>
      </c>
      <c r="C540" t="s">
        <v>71</v>
      </c>
    </row>
    <row r="541" spans="1:3" x14ac:dyDescent="0.2">
      <c r="A541" t="s">
        <v>115</v>
      </c>
      <c r="B541">
        <v>71</v>
      </c>
      <c r="C541" t="s">
        <v>73</v>
      </c>
    </row>
    <row r="542" spans="1:3" x14ac:dyDescent="0.2">
      <c r="A542" t="s">
        <v>115</v>
      </c>
      <c r="B542">
        <v>20</v>
      </c>
      <c r="C542" t="s">
        <v>80</v>
      </c>
    </row>
    <row r="543" spans="1:3" x14ac:dyDescent="0.2">
      <c r="A543" t="s">
        <v>115</v>
      </c>
      <c r="B543">
        <v>20</v>
      </c>
      <c r="C543" t="s">
        <v>70</v>
      </c>
    </row>
    <row r="544" spans="1:3" x14ac:dyDescent="0.2">
      <c r="A544" t="s">
        <v>115</v>
      </c>
      <c r="B544">
        <v>8</v>
      </c>
      <c r="C544" t="s">
        <v>71</v>
      </c>
    </row>
    <row r="545" spans="1:3" x14ac:dyDescent="0.2">
      <c r="A545" t="s">
        <v>115</v>
      </c>
      <c r="B545">
        <v>155</v>
      </c>
      <c r="C545" t="s">
        <v>73</v>
      </c>
    </row>
    <row r="546" spans="1:3" x14ac:dyDescent="0.2">
      <c r="A546" t="s">
        <v>115</v>
      </c>
      <c r="B546">
        <v>20</v>
      </c>
      <c r="C546" t="s">
        <v>77</v>
      </c>
    </row>
    <row r="547" spans="1:3" x14ac:dyDescent="0.2">
      <c r="A547" t="s">
        <v>115</v>
      </c>
      <c r="B547">
        <v>13</v>
      </c>
      <c r="C547" t="s">
        <v>70</v>
      </c>
    </row>
    <row r="548" spans="1:3" x14ac:dyDescent="0.2">
      <c r="A548" t="s">
        <v>115</v>
      </c>
      <c r="B548">
        <v>8</v>
      </c>
      <c r="C548" t="s">
        <v>71</v>
      </c>
    </row>
    <row r="549" spans="1:3" x14ac:dyDescent="0.2">
      <c r="A549" t="s">
        <v>115</v>
      </c>
      <c r="B549">
        <v>183</v>
      </c>
      <c r="C549" t="s">
        <v>73</v>
      </c>
    </row>
    <row r="550" spans="1:3" x14ac:dyDescent="0.2">
      <c r="A550" t="s">
        <v>115</v>
      </c>
      <c r="B550">
        <v>40</v>
      </c>
      <c r="C550" t="s">
        <v>70</v>
      </c>
    </row>
    <row r="551" spans="1:3" x14ac:dyDescent="0.2">
      <c r="A551" t="s">
        <v>115</v>
      </c>
      <c r="B551">
        <v>36</v>
      </c>
      <c r="C551" t="s">
        <v>71</v>
      </c>
    </row>
    <row r="552" spans="1:3" x14ac:dyDescent="0.2">
      <c r="A552" t="s">
        <v>115</v>
      </c>
      <c r="B552">
        <v>274</v>
      </c>
      <c r="C552" t="s">
        <v>73</v>
      </c>
    </row>
    <row r="553" spans="1:3" x14ac:dyDescent="0.2">
      <c r="A553" t="s">
        <v>115</v>
      </c>
      <c r="B553">
        <v>10</v>
      </c>
      <c r="C553" t="s">
        <v>77</v>
      </c>
    </row>
    <row r="554" spans="1:3" x14ac:dyDescent="0.2">
      <c r="A554" t="s">
        <v>115</v>
      </c>
      <c r="B554">
        <v>4</v>
      </c>
      <c r="C554" t="s">
        <v>78</v>
      </c>
    </row>
    <row r="555" spans="1:3" x14ac:dyDescent="0.2">
      <c r="A555" t="s">
        <v>116</v>
      </c>
      <c r="B555">
        <v>8</v>
      </c>
      <c r="C555" t="s">
        <v>70</v>
      </c>
    </row>
    <row r="556" spans="1:3" x14ac:dyDescent="0.2">
      <c r="A556" t="s">
        <v>116</v>
      </c>
      <c r="B556">
        <v>13</v>
      </c>
      <c r="C556" t="s">
        <v>71</v>
      </c>
    </row>
    <row r="557" spans="1:3" x14ac:dyDescent="0.2">
      <c r="A557" t="s">
        <v>116</v>
      </c>
      <c r="B557">
        <v>24</v>
      </c>
      <c r="C557" t="s">
        <v>72</v>
      </c>
    </row>
    <row r="558" spans="1:3" x14ac:dyDescent="0.2">
      <c r="A558" t="s">
        <v>116</v>
      </c>
      <c r="B558">
        <v>127</v>
      </c>
      <c r="C558" t="s">
        <v>73</v>
      </c>
    </row>
    <row r="559" spans="1:3" x14ac:dyDescent="0.2">
      <c r="A559" t="s">
        <v>116</v>
      </c>
      <c r="B559">
        <v>8</v>
      </c>
      <c r="C559" t="s">
        <v>76</v>
      </c>
    </row>
    <row r="560" spans="1:3" x14ac:dyDescent="0.2">
      <c r="A560" t="s">
        <v>116</v>
      </c>
      <c r="B560">
        <v>20</v>
      </c>
      <c r="C560" t="s">
        <v>81</v>
      </c>
    </row>
    <row r="561" spans="1:3" x14ac:dyDescent="0.2">
      <c r="A561" t="s">
        <v>116</v>
      </c>
      <c r="B561">
        <v>12</v>
      </c>
      <c r="C561" t="s">
        <v>70</v>
      </c>
    </row>
    <row r="562" spans="1:3" x14ac:dyDescent="0.2">
      <c r="A562" t="s">
        <v>116</v>
      </c>
      <c r="B562">
        <v>40</v>
      </c>
      <c r="C562" t="s">
        <v>71</v>
      </c>
    </row>
    <row r="563" spans="1:3" x14ac:dyDescent="0.2">
      <c r="A563" t="s">
        <v>116</v>
      </c>
      <c r="B563">
        <v>25</v>
      </c>
      <c r="C563" t="s">
        <v>72</v>
      </c>
    </row>
    <row r="564" spans="1:3" x14ac:dyDescent="0.2">
      <c r="A564" t="s">
        <v>116</v>
      </c>
      <c r="B564">
        <v>290</v>
      </c>
      <c r="C564" t="s">
        <v>73</v>
      </c>
    </row>
    <row r="565" spans="1:3" x14ac:dyDescent="0.2">
      <c r="A565" t="s">
        <v>116</v>
      </c>
      <c r="B565">
        <v>5</v>
      </c>
      <c r="C565" t="s">
        <v>74</v>
      </c>
    </row>
    <row r="566" spans="1:3" x14ac:dyDescent="0.2">
      <c r="A566" t="s">
        <v>116</v>
      </c>
      <c r="B566">
        <v>5</v>
      </c>
      <c r="C566" t="s">
        <v>75</v>
      </c>
    </row>
    <row r="567" spans="1:3" x14ac:dyDescent="0.2">
      <c r="A567" t="s">
        <v>116</v>
      </c>
      <c r="B567">
        <v>15</v>
      </c>
      <c r="C567" t="s">
        <v>76</v>
      </c>
    </row>
    <row r="568" spans="1:3" x14ac:dyDescent="0.2">
      <c r="A568" t="s">
        <v>116</v>
      </c>
      <c r="B568">
        <v>22</v>
      </c>
      <c r="C568" t="s">
        <v>77</v>
      </c>
    </row>
    <row r="569" spans="1:3" x14ac:dyDescent="0.2">
      <c r="A569" t="s">
        <v>116</v>
      </c>
      <c r="B569">
        <v>5</v>
      </c>
      <c r="C569" t="s">
        <v>78</v>
      </c>
    </row>
    <row r="570" spans="1:3" x14ac:dyDescent="0.2">
      <c r="A570" t="s">
        <v>116</v>
      </c>
      <c r="B570">
        <v>34</v>
      </c>
      <c r="C570" t="s">
        <v>79</v>
      </c>
    </row>
    <row r="571" spans="1:3" x14ac:dyDescent="0.2">
      <c r="A571" t="s">
        <v>116</v>
      </c>
      <c r="B571">
        <v>34</v>
      </c>
      <c r="C571" t="s">
        <v>102</v>
      </c>
    </row>
    <row r="572" spans="1:3" x14ac:dyDescent="0.2">
      <c r="A572" t="s">
        <v>116</v>
      </c>
      <c r="B572">
        <v>339</v>
      </c>
      <c r="C572" t="s">
        <v>80</v>
      </c>
    </row>
    <row r="573" spans="1:3" x14ac:dyDescent="0.2">
      <c r="A573" t="s">
        <v>116</v>
      </c>
      <c r="B573">
        <v>54</v>
      </c>
      <c r="C573" t="s">
        <v>117</v>
      </c>
    </row>
    <row r="574" spans="1:3" x14ac:dyDescent="0.2">
      <c r="A574" t="s">
        <v>116</v>
      </c>
      <c r="B574">
        <v>12</v>
      </c>
      <c r="C574" t="s">
        <v>90</v>
      </c>
    </row>
    <row r="575" spans="1:3" x14ac:dyDescent="0.2">
      <c r="A575" t="s">
        <v>116</v>
      </c>
      <c r="B575">
        <v>30</v>
      </c>
      <c r="C575" t="s">
        <v>82</v>
      </c>
    </row>
    <row r="576" spans="1:3" x14ac:dyDescent="0.2">
      <c r="A576" t="s">
        <v>116</v>
      </c>
      <c r="B576">
        <v>31</v>
      </c>
      <c r="C576" t="s">
        <v>81</v>
      </c>
    </row>
    <row r="577" spans="1:3" x14ac:dyDescent="0.2">
      <c r="A577" t="s">
        <v>116</v>
      </c>
      <c r="B577">
        <v>8</v>
      </c>
      <c r="C577" t="s">
        <v>70</v>
      </c>
    </row>
    <row r="578" spans="1:3" x14ac:dyDescent="0.2">
      <c r="A578" t="s">
        <v>116</v>
      </c>
      <c r="B578">
        <v>36</v>
      </c>
      <c r="C578" t="s">
        <v>71</v>
      </c>
    </row>
    <row r="579" spans="1:3" x14ac:dyDescent="0.2">
      <c r="A579" t="s">
        <v>116</v>
      </c>
      <c r="B579">
        <v>499</v>
      </c>
      <c r="C579" t="s">
        <v>73</v>
      </c>
    </row>
    <row r="580" spans="1:3" x14ac:dyDescent="0.2">
      <c r="A580" t="s">
        <v>116</v>
      </c>
      <c r="B580">
        <v>92</v>
      </c>
      <c r="C580" t="s">
        <v>80</v>
      </c>
    </row>
    <row r="581" spans="1:3" x14ac:dyDescent="0.2">
      <c r="A581" t="s">
        <v>116</v>
      </c>
      <c r="B581">
        <v>3</v>
      </c>
      <c r="C581" t="s">
        <v>86</v>
      </c>
    </row>
    <row r="582" spans="1:3" x14ac:dyDescent="0.2">
      <c r="A582" t="s">
        <v>116</v>
      </c>
      <c r="B582">
        <v>14</v>
      </c>
      <c r="C582" t="s">
        <v>81</v>
      </c>
    </row>
    <row r="583" spans="1:3" x14ac:dyDescent="0.2">
      <c r="A583" t="s">
        <v>116</v>
      </c>
      <c r="B583">
        <v>6</v>
      </c>
      <c r="C583" t="s">
        <v>70</v>
      </c>
    </row>
    <row r="584" spans="1:3" x14ac:dyDescent="0.2">
      <c r="A584" t="s">
        <v>116</v>
      </c>
      <c r="B584">
        <v>14</v>
      </c>
      <c r="C584" t="s">
        <v>71</v>
      </c>
    </row>
    <row r="585" spans="1:3" x14ac:dyDescent="0.2">
      <c r="A585" t="s">
        <v>116</v>
      </c>
      <c r="B585">
        <v>13</v>
      </c>
      <c r="C585" t="s">
        <v>72</v>
      </c>
    </row>
    <row r="586" spans="1:3" x14ac:dyDescent="0.2">
      <c r="A586" t="s">
        <v>116</v>
      </c>
      <c r="B586">
        <v>151</v>
      </c>
      <c r="C586" t="s">
        <v>73</v>
      </c>
    </row>
    <row r="587" spans="1:3" x14ac:dyDescent="0.2">
      <c r="A587" t="s">
        <v>116</v>
      </c>
      <c r="B587">
        <v>15</v>
      </c>
      <c r="C587" t="s">
        <v>75</v>
      </c>
    </row>
    <row r="588" spans="1:3" x14ac:dyDescent="0.2">
      <c r="A588" t="s">
        <v>116</v>
      </c>
      <c r="B588">
        <v>12</v>
      </c>
      <c r="C588" t="s">
        <v>77</v>
      </c>
    </row>
    <row r="589" spans="1:3" x14ac:dyDescent="0.2">
      <c r="A589" t="s">
        <v>116</v>
      </c>
      <c r="B589">
        <v>3</v>
      </c>
      <c r="C589" t="s">
        <v>78</v>
      </c>
    </row>
    <row r="590" spans="1:3" x14ac:dyDescent="0.2">
      <c r="A590" t="s">
        <v>116</v>
      </c>
      <c r="B590">
        <v>51</v>
      </c>
      <c r="C590" t="s">
        <v>80</v>
      </c>
    </row>
    <row r="591" spans="1:3" x14ac:dyDescent="0.2">
      <c r="A591" t="s">
        <v>116</v>
      </c>
      <c r="B591">
        <v>7</v>
      </c>
      <c r="C591" t="s">
        <v>88</v>
      </c>
    </row>
    <row r="592" spans="1:3" x14ac:dyDescent="0.2">
      <c r="A592" t="s">
        <v>116</v>
      </c>
      <c r="B592">
        <v>144</v>
      </c>
      <c r="C592" t="s">
        <v>73</v>
      </c>
    </row>
    <row r="593" spans="1:3" x14ac:dyDescent="0.2">
      <c r="A593" t="s">
        <v>116</v>
      </c>
      <c r="B593">
        <v>51</v>
      </c>
      <c r="C593" t="s">
        <v>79</v>
      </c>
    </row>
    <row r="594" spans="1:3" x14ac:dyDescent="0.2">
      <c r="A594" t="s">
        <v>116</v>
      </c>
      <c r="B594">
        <v>23</v>
      </c>
      <c r="C594" t="s">
        <v>90</v>
      </c>
    </row>
    <row r="595" spans="1:3" x14ac:dyDescent="0.2">
      <c r="A595" t="s">
        <v>116</v>
      </c>
      <c r="B595">
        <v>4</v>
      </c>
      <c r="C595" t="s">
        <v>71</v>
      </c>
    </row>
    <row r="596" spans="1:3" x14ac:dyDescent="0.2">
      <c r="A596" t="s">
        <v>116</v>
      </c>
      <c r="B596">
        <v>201</v>
      </c>
      <c r="C596" t="s">
        <v>73</v>
      </c>
    </row>
    <row r="597" spans="1:3" x14ac:dyDescent="0.2">
      <c r="A597" t="s">
        <v>116</v>
      </c>
      <c r="B597">
        <v>10</v>
      </c>
      <c r="C597" t="s">
        <v>77</v>
      </c>
    </row>
    <row r="598" spans="1:3" x14ac:dyDescent="0.2">
      <c r="A598" t="s">
        <v>116</v>
      </c>
      <c r="B598">
        <v>12</v>
      </c>
      <c r="C598" t="s">
        <v>67</v>
      </c>
    </row>
    <row r="599" spans="1:3" x14ac:dyDescent="0.2">
      <c r="A599" t="s">
        <v>116</v>
      </c>
      <c r="B599">
        <v>27</v>
      </c>
      <c r="C599" t="s">
        <v>70</v>
      </c>
    </row>
    <row r="600" spans="1:3" x14ac:dyDescent="0.2">
      <c r="A600" t="s">
        <v>116</v>
      </c>
      <c r="B600">
        <v>15</v>
      </c>
      <c r="C600" t="s">
        <v>71</v>
      </c>
    </row>
    <row r="601" spans="1:3" x14ac:dyDescent="0.2">
      <c r="A601" t="s">
        <v>116</v>
      </c>
      <c r="B601">
        <v>33</v>
      </c>
      <c r="C601" t="s">
        <v>72</v>
      </c>
    </row>
    <row r="602" spans="1:3" x14ac:dyDescent="0.2">
      <c r="A602" t="s">
        <v>116</v>
      </c>
      <c r="B602">
        <v>476</v>
      </c>
      <c r="C602" t="s">
        <v>73</v>
      </c>
    </row>
    <row r="603" spans="1:3" x14ac:dyDescent="0.2">
      <c r="A603" t="s">
        <v>116</v>
      </c>
      <c r="B603">
        <v>10</v>
      </c>
      <c r="C603" t="s">
        <v>74</v>
      </c>
    </row>
    <row r="604" spans="1:3" x14ac:dyDescent="0.2">
      <c r="A604" t="s">
        <v>116</v>
      </c>
      <c r="B604">
        <v>10</v>
      </c>
      <c r="C604" t="s">
        <v>75</v>
      </c>
    </row>
    <row r="605" spans="1:3" x14ac:dyDescent="0.2">
      <c r="A605" t="s">
        <v>116</v>
      </c>
      <c r="B605">
        <v>8</v>
      </c>
      <c r="C605" t="s">
        <v>76</v>
      </c>
    </row>
    <row r="606" spans="1:3" x14ac:dyDescent="0.2">
      <c r="A606" t="s">
        <v>116</v>
      </c>
      <c r="B606">
        <v>14</v>
      </c>
      <c r="C606" t="s">
        <v>77</v>
      </c>
    </row>
    <row r="607" spans="1:3" x14ac:dyDescent="0.2">
      <c r="A607" t="s">
        <v>116</v>
      </c>
      <c r="B607">
        <v>27</v>
      </c>
      <c r="C607" t="s">
        <v>80</v>
      </c>
    </row>
    <row r="608" spans="1:3" x14ac:dyDescent="0.2">
      <c r="A608" t="s">
        <v>116</v>
      </c>
      <c r="B608">
        <v>20</v>
      </c>
      <c r="C608" t="s">
        <v>71</v>
      </c>
    </row>
    <row r="609" spans="1:3" x14ac:dyDescent="0.2">
      <c r="A609" t="s">
        <v>116</v>
      </c>
      <c r="B609">
        <v>456</v>
      </c>
      <c r="C609" t="s">
        <v>73</v>
      </c>
    </row>
    <row r="610" spans="1:3" x14ac:dyDescent="0.2">
      <c r="A610" t="s">
        <v>116</v>
      </c>
      <c r="B610">
        <v>33</v>
      </c>
      <c r="C610" t="s">
        <v>77</v>
      </c>
    </row>
    <row r="611" spans="1:3" x14ac:dyDescent="0.2">
      <c r="A611" t="s">
        <v>116</v>
      </c>
      <c r="B611">
        <v>5</v>
      </c>
      <c r="C611" t="s">
        <v>78</v>
      </c>
    </row>
    <row r="612" spans="1:3" x14ac:dyDescent="0.2">
      <c r="A612" t="s">
        <v>116</v>
      </c>
      <c r="B612">
        <v>19</v>
      </c>
      <c r="C612" t="s">
        <v>81</v>
      </c>
    </row>
    <row r="613" spans="1:3" x14ac:dyDescent="0.2">
      <c r="A613" t="s">
        <v>116</v>
      </c>
      <c r="B613">
        <v>6</v>
      </c>
      <c r="C613" t="s">
        <v>70</v>
      </c>
    </row>
    <row r="614" spans="1:3" x14ac:dyDescent="0.2">
      <c r="A614" t="s">
        <v>116</v>
      </c>
      <c r="B614">
        <v>18</v>
      </c>
      <c r="C614" t="s">
        <v>71</v>
      </c>
    </row>
    <row r="615" spans="1:3" x14ac:dyDescent="0.2">
      <c r="A615" t="s">
        <v>116</v>
      </c>
      <c r="B615">
        <v>20</v>
      </c>
      <c r="C615" t="s">
        <v>72</v>
      </c>
    </row>
    <row r="616" spans="1:3" x14ac:dyDescent="0.2">
      <c r="A616" t="s">
        <v>116</v>
      </c>
      <c r="B616">
        <v>105</v>
      </c>
      <c r="C616" t="s">
        <v>73</v>
      </c>
    </row>
    <row r="617" spans="1:3" x14ac:dyDescent="0.2">
      <c r="A617" t="s">
        <v>116</v>
      </c>
      <c r="B617">
        <v>6</v>
      </c>
      <c r="C617" t="s">
        <v>74</v>
      </c>
    </row>
    <row r="618" spans="1:3" x14ac:dyDescent="0.2">
      <c r="A618" t="s">
        <v>116</v>
      </c>
      <c r="B618">
        <v>4</v>
      </c>
      <c r="C618" t="s">
        <v>75</v>
      </c>
    </row>
    <row r="619" spans="1:3" x14ac:dyDescent="0.2">
      <c r="A619" t="s">
        <v>116</v>
      </c>
      <c r="B619">
        <v>4</v>
      </c>
      <c r="C619" t="s">
        <v>76</v>
      </c>
    </row>
    <row r="620" spans="1:3" x14ac:dyDescent="0.2">
      <c r="A620" t="s">
        <v>116</v>
      </c>
      <c r="B620">
        <v>14</v>
      </c>
      <c r="C620" t="s">
        <v>77</v>
      </c>
    </row>
    <row r="621" spans="1:3" x14ac:dyDescent="0.2">
      <c r="A621" t="s">
        <v>116</v>
      </c>
      <c r="B621">
        <v>20</v>
      </c>
      <c r="C621" t="s">
        <v>79</v>
      </c>
    </row>
    <row r="622" spans="1:3" x14ac:dyDescent="0.2">
      <c r="A622" t="s">
        <v>116</v>
      </c>
      <c r="B622">
        <v>122</v>
      </c>
      <c r="C622" t="s">
        <v>80</v>
      </c>
    </row>
    <row r="623" spans="1:3" x14ac:dyDescent="0.2">
      <c r="A623" t="s">
        <v>116</v>
      </c>
      <c r="B623">
        <v>50</v>
      </c>
      <c r="C623" t="s">
        <v>67</v>
      </c>
    </row>
    <row r="624" spans="1:3" x14ac:dyDescent="0.2">
      <c r="A624" t="s">
        <v>116</v>
      </c>
      <c r="B624">
        <v>14</v>
      </c>
      <c r="C624" t="s">
        <v>70</v>
      </c>
    </row>
    <row r="625" spans="1:3" x14ac:dyDescent="0.2">
      <c r="A625" t="s">
        <v>116</v>
      </c>
      <c r="B625">
        <v>85</v>
      </c>
      <c r="C625" t="s">
        <v>71</v>
      </c>
    </row>
    <row r="626" spans="1:3" x14ac:dyDescent="0.2">
      <c r="A626" t="s">
        <v>116</v>
      </c>
      <c r="B626">
        <v>74</v>
      </c>
      <c r="C626" t="s">
        <v>72</v>
      </c>
    </row>
    <row r="627" spans="1:3" x14ac:dyDescent="0.2">
      <c r="A627" t="s">
        <v>116</v>
      </c>
      <c r="B627">
        <v>639</v>
      </c>
      <c r="C627" t="s">
        <v>73</v>
      </c>
    </row>
    <row r="628" spans="1:3" x14ac:dyDescent="0.2">
      <c r="A628" t="s">
        <v>116</v>
      </c>
      <c r="B628">
        <v>10</v>
      </c>
      <c r="C628" t="s">
        <v>74</v>
      </c>
    </row>
    <row r="629" spans="1:3" x14ac:dyDescent="0.2">
      <c r="A629" t="s">
        <v>116</v>
      </c>
      <c r="B629">
        <v>26</v>
      </c>
      <c r="C629" t="s">
        <v>75</v>
      </c>
    </row>
    <row r="630" spans="1:3" x14ac:dyDescent="0.2">
      <c r="A630" t="s">
        <v>116</v>
      </c>
      <c r="B630">
        <v>10</v>
      </c>
      <c r="C630" t="s">
        <v>76</v>
      </c>
    </row>
    <row r="631" spans="1:3" x14ac:dyDescent="0.2">
      <c r="A631" t="s">
        <v>116</v>
      </c>
      <c r="B631">
        <v>64</v>
      </c>
      <c r="C631" t="s">
        <v>77</v>
      </c>
    </row>
    <row r="632" spans="1:3" x14ac:dyDescent="0.2">
      <c r="A632" t="s">
        <v>116</v>
      </c>
      <c r="B632">
        <v>21</v>
      </c>
      <c r="C632" t="s">
        <v>78</v>
      </c>
    </row>
    <row r="633" spans="1:3" x14ac:dyDescent="0.2">
      <c r="A633" t="s">
        <v>116</v>
      </c>
      <c r="B633">
        <v>88</v>
      </c>
      <c r="C633" t="s">
        <v>79</v>
      </c>
    </row>
    <row r="634" spans="1:3" x14ac:dyDescent="0.2">
      <c r="A634" t="s">
        <v>116</v>
      </c>
      <c r="B634">
        <v>46</v>
      </c>
      <c r="C634" t="s">
        <v>80</v>
      </c>
    </row>
    <row r="635" spans="1:3" x14ac:dyDescent="0.2">
      <c r="A635" t="s">
        <v>116</v>
      </c>
      <c r="B635">
        <v>12</v>
      </c>
      <c r="C635" t="s">
        <v>90</v>
      </c>
    </row>
    <row r="636" spans="1:3" x14ac:dyDescent="0.2">
      <c r="A636" t="s">
        <v>116</v>
      </c>
      <c r="B636">
        <v>30</v>
      </c>
      <c r="C636" t="s">
        <v>67</v>
      </c>
    </row>
    <row r="637" spans="1:3" x14ac:dyDescent="0.2">
      <c r="A637" t="s">
        <v>116</v>
      </c>
      <c r="B637">
        <v>15</v>
      </c>
      <c r="C637" t="s">
        <v>69</v>
      </c>
    </row>
    <row r="638" spans="1:3" x14ac:dyDescent="0.2">
      <c r="A638" t="s">
        <v>116</v>
      </c>
      <c r="B638">
        <v>23</v>
      </c>
      <c r="C638" t="s">
        <v>86</v>
      </c>
    </row>
    <row r="639" spans="1:3" x14ac:dyDescent="0.2">
      <c r="A639" t="s">
        <v>116</v>
      </c>
      <c r="B639">
        <v>14</v>
      </c>
      <c r="C639" t="s">
        <v>82</v>
      </c>
    </row>
    <row r="640" spans="1:3" x14ac:dyDescent="0.2">
      <c r="A640" t="s">
        <v>116</v>
      </c>
      <c r="B640">
        <v>3</v>
      </c>
      <c r="C640" t="s">
        <v>81</v>
      </c>
    </row>
    <row r="641" spans="1:3" x14ac:dyDescent="0.2">
      <c r="A641" t="s">
        <v>116</v>
      </c>
      <c r="B641">
        <v>20</v>
      </c>
      <c r="C641" t="s">
        <v>70</v>
      </c>
    </row>
    <row r="642" spans="1:3" x14ac:dyDescent="0.2">
      <c r="A642" t="s">
        <v>116</v>
      </c>
      <c r="B642">
        <v>85</v>
      </c>
      <c r="C642" t="s">
        <v>71</v>
      </c>
    </row>
    <row r="643" spans="1:3" x14ac:dyDescent="0.2">
      <c r="A643" t="s">
        <v>116</v>
      </c>
      <c r="B643">
        <v>68</v>
      </c>
      <c r="C643" t="s">
        <v>72</v>
      </c>
    </row>
    <row r="644" spans="1:3" x14ac:dyDescent="0.2">
      <c r="A644" t="s">
        <v>116</v>
      </c>
      <c r="B644">
        <v>427</v>
      </c>
      <c r="C644" t="s">
        <v>73</v>
      </c>
    </row>
    <row r="645" spans="1:3" x14ac:dyDescent="0.2">
      <c r="A645" t="s">
        <v>116</v>
      </c>
      <c r="B645">
        <v>16</v>
      </c>
      <c r="C645" t="s">
        <v>74</v>
      </c>
    </row>
    <row r="646" spans="1:3" x14ac:dyDescent="0.2">
      <c r="A646" t="s">
        <v>116</v>
      </c>
      <c r="B646">
        <v>15</v>
      </c>
      <c r="C646" t="s">
        <v>75</v>
      </c>
    </row>
    <row r="647" spans="1:3" x14ac:dyDescent="0.2">
      <c r="A647" t="s">
        <v>116</v>
      </c>
      <c r="B647">
        <v>19</v>
      </c>
      <c r="C647" t="s">
        <v>76</v>
      </c>
    </row>
    <row r="648" spans="1:3" x14ac:dyDescent="0.2">
      <c r="A648" t="s">
        <v>116</v>
      </c>
      <c r="B648">
        <v>46</v>
      </c>
      <c r="C648" t="s">
        <v>77</v>
      </c>
    </row>
    <row r="649" spans="1:3" x14ac:dyDescent="0.2">
      <c r="A649" t="s">
        <v>116</v>
      </c>
      <c r="B649">
        <v>23</v>
      </c>
      <c r="C649" t="s">
        <v>78</v>
      </c>
    </row>
    <row r="650" spans="1:3" x14ac:dyDescent="0.2">
      <c r="A650" t="s">
        <v>116</v>
      </c>
      <c r="B650">
        <v>22</v>
      </c>
      <c r="C650" t="s">
        <v>79</v>
      </c>
    </row>
    <row r="651" spans="1:3" x14ac:dyDescent="0.2">
      <c r="A651" t="s">
        <v>116</v>
      </c>
      <c r="B651">
        <v>36</v>
      </c>
      <c r="C651" t="s">
        <v>80</v>
      </c>
    </row>
    <row r="652" spans="1:3" x14ac:dyDescent="0.2">
      <c r="A652" t="s">
        <v>116</v>
      </c>
      <c r="B652">
        <v>69</v>
      </c>
      <c r="C652" t="s">
        <v>73</v>
      </c>
    </row>
    <row r="653" spans="1:3" x14ac:dyDescent="0.2">
      <c r="A653" t="s">
        <v>116</v>
      </c>
      <c r="B653">
        <v>6</v>
      </c>
      <c r="C653" t="s">
        <v>69</v>
      </c>
    </row>
    <row r="654" spans="1:3" x14ac:dyDescent="0.2">
      <c r="A654" t="s">
        <v>116</v>
      </c>
      <c r="B654">
        <v>161</v>
      </c>
      <c r="C654" t="s">
        <v>71</v>
      </c>
    </row>
    <row r="655" spans="1:3" x14ac:dyDescent="0.2">
      <c r="A655" t="s">
        <v>116</v>
      </c>
      <c r="B655">
        <v>36</v>
      </c>
      <c r="C655" t="s">
        <v>72</v>
      </c>
    </row>
    <row r="656" spans="1:3" x14ac:dyDescent="0.2">
      <c r="A656" t="s">
        <v>116</v>
      </c>
      <c r="B656">
        <v>409</v>
      </c>
      <c r="C656" t="s">
        <v>73</v>
      </c>
    </row>
    <row r="657" spans="1:3" x14ac:dyDescent="0.2">
      <c r="A657" t="s">
        <v>116</v>
      </c>
      <c r="B657">
        <v>7</v>
      </c>
      <c r="C657" t="s">
        <v>75</v>
      </c>
    </row>
    <row r="658" spans="1:3" x14ac:dyDescent="0.2">
      <c r="A658" t="s">
        <v>116</v>
      </c>
      <c r="B658">
        <v>18</v>
      </c>
      <c r="C658" t="s">
        <v>76</v>
      </c>
    </row>
    <row r="659" spans="1:3" x14ac:dyDescent="0.2">
      <c r="A659" t="s">
        <v>116</v>
      </c>
      <c r="B659">
        <v>34</v>
      </c>
      <c r="C659" t="s">
        <v>77</v>
      </c>
    </row>
    <row r="660" spans="1:3" x14ac:dyDescent="0.2">
      <c r="A660" t="s">
        <v>116</v>
      </c>
      <c r="B660">
        <v>34</v>
      </c>
      <c r="C660" t="s">
        <v>78</v>
      </c>
    </row>
    <row r="661" spans="1:3" x14ac:dyDescent="0.2">
      <c r="A661" t="s">
        <v>116</v>
      </c>
      <c r="B661">
        <v>117</v>
      </c>
      <c r="C661" t="s">
        <v>79</v>
      </c>
    </row>
    <row r="662" spans="1:3" x14ac:dyDescent="0.2">
      <c r="A662" t="s">
        <v>116</v>
      </c>
      <c r="B662">
        <v>22</v>
      </c>
      <c r="C662" t="s">
        <v>80</v>
      </c>
    </row>
    <row r="663" spans="1:3" x14ac:dyDescent="0.2">
      <c r="A663" t="s">
        <v>116</v>
      </c>
      <c r="B663">
        <v>14</v>
      </c>
      <c r="C663" t="s">
        <v>67</v>
      </c>
    </row>
    <row r="664" spans="1:3" x14ac:dyDescent="0.2">
      <c r="A664" t="s">
        <v>116</v>
      </c>
      <c r="B664">
        <v>12</v>
      </c>
      <c r="C664" t="s">
        <v>69</v>
      </c>
    </row>
    <row r="665" spans="1:3" x14ac:dyDescent="0.2">
      <c r="A665" t="s">
        <v>116</v>
      </c>
      <c r="B665">
        <v>3</v>
      </c>
      <c r="C665" t="s">
        <v>81</v>
      </c>
    </row>
    <row r="666" spans="1:3" x14ac:dyDescent="0.2">
      <c r="A666" t="s">
        <v>116</v>
      </c>
      <c r="B666">
        <v>18</v>
      </c>
      <c r="C666" t="s">
        <v>70</v>
      </c>
    </row>
    <row r="667" spans="1:3" x14ac:dyDescent="0.2">
      <c r="A667" t="s">
        <v>116</v>
      </c>
      <c r="B667">
        <v>99</v>
      </c>
      <c r="C667" t="s">
        <v>71</v>
      </c>
    </row>
    <row r="668" spans="1:3" x14ac:dyDescent="0.2">
      <c r="A668" t="s">
        <v>116</v>
      </c>
      <c r="B668">
        <v>68</v>
      </c>
      <c r="C668" t="s">
        <v>72</v>
      </c>
    </row>
    <row r="669" spans="1:3" x14ac:dyDescent="0.2">
      <c r="A669" t="s">
        <v>116</v>
      </c>
      <c r="B669">
        <v>551</v>
      </c>
      <c r="C669" t="s">
        <v>73</v>
      </c>
    </row>
    <row r="670" spans="1:3" x14ac:dyDescent="0.2">
      <c r="A670" t="s">
        <v>116</v>
      </c>
      <c r="B670">
        <v>11</v>
      </c>
      <c r="C670" t="s">
        <v>74</v>
      </c>
    </row>
    <row r="671" spans="1:3" x14ac:dyDescent="0.2">
      <c r="A671" t="s">
        <v>116</v>
      </c>
      <c r="B671">
        <v>50</v>
      </c>
      <c r="C671" t="s">
        <v>75</v>
      </c>
    </row>
    <row r="672" spans="1:3" x14ac:dyDescent="0.2">
      <c r="A672" t="s">
        <v>116</v>
      </c>
      <c r="B672">
        <v>14</v>
      </c>
      <c r="C672" t="s">
        <v>76</v>
      </c>
    </row>
    <row r="673" spans="1:3" x14ac:dyDescent="0.2">
      <c r="A673" t="s">
        <v>116</v>
      </c>
      <c r="B673">
        <v>100</v>
      </c>
      <c r="C673" t="s">
        <v>77</v>
      </c>
    </row>
    <row r="674" spans="1:3" x14ac:dyDescent="0.2">
      <c r="A674" t="s">
        <v>116</v>
      </c>
      <c r="B674">
        <v>41</v>
      </c>
      <c r="C674" t="s">
        <v>78</v>
      </c>
    </row>
    <row r="675" spans="1:3" x14ac:dyDescent="0.2">
      <c r="A675" t="s">
        <v>116</v>
      </c>
      <c r="B675">
        <v>16</v>
      </c>
      <c r="C675" t="s">
        <v>79</v>
      </c>
    </row>
    <row r="676" spans="1:3" x14ac:dyDescent="0.2">
      <c r="A676" t="s">
        <v>116</v>
      </c>
      <c r="B676">
        <v>25</v>
      </c>
      <c r="C676" t="s">
        <v>80</v>
      </c>
    </row>
    <row r="677" spans="1:3" x14ac:dyDescent="0.2">
      <c r="A677" t="s">
        <v>116</v>
      </c>
      <c r="B677">
        <v>40</v>
      </c>
      <c r="C677" t="s">
        <v>73</v>
      </c>
    </row>
    <row r="678" spans="1:3" x14ac:dyDescent="0.2">
      <c r="A678" t="s">
        <v>116</v>
      </c>
      <c r="B678">
        <v>18</v>
      </c>
      <c r="C678" t="s">
        <v>67</v>
      </c>
    </row>
    <row r="679" spans="1:3" x14ac:dyDescent="0.2">
      <c r="A679" t="s">
        <v>116</v>
      </c>
      <c r="B679">
        <v>22</v>
      </c>
      <c r="C679" t="s">
        <v>82</v>
      </c>
    </row>
    <row r="680" spans="1:3" x14ac:dyDescent="0.2">
      <c r="A680" t="s">
        <v>116</v>
      </c>
      <c r="B680">
        <v>22</v>
      </c>
      <c r="C680" t="s">
        <v>81</v>
      </c>
    </row>
    <row r="681" spans="1:3" x14ac:dyDescent="0.2">
      <c r="A681" t="s">
        <v>116</v>
      </c>
      <c r="B681">
        <v>33</v>
      </c>
      <c r="C681" t="s">
        <v>71</v>
      </c>
    </row>
    <row r="682" spans="1:3" x14ac:dyDescent="0.2">
      <c r="A682" t="s">
        <v>116</v>
      </c>
      <c r="B682">
        <v>72</v>
      </c>
      <c r="C682" t="s">
        <v>72</v>
      </c>
    </row>
    <row r="683" spans="1:3" x14ac:dyDescent="0.2">
      <c r="A683" t="s">
        <v>116</v>
      </c>
      <c r="B683">
        <v>255</v>
      </c>
      <c r="C683" t="s">
        <v>73</v>
      </c>
    </row>
    <row r="684" spans="1:3" x14ac:dyDescent="0.2">
      <c r="A684" t="s">
        <v>116</v>
      </c>
      <c r="B684">
        <v>15</v>
      </c>
      <c r="C684" t="s">
        <v>74</v>
      </c>
    </row>
    <row r="685" spans="1:3" x14ac:dyDescent="0.2">
      <c r="A685" t="s">
        <v>116</v>
      </c>
      <c r="B685">
        <v>10</v>
      </c>
      <c r="C685" t="s">
        <v>75</v>
      </c>
    </row>
    <row r="686" spans="1:3" x14ac:dyDescent="0.2">
      <c r="A686" t="s">
        <v>116</v>
      </c>
      <c r="B686">
        <v>10</v>
      </c>
      <c r="C686" t="s">
        <v>76</v>
      </c>
    </row>
    <row r="687" spans="1:3" x14ac:dyDescent="0.2">
      <c r="A687" t="s">
        <v>116</v>
      </c>
      <c r="B687">
        <v>25</v>
      </c>
      <c r="C687" t="s">
        <v>79</v>
      </c>
    </row>
    <row r="688" spans="1:3" x14ac:dyDescent="0.2">
      <c r="A688" t="s">
        <v>116</v>
      </c>
      <c r="B688">
        <v>32</v>
      </c>
      <c r="C688" t="s">
        <v>80</v>
      </c>
    </row>
    <row r="689" spans="1:3" x14ac:dyDescent="0.2">
      <c r="A689" t="s">
        <v>116</v>
      </c>
      <c r="B689">
        <v>31</v>
      </c>
      <c r="C689" t="s">
        <v>67</v>
      </c>
    </row>
    <row r="690" spans="1:3" x14ac:dyDescent="0.2">
      <c r="A690" t="s">
        <v>116</v>
      </c>
      <c r="B690">
        <v>28</v>
      </c>
      <c r="C690" t="s">
        <v>70</v>
      </c>
    </row>
    <row r="691" spans="1:3" x14ac:dyDescent="0.2">
      <c r="A691" t="s">
        <v>116</v>
      </c>
      <c r="B691">
        <v>24</v>
      </c>
      <c r="C691" t="s">
        <v>71</v>
      </c>
    </row>
    <row r="692" spans="1:3" x14ac:dyDescent="0.2">
      <c r="A692" t="s">
        <v>116</v>
      </c>
      <c r="B692">
        <v>294</v>
      </c>
      <c r="C692" t="s">
        <v>73</v>
      </c>
    </row>
    <row r="693" spans="1:3" x14ac:dyDescent="0.2">
      <c r="A693" t="s">
        <v>116</v>
      </c>
      <c r="B693">
        <v>25</v>
      </c>
      <c r="C693" t="s">
        <v>77</v>
      </c>
    </row>
    <row r="694" spans="1:3" x14ac:dyDescent="0.2">
      <c r="A694" t="s">
        <v>116</v>
      </c>
      <c r="B694">
        <v>15</v>
      </c>
      <c r="C694" t="s">
        <v>79</v>
      </c>
    </row>
    <row r="695" spans="1:3" x14ac:dyDescent="0.2">
      <c r="A695" t="s">
        <v>116</v>
      </c>
      <c r="B695">
        <v>78</v>
      </c>
      <c r="C695" t="s">
        <v>80</v>
      </c>
    </row>
    <row r="696" spans="1:3" x14ac:dyDescent="0.2">
      <c r="A696" t="s">
        <v>116</v>
      </c>
      <c r="B696">
        <v>201</v>
      </c>
      <c r="C696" t="s">
        <v>73</v>
      </c>
    </row>
    <row r="697" spans="1:3" x14ac:dyDescent="0.2">
      <c r="A697" t="s">
        <v>116</v>
      </c>
      <c r="B697">
        <v>6</v>
      </c>
      <c r="C697" t="s">
        <v>70</v>
      </c>
    </row>
    <row r="698" spans="1:3" x14ac:dyDescent="0.2">
      <c r="A698" t="s">
        <v>116</v>
      </c>
      <c r="B698">
        <v>6</v>
      </c>
      <c r="C698" t="s">
        <v>71</v>
      </c>
    </row>
    <row r="699" spans="1:3" x14ac:dyDescent="0.2">
      <c r="A699" t="s">
        <v>116</v>
      </c>
      <c r="B699">
        <v>20</v>
      </c>
      <c r="C699" t="s">
        <v>72</v>
      </c>
    </row>
    <row r="700" spans="1:3" x14ac:dyDescent="0.2">
      <c r="A700" t="s">
        <v>116</v>
      </c>
      <c r="B700">
        <v>128</v>
      </c>
      <c r="C700" t="s">
        <v>73</v>
      </c>
    </row>
    <row r="701" spans="1:3" x14ac:dyDescent="0.2">
      <c r="A701" t="s">
        <v>116</v>
      </c>
      <c r="B701">
        <v>6</v>
      </c>
      <c r="C701" t="s">
        <v>76</v>
      </c>
    </row>
    <row r="702" spans="1:3" x14ac:dyDescent="0.2">
      <c r="A702" t="s">
        <v>116</v>
      </c>
      <c r="B702">
        <v>30</v>
      </c>
      <c r="C702" t="s">
        <v>80</v>
      </c>
    </row>
    <row r="703" spans="1:3" x14ac:dyDescent="0.2">
      <c r="A703" t="s">
        <v>116</v>
      </c>
      <c r="B703">
        <v>2</v>
      </c>
      <c r="C703" t="s">
        <v>73</v>
      </c>
    </row>
    <row r="704" spans="1:3" x14ac:dyDescent="0.2">
      <c r="A704" t="s">
        <v>116</v>
      </c>
      <c r="B704">
        <v>16</v>
      </c>
      <c r="C704" t="s">
        <v>73</v>
      </c>
    </row>
    <row r="705" spans="1:3" x14ac:dyDescent="0.2">
      <c r="A705" t="s">
        <v>118</v>
      </c>
      <c r="B705">
        <v>30</v>
      </c>
      <c r="C705" t="s">
        <v>82</v>
      </c>
    </row>
    <row r="706" spans="1:3" x14ac:dyDescent="0.2">
      <c r="A706" t="s">
        <v>118</v>
      </c>
      <c r="B706">
        <v>8</v>
      </c>
      <c r="C706" t="s">
        <v>71</v>
      </c>
    </row>
    <row r="707" spans="1:3" x14ac:dyDescent="0.2">
      <c r="A707" t="s">
        <v>118</v>
      </c>
      <c r="B707">
        <v>76</v>
      </c>
      <c r="C707" t="s">
        <v>73</v>
      </c>
    </row>
    <row r="708" spans="1:3" x14ac:dyDescent="0.2">
      <c r="A708" t="s">
        <v>118</v>
      </c>
      <c r="B708">
        <v>8</v>
      </c>
      <c r="C708" t="s">
        <v>77</v>
      </c>
    </row>
    <row r="709" spans="1:3" x14ac:dyDescent="0.2">
      <c r="A709" t="s">
        <v>118</v>
      </c>
      <c r="B709">
        <v>12</v>
      </c>
      <c r="C709" t="s">
        <v>80</v>
      </c>
    </row>
    <row r="710" spans="1:3" x14ac:dyDescent="0.2">
      <c r="A710" t="s">
        <v>118</v>
      </c>
      <c r="B710">
        <v>12</v>
      </c>
      <c r="C710" t="s">
        <v>71</v>
      </c>
    </row>
    <row r="711" spans="1:3" x14ac:dyDescent="0.2">
      <c r="A711" t="s">
        <v>118</v>
      </c>
      <c r="B711">
        <v>16</v>
      </c>
      <c r="C711" t="s">
        <v>72</v>
      </c>
    </row>
    <row r="712" spans="1:3" x14ac:dyDescent="0.2">
      <c r="A712" t="s">
        <v>118</v>
      </c>
      <c r="B712">
        <v>85</v>
      </c>
      <c r="C712" t="s">
        <v>73</v>
      </c>
    </row>
    <row r="713" spans="1:3" x14ac:dyDescent="0.2">
      <c r="A713" t="s">
        <v>118</v>
      </c>
      <c r="B713">
        <v>4</v>
      </c>
      <c r="C713" t="s">
        <v>77</v>
      </c>
    </row>
    <row r="714" spans="1:3" x14ac:dyDescent="0.2">
      <c r="A714" t="s">
        <v>118</v>
      </c>
      <c r="B714">
        <v>54</v>
      </c>
      <c r="C714" t="s">
        <v>80</v>
      </c>
    </row>
    <row r="715" spans="1:3" x14ac:dyDescent="0.2">
      <c r="A715" t="s">
        <v>118</v>
      </c>
      <c r="B715">
        <v>8</v>
      </c>
      <c r="C715" t="s">
        <v>71</v>
      </c>
    </row>
    <row r="716" spans="1:3" x14ac:dyDescent="0.2">
      <c r="A716" t="s">
        <v>118</v>
      </c>
      <c r="B716">
        <v>40</v>
      </c>
      <c r="C716" t="s">
        <v>73</v>
      </c>
    </row>
    <row r="717" spans="1:3" x14ac:dyDescent="0.2">
      <c r="A717" t="s">
        <v>118</v>
      </c>
      <c r="B717">
        <v>6</v>
      </c>
      <c r="C717" t="s">
        <v>79</v>
      </c>
    </row>
    <row r="718" spans="1:3" x14ac:dyDescent="0.2">
      <c r="A718" t="s">
        <v>118</v>
      </c>
      <c r="B718">
        <v>45</v>
      </c>
      <c r="C718" t="s">
        <v>82</v>
      </c>
    </row>
    <row r="719" spans="1:3" x14ac:dyDescent="0.2">
      <c r="A719" t="s">
        <v>118</v>
      </c>
      <c r="B719">
        <v>6</v>
      </c>
      <c r="C719" t="s">
        <v>70</v>
      </c>
    </row>
    <row r="720" spans="1:3" x14ac:dyDescent="0.2">
      <c r="A720" t="s">
        <v>118</v>
      </c>
      <c r="B720">
        <v>6</v>
      </c>
      <c r="C720" t="s">
        <v>71</v>
      </c>
    </row>
    <row r="721" spans="1:3" x14ac:dyDescent="0.2">
      <c r="A721" t="s">
        <v>118</v>
      </c>
      <c r="B721">
        <v>10</v>
      </c>
      <c r="C721" t="s">
        <v>72</v>
      </c>
    </row>
    <row r="722" spans="1:3" x14ac:dyDescent="0.2">
      <c r="A722" t="s">
        <v>118</v>
      </c>
      <c r="B722">
        <v>108</v>
      </c>
      <c r="C722" t="s">
        <v>73</v>
      </c>
    </row>
    <row r="723" spans="1:3" x14ac:dyDescent="0.2">
      <c r="A723" t="s">
        <v>119</v>
      </c>
      <c r="B723">
        <v>11</v>
      </c>
      <c r="C723" t="s">
        <v>71</v>
      </c>
    </row>
    <row r="724" spans="1:3" x14ac:dyDescent="0.2">
      <c r="A724" t="s">
        <v>119</v>
      </c>
      <c r="B724">
        <v>15</v>
      </c>
      <c r="C724" t="s">
        <v>72</v>
      </c>
    </row>
    <row r="725" spans="1:3" x14ac:dyDescent="0.2">
      <c r="A725" t="s">
        <v>119</v>
      </c>
      <c r="B725">
        <v>85</v>
      </c>
      <c r="C725" t="s">
        <v>73</v>
      </c>
    </row>
    <row r="726" spans="1:3" x14ac:dyDescent="0.2">
      <c r="A726" t="s">
        <v>119</v>
      </c>
      <c r="B726">
        <v>7</v>
      </c>
      <c r="C726" t="s">
        <v>77</v>
      </c>
    </row>
    <row r="727" spans="1:3" x14ac:dyDescent="0.2">
      <c r="A727" t="s">
        <v>119</v>
      </c>
      <c r="B727">
        <v>12</v>
      </c>
      <c r="C727" t="s">
        <v>80</v>
      </c>
    </row>
    <row r="728" spans="1:3" x14ac:dyDescent="0.2">
      <c r="A728" t="s">
        <v>119</v>
      </c>
      <c r="B728">
        <v>20</v>
      </c>
      <c r="C728" t="s">
        <v>71</v>
      </c>
    </row>
    <row r="729" spans="1:3" x14ac:dyDescent="0.2">
      <c r="A729" t="s">
        <v>119</v>
      </c>
      <c r="B729">
        <v>149</v>
      </c>
      <c r="C729" t="s">
        <v>73</v>
      </c>
    </row>
    <row r="730" spans="1:3" x14ac:dyDescent="0.2">
      <c r="A730" t="s">
        <v>119</v>
      </c>
      <c r="B730">
        <v>8</v>
      </c>
      <c r="C730" t="s">
        <v>77</v>
      </c>
    </row>
    <row r="731" spans="1:3" x14ac:dyDescent="0.2">
      <c r="A731" t="s">
        <v>119</v>
      </c>
      <c r="B731">
        <v>24</v>
      </c>
      <c r="C731" t="s">
        <v>80</v>
      </c>
    </row>
    <row r="732" spans="1:3" x14ac:dyDescent="0.2">
      <c r="A732" t="s">
        <v>119</v>
      </c>
      <c r="B732">
        <v>8</v>
      </c>
      <c r="C732" t="s">
        <v>70</v>
      </c>
    </row>
    <row r="733" spans="1:3" x14ac:dyDescent="0.2">
      <c r="A733" t="s">
        <v>119</v>
      </c>
      <c r="B733">
        <v>22</v>
      </c>
      <c r="C733" t="s">
        <v>71</v>
      </c>
    </row>
    <row r="734" spans="1:3" x14ac:dyDescent="0.2">
      <c r="A734" t="s">
        <v>119</v>
      </c>
      <c r="B734">
        <v>26</v>
      </c>
      <c r="C734" t="s">
        <v>72</v>
      </c>
    </row>
    <row r="735" spans="1:3" x14ac:dyDescent="0.2">
      <c r="A735" t="s">
        <v>119</v>
      </c>
      <c r="B735">
        <v>238</v>
      </c>
      <c r="C735" t="s">
        <v>73</v>
      </c>
    </row>
    <row r="736" spans="1:3" x14ac:dyDescent="0.2">
      <c r="A736" t="s">
        <v>119</v>
      </c>
      <c r="B736">
        <v>4</v>
      </c>
      <c r="C736" t="s">
        <v>74</v>
      </c>
    </row>
    <row r="737" spans="1:3" x14ac:dyDescent="0.2">
      <c r="A737" t="s">
        <v>119</v>
      </c>
      <c r="B737">
        <v>8</v>
      </c>
      <c r="C737" t="s">
        <v>76</v>
      </c>
    </row>
    <row r="738" spans="1:3" x14ac:dyDescent="0.2">
      <c r="A738" t="s">
        <v>119</v>
      </c>
      <c r="B738">
        <v>14</v>
      </c>
      <c r="C738" t="s">
        <v>77</v>
      </c>
    </row>
    <row r="739" spans="1:3" x14ac:dyDescent="0.2">
      <c r="A739" t="s">
        <v>119</v>
      </c>
      <c r="B739">
        <v>24</v>
      </c>
      <c r="C739" t="s">
        <v>79</v>
      </c>
    </row>
    <row r="740" spans="1:3" x14ac:dyDescent="0.2">
      <c r="A740" t="s">
        <v>119</v>
      </c>
      <c r="B740">
        <v>26</v>
      </c>
      <c r="C740" t="s">
        <v>80</v>
      </c>
    </row>
    <row r="741" spans="1:3" x14ac:dyDescent="0.2">
      <c r="A741" t="s">
        <v>120</v>
      </c>
      <c r="B741">
        <v>20</v>
      </c>
      <c r="C741" t="s">
        <v>71</v>
      </c>
    </row>
    <row r="742" spans="1:3" x14ac:dyDescent="0.2">
      <c r="A742" t="s">
        <v>120</v>
      </c>
      <c r="B742">
        <v>21</v>
      </c>
      <c r="C742" t="s">
        <v>72</v>
      </c>
    </row>
    <row r="743" spans="1:3" x14ac:dyDescent="0.2">
      <c r="A743" t="s">
        <v>120</v>
      </c>
      <c r="B743">
        <v>208</v>
      </c>
      <c r="C743" t="s">
        <v>73</v>
      </c>
    </row>
    <row r="744" spans="1:3" x14ac:dyDescent="0.2">
      <c r="A744" t="s">
        <v>120</v>
      </c>
      <c r="B744">
        <v>20</v>
      </c>
      <c r="C744" t="s">
        <v>79</v>
      </c>
    </row>
    <row r="745" spans="1:3" x14ac:dyDescent="0.2">
      <c r="A745" t="s">
        <v>120</v>
      </c>
      <c r="B745">
        <v>25</v>
      </c>
      <c r="C745" t="s">
        <v>80</v>
      </c>
    </row>
    <row r="746" spans="1:3" x14ac:dyDescent="0.2">
      <c r="A746" t="s">
        <v>120</v>
      </c>
      <c r="B746">
        <v>20</v>
      </c>
      <c r="C746" t="s">
        <v>89</v>
      </c>
    </row>
    <row r="747" spans="1:3" x14ac:dyDescent="0.2">
      <c r="A747" t="s">
        <v>120</v>
      </c>
      <c r="B747">
        <v>10</v>
      </c>
      <c r="C747" t="s">
        <v>70</v>
      </c>
    </row>
    <row r="748" spans="1:3" x14ac:dyDescent="0.2">
      <c r="A748" t="s">
        <v>120</v>
      </c>
      <c r="B748">
        <v>48</v>
      </c>
      <c r="C748" t="s">
        <v>71</v>
      </c>
    </row>
    <row r="749" spans="1:3" x14ac:dyDescent="0.2">
      <c r="A749" t="s">
        <v>120</v>
      </c>
      <c r="B749">
        <v>26</v>
      </c>
      <c r="C749" t="s">
        <v>72</v>
      </c>
    </row>
    <row r="750" spans="1:3" x14ac:dyDescent="0.2">
      <c r="A750" t="s">
        <v>120</v>
      </c>
      <c r="B750">
        <v>323</v>
      </c>
      <c r="C750" t="s">
        <v>73</v>
      </c>
    </row>
    <row r="751" spans="1:3" x14ac:dyDescent="0.2">
      <c r="A751" t="s">
        <v>120</v>
      </c>
      <c r="B751">
        <v>8</v>
      </c>
      <c r="C751" t="s">
        <v>75</v>
      </c>
    </row>
    <row r="752" spans="1:3" x14ac:dyDescent="0.2">
      <c r="A752" t="s">
        <v>120</v>
      </c>
      <c r="B752">
        <v>6</v>
      </c>
      <c r="C752" t="s">
        <v>76</v>
      </c>
    </row>
    <row r="753" spans="1:3" x14ac:dyDescent="0.2">
      <c r="A753" t="s">
        <v>120</v>
      </c>
      <c r="B753">
        <v>30</v>
      </c>
      <c r="C753" t="s">
        <v>80</v>
      </c>
    </row>
    <row r="754" spans="1:3" x14ac:dyDescent="0.2">
      <c r="A754" t="s">
        <v>120</v>
      </c>
      <c r="B754">
        <v>4</v>
      </c>
      <c r="C754" t="s">
        <v>69</v>
      </c>
    </row>
    <row r="755" spans="1:3" x14ac:dyDescent="0.2">
      <c r="A755" t="s">
        <v>120</v>
      </c>
      <c r="B755">
        <v>6</v>
      </c>
      <c r="C755" t="s">
        <v>86</v>
      </c>
    </row>
    <row r="756" spans="1:3" x14ac:dyDescent="0.2">
      <c r="A756" t="s">
        <v>120</v>
      </c>
      <c r="B756">
        <v>2</v>
      </c>
      <c r="C756" t="s">
        <v>88</v>
      </c>
    </row>
    <row r="757" spans="1:3" x14ac:dyDescent="0.2">
      <c r="A757" t="s">
        <v>120</v>
      </c>
      <c r="B757">
        <v>8</v>
      </c>
      <c r="C757" t="s">
        <v>70</v>
      </c>
    </row>
    <row r="758" spans="1:3" x14ac:dyDescent="0.2">
      <c r="A758" t="s">
        <v>120</v>
      </c>
      <c r="B758">
        <v>51</v>
      </c>
      <c r="C758" t="s">
        <v>71</v>
      </c>
    </row>
    <row r="759" spans="1:3" x14ac:dyDescent="0.2">
      <c r="A759" t="s">
        <v>120</v>
      </c>
      <c r="B759">
        <v>220</v>
      </c>
      <c r="C759" t="s">
        <v>73</v>
      </c>
    </row>
    <row r="760" spans="1:3" x14ac:dyDescent="0.2">
      <c r="A760" t="s">
        <v>120</v>
      </c>
      <c r="B760">
        <v>56</v>
      </c>
      <c r="C760" t="s">
        <v>77</v>
      </c>
    </row>
    <row r="761" spans="1:3" x14ac:dyDescent="0.2">
      <c r="A761" t="s">
        <v>120</v>
      </c>
      <c r="B761">
        <v>15</v>
      </c>
      <c r="C761" t="s">
        <v>78</v>
      </c>
    </row>
    <row r="762" spans="1:3" x14ac:dyDescent="0.2">
      <c r="A762" t="s">
        <v>120</v>
      </c>
      <c r="B762">
        <v>30</v>
      </c>
      <c r="C762" t="s">
        <v>79</v>
      </c>
    </row>
    <row r="763" spans="1:3" x14ac:dyDescent="0.2">
      <c r="A763" t="s">
        <v>120</v>
      </c>
      <c r="B763">
        <v>10</v>
      </c>
      <c r="C763" t="s">
        <v>102</v>
      </c>
    </row>
    <row r="764" spans="1:3" x14ac:dyDescent="0.2">
      <c r="A764" t="s">
        <v>120</v>
      </c>
      <c r="B764">
        <v>32</v>
      </c>
      <c r="C764" t="s">
        <v>80</v>
      </c>
    </row>
    <row r="765" spans="1:3" x14ac:dyDescent="0.2">
      <c r="A765" t="s">
        <v>120</v>
      </c>
      <c r="B765">
        <v>4</v>
      </c>
      <c r="C765" t="s">
        <v>90</v>
      </c>
    </row>
    <row r="766" spans="1:3" x14ac:dyDescent="0.2">
      <c r="A766" t="s">
        <v>120</v>
      </c>
      <c r="B766">
        <v>29</v>
      </c>
      <c r="C766" t="s">
        <v>71</v>
      </c>
    </row>
    <row r="767" spans="1:3" x14ac:dyDescent="0.2">
      <c r="A767" t="s">
        <v>120</v>
      </c>
      <c r="B767">
        <v>53</v>
      </c>
      <c r="C767" t="s">
        <v>72</v>
      </c>
    </row>
    <row r="768" spans="1:3" x14ac:dyDescent="0.2">
      <c r="A768" t="s">
        <v>120</v>
      </c>
      <c r="B768">
        <v>295</v>
      </c>
      <c r="C768" t="s">
        <v>73</v>
      </c>
    </row>
    <row r="769" spans="1:3" x14ac:dyDescent="0.2">
      <c r="A769" t="s">
        <v>120</v>
      </c>
      <c r="B769">
        <v>7</v>
      </c>
      <c r="C769" t="s">
        <v>74</v>
      </c>
    </row>
    <row r="770" spans="1:3" x14ac:dyDescent="0.2">
      <c r="A770" t="s">
        <v>120</v>
      </c>
      <c r="B770">
        <v>41</v>
      </c>
      <c r="C770" t="s">
        <v>75</v>
      </c>
    </row>
    <row r="771" spans="1:3" x14ac:dyDescent="0.2">
      <c r="A771" t="s">
        <v>120</v>
      </c>
      <c r="B771">
        <v>9</v>
      </c>
      <c r="C771" t="s">
        <v>76</v>
      </c>
    </row>
    <row r="772" spans="1:3" x14ac:dyDescent="0.2">
      <c r="A772" t="s">
        <v>120</v>
      </c>
      <c r="B772">
        <v>31</v>
      </c>
      <c r="C772" t="s">
        <v>77</v>
      </c>
    </row>
    <row r="773" spans="1:3" x14ac:dyDescent="0.2">
      <c r="A773" t="s">
        <v>120</v>
      </c>
      <c r="B773">
        <v>40</v>
      </c>
      <c r="C773" t="s">
        <v>82</v>
      </c>
    </row>
    <row r="774" spans="1:3" x14ac:dyDescent="0.2">
      <c r="A774" t="s">
        <v>121</v>
      </c>
      <c r="B774">
        <v>5</v>
      </c>
      <c r="C774" t="s">
        <v>70</v>
      </c>
    </row>
    <row r="775" spans="1:3" x14ac:dyDescent="0.2">
      <c r="A775" t="s">
        <v>121</v>
      </c>
      <c r="B775">
        <v>9</v>
      </c>
      <c r="C775" t="s">
        <v>71</v>
      </c>
    </row>
    <row r="776" spans="1:3" x14ac:dyDescent="0.2">
      <c r="A776" t="s">
        <v>121</v>
      </c>
      <c r="B776">
        <v>12</v>
      </c>
      <c r="C776" t="s">
        <v>72</v>
      </c>
    </row>
    <row r="777" spans="1:3" x14ac:dyDescent="0.2">
      <c r="A777" t="s">
        <v>121</v>
      </c>
      <c r="B777">
        <v>91</v>
      </c>
      <c r="C777" t="s">
        <v>73</v>
      </c>
    </row>
    <row r="778" spans="1:3" x14ac:dyDescent="0.2">
      <c r="A778" t="s">
        <v>121</v>
      </c>
      <c r="B778">
        <v>30</v>
      </c>
      <c r="C778" t="s">
        <v>82</v>
      </c>
    </row>
    <row r="779" spans="1:3" x14ac:dyDescent="0.2">
      <c r="A779" t="s">
        <v>121</v>
      </c>
      <c r="B779">
        <v>6</v>
      </c>
      <c r="C779" t="s">
        <v>71</v>
      </c>
    </row>
    <row r="780" spans="1:3" x14ac:dyDescent="0.2">
      <c r="A780" t="s">
        <v>121</v>
      </c>
      <c r="B780">
        <v>100</v>
      </c>
      <c r="C780" t="s">
        <v>73</v>
      </c>
    </row>
    <row r="781" spans="1:3" x14ac:dyDescent="0.2">
      <c r="A781" t="s">
        <v>121</v>
      </c>
      <c r="B781">
        <v>18</v>
      </c>
      <c r="C781" t="s">
        <v>80</v>
      </c>
    </row>
    <row r="782" spans="1:3" x14ac:dyDescent="0.2">
      <c r="A782" t="s">
        <v>121</v>
      </c>
      <c r="B782">
        <v>7</v>
      </c>
      <c r="C782" t="s">
        <v>71</v>
      </c>
    </row>
    <row r="783" spans="1:3" x14ac:dyDescent="0.2">
      <c r="A783" t="s">
        <v>121</v>
      </c>
      <c r="B783">
        <v>12</v>
      </c>
      <c r="C783" t="s">
        <v>72</v>
      </c>
    </row>
    <row r="784" spans="1:3" x14ac:dyDescent="0.2">
      <c r="A784" t="s">
        <v>121</v>
      </c>
      <c r="B784">
        <v>94</v>
      </c>
      <c r="C784" t="s">
        <v>73</v>
      </c>
    </row>
    <row r="785" spans="1:3" x14ac:dyDescent="0.2">
      <c r="A785" t="s">
        <v>122</v>
      </c>
      <c r="B785">
        <v>8</v>
      </c>
      <c r="C785" t="s">
        <v>70</v>
      </c>
    </row>
    <row r="786" spans="1:3" x14ac:dyDescent="0.2">
      <c r="A786" t="s">
        <v>122</v>
      </c>
      <c r="B786">
        <v>10</v>
      </c>
      <c r="C786" t="s">
        <v>71</v>
      </c>
    </row>
    <row r="787" spans="1:3" x14ac:dyDescent="0.2">
      <c r="A787" t="s">
        <v>122</v>
      </c>
      <c r="B787">
        <v>23</v>
      </c>
      <c r="C787" t="s">
        <v>72</v>
      </c>
    </row>
    <row r="788" spans="1:3" x14ac:dyDescent="0.2">
      <c r="A788" t="s">
        <v>122</v>
      </c>
      <c r="B788">
        <v>172</v>
      </c>
      <c r="C788" t="s">
        <v>73</v>
      </c>
    </row>
    <row r="789" spans="1:3" x14ac:dyDescent="0.2">
      <c r="A789" t="s">
        <v>122</v>
      </c>
      <c r="B789">
        <v>10</v>
      </c>
      <c r="C789" t="s">
        <v>76</v>
      </c>
    </row>
    <row r="790" spans="1:3" x14ac:dyDescent="0.2">
      <c r="A790" t="s">
        <v>122</v>
      </c>
      <c r="B790">
        <v>19</v>
      </c>
      <c r="C790" t="s">
        <v>77</v>
      </c>
    </row>
    <row r="791" spans="1:3" x14ac:dyDescent="0.2">
      <c r="A791" t="s">
        <v>122</v>
      </c>
      <c r="B791">
        <v>6</v>
      </c>
      <c r="C791" t="s">
        <v>70</v>
      </c>
    </row>
    <row r="792" spans="1:3" x14ac:dyDescent="0.2">
      <c r="A792" t="s">
        <v>122</v>
      </c>
      <c r="B792">
        <v>34</v>
      </c>
      <c r="C792" t="s">
        <v>71</v>
      </c>
    </row>
    <row r="793" spans="1:3" x14ac:dyDescent="0.2">
      <c r="A793" t="s">
        <v>122</v>
      </c>
      <c r="B793">
        <v>23</v>
      </c>
      <c r="C793" t="s">
        <v>72</v>
      </c>
    </row>
    <row r="794" spans="1:3" x14ac:dyDescent="0.2">
      <c r="A794" t="s">
        <v>122</v>
      </c>
      <c r="B794">
        <v>244</v>
      </c>
      <c r="C794" t="s">
        <v>73</v>
      </c>
    </row>
    <row r="795" spans="1:3" x14ac:dyDescent="0.2">
      <c r="A795" t="s">
        <v>122</v>
      </c>
      <c r="B795">
        <v>10</v>
      </c>
      <c r="C795" t="s">
        <v>75</v>
      </c>
    </row>
    <row r="796" spans="1:3" x14ac:dyDescent="0.2">
      <c r="A796" t="s">
        <v>122</v>
      </c>
      <c r="B796">
        <v>12</v>
      </c>
      <c r="C796" t="s">
        <v>77</v>
      </c>
    </row>
    <row r="797" spans="1:3" x14ac:dyDescent="0.2">
      <c r="A797" t="s">
        <v>122</v>
      </c>
      <c r="B797">
        <v>24</v>
      </c>
      <c r="C797" t="s">
        <v>79</v>
      </c>
    </row>
    <row r="798" spans="1:3" x14ac:dyDescent="0.2">
      <c r="A798" t="s">
        <v>122</v>
      </c>
      <c r="B798">
        <v>30</v>
      </c>
      <c r="C798" t="s">
        <v>80</v>
      </c>
    </row>
    <row r="799" spans="1:3" x14ac:dyDescent="0.2">
      <c r="A799" t="s">
        <v>122</v>
      </c>
      <c r="B799">
        <v>4</v>
      </c>
      <c r="C799" t="s">
        <v>70</v>
      </c>
    </row>
    <row r="800" spans="1:3" x14ac:dyDescent="0.2">
      <c r="A800" t="s">
        <v>122</v>
      </c>
      <c r="B800">
        <v>4</v>
      </c>
      <c r="C800" t="s">
        <v>71</v>
      </c>
    </row>
    <row r="801" spans="1:3" x14ac:dyDescent="0.2">
      <c r="A801" t="s">
        <v>122</v>
      </c>
      <c r="B801">
        <v>8</v>
      </c>
      <c r="C801" t="s">
        <v>72</v>
      </c>
    </row>
    <row r="802" spans="1:3" x14ac:dyDescent="0.2">
      <c r="A802" t="s">
        <v>122</v>
      </c>
      <c r="B802">
        <v>44</v>
      </c>
      <c r="C802" t="s">
        <v>73</v>
      </c>
    </row>
    <row r="803" spans="1:3" x14ac:dyDescent="0.2">
      <c r="A803" t="s">
        <v>122</v>
      </c>
      <c r="B803">
        <v>15</v>
      </c>
      <c r="C803" t="s">
        <v>82</v>
      </c>
    </row>
    <row r="804" spans="1:3" x14ac:dyDescent="0.2">
      <c r="A804" t="s">
        <v>122</v>
      </c>
      <c r="B804">
        <v>7</v>
      </c>
      <c r="C804" t="s">
        <v>81</v>
      </c>
    </row>
    <row r="805" spans="1:3" x14ac:dyDescent="0.2">
      <c r="A805" t="s">
        <v>122</v>
      </c>
      <c r="B805">
        <v>10</v>
      </c>
      <c r="C805" t="s">
        <v>71</v>
      </c>
    </row>
    <row r="806" spans="1:3" x14ac:dyDescent="0.2">
      <c r="A806" t="s">
        <v>122</v>
      </c>
      <c r="B806">
        <v>66</v>
      </c>
      <c r="C806" t="s">
        <v>73</v>
      </c>
    </row>
    <row r="807" spans="1:3" x14ac:dyDescent="0.2">
      <c r="A807" t="s">
        <v>122</v>
      </c>
      <c r="B807">
        <v>24</v>
      </c>
      <c r="C807" t="s">
        <v>80</v>
      </c>
    </row>
    <row r="808" spans="1:3" x14ac:dyDescent="0.2">
      <c r="A808" t="s">
        <v>123</v>
      </c>
      <c r="B808">
        <v>25</v>
      </c>
      <c r="C808" t="s">
        <v>73</v>
      </c>
    </row>
    <row r="809" spans="1:3" x14ac:dyDescent="0.2">
      <c r="A809" t="s">
        <v>123</v>
      </c>
      <c r="B809">
        <v>5</v>
      </c>
      <c r="C809" t="s">
        <v>77</v>
      </c>
    </row>
    <row r="810" spans="1:3" x14ac:dyDescent="0.2">
      <c r="A810" t="s">
        <v>123</v>
      </c>
      <c r="B810">
        <v>9</v>
      </c>
      <c r="C810" t="s">
        <v>79</v>
      </c>
    </row>
    <row r="811" spans="1:3" x14ac:dyDescent="0.2">
      <c r="A811" t="s">
        <v>124</v>
      </c>
      <c r="B811">
        <v>4</v>
      </c>
      <c r="C811" t="s">
        <v>81</v>
      </c>
    </row>
    <row r="812" spans="1:3" x14ac:dyDescent="0.2">
      <c r="A812" t="s">
        <v>124</v>
      </c>
      <c r="B812">
        <v>28</v>
      </c>
      <c r="C812" t="s">
        <v>80</v>
      </c>
    </row>
    <row r="813" spans="1:3" x14ac:dyDescent="0.2">
      <c r="A813" t="s">
        <v>124</v>
      </c>
      <c r="B813">
        <v>4</v>
      </c>
      <c r="C813" t="s">
        <v>70</v>
      </c>
    </row>
    <row r="814" spans="1:3" x14ac:dyDescent="0.2">
      <c r="A814" t="s">
        <v>124</v>
      </c>
      <c r="B814">
        <v>4</v>
      </c>
      <c r="C814" t="s">
        <v>71</v>
      </c>
    </row>
    <row r="815" spans="1:3" x14ac:dyDescent="0.2">
      <c r="A815" t="s">
        <v>124</v>
      </c>
      <c r="B815">
        <v>20</v>
      </c>
      <c r="C815" t="s">
        <v>72</v>
      </c>
    </row>
    <row r="816" spans="1:3" x14ac:dyDescent="0.2">
      <c r="A816" t="s">
        <v>124</v>
      </c>
      <c r="B816">
        <v>92</v>
      </c>
      <c r="C816" t="s">
        <v>73</v>
      </c>
    </row>
    <row r="817" spans="1:3" x14ac:dyDescent="0.2">
      <c r="A817" t="s">
        <v>124</v>
      </c>
      <c r="B817">
        <v>12</v>
      </c>
      <c r="C817" t="s">
        <v>77</v>
      </c>
    </row>
    <row r="818" spans="1:3" x14ac:dyDescent="0.2">
      <c r="A818" t="s">
        <v>125</v>
      </c>
      <c r="B818">
        <v>53</v>
      </c>
      <c r="C818" t="s">
        <v>73</v>
      </c>
    </row>
    <row r="819" spans="1:3" x14ac:dyDescent="0.2">
      <c r="A819" t="s">
        <v>125</v>
      </c>
      <c r="B819">
        <v>14</v>
      </c>
      <c r="C819" t="s">
        <v>71</v>
      </c>
    </row>
    <row r="820" spans="1:3" x14ac:dyDescent="0.2">
      <c r="A820" t="s">
        <v>125</v>
      </c>
      <c r="B820">
        <v>10</v>
      </c>
      <c r="C820" t="s">
        <v>72</v>
      </c>
    </row>
    <row r="821" spans="1:3" x14ac:dyDescent="0.2">
      <c r="A821" t="s">
        <v>125</v>
      </c>
      <c r="B821">
        <v>136</v>
      </c>
      <c r="C821" t="s">
        <v>73</v>
      </c>
    </row>
    <row r="822" spans="1:3" x14ac:dyDescent="0.2">
      <c r="A822" t="s">
        <v>125</v>
      </c>
      <c r="B822">
        <v>20</v>
      </c>
      <c r="C822" t="s">
        <v>80</v>
      </c>
    </row>
    <row r="823" spans="1:3" x14ac:dyDescent="0.2">
      <c r="A823" t="s">
        <v>126</v>
      </c>
      <c r="B823">
        <v>10</v>
      </c>
      <c r="C823" t="s">
        <v>70</v>
      </c>
    </row>
    <row r="824" spans="1:3" x14ac:dyDescent="0.2">
      <c r="A824" t="s">
        <v>126</v>
      </c>
      <c r="B824">
        <v>10</v>
      </c>
      <c r="C824" t="s">
        <v>72</v>
      </c>
    </row>
    <row r="825" spans="1:3" x14ac:dyDescent="0.2">
      <c r="A825" t="s">
        <v>126</v>
      </c>
      <c r="B825">
        <v>120</v>
      </c>
      <c r="C825" t="s">
        <v>73</v>
      </c>
    </row>
    <row r="826" spans="1:3" x14ac:dyDescent="0.2">
      <c r="A826" t="s">
        <v>126</v>
      </c>
      <c r="B826">
        <v>4</v>
      </c>
      <c r="C826" t="s">
        <v>77</v>
      </c>
    </row>
    <row r="827" spans="1:3" x14ac:dyDescent="0.2">
      <c r="A827" t="s">
        <v>126</v>
      </c>
      <c r="B827">
        <v>20</v>
      </c>
      <c r="C827" t="s">
        <v>80</v>
      </c>
    </row>
    <row r="828" spans="1:3" x14ac:dyDescent="0.2">
      <c r="A828" t="s">
        <v>127</v>
      </c>
      <c r="B828">
        <v>9</v>
      </c>
      <c r="C828" t="s">
        <v>70</v>
      </c>
    </row>
    <row r="829" spans="1:3" x14ac:dyDescent="0.2">
      <c r="A829" t="s">
        <v>127</v>
      </c>
      <c r="B829">
        <v>20</v>
      </c>
      <c r="C829" t="s">
        <v>71</v>
      </c>
    </row>
    <row r="830" spans="1:3" x14ac:dyDescent="0.2">
      <c r="A830" t="s">
        <v>127</v>
      </c>
      <c r="B830">
        <v>44</v>
      </c>
      <c r="C830" t="s">
        <v>72</v>
      </c>
    </row>
    <row r="831" spans="1:3" x14ac:dyDescent="0.2">
      <c r="A831" t="s">
        <v>127</v>
      </c>
      <c r="B831">
        <v>233</v>
      </c>
      <c r="C831" t="s">
        <v>73</v>
      </c>
    </row>
    <row r="832" spans="1:3" x14ac:dyDescent="0.2">
      <c r="A832" t="s">
        <v>127</v>
      </c>
      <c r="B832">
        <v>12</v>
      </c>
      <c r="C832" t="s">
        <v>74</v>
      </c>
    </row>
    <row r="833" spans="1:3" x14ac:dyDescent="0.2">
      <c r="A833" t="s">
        <v>127</v>
      </c>
      <c r="B833">
        <v>9</v>
      </c>
      <c r="C833" t="s">
        <v>75</v>
      </c>
    </row>
    <row r="834" spans="1:3" x14ac:dyDescent="0.2">
      <c r="A834" t="s">
        <v>127</v>
      </c>
      <c r="B834">
        <v>9</v>
      </c>
      <c r="C834" t="s">
        <v>76</v>
      </c>
    </row>
    <row r="835" spans="1:3" x14ac:dyDescent="0.2">
      <c r="A835" t="s">
        <v>127</v>
      </c>
      <c r="B835">
        <v>22</v>
      </c>
      <c r="C835" t="s">
        <v>77</v>
      </c>
    </row>
    <row r="836" spans="1:3" x14ac:dyDescent="0.2">
      <c r="A836" t="s">
        <v>127</v>
      </c>
      <c r="B836">
        <v>10</v>
      </c>
      <c r="C836" t="s">
        <v>79</v>
      </c>
    </row>
    <row r="837" spans="1:3" x14ac:dyDescent="0.2">
      <c r="A837" t="s">
        <v>127</v>
      </c>
      <c r="B837">
        <v>177</v>
      </c>
      <c r="C837" t="s">
        <v>80</v>
      </c>
    </row>
    <row r="838" spans="1:3" x14ac:dyDescent="0.2">
      <c r="A838" t="s">
        <v>127</v>
      </c>
      <c r="B838">
        <v>30</v>
      </c>
      <c r="C838" t="s">
        <v>81</v>
      </c>
    </row>
    <row r="839" spans="1:3" x14ac:dyDescent="0.2">
      <c r="A839" t="s">
        <v>127</v>
      </c>
      <c r="B839">
        <v>6</v>
      </c>
      <c r="C839" t="s">
        <v>70</v>
      </c>
    </row>
    <row r="840" spans="1:3" x14ac:dyDescent="0.2">
      <c r="A840" t="s">
        <v>127</v>
      </c>
      <c r="B840">
        <v>12</v>
      </c>
      <c r="C840" t="s">
        <v>71</v>
      </c>
    </row>
    <row r="841" spans="1:3" x14ac:dyDescent="0.2">
      <c r="A841" t="s">
        <v>127</v>
      </c>
      <c r="B841">
        <v>24</v>
      </c>
      <c r="C841" t="s">
        <v>72</v>
      </c>
    </row>
    <row r="842" spans="1:3" x14ac:dyDescent="0.2">
      <c r="A842" t="s">
        <v>127</v>
      </c>
      <c r="B842">
        <v>169</v>
      </c>
      <c r="C842" t="s">
        <v>73</v>
      </c>
    </row>
    <row r="843" spans="1:3" x14ac:dyDescent="0.2">
      <c r="A843" t="s">
        <v>127</v>
      </c>
      <c r="B843">
        <v>3</v>
      </c>
      <c r="C843" t="s">
        <v>74</v>
      </c>
    </row>
    <row r="844" spans="1:3" x14ac:dyDescent="0.2">
      <c r="A844" t="s">
        <v>127</v>
      </c>
      <c r="B844">
        <v>6</v>
      </c>
      <c r="C844" t="s">
        <v>75</v>
      </c>
    </row>
    <row r="845" spans="1:3" x14ac:dyDescent="0.2">
      <c r="A845" t="s">
        <v>127</v>
      </c>
      <c r="B845">
        <v>5</v>
      </c>
      <c r="C845" t="s">
        <v>76</v>
      </c>
    </row>
    <row r="846" spans="1:3" x14ac:dyDescent="0.2">
      <c r="A846" t="s">
        <v>127</v>
      </c>
      <c r="B846">
        <v>20</v>
      </c>
      <c r="C846" t="s">
        <v>77</v>
      </c>
    </row>
    <row r="847" spans="1:3" x14ac:dyDescent="0.2">
      <c r="A847" t="s">
        <v>127</v>
      </c>
      <c r="B847">
        <v>18</v>
      </c>
      <c r="C847" t="s">
        <v>80</v>
      </c>
    </row>
    <row r="848" spans="1:3" x14ac:dyDescent="0.2">
      <c r="A848" t="s">
        <v>127</v>
      </c>
      <c r="B848">
        <v>6</v>
      </c>
      <c r="C848" t="s">
        <v>89</v>
      </c>
    </row>
    <row r="849" spans="1:3" x14ac:dyDescent="0.2">
      <c r="A849" t="s">
        <v>127</v>
      </c>
      <c r="B849">
        <v>4</v>
      </c>
      <c r="C849" t="s">
        <v>70</v>
      </c>
    </row>
    <row r="850" spans="1:3" x14ac:dyDescent="0.2">
      <c r="A850" t="s">
        <v>127</v>
      </c>
      <c r="B850">
        <v>8</v>
      </c>
      <c r="C850" t="s">
        <v>71</v>
      </c>
    </row>
    <row r="851" spans="1:3" x14ac:dyDescent="0.2">
      <c r="A851" t="s">
        <v>127</v>
      </c>
      <c r="B851">
        <v>40</v>
      </c>
      <c r="C851" t="s">
        <v>72</v>
      </c>
    </row>
    <row r="852" spans="1:3" x14ac:dyDescent="0.2">
      <c r="A852" t="s">
        <v>127</v>
      </c>
      <c r="B852">
        <v>228</v>
      </c>
      <c r="C852" t="s">
        <v>73</v>
      </c>
    </row>
    <row r="853" spans="1:3" x14ac:dyDescent="0.2">
      <c r="A853" t="s">
        <v>127</v>
      </c>
      <c r="B853">
        <v>4</v>
      </c>
      <c r="C853" t="s">
        <v>74</v>
      </c>
    </row>
    <row r="854" spans="1:3" x14ac:dyDescent="0.2">
      <c r="A854" t="s">
        <v>127</v>
      </c>
      <c r="B854">
        <v>5</v>
      </c>
      <c r="C854" t="s">
        <v>75</v>
      </c>
    </row>
    <row r="855" spans="1:3" x14ac:dyDescent="0.2">
      <c r="A855" t="s">
        <v>127</v>
      </c>
      <c r="B855">
        <v>10</v>
      </c>
      <c r="C855" t="s">
        <v>76</v>
      </c>
    </row>
    <row r="856" spans="1:3" x14ac:dyDescent="0.2">
      <c r="A856" t="s">
        <v>127</v>
      </c>
      <c r="B856">
        <v>24</v>
      </c>
      <c r="C856" t="s">
        <v>77</v>
      </c>
    </row>
    <row r="857" spans="1:3" x14ac:dyDescent="0.2">
      <c r="A857" t="s">
        <v>127</v>
      </c>
      <c r="B857">
        <v>16</v>
      </c>
      <c r="C857" t="s">
        <v>79</v>
      </c>
    </row>
    <row r="858" spans="1:3" x14ac:dyDescent="0.2">
      <c r="A858" t="s">
        <v>127</v>
      </c>
      <c r="B858">
        <v>56</v>
      </c>
      <c r="C858" t="s">
        <v>80</v>
      </c>
    </row>
    <row r="859" spans="1:3" x14ac:dyDescent="0.2">
      <c r="A859" t="s">
        <v>127</v>
      </c>
      <c r="B859">
        <v>7</v>
      </c>
      <c r="C859" t="s">
        <v>89</v>
      </c>
    </row>
    <row r="860" spans="1:3" x14ac:dyDescent="0.2">
      <c r="A860" t="s">
        <v>127</v>
      </c>
      <c r="B860">
        <v>4</v>
      </c>
      <c r="C860" t="s">
        <v>69</v>
      </c>
    </row>
    <row r="861" spans="1:3" x14ac:dyDescent="0.2">
      <c r="A861" t="s">
        <v>127</v>
      </c>
      <c r="B861">
        <v>10</v>
      </c>
      <c r="C861" t="s">
        <v>70</v>
      </c>
    </row>
    <row r="862" spans="1:3" x14ac:dyDescent="0.2">
      <c r="A862" t="s">
        <v>127</v>
      </c>
      <c r="B862">
        <v>62</v>
      </c>
      <c r="C862" t="s">
        <v>71</v>
      </c>
    </row>
    <row r="863" spans="1:3" x14ac:dyDescent="0.2">
      <c r="A863" t="s">
        <v>127</v>
      </c>
      <c r="B863">
        <v>76</v>
      </c>
      <c r="C863" t="s">
        <v>72</v>
      </c>
    </row>
    <row r="864" spans="1:3" x14ac:dyDescent="0.2">
      <c r="A864" t="s">
        <v>127</v>
      </c>
      <c r="B864">
        <v>435</v>
      </c>
      <c r="C864" t="s">
        <v>73</v>
      </c>
    </row>
    <row r="865" spans="1:3" x14ac:dyDescent="0.2">
      <c r="A865" t="s">
        <v>127</v>
      </c>
      <c r="B865">
        <v>4</v>
      </c>
      <c r="C865" t="s">
        <v>74</v>
      </c>
    </row>
    <row r="866" spans="1:3" x14ac:dyDescent="0.2">
      <c r="A866" t="s">
        <v>127</v>
      </c>
      <c r="B866">
        <v>24</v>
      </c>
      <c r="C866" t="s">
        <v>75</v>
      </c>
    </row>
    <row r="867" spans="1:3" x14ac:dyDescent="0.2">
      <c r="A867" t="s">
        <v>127</v>
      </c>
      <c r="B867">
        <v>29</v>
      </c>
      <c r="C867" t="s">
        <v>76</v>
      </c>
    </row>
    <row r="868" spans="1:3" x14ac:dyDescent="0.2">
      <c r="A868" t="s">
        <v>127</v>
      </c>
      <c r="B868">
        <v>108</v>
      </c>
      <c r="C868" t="s">
        <v>77</v>
      </c>
    </row>
    <row r="869" spans="1:3" x14ac:dyDescent="0.2">
      <c r="A869" t="s">
        <v>127</v>
      </c>
      <c r="B869">
        <v>37</v>
      </c>
      <c r="C869" t="s">
        <v>78</v>
      </c>
    </row>
    <row r="870" spans="1:3" x14ac:dyDescent="0.2">
      <c r="A870" t="s">
        <v>127</v>
      </c>
      <c r="B870">
        <v>236</v>
      </c>
      <c r="C870" t="s">
        <v>80</v>
      </c>
    </row>
    <row r="871" spans="1:3" x14ac:dyDescent="0.2">
      <c r="A871" t="s">
        <v>127</v>
      </c>
      <c r="B871">
        <v>16</v>
      </c>
      <c r="C871" t="s">
        <v>71</v>
      </c>
    </row>
    <row r="872" spans="1:3" x14ac:dyDescent="0.2">
      <c r="A872" t="s">
        <v>127</v>
      </c>
      <c r="B872">
        <v>20</v>
      </c>
      <c r="C872" t="s">
        <v>72</v>
      </c>
    </row>
    <row r="873" spans="1:3" x14ac:dyDescent="0.2">
      <c r="A873" t="s">
        <v>127</v>
      </c>
      <c r="B873">
        <v>165</v>
      </c>
      <c r="C873" t="s">
        <v>73</v>
      </c>
    </row>
    <row r="874" spans="1:3" x14ac:dyDescent="0.2">
      <c r="A874" t="s">
        <v>127</v>
      </c>
      <c r="B874">
        <v>11</v>
      </c>
      <c r="C874" t="s">
        <v>75</v>
      </c>
    </row>
    <row r="875" spans="1:3" x14ac:dyDescent="0.2">
      <c r="A875" t="s">
        <v>127</v>
      </c>
      <c r="B875">
        <v>4</v>
      </c>
      <c r="C875" t="s">
        <v>76</v>
      </c>
    </row>
    <row r="876" spans="1:3" x14ac:dyDescent="0.2">
      <c r="A876" t="s">
        <v>127</v>
      </c>
      <c r="B876">
        <v>53</v>
      </c>
      <c r="C876" t="s">
        <v>80</v>
      </c>
    </row>
    <row r="877" spans="1:3" x14ac:dyDescent="0.2">
      <c r="A877" t="s">
        <v>127</v>
      </c>
      <c r="B877">
        <v>32</v>
      </c>
      <c r="C877" t="s">
        <v>81</v>
      </c>
    </row>
    <row r="878" spans="1:3" x14ac:dyDescent="0.2">
      <c r="A878" t="s">
        <v>127</v>
      </c>
      <c r="B878">
        <v>8</v>
      </c>
      <c r="C878" t="s">
        <v>70</v>
      </c>
    </row>
    <row r="879" spans="1:3" x14ac:dyDescent="0.2">
      <c r="A879" t="s">
        <v>127</v>
      </c>
      <c r="B879">
        <v>8</v>
      </c>
      <c r="C879" t="s">
        <v>71</v>
      </c>
    </row>
    <row r="880" spans="1:3" x14ac:dyDescent="0.2">
      <c r="A880" t="s">
        <v>127</v>
      </c>
      <c r="B880">
        <v>12</v>
      </c>
      <c r="C880" t="s">
        <v>72</v>
      </c>
    </row>
    <row r="881" spans="1:3" x14ac:dyDescent="0.2">
      <c r="A881" t="s">
        <v>127</v>
      </c>
      <c r="B881">
        <v>144</v>
      </c>
      <c r="C881" t="s">
        <v>73</v>
      </c>
    </row>
    <row r="882" spans="1:3" x14ac:dyDescent="0.2">
      <c r="A882" t="s">
        <v>127</v>
      </c>
      <c r="B882">
        <v>4</v>
      </c>
      <c r="C882" t="s">
        <v>76</v>
      </c>
    </row>
    <row r="883" spans="1:3" x14ac:dyDescent="0.2">
      <c r="A883" t="s">
        <v>127</v>
      </c>
      <c r="B883">
        <v>6</v>
      </c>
      <c r="C883" t="s">
        <v>77</v>
      </c>
    </row>
    <row r="884" spans="1:3" x14ac:dyDescent="0.2">
      <c r="A884" t="s">
        <v>127</v>
      </c>
      <c r="B884">
        <v>43</v>
      </c>
      <c r="C884" t="s">
        <v>80</v>
      </c>
    </row>
    <row r="885" spans="1:3" x14ac:dyDescent="0.2">
      <c r="A885" t="s">
        <v>127</v>
      </c>
      <c r="B885">
        <v>20</v>
      </c>
      <c r="C885" t="s">
        <v>67</v>
      </c>
    </row>
    <row r="886" spans="1:3" x14ac:dyDescent="0.2">
      <c r="A886" t="s">
        <v>127</v>
      </c>
      <c r="B886">
        <v>13</v>
      </c>
      <c r="C886" t="s">
        <v>70</v>
      </c>
    </row>
    <row r="887" spans="1:3" x14ac:dyDescent="0.2">
      <c r="A887" t="s">
        <v>127</v>
      </c>
      <c r="B887">
        <v>29</v>
      </c>
      <c r="C887" t="s">
        <v>71</v>
      </c>
    </row>
    <row r="888" spans="1:3" x14ac:dyDescent="0.2">
      <c r="A888" t="s">
        <v>127</v>
      </c>
      <c r="B888">
        <v>30</v>
      </c>
      <c r="C888" t="s">
        <v>72</v>
      </c>
    </row>
    <row r="889" spans="1:3" x14ac:dyDescent="0.2">
      <c r="A889" t="s">
        <v>127</v>
      </c>
      <c r="B889">
        <v>393</v>
      </c>
      <c r="C889" t="s">
        <v>73</v>
      </c>
    </row>
    <row r="890" spans="1:3" x14ac:dyDescent="0.2">
      <c r="A890" t="s">
        <v>127</v>
      </c>
      <c r="B890">
        <v>5</v>
      </c>
      <c r="C890" t="s">
        <v>74</v>
      </c>
    </row>
    <row r="891" spans="1:3" x14ac:dyDescent="0.2">
      <c r="A891" t="s">
        <v>127</v>
      </c>
      <c r="B891">
        <v>3</v>
      </c>
      <c r="C891" t="s">
        <v>75</v>
      </c>
    </row>
    <row r="892" spans="1:3" x14ac:dyDescent="0.2">
      <c r="A892" t="s">
        <v>127</v>
      </c>
      <c r="B892">
        <v>6</v>
      </c>
      <c r="C892" t="s">
        <v>76</v>
      </c>
    </row>
    <row r="893" spans="1:3" x14ac:dyDescent="0.2">
      <c r="A893" t="s">
        <v>127</v>
      </c>
      <c r="B893">
        <v>20</v>
      </c>
      <c r="C893" t="s">
        <v>77</v>
      </c>
    </row>
    <row r="894" spans="1:3" x14ac:dyDescent="0.2">
      <c r="A894" t="s">
        <v>127</v>
      </c>
      <c r="B894">
        <v>16</v>
      </c>
      <c r="C894" t="s">
        <v>89</v>
      </c>
    </row>
    <row r="895" spans="1:3" x14ac:dyDescent="0.2">
      <c r="A895" t="s">
        <v>127</v>
      </c>
      <c r="B895">
        <v>28</v>
      </c>
      <c r="C895" t="s">
        <v>71</v>
      </c>
    </row>
    <row r="896" spans="1:3" x14ac:dyDescent="0.2">
      <c r="A896" t="s">
        <v>127</v>
      </c>
      <c r="B896">
        <v>23</v>
      </c>
      <c r="C896" t="s">
        <v>72</v>
      </c>
    </row>
    <row r="897" spans="1:3" x14ac:dyDescent="0.2">
      <c r="A897" t="s">
        <v>127</v>
      </c>
      <c r="B897">
        <v>251</v>
      </c>
      <c r="C897" t="s">
        <v>73</v>
      </c>
    </row>
    <row r="898" spans="1:3" x14ac:dyDescent="0.2">
      <c r="A898" t="s">
        <v>127</v>
      </c>
      <c r="B898">
        <v>9</v>
      </c>
      <c r="C898" t="s">
        <v>74</v>
      </c>
    </row>
    <row r="899" spans="1:3" x14ac:dyDescent="0.2">
      <c r="A899" t="s">
        <v>127</v>
      </c>
      <c r="B899">
        <v>1</v>
      </c>
      <c r="C899" t="s">
        <v>76</v>
      </c>
    </row>
    <row r="900" spans="1:3" x14ac:dyDescent="0.2">
      <c r="A900" t="s">
        <v>127</v>
      </c>
      <c r="B900">
        <v>8</v>
      </c>
      <c r="C900" t="s">
        <v>71</v>
      </c>
    </row>
    <row r="901" spans="1:3" x14ac:dyDescent="0.2">
      <c r="A901" t="s">
        <v>127</v>
      </c>
      <c r="B901">
        <v>220</v>
      </c>
      <c r="C901" t="s">
        <v>73</v>
      </c>
    </row>
    <row r="902" spans="1:3" x14ac:dyDescent="0.2">
      <c r="A902" t="s">
        <v>128</v>
      </c>
      <c r="B902">
        <v>20</v>
      </c>
      <c r="C902" t="s">
        <v>82</v>
      </c>
    </row>
    <row r="903" spans="1:3" x14ac:dyDescent="0.2">
      <c r="A903" t="s">
        <v>128</v>
      </c>
      <c r="B903">
        <v>12</v>
      </c>
      <c r="C903" t="s">
        <v>70</v>
      </c>
    </row>
    <row r="904" spans="1:3" x14ac:dyDescent="0.2">
      <c r="A904" t="s">
        <v>128</v>
      </c>
      <c r="B904">
        <v>12</v>
      </c>
      <c r="C904" t="s">
        <v>71</v>
      </c>
    </row>
    <row r="905" spans="1:3" x14ac:dyDescent="0.2">
      <c r="A905" t="s">
        <v>128</v>
      </c>
      <c r="B905">
        <v>170</v>
      </c>
      <c r="C905" t="s">
        <v>73</v>
      </c>
    </row>
    <row r="906" spans="1:3" x14ac:dyDescent="0.2">
      <c r="A906" t="s">
        <v>128</v>
      </c>
      <c r="B906">
        <v>63</v>
      </c>
      <c r="C906" t="s">
        <v>80</v>
      </c>
    </row>
    <row r="907" spans="1:3" x14ac:dyDescent="0.2">
      <c r="A907" t="s">
        <v>128</v>
      </c>
      <c r="B907">
        <v>15</v>
      </c>
      <c r="C907" t="s">
        <v>72</v>
      </c>
    </row>
    <row r="908" spans="1:3" x14ac:dyDescent="0.2">
      <c r="A908" t="s">
        <v>129</v>
      </c>
      <c r="B908">
        <v>25</v>
      </c>
      <c r="C908" t="s">
        <v>80</v>
      </c>
    </row>
    <row r="909" spans="1:3" x14ac:dyDescent="0.2">
      <c r="A909" t="s">
        <v>129</v>
      </c>
      <c r="B909">
        <v>24</v>
      </c>
      <c r="C909" t="s">
        <v>82</v>
      </c>
    </row>
    <row r="910" spans="1:3" x14ac:dyDescent="0.2">
      <c r="A910" t="s">
        <v>129</v>
      </c>
      <c r="B910">
        <v>44</v>
      </c>
      <c r="C910" t="s">
        <v>81</v>
      </c>
    </row>
    <row r="911" spans="1:3" x14ac:dyDescent="0.2">
      <c r="A911" t="s">
        <v>129</v>
      </c>
      <c r="B911">
        <v>8</v>
      </c>
      <c r="C911" t="s">
        <v>70</v>
      </c>
    </row>
    <row r="912" spans="1:3" x14ac:dyDescent="0.2">
      <c r="A912" t="s">
        <v>129</v>
      </c>
      <c r="B912">
        <v>8</v>
      </c>
      <c r="C912" t="s">
        <v>71</v>
      </c>
    </row>
    <row r="913" spans="1:3" x14ac:dyDescent="0.2">
      <c r="A913" t="s">
        <v>129</v>
      </c>
      <c r="B913">
        <v>75</v>
      </c>
      <c r="C913" t="s">
        <v>73</v>
      </c>
    </row>
    <row r="914" spans="1:3" x14ac:dyDescent="0.2">
      <c r="A914" t="s">
        <v>129</v>
      </c>
      <c r="B914">
        <v>35</v>
      </c>
      <c r="C914" t="s">
        <v>80</v>
      </c>
    </row>
    <row r="915" spans="1:3" x14ac:dyDescent="0.2">
      <c r="A915" t="s">
        <v>129</v>
      </c>
      <c r="B915">
        <v>7</v>
      </c>
      <c r="C915" t="s">
        <v>81</v>
      </c>
    </row>
    <row r="916" spans="1:3" x14ac:dyDescent="0.2">
      <c r="A916" t="s">
        <v>129</v>
      </c>
      <c r="B916">
        <v>10</v>
      </c>
      <c r="C916" t="s">
        <v>70</v>
      </c>
    </row>
    <row r="917" spans="1:3" x14ac:dyDescent="0.2">
      <c r="A917" t="s">
        <v>129</v>
      </c>
      <c r="B917">
        <v>20</v>
      </c>
      <c r="C917" t="s">
        <v>71</v>
      </c>
    </row>
    <row r="918" spans="1:3" x14ac:dyDescent="0.2">
      <c r="A918" t="s">
        <v>129</v>
      </c>
      <c r="B918">
        <v>34</v>
      </c>
      <c r="C918" t="s">
        <v>72</v>
      </c>
    </row>
    <row r="919" spans="1:3" x14ac:dyDescent="0.2">
      <c r="A919" t="s">
        <v>129</v>
      </c>
      <c r="B919">
        <v>286</v>
      </c>
      <c r="C919" t="s">
        <v>73</v>
      </c>
    </row>
    <row r="920" spans="1:3" x14ac:dyDescent="0.2">
      <c r="A920" t="s">
        <v>129</v>
      </c>
      <c r="B920">
        <v>6</v>
      </c>
      <c r="C920" t="s">
        <v>74</v>
      </c>
    </row>
    <row r="921" spans="1:3" x14ac:dyDescent="0.2">
      <c r="A921" t="s">
        <v>129</v>
      </c>
      <c r="B921">
        <v>8</v>
      </c>
      <c r="C921" t="s">
        <v>75</v>
      </c>
    </row>
    <row r="922" spans="1:3" x14ac:dyDescent="0.2">
      <c r="A922" t="s">
        <v>129</v>
      </c>
      <c r="B922">
        <v>11</v>
      </c>
      <c r="C922" t="s">
        <v>76</v>
      </c>
    </row>
    <row r="923" spans="1:3" x14ac:dyDescent="0.2">
      <c r="A923" t="s">
        <v>129</v>
      </c>
      <c r="B923">
        <v>23</v>
      </c>
      <c r="C923" t="s">
        <v>77</v>
      </c>
    </row>
    <row r="924" spans="1:3" x14ac:dyDescent="0.2">
      <c r="A924" t="s">
        <v>129</v>
      </c>
      <c r="B924">
        <v>3</v>
      </c>
      <c r="C924" t="s">
        <v>78</v>
      </c>
    </row>
    <row r="925" spans="1:3" x14ac:dyDescent="0.2">
      <c r="A925" t="s">
        <v>129</v>
      </c>
      <c r="B925">
        <v>40</v>
      </c>
      <c r="C925" t="s">
        <v>80</v>
      </c>
    </row>
    <row r="926" spans="1:3" x14ac:dyDescent="0.2">
      <c r="A926" t="s">
        <v>129</v>
      </c>
      <c r="B926">
        <v>10</v>
      </c>
      <c r="C926" t="s">
        <v>86</v>
      </c>
    </row>
    <row r="927" spans="1:3" x14ac:dyDescent="0.2">
      <c r="A927" t="s">
        <v>129</v>
      </c>
      <c r="B927">
        <v>2</v>
      </c>
      <c r="C927" t="s">
        <v>88</v>
      </c>
    </row>
    <row r="928" spans="1:3" x14ac:dyDescent="0.2">
      <c r="A928" t="s">
        <v>129</v>
      </c>
      <c r="B928">
        <v>32</v>
      </c>
      <c r="C928" t="s">
        <v>70</v>
      </c>
    </row>
    <row r="929" spans="1:3" x14ac:dyDescent="0.2">
      <c r="A929" t="s">
        <v>129</v>
      </c>
      <c r="B929">
        <v>36</v>
      </c>
      <c r="C929" t="s">
        <v>71</v>
      </c>
    </row>
    <row r="930" spans="1:3" x14ac:dyDescent="0.2">
      <c r="A930" t="s">
        <v>129</v>
      </c>
      <c r="B930">
        <v>41</v>
      </c>
      <c r="C930" t="s">
        <v>72</v>
      </c>
    </row>
    <row r="931" spans="1:3" x14ac:dyDescent="0.2">
      <c r="A931" t="s">
        <v>129</v>
      </c>
      <c r="B931">
        <v>266</v>
      </c>
      <c r="C931" t="s">
        <v>73</v>
      </c>
    </row>
    <row r="932" spans="1:3" x14ac:dyDescent="0.2">
      <c r="A932" t="s">
        <v>129</v>
      </c>
      <c r="B932">
        <v>2</v>
      </c>
      <c r="C932" t="s">
        <v>74</v>
      </c>
    </row>
    <row r="933" spans="1:3" x14ac:dyDescent="0.2">
      <c r="A933" t="s">
        <v>129</v>
      </c>
      <c r="B933">
        <v>6</v>
      </c>
      <c r="C933" t="s">
        <v>75</v>
      </c>
    </row>
    <row r="934" spans="1:3" x14ac:dyDescent="0.2">
      <c r="A934" t="s">
        <v>129</v>
      </c>
      <c r="B934">
        <v>3</v>
      </c>
      <c r="C934" t="s">
        <v>76</v>
      </c>
    </row>
    <row r="935" spans="1:3" x14ac:dyDescent="0.2">
      <c r="A935" t="s">
        <v>129</v>
      </c>
      <c r="B935">
        <v>23</v>
      </c>
      <c r="C935" t="s">
        <v>77</v>
      </c>
    </row>
    <row r="936" spans="1:3" x14ac:dyDescent="0.2">
      <c r="A936" t="s">
        <v>129</v>
      </c>
      <c r="B936">
        <v>4</v>
      </c>
      <c r="C936" t="s">
        <v>78</v>
      </c>
    </row>
    <row r="937" spans="1:3" x14ac:dyDescent="0.2">
      <c r="A937" t="s">
        <v>129</v>
      </c>
      <c r="B937">
        <v>29</v>
      </c>
      <c r="C937" t="s">
        <v>79</v>
      </c>
    </row>
    <row r="938" spans="1:3" x14ac:dyDescent="0.2">
      <c r="A938" t="s">
        <v>129</v>
      </c>
      <c r="B938">
        <v>18</v>
      </c>
      <c r="C938" t="s">
        <v>90</v>
      </c>
    </row>
    <row r="939" spans="1:3" x14ac:dyDescent="0.2">
      <c r="A939" t="s">
        <v>130</v>
      </c>
      <c r="B939">
        <v>6</v>
      </c>
      <c r="C939" t="s">
        <v>88</v>
      </c>
    </row>
    <row r="940" spans="1:3" x14ac:dyDescent="0.2">
      <c r="A940" t="s">
        <v>130</v>
      </c>
      <c r="B940">
        <v>76</v>
      </c>
      <c r="C940" t="s">
        <v>79</v>
      </c>
    </row>
    <row r="941" spans="1:3" x14ac:dyDescent="0.2">
      <c r="A941" t="s">
        <v>130</v>
      </c>
      <c r="B941">
        <v>24</v>
      </c>
      <c r="C941" t="s">
        <v>89</v>
      </c>
    </row>
    <row r="942" spans="1:3" x14ac:dyDescent="0.2">
      <c r="A942" t="s">
        <v>130</v>
      </c>
      <c r="B942">
        <v>24</v>
      </c>
      <c r="C942" t="s">
        <v>90</v>
      </c>
    </row>
    <row r="943" spans="1:3" x14ac:dyDescent="0.2">
      <c r="A943" t="s">
        <v>130</v>
      </c>
      <c r="B943">
        <v>20</v>
      </c>
      <c r="C943" t="s">
        <v>82</v>
      </c>
    </row>
    <row r="944" spans="1:3" x14ac:dyDescent="0.2">
      <c r="A944" t="s">
        <v>130</v>
      </c>
      <c r="B944">
        <v>10</v>
      </c>
      <c r="C944" t="s">
        <v>81</v>
      </c>
    </row>
    <row r="945" spans="1:3" x14ac:dyDescent="0.2">
      <c r="A945" t="s">
        <v>130</v>
      </c>
      <c r="B945">
        <v>10</v>
      </c>
      <c r="C945" t="s">
        <v>70</v>
      </c>
    </row>
    <row r="946" spans="1:3" x14ac:dyDescent="0.2">
      <c r="A946" t="s">
        <v>130</v>
      </c>
      <c r="B946">
        <v>22</v>
      </c>
      <c r="C946" t="s">
        <v>71</v>
      </c>
    </row>
    <row r="947" spans="1:3" x14ac:dyDescent="0.2">
      <c r="A947" t="s">
        <v>130</v>
      </c>
      <c r="B947">
        <v>21</v>
      </c>
      <c r="C947" t="s">
        <v>72</v>
      </c>
    </row>
    <row r="948" spans="1:3" x14ac:dyDescent="0.2">
      <c r="A948" t="s">
        <v>130</v>
      </c>
      <c r="B948">
        <v>247</v>
      </c>
      <c r="C948" t="s">
        <v>73</v>
      </c>
    </row>
    <row r="949" spans="1:3" x14ac:dyDescent="0.2">
      <c r="A949" t="s">
        <v>130</v>
      </c>
      <c r="B949">
        <v>10</v>
      </c>
      <c r="C949" t="s">
        <v>76</v>
      </c>
    </row>
    <row r="950" spans="1:3" x14ac:dyDescent="0.2">
      <c r="A950" t="s">
        <v>130</v>
      </c>
      <c r="B950">
        <v>9</v>
      </c>
      <c r="C950" t="s">
        <v>77</v>
      </c>
    </row>
    <row r="951" spans="1:3" x14ac:dyDescent="0.2">
      <c r="A951" t="s">
        <v>130</v>
      </c>
      <c r="B951">
        <v>26</v>
      </c>
      <c r="C951" t="s">
        <v>80</v>
      </c>
    </row>
    <row r="952" spans="1:3" x14ac:dyDescent="0.2">
      <c r="A952" t="s">
        <v>130</v>
      </c>
      <c r="B952">
        <v>16</v>
      </c>
      <c r="C952" t="s">
        <v>89</v>
      </c>
    </row>
    <row r="953" spans="1:3" x14ac:dyDescent="0.2">
      <c r="A953" t="s">
        <v>130</v>
      </c>
      <c r="B953">
        <v>17</v>
      </c>
      <c r="C953" t="s">
        <v>81</v>
      </c>
    </row>
    <row r="954" spans="1:3" x14ac:dyDescent="0.2">
      <c r="A954" t="s">
        <v>130</v>
      </c>
      <c r="B954">
        <v>26</v>
      </c>
      <c r="C954" t="s">
        <v>70</v>
      </c>
    </row>
    <row r="955" spans="1:3" x14ac:dyDescent="0.2">
      <c r="A955" t="s">
        <v>130</v>
      </c>
      <c r="B955">
        <v>13</v>
      </c>
      <c r="C955" t="s">
        <v>71</v>
      </c>
    </row>
    <row r="956" spans="1:3" x14ac:dyDescent="0.2">
      <c r="A956" t="s">
        <v>130</v>
      </c>
      <c r="B956">
        <v>35</v>
      </c>
      <c r="C956" t="s">
        <v>72</v>
      </c>
    </row>
    <row r="957" spans="1:3" x14ac:dyDescent="0.2">
      <c r="A957" t="s">
        <v>130</v>
      </c>
      <c r="B957">
        <v>181</v>
      </c>
      <c r="C957" t="s">
        <v>73</v>
      </c>
    </row>
    <row r="958" spans="1:3" x14ac:dyDescent="0.2">
      <c r="A958" t="s">
        <v>130</v>
      </c>
      <c r="B958">
        <v>10</v>
      </c>
      <c r="C958" t="s">
        <v>76</v>
      </c>
    </row>
    <row r="959" spans="1:3" x14ac:dyDescent="0.2">
      <c r="A959" t="s">
        <v>130</v>
      </c>
      <c r="B959">
        <v>4</v>
      </c>
      <c r="C959" t="s">
        <v>77</v>
      </c>
    </row>
    <row r="960" spans="1:3" x14ac:dyDescent="0.2">
      <c r="A960" t="s">
        <v>131</v>
      </c>
      <c r="B960">
        <v>6</v>
      </c>
      <c r="C960" t="s">
        <v>70</v>
      </c>
    </row>
    <row r="961" spans="1:3" x14ac:dyDescent="0.2">
      <c r="A961" t="s">
        <v>131</v>
      </c>
      <c r="B961">
        <v>4</v>
      </c>
      <c r="C961" t="s">
        <v>71</v>
      </c>
    </row>
    <row r="962" spans="1:3" x14ac:dyDescent="0.2">
      <c r="A962" t="s">
        <v>131</v>
      </c>
      <c r="B962">
        <v>10</v>
      </c>
      <c r="C962" t="s">
        <v>72</v>
      </c>
    </row>
    <row r="963" spans="1:3" x14ac:dyDescent="0.2">
      <c r="A963" t="s">
        <v>131</v>
      </c>
      <c r="B963">
        <v>67</v>
      </c>
      <c r="C963" t="s">
        <v>73</v>
      </c>
    </row>
    <row r="964" spans="1:3" x14ac:dyDescent="0.2">
      <c r="A964" t="s">
        <v>131</v>
      </c>
      <c r="B964">
        <v>28</v>
      </c>
      <c r="C964" t="s">
        <v>80</v>
      </c>
    </row>
    <row r="965" spans="1:3" x14ac:dyDescent="0.2">
      <c r="A965" t="s">
        <v>131</v>
      </c>
      <c r="B965">
        <v>3</v>
      </c>
      <c r="C965" t="s">
        <v>72</v>
      </c>
    </row>
    <row r="966" spans="1:3" x14ac:dyDescent="0.2">
      <c r="A966" t="s">
        <v>131</v>
      </c>
      <c r="B966">
        <v>22</v>
      </c>
      <c r="C966" t="s">
        <v>73</v>
      </c>
    </row>
    <row r="967" spans="1:3" x14ac:dyDescent="0.2">
      <c r="A967" t="s">
        <v>131</v>
      </c>
      <c r="B967">
        <v>25</v>
      </c>
      <c r="C967" t="s">
        <v>73</v>
      </c>
    </row>
    <row r="968" spans="1:3" x14ac:dyDescent="0.2">
      <c r="A968" t="s">
        <v>131</v>
      </c>
      <c r="B968">
        <v>17</v>
      </c>
      <c r="C968" t="s">
        <v>82</v>
      </c>
    </row>
    <row r="969" spans="1:3" x14ac:dyDescent="0.2">
      <c r="A969" t="s">
        <v>131</v>
      </c>
      <c r="B969">
        <v>6</v>
      </c>
      <c r="C969" t="s">
        <v>71</v>
      </c>
    </row>
    <row r="970" spans="1:3" x14ac:dyDescent="0.2">
      <c r="A970" t="s">
        <v>131</v>
      </c>
      <c r="B970">
        <v>8</v>
      </c>
      <c r="C970" t="s">
        <v>72</v>
      </c>
    </row>
    <row r="971" spans="1:3" x14ac:dyDescent="0.2">
      <c r="A971" t="s">
        <v>131</v>
      </c>
      <c r="B971">
        <v>63</v>
      </c>
      <c r="C971" t="s">
        <v>73</v>
      </c>
    </row>
    <row r="972" spans="1:3" x14ac:dyDescent="0.2">
      <c r="A972" t="s">
        <v>131</v>
      </c>
      <c r="B972">
        <v>20</v>
      </c>
      <c r="C972" t="s">
        <v>83</v>
      </c>
    </row>
    <row r="973" spans="1:3" x14ac:dyDescent="0.2">
      <c r="A973" t="s">
        <v>132</v>
      </c>
      <c r="B973">
        <v>7</v>
      </c>
      <c r="C973" t="s">
        <v>70</v>
      </c>
    </row>
    <row r="974" spans="1:3" x14ac:dyDescent="0.2">
      <c r="A974" t="s">
        <v>132</v>
      </c>
      <c r="B974">
        <v>12</v>
      </c>
      <c r="C974" t="s">
        <v>71</v>
      </c>
    </row>
    <row r="975" spans="1:3" x14ac:dyDescent="0.2">
      <c r="A975" t="s">
        <v>132</v>
      </c>
      <c r="B975">
        <v>14</v>
      </c>
      <c r="C975" t="s">
        <v>72</v>
      </c>
    </row>
    <row r="976" spans="1:3" x14ac:dyDescent="0.2">
      <c r="A976" t="s">
        <v>132</v>
      </c>
      <c r="B976">
        <v>115</v>
      </c>
      <c r="C976" t="s">
        <v>73</v>
      </c>
    </row>
    <row r="977" spans="1:3" x14ac:dyDescent="0.2">
      <c r="A977" t="s">
        <v>132</v>
      </c>
      <c r="B977">
        <v>7</v>
      </c>
      <c r="C977" t="s">
        <v>77</v>
      </c>
    </row>
    <row r="978" spans="1:3" x14ac:dyDescent="0.2">
      <c r="A978" t="s">
        <v>132</v>
      </c>
      <c r="B978">
        <v>16</v>
      </c>
      <c r="C978" t="s">
        <v>80</v>
      </c>
    </row>
    <row r="979" spans="1:3" x14ac:dyDescent="0.2">
      <c r="A979" t="s">
        <v>133</v>
      </c>
      <c r="B979">
        <v>36</v>
      </c>
      <c r="C979" t="s">
        <v>71</v>
      </c>
    </row>
    <row r="980" spans="1:3" x14ac:dyDescent="0.2">
      <c r="A980" t="s">
        <v>133</v>
      </c>
      <c r="B980">
        <v>256</v>
      </c>
      <c r="C980" t="s">
        <v>73</v>
      </c>
    </row>
    <row r="981" spans="1:3" x14ac:dyDescent="0.2">
      <c r="A981" t="s">
        <v>133</v>
      </c>
      <c r="B981">
        <v>24</v>
      </c>
      <c r="C981" t="s">
        <v>77</v>
      </c>
    </row>
    <row r="982" spans="1:3" x14ac:dyDescent="0.2">
      <c r="A982" t="s">
        <v>133</v>
      </c>
      <c r="B982">
        <v>52</v>
      </c>
      <c r="C982" t="s">
        <v>80</v>
      </c>
    </row>
    <row r="983" spans="1:3" x14ac:dyDescent="0.2">
      <c r="A983" t="s">
        <v>133</v>
      </c>
      <c r="B983">
        <v>6</v>
      </c>
      <c r="C983" t="s">
        <v>88</v>
      </c>
    </row>
    <row r="984" spans="1:3" x14ac:dyDescent="0.2">
      <c r="A984" t="s">
        <v>133</v>
      </c>
      <c r="B984">
        <v>17</v>
      </c>
      <c r="C984" t="s">
        <v>73</v>
      </c>
    </row>
    <row r="985" spans="1:3" x14ac:dyDescent="0.2">
      <c r="A985" t="s">
        <v>133</v>
      </c>
      <c r="B985">
        <v>82</v>
      </c>
      <c r="C985" t="s">
        <v>79</v>
      </c>
    </row>
    <row r="986" spans="1:3" x14ac:dyDescent="0.2">
      <c r="A986" t="s">
        <v>133</v>
      </c>
      <c r="B986">
        <v>10</v>
      </c>
      <c r="C986" t="s">
        <v>90</v>
      </c>
    </row>
    <row r="987" spans="1:3" x14ac:dyDescent="0.2">
      <c r="A987" t="s">
        <v>133</v>
      </c>
      <c r="B987">
        <v>40</v>
      </c>
      <c r="C987" t="s">
        <v>72</v>
      </c>
    </row>
    <row r="988" spans="1:3" x14ac:dyDescent="0.2">
      <c r="A988" t="s">
        <v>133</v>
      </c>
      <c r="B988">
        <v>15</v>
      </c>
      <c r="C988" t="s">
        <v>76</v>
      </c>
    </row>
    <row r="989" spans="1:3" x14ac:dyDescent="0.2">
      <c r="A989" t="s">
        <v>134</v>
      </c>
      <c r="B989">
        <v>25</v>
      </c>
      <c r="C989" t="s">
        <v>73</v>
      </c>
    </row>
    <row r="990" spans="1:3" x14ac:dyDescent="0.2">
      <c r="A990" t="s">
        <v>135</v>
      </c>
      <c r="B990">
        <v>25</v>
      </c>
      <c r="C990" t="s">
        <v>83</v>
      </c>
    </row>
    <row r="991" spans="1:3" x14ac:dyDescent="0.2">
      <c r="A991" t="s">
        <v>136</v>
      </c>
      <c r="B991">
        <v>8</v>
      </c>
      <c r="C991" t="s">
        <v>71</v>
      </c>
    </row>
    <row r="992" spans="1:3" x14ac:dyDescent="0.2">
      <c r="A992" t="s">
        <v>136</v>
      </c>
      <c r="B992">
        <v>7</v>
      </c>
      <c r="C992" t="s">
        <v>72</v>
      </c>
    </row>
    <row r="993" spans="1:3" x14ac:dyDescent="0.2">
      <c r="A993" t="s">
        <v>136</v>
      </c>
      <c r="B993">
        <v>50</v>
      </c>
      <c r="C993" t="s">
        <v>73</v>
      </c>
    </row>
    <row r="994" spans="1:3" x14ac:dyDescent="0.2">
      <c r="A994" t="s">
        <v>136</v>
      </c>
      <c r="B994">
        <v>15</v>
      </c>
      <c r="C994" t="s">
        <v>73</v>
      </c>
    </row>
    <row r="995" spans="1:3" x14ac:dyDescent="0.2">
      <c r="A995" t="s">
        <v>136</v>
      </c>
      <c r="B995">
        <v>35</v>
      </c>
      <c r="C995" t="s">
        <v>73</v>
      </c>
    </row>
    <row r="996" spans="1:3" x14ac:dyDescent="0.2">
      <c r="A996" t="s">
        <v>137</v>
      </c>
      <c r="B996">
        <v>10</v>
      </c>
      <c r="C996" t="s">
        <v>69</v>
      </c>
    </row>
    <row r="997" spans="1:3" x14ac:dyDescent="0.2">
      <c r="A997" t="s">
        <v>137</v>
      </c>
      <c r="B997">
        <v>6</v>
      </c>
      <c r="C997" t="s">
        <v>86</v>
      </c>
    </row>
    <row r="998" spans="1:3" x14ac:dyDescent="0.2">
      <c r="A998" t="s">
        <v>137</v>
      </c>
      <c r="B998">
        <v>10</v>
      </c>
      <c r="C998" t="s">
        <v>70</v>
      </c>
    </row>
    <row r="999" spans="1:3" x14ac:dyDescent="0.2">
      <c r="A999" t="s">
        <v>137</v>
      </c>
      <c r="B999">
        <v>65</v>
      </c>
      <c r="C999" t="s">
        <v>71</v>
      </c>
    </row>
    <row r="1000" spans="1:3" x14ac:dyDescent="0.2">
      <c r="A1000" t="s">
        <v>137</v>
      </c>
      <c r="B1000">
        <v>36</v>
      </c>
      <c r="C1000" t="s">
        <v>72</v>
      </c>
    </row>
    <row r="1001" spans="1:3" x14ac:dyDescent="0.2">
      <c r="A1001" t="s">
        <v>137</v>
      </c>
      <c r="B1001">
        <v>373</v>
      </c>
      <c r="C1001" t="s">
        <v>73</v>
      </c>
    </row>
    <row r="1002" spans="1:3" x14ac:dyDescent="0.2">
      <c r="A1002" t="s">
        <v>137</v>
      </c>
      <c r="B1002">
        <v>10</v>
      </c>
      <c r="C1002" t="s">
        <v>74</v>
      </c>
    </row>
    <row r="1003" spans="1:3" x14ac:dyDescent="0.2">
      <c r="A1003" t="s">
        <v>137</v>
      </c>
      <c r="B1003">
        <v>20</v>
      </c>
      <c r="C1003" t="s">
        <v>75</v>
      </c>
    </row>
    <row r="1004" spans="1:3" x14ac:dyDescent="0.2">
      <c r="A1004" t="s">
        <v>137</v>
      </c>
      <c r="B1004">
        <v>16</v>
      </c>
      <c r="C1004" t="s">
        <v>76</v>
      </c>
    </row>
    <row r="1005" spans="1:3" x14ac:dyDescent="0.2">
      <c r="A1005" t="s">
        <v>137</v>
      </c>
      <c r="B1005">
        <v>28</v>
      </c>
      <c r="C1005" t="s">
        <v>77</v>
      </c>
    </row>
    <row r="1006" spans="1:3" x14ac:dyDescent="0.2">
      <c r="A1006" t="s">
        <v>137</v>
      </c>
      <c r="B1006">
        <v>10</v>
      </c>
      <c r="C1006" t="s">
        <v>78</v>
      </c>
    </row>
    <row r="1007" spans="1:3" x14ac:dyDescent="0.2">
      <c r="A1007" t="s">
        <v>137</v>
      </c>
      <c r="B1007">
        <v>40</v>
      </c>
      <c r="C1007" t="s">
        <v>80</v>
      </c>
    </row>
    <row r="1008" spans="1:3" x14ac:dyDescent="0.2">
      <c r="A1008" t="s">
        <v>137</v>
      </c>
      <c r="B1008">
        <v>7</v>
      </c>
      <c r="C1008" t="s">
        <v>70</v>
      </c>
    </row>
    <row r="1009" spans="1:3" x14ac:dyDescent="0.2">
      <c r="A1009" t="s">
        <v>137</v>
      </c>
      <c r="B1009">
        <v>17</v>
      </c>
      <c r="C1009" t="s">
        <v>71</v>
      </c>
    </row>
    <row r="1010" spans="1:3" x14ac:dyDescent="0.2">
      <c r="A1010" t="s">
        <v>137</v>
      </c>
      <c r="B1010">
        <v>252</v>
      </c>
      <c r="C1010" t="s">
        <v>73</v>
      </c>
    </row>
    <row r="1011" spans="1:3" x14ac:dyDescent="0.2">
      <c r="A1011" t="s">
        <v>137</v>
      </c>
      <c r="B1011">
        <v>10</v>
      </c>
      <c r="C1011" t="s">
        <v>77</v>
      </c>
    </row>
    <row r="1012" spans="1:3" x14ac:dyDescent="0.2">
      <c r="A1012" t="s">
        <v>137</v>
      </c>
      <c r="B1012">
        <v>20</v>
      </c>
      <c r="C1012" t="s">
        <v>80</v>
      </c>
    </row>
    <row r="1013" spans="1:3" x14ac:dyDescent="0.2">
      <c r="A1013" t="s">
        <v>137</v>
      </c>
      <c r="B1013">
        <v>6</v>
      </c>
      <c r="C1013" t="s">
        <v>70</v>
      </c>
    </row>
    <row r="1014" spans="1:3" x14ac:dyDescent="0.2">
      <c r="A1014" t="s">
        <v>137</v>
      </c>
      <c r="B1014">
        <v>8</v>
      </c>
      <c r="C1014" t="s">
        <v>71</v>
      </c>
    </row>
    <row r="1015" spans="1:3" x14ac:dyDescent="0.2">
      <c r="A1015" t="s">
        <v>137</v>
      </c>
      <c r="B1015">
        <v>19</v>
      </c>
      <c r="C1015" t="s">
        <v>72</v>
      </c>
    </row>
    <row r="1016" spans="1:3" x14ac:dyDescent="0.2">
      <c r="A1016" t="s">
        <v>137</v>
      </c>
      <c r="B1016">
        <v>88</v>
      </c>
      <c r="C1016" t="s">
        <v>73</v>
      </c>
    </row>
    <row r="1017" spans="1:3" x14ac:dyDescent="0.2">
      <c r="A1017" t="s">
        <v>137</v>
      </c>
      <c r="B1017">
        <v>3</v>
      </c>
      <c r="C1017" t="s">
        <v>77</v>
      </c>
    </row>
    <row r="1018" spans="1:3" x14ac:dyDescent="0.2">
      <c r="A1018" t="s">
        <v>137</v>
      </c>
      <c r="B1018">
        <v>20</v>
      </c>
      <c r="C1018" t="s">
        <v>82</v>
      </c>
    </row>
    <row r="1019" spans="1:3" x14ac:dyDescent="0.2">
      <c r="A1019" t="s">
        <v>137</v>
      </c>
      <c r="B1019">
        <v>10</v>
      </c>
      <c r="C1019" t="s">
        <v>81</v>
      </c>
    </row>
    <row r="1020" spans="1:3" x14ac:dyDescent="0.2">
      <c r="A1020" t="s">
        <v>137</v>
      </c>
      <c r="B1020">
        <v>2</v>
      </c>
      <c r="C1020" t="s">
        <v>71</v>
      </c>
    </row>
    <row r="1021" spans="1:3" x14ac:dyDescent="0.2">
      <c r="A1021" t="s">
        <v>137</v>
      </c>
      <c r="B1021">
        <v>15</v>
      </c>
      <c r="C1021" t="s">
        <v>73</v>
      </c>
    </row>
    <row r="1022" spans="1:3" x14ac:dyDescent="0.2">
      <c r="A1022" t="s">
        <v>137</v>
      </c>
      <c r="B1022">
        <v>23</v>
      </c>
      <c r="C1022" t="s">
        <v>80</v>
      </c>
    </row>
    <row r="1023" spans="1:3" x14ac:dyDescent="0.2">
      <c r="A1023" t="s">
        <v>137</v>
      </c>
      <c r="B1023">
        <v>8</v>
      </c>
      <c r="C1023" t="s">
        <v>70</v>
      </c>
    </row>
    <row r="1024" spans="1:3" x14ac:dyDescent="0.2">
      <c r="A1024" t="s">
        <v>137</v>
      </c>
      <c r="B1024">
        <v>12</v>
      </c>
      <c r="C1024" t="s">
        <v>71</v>
      </c>
    </row>
    <row r="1025" spans="1:3" x14ac:dyDescent="0.2">
      <c r="A1025" t="s">
        <v>137</v>
      </c>
      <c r="B1025">
        <v>175</v>
      </c>
      <c r="C1025" t="s">
        <v>73</v>
      </c>
    </row>
    <row r="1026" spans="1:3" x14ac:dyDescent="0.2">
      <c r="A1026" t="s">
        <v>137</v>
      </c>
      <c r="B1026">
        <v>37</v>
      </c>
      <c r="C1026" t="s">
        <v>80</v>
      </c>
    </row>
    <row r="1027" spans="1:3" x14ac:dyDescent="0.2">
      <c r="A1027" t="s">
        <v>137</v>
      </c>
      <c r="B1027">
        <v>16</v>
      </c>
      <c r="C1027" t="s">
        <v>89</v>
      </c>
    </row>
    <row r="1028" spans="1:3" x14ac:dyDescent="0.2">
      <c r="A1028" t="s">
        <v>137</v>
      </c>
      <c r="B1028">
        <v>30</v>
      </c>
      <c r="C1028" t="s">
        <v>82</v>
      </c>
    </row>
    <row r="1029" spans="1:3" x14ac:dyDescent="0.2">
      <c r="A1029" t="s">
        <v>137</v>
      </c>
      <c r="B1029">
        <v>20</v>
      </c>
      <c r="C1029" t="s">
        <v>81</v>
      </c>
    </row>
    <row r="1030" spans="1:3" x14ac:dyDescent="0.2">
      <c r="A1030" t="s">
        <v>137</v>
      </c>
      <c r="B1030">
        <v>8</v>
      </c>
      <c r="C1030" t="s">
        <v>70</v>
      </c>
    </row>
    <row r="1031" spans="1:3" x14ac:dyDescent="0.2">
      <c r="A1031" t="s">
        <v>137</v>
      </c>
      <c r="B1031">
        <v>8</v>
      </c>
      <c r="C1031" t="s">
        <v>71</v>
      </c>
    </row>
    <row r="1032" spans="1:3" x14ac:dyDescent="0.2">
      <c r="A1032" t="s">
        <v>137</v>
      </c>
      <c r="B1032">
        <v>22</v>
      </c>
      <c r="C1032" t="s">
        <v>72</v>
      </c>
    </row>
    <row r="1033" spans="1:3" x14ac:dyDescent="0.2">
      <c r="A1033" t="s">
        <v>137</v>
      </c>
      <c r="B1033">
        <v>65</v>
      </c>
      <c r="C1033" t="s">
        <v>73</v>
      </c>
    </row>
    <row r="1034" spans="1:3" x14ac:dyDescent="0.2">
      <c r="A1034" t="s">
        <v>137</v>
      </c>
      <c r="B1034">
        <v>3</v>
      </c>
      <c r="C1034" t="s">
        <v>74</v>
      </c>
    </row>
    <row r="1035" spans="1:3" x14ac:dyDescent="0.2">
      <c r="A1035" t="s">
        <v>137</v>
      </c>
      <c r="B1035">
        <v>3</v>
      </c>
      <c r="C1035" t="s">
        <v>76</v>
      </c>
    </row>
    <row r="1036" spans="1:3" x14ac:dyDescent="0.2">
      <c r="A1036" t="s">
        <v>137</v>
      </c>
      <c r="B1036">
        <v>8</v>
      </c>
      <c r="C1036" t="s">
        <v>77</v>
      </c>
    </row>
    <row r="1037" spans="1:3" x14ac:dyDescent="0.2">
      <c r="A1037" t="s">
        <v>137</v>
      </c>
      <c r="B1037">
        <v>66</v>
      </c>
      <c r="C1037" t="s">
        <v>79</v>
      </c>
    </row>
    <row r="1038" spans="1:3" x14ac:dyDescent="0.2">
      <c r="A1038" t="s">
        <v>137</v>
      </c>
      <c r="B1038">
        <v>10</v>
      </c>
      <c r="C1038" t="s">
        <v>90</v>
      </c>
    </row>
    <row r="1039" spans="1:3" x14ac:dyDescent="0.2">
      <c r="A1039" t="s">
        <v>137</v>
      </c>
      <c r="B1039">
        <v>14</v>
      </c>
      <c r="C1039" t="s">
        <v>70</v>
      </c>
    </row>
    <row r="1040" spans="1:3" x14ac:dyDescent="0.2">
      <c r="A1040" t="s">
        <v>137</v>
      </c>
      <c r="B1040">
        <v>12</v>
      </c>
      <c r="C1040" t="s">
        <v>71</v>
      </c>
    </row>
    <row r="1041" spans="1:3" x14ac:dyDescent="0.2">
      <c r="A1041" t="s">
        <v>137</v>
      </c>
      <c r="B1041">
        <v>19</v>
      </c>
      <c r="C1041" t="s">
        <v>72</v>
      </c>
    </row>
    <row r="1042" spans="1:3" x14ac:dyDescent="0.2">
      <c r="A1042" t="s">
        <v>137</v>
      </c>
      <c r="B1042">
        <v>253</v>
      </c>
      <c r="C1042" t="s">
        <v>73</v>
      </c>
    </row>
    <row r="1043" spans="1:3" x14ac:dyDescent="0.2">
      <c r="A1043" t="s">
        <v>137</v>
      </c>
      <c r="B1043">
        <v>9</v>
      </c>
      <c r="C1043" t="s">
        <v>76</v>
      </c>
    </row>
    <row r="1044" spans="1:3" x14ac:dyDescent="0.2">
      <c r="A1044" t="s">
        <v>137</v>
      </c>
      <c r="B1044">
        <v>20</v>
      </c>
      <c r="C1044" t="s">
        <v>77</v>
      </c>
    </row>
    <row r="1045" spans="1:3" x14ac:dyDescent="0.2">
      <c r="A1045" t="s">
        <v>137</v>
      </c>
      <c r="B1045">
        <v>21</v>
      </c>
      <c r="C1045" t="s">
        <v>80</v>
      </c>
    </row>
    <row r="1046" spans="1:3" x14ac:dyDescent="0.2">
      <c r="A1046" t="s">
        <v>137</v>
      </c>
      <c r="B1046">
        <v>10</v>
      </c>
      <c r="C1046" t="s">
        <v>70</v>
      </c>
    </row>
    <row r="1047" spans="1:3" x14ac:dyDescent="0.2">
      <c r="A1047" t="s">
        <v>137</v>
      </c>
      <c r="B1047">
        <v>26</v>
      </c>
      <c r="C1047" t="s">
        <v>71</v>
      </c>
    </row>
    <row r="1048" spans="1:3" x14ac:dyDescent="0.2">
      <c r="A1048" t="s">
        <v>137</v>
      </c>
      <c r="B1048">
        <v>29</v>
      </c>
      <c r="C1048" t="s">
        <v>72</v>
      </c>
    </row>
    <row r="1049" spans="1:3" x14ac:dyDescent="0.2">
      <c r="A1049" t="s">
        <v>137</v>
      </c>
      <c r="B1049">
        <v>223</v>
      </c>
      <c r="C1049" t="s">
        <v>73</v>
      </c>
    </row>
    <row r="1050" spans="1:3" x14ac:dyDescent="0.2">
      <c r="A1050" t="s">
        <v>137</v>
      </c>
      <c r="B1050">
        <v>5</v>
      </c>
      <c r="C1050" t="s">
        <v>74</v>
      </c>
    </row>
    <row r="1051" spans="1:3" x14ac:dyDescent="0.2">
      <c r="A1051" t="s">
        <v>137</v>
      </c>
      <c r="B1051">
        <v>6</v>
      </c>
      <c r="C1051" t="s">
        <v>76</v>
      </c>
    </row>
    <row r="1052" spans="1:3" x14ac:dyDescent="0.2">
      <c r="A1052" t="s">
        <v>137</v>
      </c>
      <c r="B1052">
        <v>6</v>
      </c>
      <c r="C1052" t="s">
        <v>77</v>
      </c>
    </row>
    <row r="1053" spans="1:3" x14ac:dyDescent="0.2">
      <c r="A1053" t="s">
        <v>137</v>
      </c>
      <c r="B1053">
        <v>12</v>
      </c>
      <c r="C1053" t="s">
        <v>70</v>
      </c>
    </row>
    <row r="1054" spans="1:3" x14ac:dyDescent="0.2">
      <c r="A1054" t="s">
        <v>137</v>
      </c>
      <c r="B1054">
        <v>42</v>
      </c>
      <c r="C1054" t="s">
        <v>71</v>
      </c>
    </row>
    <row r="1055" spans="1:3" x14ac:dyDescent="0.2">
      <c r="A1055" t="s">
        <v>137</v>
      </c>
      <c r="B1055">
        <v>36</v>
      </c>
      <c r="C1055" t="s">
        <v>72</v>
      </c>
    </row>
    <row r="1056" spans="1:3" x14ac:dyDescent="0.2">
      <c r="A1056" t="s">
        <v>137</v>
      </c>
      <c r="B1056">
        <v>301</v>
      </c>
      <c r="C1056" t="s">
        <v>73</v>
      </c>
    </row>
    <row r="1057" spans="1:3" x14ac:dyDescent="0.2">
      <c r="A1057" t="s">
        <v>137</v>
      </c>
      <c r="B1057">
        <v>6</v>
      </c>
      <c r="C1057" t="s">
        <v>74</v>
      </c>
    </row>
    <row r="1058" spans="1:3" x14ac:dyDescent="0.2">
      <c r="A1058" t="s">
        <v>137</v>
      </c>
      <c r="B1058">
        <v>4</v>
      </c>
      <c r="C1058" t="s">
        <v>75</v>
      </c>
    </row>
    <row r="1059" spans="1:3" x14ac:dyDescent="0.2">
      <c r="A1059" t="s">
        <v>137</v>
      </c>
      <c r="B1059">
        <v>6</v>
      </c>
      <c r="C1059" t="s">
        <v>76</v>
      </c>
    </row>
    <row r="1060" spans="1:3" x14ac:dyDescent="0.2">
      <c r="A1060" t="s">
        <v>137</v>
      </c>
      <c r="B1060">
        <v>26</v>
      </c>
      <c r="C1060" t="s">
        <v>77</v>
      </c>
    </row>
    <row r="1061" spans="1:3" x14ac:dyDescent="0.2">
      <c r="A1061" t="s">
        <v>137</v>
      </c>
      <c r="B1061">
        <v>4</v>
      </c>
      <c r="C1061" t="s">
        <v>78</v>
      </c>
    </row>
    <row r="1062" spans="1:3" x14ac:dyDescent="0.2">
      <c r="A1062" t="s">
        <v>137</v>
      </c>
      <c r="B1062">
        <v>12</v>
      </c>
      <c r="C1062" t="s">
        <v>71</v>
      </c>
    </row>
    <row r="1063" spans="1:3" x14ac:dyDescent="0.2">
      <c r="A1063" t="s">
        <v>137</v>
      </c>
      <c r="B1063">
        <v>8</v>
      </c>
      <c r="C1063" t="s">
        <v>72</v>
      </c>
    </row>
    <row r="1064" spans="1:3" x14ac:dyDescent="0.2">
      <c r="A1064" t="s">
        <v>137</v>
      </c>
      <c r="B1064">
        <v>116</v>
      </c>
      <c r="C1064" t="s">
        <v>73</v>
      </c>
    </row>
    <row r="1065" spans="1:3" x14ac:dyDescent="0.2">
      <c r="A1065" t="s">
        <v>137</v>
      </c>
      <c r="B1065">
        <v>4</v>
      </c>
      <c r="C1065" t="s">
        <v>102</v>
      </c>
    </row>
    <row r="1066" spans="1:3" x14ac:dyDescent="0.2">
      <c r="A1066" t="s">
        <v>137</v>
      </c>
      <c r="B1066">
        <v>11</v>
      </c>
      <c r="C1066" t="s">
        <v>70</v>
      </c>
    </row>
    <row r="1067" spans="1:3" x14ac:dyDescent="0.2">
      <c r="A1067" t="s">
        <v>137</v>
      </c>
      <c r="B1067">
        <v>12</v>
      </c>
      <c r="C1067" t="s">
        <v>71</v>
      </c>
    </row>
    <row r="1068" spans="1:3" x14ac:dyDescent="0.2">
      <c r="A1068" t="s">
        <v>137</v>
      </c>
      <c r="B1068">
        <v>24</v>
      </c>
      <c r="C1068" t="s">
        <v>72</v>
      </c>
    </row>
    <row r="1069" spans="1:3" x14ac:dyDescent="0.2">
      <c r="A1069" t="s">
        <v>137</v>
      </c>
      <c r="B1069">
        <v>190</v>
      </c>
      <c r="C1069" t="s">
        <v>73</v>
      </c>
    </row>
    <row r="1070" spans="1:3" x14ac:dyDescent="0.2">
      <c r="A1070" t="s">
        <v>137</v>
      </c>
      <c r="B1070">
        <v>7</v>
      </c>
      <c r="C1070" t="s">
        <v>76</v>
      </c>
    </row>
    <row r="1071" spans="1:3" x14ac:dyDescent="0.2">
      <c r="A1071" t="s">
        <v>137</v>
      </c>
      <c r="B1071">
        <v>10</v>
      </c>
      <c r="C1071" t="s">
        <v>77</v>
      </c>
    </row>
    <row r="1072" spans="1:3" x14ac:dyDescent="0.2">
      <c r="A1072" t="s">
        <v>137</v>
      </c>
      <c r="B1072">
        <v>42</v>
      </c>
      <c r="C1072" t="s">
        <v>80</v>
      </c>
    </row>
    <row r="1073" spans="1:3" x14ac:dyDescent="0.2">
      <c r="A1073" t="s">
        <v>138</v>
      </c>
      <c r="B1073">
        <v>15</v>
      </c>
      <c r="C1073" t="s">
        <v>83</v>
      </c>
    </row>
    <row r="1074" spans="1:3" x14ac:dyDescent="0.2">
      <c r="A1074" t="s">
        <v>138</v>
      </c>
      <c r="B1074">
        <v>10</v>
      </c>
      <c r="C1074" t="s">
        <v>70</v>
      </c>
    </row>
    <row r="1075" spans="1:3" x14ac:dyDescent="0.2">
      <c r="A1075" t="s">
        <v>138</v>
      </c>
      <c r="B1075">
        <v>13</v>
      </c>
      <c r="C1075" t="s">
        <v>71</v>
      </c>
    </row>
    <row r="1076" spans="1:3" x14ac:dyDescent="0.2">
      <c r="A1076" t="s">
        <v>138</v>
      </c>
      <c r="B1076">
        <v>12</v>
      </c>
      <c r="C1076" t="s">
        <v>72</v>
      </c>
    </row>
    <row r="1077" spans="1:3" x14ac:dyDescent="0.2">
      <c r="A1077" t="s">
        <v>138</v>
      </c>
      <c r="B1077">
        <v>101</v>
      </c>
      <c r="C1077" t="s">
        <v>73</v>
      </c>
    </row>
    <row r="1078" spans="1:3" x14ac:dyDescent="0.2">
      <c r="A1078" t="s">
        <v>138</v>
      </c>
      <c r="B1078">
        <v>18</v>
      </c>
      <c r="C1078" t="s">
        <v>80</v>
      </c>
    </row>
    <row r="1079" spans="1:3" x14ac:dyDescent="0.2">
      <c r="A1079" t="s">
        <v>139</v>
      </c>
      <c r="B1079">
        <v>8</v>
      </c>
      <c r="C1079" t="s">
        <v>70</v>
      </c>
    </row>
    <row r="1080" spans="1:3" x14ac:dyDescent="0.2">
      <c r="A1080" t="s">
        <v>139</v>
      </c>
      <c r="B1080">
        <v>8</v>
      </c>
      <c r="C1080" t="s">
        <v>71</v>
      </c>
    </row>
    <row r="1081" spans="1:3" x14ac:dyDescent="0.2">
      <c r="A1081" t="s">
        <v>139</v>
      </c>
      <c r="B1081">
        <v>20</v>
      </c>
      <c r="C1081" t="s">
        <v>72</v>
      </c>
    </row>
    <row r="1082" spans="1:3" x14ac:dyDescent="0.2">
      <c r="A1082" t="s">
        <v>139</v>
      </c>
      <c r="B1082">
        <v>127</v>
      </c>
      <c r="C1082" t="s">
        <v>73</v>
      </c>
    </row>
    <row r="1083" spans="1:3" x14ac:dyDescent="0.2">
      <c r="A1083" t="s">
        <v>139</v>
      </c>
      <c r="B1083">
        <v>8</v>
      </c>
      <c r="C1083" t="s">
        <v>75</v>
      </c>
    </row>
    <row r="1084" spans="1:3" x14ac:dyDescent="0.2">
      <c r="A1084" t="s">
        <v>139</v>
      </c>
      <c r="B1084">
        <v>15</v>
      </c>
      <c r="C1084" t="s">
        <v>79</v>
      </c>
    </row>
    <row r="1085" spans="1:3" x14ac:dyDescent="0.2">
      <c r="A1085" t="s">
        <v>139</v>
      </c>
      <c r="B1085">
        <v>26</v>
      </c>
      <c r="C1085" t="s">
        <v>80</v>
      </c>
    </row>
    <row r="1086" spans="1:3" x14ac:dyDescent="0.2">
      <c r="A1086" t="s">
        <v>140</v>
      </c>
      <c r="B1086">
        <v>10</v>
      </c>
      <c r="C1086" t="s">
        <v>82</v>
      </c>
    </row>
    <row r="1087" spans="1:3" x14ac:dyDescent="0.2">
      <c r="A1087" t="s">
        <v>140</v>
      </c>
      <c r="B1087">
        <v>10</v>
      </c>
      <c r="C1087" t="s">
        <v>81</v>
      </c>
    </row>
    <row r="1088" spans="1:3" x14ac:dyDescent="0.2">
      <c r="A1088" t="s">
        <v>140</v>
      </c>
      <c r="B1088">
        <v>5</v>
      </c>
      <c r="C1088" t="s">
        <v>71</v>
      </c>
    </row>
    <row r="1089" spans="1:3" x14ac:dyDescent="0.2">
      <c r="A1089" t="s">
        <v>140</v>
      </c>
      <c r="B1089">
        <v>65</v>
      </c>
      <c r="C1089" t="s">
        <v>73</v>
      </c>
    </row>
    <row r="1090" spans="1:3" x14ac:dyDescent="0.2">
      <c r="A1090" t="s">
        <v>140</v>
      </c>
      <c r="B1090">
        <v>20</v>
      </c>
      <c r="C1090" t="s">
        <v>79</v>
      </c>
    </row>
    <row r="1091" spans="1:3" x14ac:dyDescent="0.2">
      <c r="A1091" t="s">
        <v>140</v>
      </c>
      <c r="B1091">
        <v>40</v>
      </c>
      <c r="C1091" t="s">
        <v>80</v>
      </c>
    </row>
    <row r="1092" spans="1:3" x14ac:dyDescent="0.2">
      <c r="A1092" t="s">
        <v>140</v>
      </c>
      <c r="B1092">
        <v>20</v>
      </c>
      <c r="C1092" t="s">
        <v>71</v>
      </c>
    </row>
    <row r="1093" spans="1:3" x14ac:dyDescent="0.2">
      <c r="A1093" t="s">
        <v>140</v>
      </c>
      <c r="B1093">
        <v>11</v>
      </c>
      <c r="C1093" t="s">
        <v>72</v>
      </c>
    </row>
    <row r="1094" spans="1:3" x14ac:dyDescent="0.2">
      <c r="A1094" t="s">
        <v>140</v>
      </c>
      <c r="B1094">
        <v>119</v>
      </c>
      <c r="C1094" t="s">
        <v>73</v>
      </c>
    </row>
    <row r="1095" spans="1:3" x14ac:dyDescent="0.2">
      <c r="A1095" t="s">
        <v>140</v>
      </c>
      <c r="B1095">
        <v>25</v>
      </c>
      <c r="C1095" t="s">
        <v>83</v>
      </c>
    </row>
    <row r="1096" spans="1:3" x14ac:dyDescent="0.2">
      <c r="A1096" t="s">
        <v>141</v>
      </c>
      <c r="B1096">
        <v>12</v>
      </c>
      <c r="C1096" t="s">
        <v>70</v>
      </c>
    </row>
    <row r="1097" spans="1:3" x14ac:dyDescent="0.2">
      <c r="A1097" t="s">
        <v>141</v>
      </c>
      <c r="B1097">
        <v>12</v>
      </c>
      <c r="C1097" t="s">
        <v>71</v>
      </c>
    </row>
    <row r="1098" spans="1:3" x14ac:dyDescent="0.2">
      <c r="A1098" t="s">
        <v>141</v>
      </c>
      <c r="B1098">
        <v>23</v>
      </c>
      <c r="C1098" t="s">
        <v>72</v>
      </c>
    </row>
    <row r="1099" spans="1:3" x14ac:dyDescent="0.2">
      <c r="A1099" t="s">
        <v>141</v>
      </c>
      <c r="B1099">
        <v>300</v>
      </c>
      <c r="C1099" t="s">
        <v>73</v>
      </c>
    </row>
    <row r="1100" spans="1:3" x14ac:dyDescent="0.2">
      <c r="A1100" t="s">
        <v>141</v>
      </c>
      <c r="B1100">
        <v>14</v>
      </c>
      <c r="C1100" t="s">
        <v>77</v>
      </c>
    </row>
    <row r="1101" spans="1:3" x14ac:dyDescent="0.2">
      <c r="A1101" t="s">
        <v>141</v>
      </c>
      <c r="B1101">
        <v>30</v>
      </c>
      <c r="C1101" t="s">
        <v>80</v>
      </c>
    </row>
    <row r="1102" spans="1:3" x14ac:dyDescent="0.2">
      <c r="A1102" t="s">
        <v>142</v>
      </c>
      <c r="B1102">
        <v>8</v>
      </c>
      <c r="C1102" t="s">
        <v>71</v>
      </c>
    </row>
    <row r="1103" spans="1:3" x14ac:dyDescent="0.2">
      <c r="A1103" t="s">
        <v>142</v>
      </c>
      <c r="B1103">
        <v>14</v>
      </c>
      <c r="C1103" t="s">
        <v>72</v>
      </c>
    </row>
    <row r="1104" spans="1:3" x14ac:dyDescent="0.2">
      <c r="A1104" t="s">
        <v>142</v>
      </c>
      <c r="B1104">
        <v>82</v>
      </c>
      <c r="C1104" t="s">
        <v>73</v>
      </c>
    </row>
    <row r="1105" spans="1:3" x14ac:dyDescent="0.2">
      <c r="A1105" t="s">
        <v>142</v>
      </c>
      <c r="B1105">
        <v>16</v>
      </c>
      <c r="C1105" t="s">
        <v>80</v>
      </c>
    </row>
    <row r="1106" spans="1:3" x14ac:dyDescent="0.2">
      <c r="A1106" t="s">
        <v>143</v>
      </c>
      <c r="B1106">
        <v>10</v>
      </c>
      <c r="C1106" t="s">
        <v>71</v>
      </c>
    </row>
    <row r="1107" spans="1:3" x14ac:dyDescent="0.2">
      <c r="A1107" t="s">
        <v>143</v>
      </c>
      <c r="B1107">
        <v>14</v>
      </c>
      <c r="C1107" t="s">
        <v>72</v>
      </c>
    </row>
    <row r="1108" spans="1:3" x14ac:dyDescent="0.2">
      <c r="A1108" t="s">
        <v>143</v>
      </c>
      <c r="B1108">
        <v>90</v>
      </c>
      <c r="C1108" t="s">
        <v>73</v>
      </c>
    </row>
    <row r="1109" spans="1:3" x14ac:dyDescent="0.2">
      <c r="A1109" t="s">
        <v>143</v>
      </c>
      <c r="B1109">
        <v>8</v>
      </c>
      <c r="C1109" t="s">
        <v>76</v>
      </c>
    </row>
    <row r="1110" spans="1:3" x14ac:dyDescent="0.2">
      <c r="A1110" t="s">
        <v>143</v>
      </c>
      <c r="B1110">
        <v>6</v>
      </c>
      <c r="C1110" t="s">
        <v>77</v>
      </c>
    </row>
    <row r="1111" spans="1:3" x14ac:dyDescent="0.2">
      <c r="A1111" t="s">
        <v>143</v>
      </c>
      <c r="B1111">
        <v>8</v>
      </c>
      <c r="C1111" t="s">
        <v>70</v>
      </c>
    </row>
    <row r="1112" spans="1:3" x14ac:dyDescent="0.2">
      <c r="A1112" t="s">
        <v>143</v>
      </c>
      <c r="B1112">
        <v>8</v>
      </c>
      <c r="C1112" t="s">
        <v>71</v>
      </c>
    </row>
    <row r="1113" spans="1:3" x14ac:dyDescent="0.2">
      <c r="A1113" t="s">
        <v>143</v>
      </c>
      <c r="B1113">
        <v>28</v>
      </c>
      <c r="C1113" t="s">
        <v>72</v>
      </c>
    </row>
    <row r="1114" spans="1:3" x14ac:dyDescent="0.2">
      <c r="A1114" t="s">
        <v>143</v>
      </c>
      <c r="B1114">
        <v>218</v>
      </c>
      <c r="C1114" t="s">
        <v>73</v>
      </c>
    </row>
    <row r="1115" spans="1:3" x14ac:dyDescent="0.2">
      <c r="A1115" t="s">
        <v>143</v>
      </c>
      <c r="B1115">
        <v>9</v>
      </c>
      <c r="C1115" t="s">
        <v>75</v>
      </c>
    </row>
    <row r="1116" spans="1:3" x14ac:dyDescent="0.2">
      <c r="A1116" t="s">
        <v>143</v>
      </c>
      <c r="B1116">
        <v>6</v>
      </c>
      <c r="C1116" t="s">
        <v>76</v>
      </c>
    </row>
    <row r="1117" spans="1:3" x14ac:dyDescent="0.2">
      <c r="A1117" t="s">
        <v>143</v>
      </c>
      <c r="B1117">
        <v>15</v>
      </c>
      <c r="C1117" t="s">
        <v>77</v>
      </c>
    </row>
    <row r="1118" spans="1:3" x14ac:dyDescent="0.2">
      <c r="A1118" t="s">
        <v>143</v>
      </c>
      <c r="B1118">
        <v>140</v>
      </c>
      <c r="C1118" t="s">
        <v>79</v>
      </c>
    </row>
    <row r="1119" spans="1:3" x14ac:dyDescent="0.2">
      <c r="A1119" t="s">
        <v>143</v>
      </c>
      <c r="B1119">
        <v>10</v>
      </c>
      <c r="C1119" t="s">
        <v>90</v>
      </c>
    </row>
    <row r="1120" spans="1:3" x14ac:dyDescent="0.2">
      <c r="A1120" t="s">
        <v>143</v>
      </c>
      <c r="B1120">
        <v>14</v>
      </c>
      <c r="C1120" t="s">
        <v>82</v>
      </c>
    </row>
    <row r="1121" spans="1:3" x14ac:dyDescent="0.2">
      <c r="A1121" t="s">
        <v>143</v>
      </c>
      <c r="B1121">
        <v>233</v>
      </c>
      <c r="C1121" t="s">
        <v>80</v>
      </c>
    </row>
    <row r="1122" spans="1:3" x14ac:dyDescent="0.2">
      <c r="A1122" t="s">
        <v>143</v>
      </c>
      <c r="B1122">
        <v>10</v>
      </c>
      <c r="C1122" t="s">
        <v>67</v>
      </c>
    </row>
    <row r="1123" spans="1:3" x14ac:dyDescent="0.2">
      <c r="A1123" t="s">
        <v>143</v>
      </c>
      <c r="B1123">
        <v>8</v>
      </c>
      <c r="C1123" t="s">
        <v>70</v>
      </c>
    </row>
    <row r="1124" spans="1:3" x14ac:dyDescent="0.2">
      <c r="A1124" t="s">
        <v>143</v>
      </c>
      <c r="B1124">
        <v>12</v>
      </c>
      <c r="C1124" t="s">
        <v>71</v>
      </c>
    </row>
    <row r="1125" spans="1:3" x14ac:dyDescent="0.2">
      <c r="A1125" t="s">
        <v>143</v>
      </c>
      <c r="B1125">
        <v>69</v>
      </c>
      <c r="C1125" t="s">
        <v>73</v>
      </c>
    </row>
    <row r="1126" spans="1:3" x14ac:dyDescent="0.2">
      <c r="A1126" t="s">
        <v>143</v>
      </c>
      <c r="B1126">
        <v>22</v>
      </c>
      <c r="C1126" t="s">
        <v>80</v>
      </c>
    </row>
    <row r="1127" spans="1:3" x14ac:dyDescent="0.2">
      <c r="A1127" t="s">
        <v>143</v>
      </c>
      <c r="B1127">
        <v>8</v>
      </c>
      <c r="C1127" t="s">
        <v>70</v>
      </c>
    </row>
    <row r="1128" spans="1:3" x14ac:dyDescent="0.2">
      <c r="A1128" t="s">
        <v>143</v>
      </c>
      <c r="B1128">
        <v>12</v>
      </c>
      <c r="C1128" t="s">
        <v>71</v>
      </c>
    </row>
    <row r="1129" spans="1:3" x14ac:dyDescent="0.2">
      <c r="A1129" t="s">
        <v>143</v>
      </c>
      <c r="B1129">
        <v>24</v>
      </c>
      <c r="C1129" t="s">
        <v>72</v>
      </c>
    </row>
    <row r="1130" spans="1:3" x14ac:dyDescent="0.2">
      <c r="A1130" t="s">
        <v>143</v>
      </c>
      <c r="B1130">
        <v>164</v>
      </c>
      <c r="C1130" t="s">
        <v>73</v>
      </c>
    </row>
    <row r="1131" spans="1:3" x14ac:dyDescent="0.2">
      <c r="A1131" t="s">
        <v>143</v>
      </c>
      <c r="B1131">
        <v>10</v>
      </c>
      <c r="C1131" t="s">
        <v>76</v>
      </c>
    </row>
    <row r="1132" spans="1:3" x14ac:dyDescent="0.2">
      <c r="A1132" t="s">
        <v>143</v>
      </c>
      <c r="B1132">
        <v>5</v>
      </c>
      <c r="C1132" t="s">
        <v>77</v>
      </c>
    </row>
    <row r="1133" spans="1:3" x14ac:dyDescent="0.2">
      <c r="A1133" t="s">
        <v>143</v>
      </c>
      <c r="B1133">
        <v>8</v>
      </c>
      <c r="C1133" t="s">
        <v>70</v>
      </c>
    </row>
    <row r="1134" spans="1:3" x14ac:dyDescent="0.2">
      <c r="A1134" t="s">
        <v>143</v>
      </c>
      <c r="B1134">
        <v>10</v>
      </c>
      <c r="C1134" t="s">
        <v>71</v>
      </c>
    </row>
    <row r="1135" spans="1:3" x14ac:dyDescent="0.2">
      <c r="A1135" t="s">
        <v>143</v>
      </c>
      <c r="B1135">
        <v>25</v>
      </c>
      <c r="C1135" t="s">
        <v>72</v>
      </c>
    </row>
    <row r="1136" spans="1:3" x14ac:dyDescent="0.2">
      <c r="A1136" t="s">
        <v>143</v>
      </c>
      <c r="B1136">
        <v>174</v>
      </c>
      <c r="C1136" t="s">
        <v>73</v>
      </c>
    </row>
    <row r="1137" spans="1:3" x14ac:dyDescent="0.2">
      <c r="A1137" t="s">
        <v>143</v>
      </c>
      <c r="B1137">
        <v>3</v>
      </c>
      <c r="C1137" t="s">
        <v>74</v>
      </c>
    </row>
    <row r="1138" spans="1:3" x14ac:dyDescent="0.2">
      <c r="A1138" t="s">
        <v>143</v>
      </c>
      <c r="B1138">
        <v>5</v>
      </c>
      <c r="C1138" t="s">
        <v>76</v>
      </c>
    </row>
    <row r="1139" spans="1:3" x14ac:dyDescent="0.2">
      <c r="A1139" t="s">
        <v>143</v>
      </c>
      <c r="B1139">
        <v>6</v>
      </c>
      <c r="C1139" t="s">
        <v>70</v>
      </c>
    </row>
    <row r="1140" spans="1:3" x14ac:dyDescent="0.2">
      <c r="A1140" t="s">
        <v>143</v>
      </c>
      <c r="B1140">
        <v>6</v>
      </c>
      <c r="C1140" t="s">
        <v>71</v>
      </c>
    </row>
    <row r="1141" spans="1:3" x14ac:dyDescent="0.2">
      <c r="A1141" t="s">
        <v>143</v>
      </c>
      <c r="B1141">
        <v>129</v>
      </c>
      <c r="C1141" t="s">
        <v>73</v>
      </c>
    </row>
    <row r="1142" spans="1:3" x14ac:dyDescent="0.2">
      <c r="A1142" t="s">
        <v>143</v>
      </c>
      <c r="B1142">
        <v>7</v>
      </c>
      <c r="C1142" t="s">
        <v>77</v>
      </c>
    </row>
    <row r="1143" spans="1:3" x14ac:dyDescent="0.2">
      <c r="A1143" t="s">
        <v>143</v>
      </c>
      <c r="B1143">
        <v>43</v>
      </c>
      <c r="C1143" t="s">
        <v>80</v>
      </c>
    </row>
    <row r="1144" spans="1:3" x14ac:dyDescent="0.2">
      <c r="A1144" t="s">
        <v>143</v>
      </c>
      <c r="B1144">
        <v>69</v>
      </c>
      <c r="C1144" t="s">
        <v>82</v>
      </c>
    </row>
    <row r="1145" spans="1:3" x14ac:dyDescent="0.2">
      <c r="A1145" t="s">
        <v>143</v>
      </c>
      <c r="B1145">
        <v>72</v>
      </c>
      <c r="C1145" t="s">
        <v>81</v>
      </c>
    </row>
    <row r="1146" spans="1:3" x14ac:dyDescent="0.2">
      <c r="A1146" t="s">
        <v>143</v>
      </c>
      <c r="B1146">
        <v>6</v>
      </c>
      <c r="C1146" t="s">
        <v>70</v>
      </c>
    </row>
    <row r="1147" spans="1:3" x14ac:dyDescent="0.2">
      <c r="A1147" t="s">
        <v>143</v>
      </c>
      <c r="B1147">
        <v>10</v>
      </c>
      <c r="C1147" t="s">
        <v>71</v>
      </c>
    </row>
    <row r="1148" spans="1:3" x14ac:dyDescent="0.2">
      <c r="A1148" t="s">
        <v>143</v>
      </c>
      <c r="B1148">
        <v>27</v>
      </c>
      <c r="C1148" t="s">
        <v>72</v>
      </c>
    </row>
    <row r="1149" spans="1:3" x14ac:dyDescent="0.2">
      <c r="A1149" t="s">
        <v>143</v>
      </c>
      <c r="B1149">
        <v>153</v>
      </c>
      <c r="C1149" t="s">
        <v>73</v>
      </c>
    </row>
    <row r="1150" spans="1:3" x14ac:dyDescent="0.2">
      <c r="A1150" t="s">
        <v>143</v>
      </c>
      <c r="B1150">
        <v>5</v>
      </c>
      <c r="C1150" t="s">
        <v>75</v>
      </c>
    </row>
    <row r="1151" spans="1:3" x14ac:dyDescent="0.2">
      <c r="A1151" t="s">
        <v>143</v>
      </c>
      <c r="B1151">
        <v>5</v>
      </c>
      <c r="C1151" t="s">
        <v>76</v>
      </c>
    </row>
    <row r="1152" spans="1:3" x14ac:dyDescent="0.2">
      <c r="A1152" t="s">
        <v>143</v>
      </c>
      <c r="B1152">
        <v>12</v>
      </c>
      <c r="C1152" t="s">
        <v>77</v>
      </c>
    </row>
    <row r="1153" spans="1:3" x14ac:dyDescent="0.2">
      <c r="A1153" t="s">
        <v>143</v>
      </c>
      <c r="B1153">
        <v>15</v>
      </c>
      <c r="C1153" t="s">
        <v>80</v>
      </c>
    </row>
    <row r="1154" spans="1:3" x14ac:dyDescent="0.2">
      <c r="A1154" t="s">
        <v>143</v>
      </c>
      <c r="B1154">
        <v>12</v>
      </c>
      <c r="C1154" t="s">
        <v>89</v>
      </c>
    </row>
    <row r="1155" spans="1:3" x14ac:dyDescent="0.2">
      <c r="A1155" t="s">
        <v>143</v>
      </c>
      <c r="B1155">
        <v>10</v>
      </c>
      <c r="C1155" t="s">
        <v>70</v>
      </c>
    </row>
    <row r="1156" spans="1:3" x14ac:dyDescent="0.2">
      <c r="A1156" t="s">
        <v>143</v>
      </c>
      <c r="B1156">
        <v>8</v>
      </c>
      <c r="C1156" t="s">
        <v>71</v>
      </c>
    </row>
    <row r="1157" spans="1:3" x14ac:dyDescent="0.2">
      <c r="A1157" t="s">
        <v>143</v>
      </c>
      <c r="B1157">
        <v>23</v>
      </c>
      <c r="C1157" t="s">
        <v>72</v>
      </c>
    </row>
    <row r="1158" spans="1:3" x14ac:dyDescent="0.2">
      <c r="A1158" t="s">
        <v>143</v>
      </c>
      <c r="B1158">
        <v>228</v>
      </c>
      <c r="C1158" t="s">
        <v>73</v>
      </c>
    </row>
    <row r="1159" spans="1:3" x14ac:dyDescent="0.2">
      <c r="A1159" t="s">
        <v>143</v>
      </c>
      <c r="B1159">
        <v>7</v>
      </c>
      <c r="C1159" t="s">
        <v>76</v>
      </c>
    </row>
    <row r="1160" spans="1:3" x14ac:dyDescent="0.2">
      <c r="A1160" t="s">
        <v>143</v>
      </c>
      <c r="B1160">
        <v>12</v>
      </c>
      <c r="C1160" t="s">
        <v>77</v>
      </c>
    </row>
    <row r="1161" spans="1:3" x14ac:dyDescent="0.2">
      <c r="A1161" t="s">
        <v>143</v>
      </c>
      <c r="B1161">
        <v>12</v>
      </c>
      <c r="C1161" t="s">
        <v>73</v>
      </c>
    </row>
    <row r="1162" spans="1:3" x14ac:dyDescent="0.2">
      <c r="A1162" t="s">
        <v>143</v>
      </c>
      <c r="B1162">
        <v>42</v>
      </c>
      <c r="C1162" t="s">
        <v>82</v>
      </c>
    </row>
    <row r="1163" spans="1:3" x14ac:dyDescent="0.2">
      <c r="A1163" t="s">
        <v>143</v>
      </c>
      <c r="B1163">
        <v>5</v>
      </c>
      <c r="C1163" t="s">
        <v>70</v>
      </c>
    </row>
    <row r="1164" spans="1:3" x14ac:dyDescent="0.2">
      <c r="A1164" t="s">
        <v>143</v>
      </c>
      <c r="B1164">
        <v>8</v>
      </c>
      <c r="C1164" t="s">
        <v>71</v>
      </c>
    </row>
    <row r="1165" spans="1:3" x14ac:dyDescent="0.2">
      <c r="A1165" t="s">
        <v>143</v>
      </c>
      <c r="B1165">
        <v>15</v>
      </c>
      <c r="C1165" t="s">
        <v>72</v>
      </c>
    </row>
    <row r="1166" spans="1:3" x14ac:dyDescent="0.2">
      <c r="A1166" t="s">
        <v>143</v>
      </c>
      <c r="B1166">
        <v>122</v>
      </c>
      <c r="C1166" t="s">
        <v>73</v>
      </c>
    </row>
    <row r="1167" spans="1:3" x14ac:dyDescent="0.2">
      <c r="A1167" t="s">
        <v>143</v>
      </c>
      <c r="B1167">
        <v>6</v>
      </c>
      <c r="C1167" t="s">
        <v>77</v>
      </c>
    </row>
    <row r="1168" spans="1:3" x14ac:dyDescent="0.2">
      <c r="A1168" t="s">
        <v>143</v>
      </c>
      <c r="B1168">
        <v>18</v>
      </c>
      <c r="C1168" t="s">
        <v>79</v>
      </c>
    </row>
    <row r="1169" spans="1:3" x14ac:dyDescent="0.2">
      <c r="A1169" t="s">
        <v>143</v>
      </c>
      <c r="B1169">
        <v>22</v>
      </c>
      <c r="C1169" t="s">
        <v>80</v>
      </c>
    </row>
    <row r="1170" spans="1:3" x14ac:dyDescent="0.2">
      <c r="A1170" t="s">
        <v>143</v>
      </c>
      <c r="B1170">
        <v>30</v>
      </c>
      <c r="C1170" t="s">
        <v>82</v>
      </c>
    </row>
    <row r="1171" spans="1:3" x14ac:dyDescent="0.2">
      <c r="A1171" t="s">
        <v>143</v>
      </c>
      <c r="B1171">
        <v>109</v>
      </c>
      <c r="C1171" t="s">
        <v>80</v>
      </c>
    </row>
    <row r="1172" spans="1:3" x14ac:dyDescent="0.2">
      <c r="A1172" t="s">
        <v>143</v>
      </c>
      <c r="B1172">
        <v>3</v>
      </c>
      <c r="C1172" t="s">
        <v>88</v>
      </c>
    </row>
    <row r="1173" spans="1:3" x14ac:dyDescent="0.2">
      <c r="A1173" t="s">
        <v>143</v>
      </c>
      <c r="B1173">
        <v>46</v>
      </c>
      <c r="C1173" t="s">
        <v>73</v>
      </c>
    </row>
    <row r="1174" spans="1:3" x14ac:dyDescent="0.2">
      <c r="A1174" t="s">
        <v>143</v>
      </c>
      <c r="B1174">
        <v>30</v>
      </c>
      <c r="C1174" t="s">
        <v>79</v>
      </c>
    </row>
    <row r="1175" spans="1:3" x14ac:dyDescent="0.2">
      <c r="A1175" t="s">
        <v>143</v>
      </c>
      <c r="B1175">
        <v>7</v>
      </c>
      <c r="C1175" t="s">
        <v>90</v>
      </c>
    </row>
    <row r="1176" spans="1:3" x14ac:dyDescent="0.2">
      <c r="A1176" t="s">
        <v>143</v>
      </c>
      <c r="B1176">
        <v>21</v>
      </c>
      <c r="C1176" t="s">
        <v>67</v>
      </c>
    </row>
    <row r="1177" spans="1:3" x14ac:dyDescent="0.2">
      <c r="A1177" t="s">
        <v>143</v>
      </c>
      <c r="B1177">
        <v>4</v>
      </c>
      <c r="C1177" t="s">
        <v>69</v>
      </c>
    </row>
    <row r="1178" spans="1:3" x14ac:dyDescent="0.2">
      <c r="A1178" t="s">
        <v>143</v>
      </c>
      <c r="B1178">
        <v>10</v>
      </c>
      <c r="C1178" t="s">
        <v>86</v>
      </c>
    </row>
    <row r="1179" spans="1:3" x14ac:dyDescent="0.2">
      <c r="A1179" t="s">
        <v>143</v>
      </c>
      <c r="B1179">
        <v>8</v>
      </c>
      <c r="C1179" t="s">
        <v>70</v>
      </c>
    </row>
    <row r="1180" spans="1:3" x14ac:dyDescent="0.2">
      <c r="A1180" t="s">
        <v>143</v>
      </c>
      <c r="B1180">
        <v>64</v>
      </c>
      <c r="C1180" t="s">
        <v>71</v>
      </c>
    </row>
    <row r="1181" spans="1:3" x14ac:dyDescent="0.2">
      <c r="A1181" t="s">
        <v>143</v>
      </c>
      <c r="B1181">
        <v>15</v>
      </c>
      <c r="C1181" t="s">
        <v>72</v>
      </c>
    </row>
    <row r="1182" spans="1:3" x14ac:dyDescent="0.2">
      <c r="A1182" t="s">
        <v>143</v>
      </c>
      <c r="B1182">
        <v>261</v>
      </c>
      <c r="C1182" t="s">
        <v>73</v>
      </c>
    </row>
    <row r="1183" spans="1:3" x14ac:dyDescent="0.2">
      <c r="A1183" t="s">
        <v>143</v>
      </c>
      <c r="B1183">
        <v>35</v>
      </c>
      <c r="C1183" t="s">
        <v>75</v>
      </c>
    </row>
    <row r="1184" spans="1:3" x14ac:dyDescent="0.2">
      <c r="A1184" t="s">
        <v>143</v>
      </c>
      <c r="B1184">
        <v>14</v>
      </c>
      <c r="C1184" t="s">
        <v>76</v>
      </c>
    </row>
    <row r="1185" spans="1:3" x14ac:dyDescent="0.2">
      <c r="A1185" t="s">
        <v>143</v>
      </c>
      <c r="B1185">
        <v>69</v>
      </c>
      <c r="C1185" t="s">
        <v>77</v>
      </c>
    </row>
    <row r="1186" spans="1:3" x14ac:dyDescent="0.2">
      <c r="A1186" t="s">
        <v>143</v>
      </c>
      <c r="B1186">
        <v>18</v>
      </c>
      <c r="C1186" t="s">
        <v>78</v>
      </c>
    </row>
    <row r="1187" spans="1:3" x14ac:dyDescent="0.2">
      <c r="A1187" t="s">
        <v>143</v>
      </c>
      <c r="B1187">
        <v>18</v>
      </c>
      <c r="C1187" t="s">
        <v>79</v>
      </c>
    </row>
    <row r="1188" spans="1:3" x14ac:dyDescent="0.2">
      <c r="A1188" t="s">
        <v>143</v>
      </c>
      <c r="B1188">
        <v>14</v>
      </c>
      <c r="C1188" t="s">
        <v>102</v>
      </c>
    </row>
    <row r="1189" spans="1:3" x14ac:dyDescent="0.2">
      <c r="A1189" t="s">
        <v>143</v>
      </c>
      <c r="B1189">
        <v>101</v>
      </c>
      <c r="C1189" t="s">
        <v>80</v>
      </c>
    </row>
    <row r="1190" spans="1:3" x14ac:dyDescent="0.2">
      <c r="A1190" t="s">
        <v>144</v>
      </c>
      <c r="B1190">
        <v>5</v>
      </c>
      <c r="C1190" t="s">
        <v>71</v>
      </c>
    </row>
    <row r="1191" spans="1:3" x14ac:dyDescent="0.2">
      <c r="A1191" t="s">
        <v>144</v>
      </c>
      <c r="B1191">
        <v>5</v>
      </c>
      <c r="C1191" t="s">
        <v>72</v>
      </c>
    </row>
    <row r="1192" spans="1:3" x14ac:dyDescent="0.2">
      <c r="A1192" t="s">
        <v>144</v>
      </c>
      <c r="B1192">
        <v>38</v>
      </c>
      <c r="C1192" t="s">
        <v>73</v>
      </c>
    </row>
    <row r="1193" spans="1:3" x14ac:dyDescent="0.2">
      <c r="A1193" t="s">
        <v>144</v>
      </c>
      <c r="B1193">
        <v>2</v>
      </c>
      <c r="C1193" t="s">
        <v>77</v>
      </c>
    </row>
    <row r="1194" spans="1:3" x14ac:dyDescent="0.2">
      <c r="A1194" t="s">
        <v>144</v>
      </c>
      <c r="B1194">
        <v>12</v>
      </c>
      <c r="C1194" t="s">
        <v>80</v>
      </c>
    </row>
    <row r="1195" spans="1:3" x14ac:dyDescent="0.2">
      <c r="A1195" t="s">
        <v>145</v>
      </c>
      <c r="B1195">
        <v>10</v>
      </c>
      <c r="C1195" t="s">
        <v>80</v>
      </c>
    </row>
    <row r="1196" spans="1:3" x14ac:dyDescent="0.2">
      <c r="A1196" t="s">
        <v>145</v>
      </c>
      <c r="B1196">
        <v>25</v>
      </c>
      <c r="C1196" t="s">
        <v>83</v>
      </c>
    </row>
    <row r="1197" spans="1:3" x14ac:dyDescent="0.2">
      <c r="B1197">
        <f>SUM(B2:B1196)</f>
        <v>53470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432D-75C8-F646-BA75-7ECD72EF0F2E}">
  <dimension ref="A2:A63"/>
  <sheetViews>
    <sheetView workbookViewId="0">
      <selection activeCell="A3" sqref="A3"/>
    </sheetView>
  </sheetViews>
  <sheetFormatPr baseColWidth="10" defaultRowHeight="16" x14ac:dyDescent="0.2"/>
  <cols>
    <col min="1" max="1" width="28.33203125" bestFit="1" customWidth="1"/>
  </cols>
  <sheetData>
    <row r="2" spans="1:1" x14ac:dyDescent="0.2">
      <c r="A2" t="s">
        <v>68</v>
      </c>
    </row>
    <row r="3" spans="1:1" x14ac:dyDescent="0.2">
      <c r="A3" t="s">
        <v>84</v>
      </c>
    </row>
    <row r="4" spans="1:1" x14ac:dyDescent="0.2">
      <c r="A4" t="s">
        <v>85</v>
      </c>
    </row>
    <row r="5" spans="1:1" x14ac:dyDescent="0.2">
      <c r="A5" t="s">
        <v>87</v>
      </c>
    </row>
    <row r="6" spans="1:1" x14ac:dyDescent="0.2">
      <c r="A6" t="s">
        <v>91</v>
      </c>
    </row>
    <row r="7" spans="1:1" x14ac:dyDescent="0.2">
      <c r="A7" t="s">
        <v>92</v>
      </c>
    </row>
    <row r="8" spans="1:1" x14ac:dyDescent="0.2">
      <c r="A8" t="s">
        <v>93</v>
      </c>
    </row>
    <row r="9" spans="1:1" x14ac:dyDescent="0.2">
      <c r="A9" t="s">
        <v>94</v>
      </c>
    </row>
    <row r="10" spans="1:1" x14ac:dyDescent="0.2">
      <c r="A10" t="s">
        <v>95</v>
      </c>
    </row>
    <row r="11" spans="1:1" x14ac:dyDescent="0.2">
      <c r="A11" t="s">
        <v>96</v>
      </c>
    </row>
    <row r="12" spans="1:1" x14ac:dyDescent="0.2">
      <c r="A12" t="s">
        <v>97</v>
      </c>
    </row>
    <row r="13" spans="1:1" x14ac:dyDescent="0.2">
      <c r="A13" t="s">
        <v>98</v>
      </c>
    </row>
    <row r="14" spans="1:1" x14ac:dyDescent="0.2">
      <c r="A14" t="s">
        <v>99</v>
      </c>
    </row>
    <row r="15" spans="1:1" x14ac:dyDescent="0.2">
      <c r="A15" t="s">
        <v>100</v>
      </c>
    </row>
    <row r="16" spans="1:1" x14ac:dyDescent="0.2">
      <c r="A16" t="s">
        <v>101</v>
      </c>
    </row>
    <row r="17" spans="1:1" x14ac:dyDescent="0.2">
      <c r="A17" t="s">
        <v>103</v>
      </c>
    </row>
    <row r="18" spans="1:1" x14ac:dyDescent="0.2">
      <c r="A18" t="s">
        <v>104</v>
      </c>
    </row>
    <row r="19" spans="1:1" x14ac:dyDescent="0.2">
      <c r="A19" t="s">
        <v>105</v>
      </c>
    </row>
    <row r="20" spans="1:1" x14ac:dyDescent="0.2">
      <c r="A20" t="s">
        <v>106</v>
      </c>
    </row>
    <row r="21" spans="1:1" x14ac:dyDescent="0.2">
      <c r="A21" t="s">
        <v>149</v>
      </c>
    </row>
    <row r="22" spans="1:1" x14ac:dyDescent="0.2">
      <c r="A22" t="s">
        <v>150</v>
      </c>
    </row>
    <row r="23" spans="1:1" x14ac:dyDescent="0.2">
      <c r="A23" t="s">
        <v>107</v>
      </c>
    </row>
    <row r="24" spans="1:1" x14ac:dyDescent="0.2">
      <c r="A24" t="s">
        <v>108</v>
      </c>
    </row>
    <row r="25" spans="1:1" x14ac:dyDescent="0.2">
      <c r="A25" t="s">
        <v>109</v>
      </c>
    </row>
    <row r="26" spans="1:1" x14ac:dyDescent="0.2">
      <c r="A26" t="s">
        <v>110</v>
      </c>
    </row>
    <row r="27" spans="1:1" x14ac:dyDescent="0.2">
      <c r="A27" t="s">
        <v>111</v>
      </c>
    </row>
    <row r="28" spans="1:1" x14ac:dyDescent="0.2">
      <c r="A28" t="s">
        <v>112</v>
      </c>
    </row>
    <row r="29" spans="1:1" x14ac:dyDescent="0.2">
      <c r="A29" t="s">
        <v>113</v>
      </c>
    </row>
    <row r="30" spans="1:1" x14ac:dyDescent="0.2">
      <c r="A30" t="s">
        <v>114</v>
      </c>
    </row>
    <row r="31" spans="1:1" x14ac:dyDescent="0.2">
      <c r="A31" t="s">
        <v>115</v>
      </c>
    </row>
    <row r="32" spans="1:1" x14ac:dyDescent="0.2">
      <c r="A32" t="s">
        <v>116</v>
      </c>
    </row>
    <row r="33" spans="1:1" x14ac:dyDescent="0.2">
      <c r="A33" t="s">
        <v>118</v>
      </c>
    </row>
    <row r="34" spans="1:1" x14ac:dyDescent="0.2">
      <c r="A34" t="s">
        <v>119</v>
      </c>
    </row>
    <row r="35" spans="1:1" x14ac:dyDescent="0.2">
      <c r="A35" t="s">
        <v>120</v>
      </c>
    </row>
    <row r="36" spans="1:1" x14ac:dyDescent="0.2">
      <c r="A36" t="s">
        <v>121</v>
      </c>
    </row>
    <row r="37" spans="1:1" x14ac:dyDescent="0.2">
      <c r="A37" t="s">
        <v>122</v>
      </c>
    </row>
    <row r="38" spans="1:1" x14ac:dyDescent="0.2">
      <c r="A38" t="s">
        <v>123</v>
      </c>
    </row>
    <row r="39" spans="1:1" x14ac:dyDescent="0.2">
      <c r="A39" t="s">
        <v>124</v>
      </c>
    </row>
    <row r="40" spans="1:1" x14ac:dyDescent="0.2">
      <c r="A40" t="s">
        <v>125</v>
      </c>
    </row>
    <row r="41" spans="1:1" x14ac:dyDescent="0.2">
      <c r="A41" t="s">
        <v>126</v>
      </c>
    </row>
    <row r="42" spans="1:1" x14ac:dyDescent="0.2">
      <c r="A42" t="s">
        <v>127</v>
      </c>
    </row>
    <row r="43" spans="1:1" x14ac:dyDescent="0.2">
      <c r="A43" t="s">
        <v>128</v>
      </c>
    </row>
    <row r="44" spans="1:1" x14ac:dyDescent="0.2">
      <c r="A44" t="s">
        <v>129</v>
      </c>
    </row>
    <row r="45" spans="1:1" x14ac:dyDescent="0.2">
      <c r="A45" t="s">
        <v>130</v>
      </c>
    </row>
    <row r="46" spans="1:1" x14ac:dyDescent="0.2">
      <c r="A46" t="s">
        <v>131</v>
      </c>
    </row>
    <row r="47" spans="1:1" x14ac:dyDescent="0.2">
      <c r="A47" t="s">
        <v>132</v>
      </c>
    </row>
    <row r="48" spans="1:1" x14ac:dyDescent="0.2">
      <c r="A48" t="s">
        <v>133</v>
      </c>
    </row>
    <row r="49" spans="1:1" x14ac:dyDescent="0.2">
      <c r="A49" t="s">
        <v>134</v>
      </c>
    </row>
    <row r="50" spans="1:1" x14ac:dyDescent="0.2">
      <c r="A50" t="s">
        <v>135</v>
      </c>
    </row>
    <row r="51" spans="1:1" x14ac:dyDescent="0.2">
      <c r="A51" t="s">
        <v>151</v>
      </c>
    </row>
    <row r="52" spans="1:1" x14ac:dyDescent="0.2">
      <c r="A52" t="s">
        <v>136</v>
      </c>
    </row>
    <row r="53" spans="1:1" x14ac:dyDescent="0.2">
      <c r="A53" t="s">
        <v>137</v>
      </c>
    </row>
    <row r="54" spans="1:1" x14ac:dyDescent="0.2">
      <c r="A54" t="s">
        <v>138</v>
      </c>
    </row>
    <row r="55" spans="1:1" x14ac:dyDescent="0.2">
      <c r="A55" t="s">
        <v>152</v>
      </c>
    </row>
    <row r="56" spans="1:1" x14ac:dyDescent="0.2">
      <c r="A56" t="s">
        <v>139</v>
      </c>
    </row>
    <row r="57" spans="1:1" x14ac:dyDescent="0.2">
      <c r="A57" t="s">
        <v>140</v>
      </c>
    </row>
    <row r="58" spans="1:1" x14ac:dyDescent="0.2">
      <c r="A58" t="s">
        <v>141</v>
      </c>
    </row>
    <row r="59" spans="1:1" x14ac:dyDescent="0.2">
      <c r="A59" t="s">
        <v>153</v>
      </c>
    </row>
    <row r="60" spans="1:1" x14ac:dyDescent="0.2">
      <c r="A60" t="s">
        <v>142</v>
      </c>
    </row>
    <row r="61" spans="1:1" x14ac:dyDescent="0.2">
      <c r="A61" t="s">
        <v>143</v>
      </c>
    </row>
    <row r="62" spans="1:1" x14ac:dyDescent="0.2">
      <c r="A62" t="s">
        <v>144</v>
      </c>
    </row>
    <row r="63" spans="1:1" x14ac:dyDescent="0.2">
      <c r="A6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Kinjal Shah</cp:lastModifiedBy>
  <dcterms:created xsi:type="dcterms:W3CDTF">2020-03-21T05:30:26Z</dcterms:created>
  <dcterms:modified xsi:type="dcterms:W3CDTF">2020-03-21T23:16:58Z</dcterms:modified>
</cp:coreProperties>
</file>