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fail/CN_model/07_prepare_CN_model_data/data/fabio_2004_2023/"/>
    </mc:Choice>
  </mc:AlternateContent>
  <xr:revisionPtr revIDLastSave="0" documentId="13_ncr:1_{2A89DAFD-C247-4342-ADF7-CC23C93C1A85}" xr6:coauthVersionLast="47" xr6:coauthVersionMax="47" xr10:uidLastSave="{00000000-0000-0000-0000-000000000000}"/>
  <bookViews>
    <workbookView xWindow="40960" yWindow="500" windowWidth="40960" windowHeight="22540" xr2:uid="{25BF9D42-D34B-5841-AB32-17D46E48C232}"/>
  </bookViews>
  <sheets>
    <sheet name="flux_meteo" sheetId="1" r:id="rId1"/>
  </sheets>
  <definedNames>
    <definedName name="_xlnm._FilterDatabase" localSheetId="0" hidden="1">flux_meteo!$A$1:$AL$1097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3" i="1"/>
</calcChain>
</file>

<file path=xl/sharedStrings.xml><?xml version="1.0" encoding="utf-8"?>
<sst xmlns="http://schemas.openxmlformats.org/spreadsheetml/2006/main" count="75" uniqueCount="51">
  <si>
    <t>date</t>
  </si>
  <si>
    <t>flux_n2o_qcf</t>
  </si>
  <si>
    <t>flux_n2o_qcf0</t>
  </si>
  <si>
    <t>flux_n2o_qcf_f-rf</t>
  </si>
  <si>
    <t>flux_ch4_qcf</t>
  </si>
  <si>
    <t>flux_ch4_qcf0</t>
  </si>
  <si>
    <t>flux_ch4_qcf_f-rf</t>
  </si>
  <si>
    <t>gpp_u50_f_reddyproc</t>
  </si>
  <si>
    <t>pa</t>
  </si>
  <si>
    <t>ppfd_dif</t>
  </si>
  <si>
    <t>ppfd_in</t>
  </si>
  <si>
    <t>prec</t>
  </si>
  <si>
    <t>rh</t>
  </si>
  <si>
    <t>ta</t>
  </si>
  <si>
    <t>ts_0.015</t>
  </si>
  <si>
    <t>ts_0.05</t>
  </si>
  <si>
    <t>ts_0.15</t>
  </si>
  <si>
    <t>ts_0.3</t>
  </si>
  <si>
    <t>ts_0.5</t>
  </si>
  <si>
    <t>ws</t>
  </si>
  <si>
    <t>sw_in</t>
  </si>
  <si>
    <t>sw_out</t>
  </si>
  <si>
    <t>lw_in</t>
  </si>
  <si>
    <t>lw_out</t>
  </si>
  <si>
    <t>wfps_0.05</t>
  </si>
  <si>
    <t>wfps_0.15</t>
  </si>
  <si>
    <t>wfps_0.3</t>
  </si>
  <si>
    <t>wfps_0.5</t>
  </si>
  <si>
    <t>mm-dd-yyyy</t>
  </si>
  <si>
    <t>umol CO2 m-2 s-1</t>
  </si>
  <si>
    <t>nmol N2O m-2 s-1</t>
  </si>
  <si>
    <t>nmol CH4 m-2 s-1</t>
  </si>
  <si>
    <t>Pa</t>
  </si>
  <si>
    <t>umol Photon m-2 s-1</t>
  </si>
  <si>
    <t>%</t>
  </si>
  <si>
    <t>∞C</t>
  </si>
  <si>
    <t>m s-1</t>
  </si>
  <si>
    <t>W m-2</t>
  </si>
  <si>
    <t>mol Photon m-2 s-1</t>
  </si>
  <si>
    <t>netrad</t>
  </si>
  <si>
    <t>P_ERA</t>
  </si>
  <si>
    <t>mm d-1</t>
  </si>
  <si>
    <t>mm s-1</t>
  </si>
  <si>
    <t>cloud_cover</t>
  </si>
  <si>
    <t>0-1</t>
  </si>
  <si>
    <t>ccov_ERA5</t>
  </si>
  <si>
    <t>tmin</t>
  </si>
  <si>
    <t>tmax</t>
  </si>
  <si>
    <t>tmean</t>
  </si>
  <si>
    <t>oC</t>
  </si>
  <si>
    <t>flux_nee_qcf_f_mds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</si>
</sst>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19" fillId="0" borderId="0" xfId="0" applyFont="1"/>
    <xf numFmtId="0" fontId="18" fillId="0" borderId="0" xfId="0" applyFont="1"/>
    <xf numFmtId="0" fontId="19" fillId="35" borderId="0" xfId="0" applyFont="1" applyFill="1"/>
    <xf numFmtId="0" fontId="0" fillId="35" borderId="0" xfId="0" applyFill="1"/>
    <xf numFmtId="0" fontId="18" fillId="35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4592-5669-A04B-A43E-DC9E82C66678}">
  <dimension ref="A1:AL1097"/>
  <sheetViews>
    <sheetView tabSelected="1" zoomScale="200" workbookViewId="0">
      <selection activeCell="B5" sqref="B5"/>
    </sheetView>
  </sheetViews>
  <sheetFormatPr baseColWidth="10" defaultRowHeight="16" x14ac:dyDescent="0.2"/>
  <cols>
    <col min="2" max="2" width="16.6640625" bestFit="1" customWidth="1"/>
    <col min="3" max="8" width="15.5" bestFit="1" customWidth="1"/>
    <col min="9" max="9" width="18.33203125" bestFit="1" customWidth="1"/>
    <col min="10" max="10" width="12.1640625" style="1" bestFit="1" customWidth="1"/>
    <col min="11" max="11" width="17.6640625" bestFit="1" customWidth="1"/>
    <col min="12" max="12" width="17.6640625" style="1" customWidth="1"/>
    <col min="13" max="13" width="17.6640625" bestFit="1" customWidth="1"/>
    <col min="14" max="14" width="5.1640625" bestFit="1" customWidth="1"/>
    <col min="15" max="15" width="12.1640625" bestFit="1" customWidth="1"/>
    <col min="16" max="16" width="12.83203125" style="1" bestFit="1" customWidth="1"/>
    <col min="17" max="18" width="12.83203125" bestFit="1" customWidth="1"/>
    <col min="19" max="21" width="12.1640625" bestFit="1" customWidth="1"/>
    <col min="22" max="22" width="12.1640625" style="1" bestFit="1" customWidth="1"/>
    <col min="23" max="26" width="12.1640625" bestFit="1" customWidth="1"/>
    <col min="27" max="27" width="12.1640625" customWidth="1"/>
    <col min="28" max="31" width="12.1640625" bestFit="1" customWidth="1"/>
    <col min="33" max="33" width="12.6640625" style="3" bestFit="1" customWidth="1"/>
    <col min="35" max="35" width="10.83203125" style="3"/>
    <col min="36" max="38" width="10.83203125" style="7"/>
  </cols>
  <sheetData>
    <row r="1" spans="1:38" x14ac:dyDescent="0.2">
      <c r="A1" t="s">
        <v>0</v>
      </c>
      <c r="B1" t="s">
        <v>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s="3" t="s">
        <v>9</v>
      </c>
      <c r="M1" t="s">
        <v>10</v>
      </c>
      <c r="N1" t="s">
        <v>11</v>
      </c>
      <c r="O1" t="s">
        <v>12</v>
      </c>
      <c r="P1" s="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1" t="s">
        <v>19</v>
      </c>
      <c r="W1" t="s">
        <v>20</v>
      </c>
      <c r="X1" t="s">
        <v>21</v>
      </c>
      <c r="Y1" t="s">
        <v>22</v>
      </c>
      <c r="Z1" t="s">
        <v>23</v>
      </c>
      <c r="AA1" s="3" t="s">
        <v>39</v>
      </c>
      <c r="AB1" t="s">
        <v>24</v>
      </c>
      <c r="AC1" t="s">
        <v>25</v>
      </c>
      <c r="AD1" t="s">
        <v>26</v>
      </c>
      <c r="AE1" t="s">
        <v>27</v>
      </c>
      <c r="AF1" t="s">
        <v>40</v>
      </c>
      <c r="AG1" s="3" t="s">
        <v>40</v>
      </c>
      <c r="AH1" s="4" t="s">
        <v>43</v>
      </c>
      <c r="AI1" s="3" t="s">
        <v>45</v>
      </c>
      <c r="AJ1" s="6" t="s">
        <v>46</v>
      </c>
      <c r="AK1" s="6" t="s">
        <v>47</v>
      </c>
      <c r="AL1" s="6" t="s">
        <v>48</v>
      </c>
    </row>
    <row r="2" spans="1:38" x14ac:dyDescent="0.2">
      <c r="A2" t="s">
        <v>28</v>
      </c>
      <c r="B2" t="s">
        <v>29</v>
      </c>
      <c r="C2" t="s">
        <v>30</v>
      </c>
      <c r="D2" t="s">
        <v>30</v>
      </c>
      <c r="E2" t="s">
        <v>30</v>
      </c>
      <c r="F2" t="s">
        <v>31</v>
      </c>
      <c r="G2" t="s">
        <v>31</v>
      </c>
      <c r="H2" t="s">
        <v>31</v>
      </c>
      <c r="I2" t="s">
        <v>29</v>
      </c>
      <c r="J2" s="1" t="s">
        <v>32</v>
      </c>
      <c r="K2" t="s">
        <v>33</v>
      </c>
      <c r="L2" s="3" t="s">
        <v>38</v>
      </c>
      <c r="M2" t="s">
        <v>33</v>
      </c>
      <c r="O2" t="s">
        <v>34</v>
      </c>
      <c r="P2" s="1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s="1" t="s">
        <v>36</v>
      </c>
      <c r="W2" t="s">
        <v>37</v>
      </c>
      <c r="X2" t="s">
        <v>37</v>
      </c>
      <c r="Y2" t="s">
        <v>37</v>
      </c>
      <c r="Z2" t="s">
        <v>37</v>
      </c>
      <c r="AA2" s="3" t="s">
        <v>37</v>
      </c>
      <c r="AB2" t="s">
        <v>34</v>
      </c>
      <c r="AC2" t="s">
        <v>34</v>
      </c>
      <c r="AD2" t="s">
        <v>34</v>
      </c>
      <c r="AE2" t="s">
        <v>34</v>
      </c>
      <c r="AF2" t="s">
        <v>41</v>
      </c>
      <c r="AG2" s="3" t="s">
        <v>42</v>
      </c>
      <c r="AH2" t="s">
        <v>44</v>
      </c>
      <c r="AI2" s="3" t="s">
        <v>34</v>
      </c>
      <c r="AJ2" s="7" t="s">
        <v>49</v>
      </c>
      <c r="AK2" s="7" t="s">
        <v>49</v>
      </c>
      <c r="AL2" s="7" t="s">
        <v>49</v>
      </c>
    </row>
    <row r="3" spans="1:38" x14ac:dyDescent="0.2">
      <c r="A3" s="9">
        <v>44197</v>
      </c>
      <c r="B3">
        <v>0.93608151299999998</v>
      </c>
      <c r="I3">
        <v>0.65330818300000004</v>
      </c>
      <c r="J3" s="1">
        <v>95258.175900000002</v>
      </c>
      <c r="K3">
        <v>25.236736919999998</v>
      </c>
      <c r="L3" s="2">
        <f>K3*0.00001</f>
        <v>2.5236736920000003E-4</v>
      </c>
      <c r="M3">
        <v>26.248743780000002</v>
      </c>
      <c r="N3">
        <v>6.9</v>
      </c>
      <c r="O3">
        <v>96.597550760000004</v>
      </c>
      <c r="P3" s="1">
        <v>0.71462638000000001</v>
      </c>
      <c r="Q3">
        <v>1.6640368940000001</v>
      </c>
      <c r="R3">
        <v>2.3176851489999999</v>
      </c>
      <c r="S3">
        <v>3.2605090830000001</v>
      </c>
      <c r="T3">
        <v>3.3085185300000002</v>
      </c>
      <c r="U3">
        <v>4.4218055720000002</v>
      </c>
      <c r="V3" s="1">
        <v>0.359912438</v>
      </c>
      <c r="W3">
        <v>36.707166649999998</v>
      </c>
      <c r="X3">
        <v>22.553371380000002</v>
      </c>
      <c r="Y3">
        <v>321.53088129999998</v>
      </c>
      <c r="Z3">
        <v>318.84302789999998</v>
      </c>
      <c r="AA3" s="3">
        <f>(W3+Y3)-(X3+Z3)</f>
        <v>16.841648669999984</v>
      </c>
      <c r="AB3">
        <v>76.316489739999994</v>
      </c>
      <c r="AC3">
        <v>81.372253650000005</v>
      </c>
      <c r="AD3">
        <v>82.380677689999999</v>
      </c>
      <c r="AE3">
        <v>76.414358780000001</v>
      </c>
      <c r="AF3">
        <v>5.0369999999999999</v>
      </c>
      <c r="AG3" s="3">
        <f>AF3/24/60/60</f>
        <v>5.8298611111111113E-5</v>
      </c>
      <c r="AH3" s="5">
        <v>1</v>
      </c>
      <c r="AI3" s="3">
        <f>AH3/1*100</f>
        <v>100</v>
      </c>
      <c r="AJ3" s="8">
        <v>-0.34699999999999998</v>
      </c>
      <c r="AK3" s="8">
        <v>2.0249999999999999</v>
      </c>
      <c r="AL3" s="8">
        <v>0.71458333333333302</v>
      </c>
    </row>
    <row r="4" spans="1:38" x14ac:dyDescent="0.2">
      <c r="A4" s="9">
        <v>44198</v>
      </c>
      <c r="B4">
        <v>1.370380326</v>
      </c>
      <c r="I4">
        <v>0.28408556499999998</v>
      </c>
      <c r="J4" s="1">
        <v>95411.575760000007</v>
      </c>
      <c r="K4">
        <v>20.241593569999999</v>
      </c>
      <c r="L4" s="2">
        <f t="shared" ref="L4:L67" si="0">K4*0.00001</f>
        <v>2.0241593570000002E-4</v>
      </c>
      <c r="M4">
        <v>20.24583269</v>
      </c>
      <c r="N4">
        <v>0</v>
      </c>
      <c r="O4">
        <v>85.626084169999999</v>
      </c>
      <c r="P4" s="1">
        <v>1.3760836569999999</v>
      </c>
      <c r="Q4">
        <v>1.4529328109999999</v>
      </c>
      <c r="R4">
        <v>2.1950115800000001</v>
      </c>
      <c r="S4">
        <v>3.1297106490000002</v>
      </c>
      <c r="T4">
        <v>3.1732869859999999</v>
      </c>
      <c r="U4">
        <v>4.3449536860000002</v>
      </c>
      <c r="V4" s="1">
        <v>2.394040688</v>
      </c>
      <c r="W4">
        <v>10.983828190000001</v>
      </c>
      <c r="X4">
        <v>3.2778826859999999</v>
      </c>
      <c r="Y4">
        <v>308.67526279999998</v>
      </c>
      <c r="Z4">
        <v>318.58506149999999</v>
      </c>
      <c r="AA4" s="3">
        <f t="shared" ref="AA4:AA67" si="1">(W4+Y4)-(X4+Z4)</f>
        <v>-2.2038531960000114</v>
      </c>
      <c r="AB4">
        <v>75.791587010000001</v>
      </c>
      <c r="AC4">
        <v>81.287651969999999</v>
      </c>
      <c r="AD4">
        <v>82.710891619999998</v>
      </c>
      <c r="AE4">
        <v>76.550551709999993</v>
      </c>
      <c r="AF4">
        <v>0.98</v>
      </c>
      <c r="AG4" s="3">
        <f t="shared" ref="AG4:AG67" si="2">AF4/24/60/60</f>
        <v>1.1342592592592593E-5</v>
      </c>
      <c r="AH4" s="5">
        <v>1</v>
      </c>
      <c r="AI4" s="3">
        <f t="shared" ref="AI4:AI67" si="3">AH4/1*100</f>
        <v>100</v>
      </c>
      <c r="AJ4" s="8">
        <v>0.68799999999999994</v>
      </c>
      <c r="AK4" s="8">
        <v>1.907</v>
      </c>
      <c r="AL4" s="8">
        <v>1.376125</v>
      </c>
    </row>
    <row r="5" spans="1:38" x14ac:dyDescent="0.2">
      <c r="A5" s="9">
        <v>44199</v>
      </c>
      <c r="B5">
        <v>0.86373656899999995</v>
      </c>
      <c r="I5">
        <v>0.61434107999999998</v>
      </c>
      <c r="J5" s="1">
        <v>95497.119420000003</v>
      </c>
      <c r="K5">
        <v>31.0920427</v>
      </c>
      <c r="L5" s="2">
        <f t="shared" si="0"/>
        <v>3.1092042700000004E-4</v>
      </c>
      <c r="M5">
        <v>31.223960989999998</v>
      </c>
      <c r="N5">
        <v>0</v>
      </c>
      <c r="O5">
        <v>92.801056259999996</v>
      </c>
      <c r="P5" s="1">
        <v>-0.14715798399999999</v>
      </c>
      <c r="Q5">
        <v>1.3209563090000001</v>
      </c>
      <c r="R5">
        <v>2.05291668</v>
      </c>
      <c r="S5">
        <v>3.014351805</v>
      </c>
      <c r="T5">
        <v>3.0950346940000002</v>
      </c>
      <c r="U5">
        <v>4.2257291649999997</v>
      </c>
      <c r="V5" s="1">
        <v>0.37570706199999998</v>
      </c>
      <c r="W5">
        <v>17.606598040000002</v>
      </c>
      <c r="X5">
        <v>3.69328061</v>
      </c>
      <c r="Y5">
        <v>294.17761139999999</v>
      </c>
      <c r="Z5">
        <v>316.7815215</v>
      </c>
      <c r="AA5" s="3">
        <f t="shared" si="1"/>
        <v>-8.6905926700000009</v>
      </c>
      <c r="AB5">
        <v>71.291064149999997</v>
      </c>
      <c r="AC5">
        <v>69.638811360000005</v>
      </c>
      <c r="AD5">
        <v>76.857034299999995</v>
      </c>
      <c r="AE5">
        <v>76.671957890000002</v>
      </c>
      <c r="AF5">
        <v>1.2969999999999999</v>
      </c>
      <c r="AG5" s="3">
        <f t="shared" si="2"/>
        <v>1.5011574074074072E-5</v>
      </c>
      <c r="AH5" s="5">
        <v>1</v>
      </c>
      <c r="AI5" s="3">
        <f t="shared" si="3"/>
        <v>100</v>
      </c>
      <c r="AJ5" s="8">
        <v>-2.0880000000000001</v>
      </c>
      <c r="AK5" s="8">
        <v>0.88500000000000001</v>
      </c>
      <c r="AL5" s="8">
        <v>-0.147145833333333</v>
      </c>
    </row>
    <row r="6" spans="1:38" x14ac:dyDescent="0.2">
      <c r="A6" s="9">
        <v>44200</v>
      </c>
      <c r="B6">
        <v>0.67571850499999997</v>
      </c>
      <c r="I6">
        <v>0.78012655500000005</v>
      </c>
      <c r="J6" s="1">
        <v>95535.177849999993</v>
      </c>
      <c r="K6">
        <v>27.64228645</v>
      </c>
      <c r="L6" s="2">
        <f t="shared" si="0"/>
        <v>2.7642286450000003E-4</v>
      </c>
      <c r="M6">
        <v>27.689560740000001</v>
      </c>
      <c r="N6">
        <v>0</v>
      </c>
      <c r="O6">
        <v>92.589135330000005</v>
      </c>
      <c r="P6" s="1">
        <v>-0.66271665199999996</v>
      </c>
      <c r="Q6">
        <v>0.81820725900000002</v>
      </c>
      <c r="R6">
        <v>1.658668987</v>
      </c>
      <c r="S6">
        <v>2.7673494829999998</v>
      </c>
      <c r="T6">
        <v>2.946874964</v>
      </c>
      <c r="U6">
        <v>4.1281480559999997</v>
      </c>
      <c r="V6" s="1">
        <v>1.926438938</v>
      </c>
      <c r="W6">
        <v>15.37650535</v>
      </c>
      <c r="X6">
        <v>2.9443922819999999</v>
      </c>
      <c r="Y6">
        <v>300.97884679999999</v>
      </c>
      <c r="Z6">
        <v>314.08764109999998</v>
      </c>
      <c r="AA6" s="3">
        <f t="shared" si="1"/>
        <v>-0.67668123200002128</v>
      </c>
      <c r="AB6">
        <v>69.788952829999999</v>
      </c>
      <c r="AC6">
        <v>66.219201179999999</v>
      </c>
      <c r="AD6">
        <v>64.413349220000001</v>
      </c>
      <c r="AE6">
        <v>77.03003966</v>
      </c>
      <c r="AF6">
        <v>2.3E-2</v>
      </c>
      <c r="AG6" s="3">
        <f t="shared" si="2"/>
        <v>2.6620370370370367E-7</v>
      </c>
      <c r="AH6" s="5">
        <v>0.99399149417877197</v>
      </c>
      <c r="AI6" s="3">
        <f t="shared" si="3"/>
        <v>99.399149417877197</v>
      </c>
      <c r="AJ6" s="8">
        <v>-2.2389999999999999</v>
      </c>
      <c r="AK6" s="8">
        <v>0.22600000000000001</v>
      </c>
      <c r="AL6" s="8">
        <v>-0.66268749999999998</v>
      </c>
    </row>
    <row r="7" spans="1:38" x14ac:dyDescent="0.2">
      <c r="A7" s="9">
        <v>44201</v>
      </c>
      <c r="B7">
        <v>0.76662145599999998</v>
      </c>
      <c r="I7">
        <v>0.71110282499999999</v>
      </c>
      <c r="J7" s="1">
        <v>95579.506259999995</v>
      </c>
      <c r="K7">
        <v>25.255521359999999</v>
      </c>
      <c r="L7" s="2">
        <f t="shared" si="0"/>
        <v>2.525552136E-4</v>
      </c>
      <c r="M7">
        <v>25.243286220000002</v>
      </c>
      <c r="N7">
        <v>0</v>
      </c>
      <c r="O7">
        <v>86.874993770000003</v>
      </c>
      <c r="P7" s="1">
        <v>-0.71417046299999998</v>
      </c>
      <c r="Q7">
        <v>0.61407905299999999</v>
      </c>
      <c r="R7">
        <v>1.493530078</v>
      </c>
      <c r="S7">
        <v>2.5731597150000001</v>
      </c>
      <c r="T7">
        <v>2.7404629119999999</v>
      </c>
      <c r="U7">
        <v>4.0145138380000001</v>
      </c>
      <c r="V7" s="1">
        <v>1.196551125</v>
      </c>
      <c r="W7">
        <v>14.12150136</v>
      </c>
      <c r="X7">
        <v>2.646462841</v>
      </c>
      <c r="Y7">
        <v>300.00583669999997</v>
      </c>
      <c r="Z7">
        <v>314.04706959999999</v>
      </c>
      <c r="AA7" s="3">
        <f t="shared" si="1"/>
        <v>-2.5661943810000025</v>
      </c>
      <c r="AB7">
        <v>68.981640769999998</v>
      </c>
      <c r="AC7">
        <v>66.250472509999994</v>
      </c>
      <c r="AD7">
        <v>62.44137147</v>
      </c>
      <c r="AE7">
        <v>73.223101580000005</v>
      </c>
      <c r="AF7">
        <v>0.11899999999999999</v>
      </c>
      <c r="AG7" s="3">
        <f t="shared" si="2"/>
        <v>1.3773148148148147E-6</v>
      </c>
      <c r="AH7" s="5">
        <v>0.99479198455810502</v>
      </c>
      <c r="AI7" s="3">
        <f t="shared" si="3"/>
        <v>99.479198455810504</v>
      </c>
      <c r="AJ7" s="8">
        <v>-1.145</v>
      </c>
      <c r="AK7" s="8">
        <v>-0.34499999999999997</v>
      </c>
      <c r="AL7" s="8">
        <v>-0.71412500000000001</v>
      </c>
    </row>
    <row r="8" spans="1:38" x14ac:dyDescent="0.2">
      <c r="A8" s="9">
        <v>44202</v>
      </c>
      <c r="B8">
        <v>0.49072986800000001</v>
      </c>
      <c r="I8">
        <v>1.021469894</v>
      </c>
      <c r="J8" s="1">
        <v>95783.761240000007</v>
      </c>
      <c r="K8">
        <v>42.634311160000003</v>
      </c>
      <c r="L8" s="2">
        <f t="shared" si="0"/>
        <v>4.2634311160000005E-4</v>
      </c>
      <c r="M8">
        <v>43.11658284</v>
      </c>
      <c r="N8">
        <v>0.8</v>
      </c>
      <c r="O8">
        <v>92.802600609999999</v>
      </c>
      <c r="P8" s="1">
        <v>-0.74585678799999999</v>
      </c>
      <c r="Q8">
        <v>0.71241209400000005</v>
      </c>
      <c r="R8">
        <v>1.441138378</v>
      </c>
      <c r="S8">
        <v>2.4519212769999998</v>
      </c>
      <c r="T8">
        <v>2.5901273150000002</v>
      </c>
      <c r="U8">
        <v>3.8742724800000001</v>
      </c>
      <c r="V8" s="1">
        <v>0.860720437</v>
      </c>
      <c r="W8">
        <v>25.958426889999998</v>
      </c>
      <c r="X8">
        <v>9.0330911</v>
      </c>
      <c r="Y8">
        <v>309.04427659999999</v>
      </c>
      <c r="Z8">
        <v>314.36479600000001</v>
      </c>
      <c r="AA8" s="3">
        <f t="shared" si="1"/>
        <v>11.604816389999996</v>
      </c>
      <c r="AB8">
        <v>68.512808489999998</v>
      </c>
      <c r="AC8">
        <v>65.509238780000004</v>
      </c>
      <c r="AD8">
        <v>61.631158319999997</v>
      </c>
      <c r="AE8">
        <v>58.874410900000001</v>
      </c>
      <c r="AF8">
        <v>0.995</v>
      </c>
      <c r="AG8" s="3">
        <f t="shared" si="2"/>
        <v>1.1516203703703705E-5</v>
      </c>
      <c r="AH8" s="5">
        <v>1</v>
      </c>
      <c r="AI8" s="3">
        <f t="shared" si="3"/>
        <v>100</v>
      </c>
      <c r="AJ8" s="8">
        <v>-1.171</v>
      </c>
      <c r="AK8" s="8">
        <v>-0.41899999999999998</v>
      </c>
      <c r="AL8" s="8">
        <v>-0.74583333333333302</v>
      </c>
    </row>
    <row r="9" spans="1:38" x14ac:dyDescent="0.2">
      <c r="A9" s="9">
        <v>44203</v>
      </c>
      <c r="B9">
        <v>0.49270768599999998</v>
      </c>
      <c r="I9">
        <v>1.0971113130000001</v>
      </c>
      <c r="J9" s="1">
        <v>95977.556119999994</v>
      </c>
      <c r="K9">
        <v>79.485094050000001</v>
      </c>
      <c r="L9" s="2">
        <f t="shared" si="0"/>
        <v>7.9485094050000009E-4</v>
      </c>
      <c r="M9">
        <v>113.5892815</v>
      </c>
      <c r="N9">
        <v>0</v>
      </c>
      <c r="O9">
        <v>93.598953269999996</v>
      </c>
      <c r="P9" s="1">
        <v>-0.35314560099999998</v>
      </c>
      <c r="Q9">
        <v>1.468396008</v>
      </c>
      <c r="R9">
        <v>1.874072476</v>
      </c>
      <c r="S9">
        <v>2.6248148169999999</v>
      </c>
      <c r="T9">
        <v>2.6368749560000002</v>
      </c>
      <c r="U9">
        <v>3.8000355209999999</v>
      </c>
      <c r="V9" s="1">
        <v>8.6841561999999997E-2</v>
      </c>
      <c r="W9">
        <v>69.451771359999995</v>
      </c>
      <c r="X9">
        <v>21.173317239999999</v>
      </c>
      <c r="Y9">
        <v>286.67764890000001</v>
      </c>
      <c r="Z9">
        <v>318.36312679999997</v>
      </c>
      <c r="AA9" s="3">
        <f t="shared" si="1"/>
        <v>16.592976220000025</v>
      </c>
      <c r="AB9">
        <v>70.734323790000005</v>
      </c>
      <c r="AC9">
        <v>65.193244340000007</v>
      </c>
      <c r="AD9">
        <v>61.605351319999997</v>
      </c>
      <c r="AE9">
        <v>56.422980070000001</v>
      </c>
      <c r="AF9">
        <v>9.5000000000000001E-2</v>
      </c>
      <c r="AG9" s="3">
        <f t="shared" si="2"/>
        <v>1.0995370370370372E-6</v>
      </c>
      <c r="AH9" s="5">
        <v>0.57389855384826705</v>
      </c>
      <c r="AI9" s="3">
        <f t="shared" si="3"/>
        <v>57.389855384826703</v>
      </c>
      <c r="AJ9" s="8">
        <v>-2.153</v>
      </c>
      <c r="AK9" s="8">
        <v>2.6139999999999999</v>
      </c>
      <c r="AL9" s="8">
        <v>-0.35318749999999999</v>
      </c>
    </row>
    <row r="10" spans="1:38" x14ac:dyDescent="0.2">
      <c r="A10" s="9">
        <v>44204</v>
      </c>
      <c r="B10">
        <v>1.002319E-2</v>
      </c>
      <c r="I10">
        <v>1.5214951839999999</v>
      </c>
      <c r="J10" s="1">
        <v>96112.662039999996</v>
      </c>
      <c r="K10">
        <v>84.270615460000002</v>
      </c>
      <c r="L10" s="2">
        <f t="shared" si="0"/>
        <v>8.4270615460000004E-4</v>
      </c>
      <c r="M10">
        <v>106.3284348</v>
      </c>
      <c r="N10">
        <v>0</v>
      </c>
      <c r="O10">
        <v>90.472759379999999</v>
      </c>
      <c r="P10" s="1">
        <v>-1.09945819</v>
      </c>
      <c r="Q10">
        <v>1.0543090150000001</v>
      </c>
      <c r="R10">
        <v>1.679305555</v>
      </c>
      <c r="S10">
        <v>2.6190508879999999</v>
      </c>
      <c r="T10">
        <v>2.666342545</v>
      </c>
      <c r="U10">
        <v>3.801747706</v>
      </c>
      <c r="V10" s="1">
        <v>0.32207174999999999</v>
      </c>
      <c r="W10">
        <v>66.272625120000001</v>
      </c>
      <c r="X10">
        <v>15.26863597</v>
      </c>
      <c r="Y10">
        <v>257.66059469999999</v>
      </c>
      <c r="Z10">
        <v>312.18432419999999</v>
      </c>
      <c r="AA10" s="3">
        <f t="shared" si="1"/>
        <v>-3.5197403500000064</v>
      </c>
      <c r="AB10">
        <v>70.850163379999998</v>
      </c>
      <c r="AC10">
        <v>66.099847550000007</v>
      </c>
      <c r="AD10">
        <v>61.495865690000002</v>
      </c>
      <c r="AE10">
        <v>55.65542447</v>
      </c>
      <c r="AF10">
        <v>6.5000000000000002E-2</v>
      </c>
      <c r="AG10" s="3">
        <f t="shared" si="2"/>
        <v>7.5231481481481492E-7</v>
      </c>
      <c r="AH10" s="5">
        <v>0.76383459568023704</v>
      </c>
      <c r="AI10" s="3">
        <f t="shared" si="3"/>
        <v>76.38345956802371</v>
      </c>
      <c r="AJ10" s="8">
        <v>-3.871</v>
      </c>
      <c r="AK10" s="8">
        <v>2.5950000000000002</v>
      </c>
      <c r="AL10" s="8">
        <v>-1.0994999999999999</v>
      </c>
    </row>
    <row r="11" spans="1:38" x14ac:dyDescent="0.2">
      <c r="A11" s="9">
        <v>44205</v>
      </c>
      <c r="B11">
        <v>0.50869386599999999</v>
      </c>
      <c r="I11">
        <v>0.92977679300000005</v>
      </c>
      <c r="J11" s="1">
        <v>96323.376759999999</v>
      </c>
      <c r="K11">
        <v>67.917922450000006</v>
      </c>
      <c r="L11" s="2">
        <f t="shared" si="0"/>
        <v>6.791792245000001E-4</v>
      </c>
      <c r="M11">
        <v>114.3146735</v>
      </c>
      <c r="N11">
        <v>0</v>
      </c>
      <c r="O11">
        <v>89.512140149999993</v>
      </c>
      <c r="P11" s="1">
        <v>-2.430443796</v>
      </c>
      <c r="Q11">
        <v>0.157508706</v>
      </c>
      <c r="R11">
        <v>0.98166660800000005</v>
      </c>
      <c r="S11">
        <v>2.184212965</v>
      </c>
      <c r="T11">
        <v>2.4379976920000002</v>
      </c>
      <c r="U11">
        <v>3.720821693</v>
      </c>
      <c r="V11" s="1">
        <v>3.527860869</v>
      </c>
      <c r="W11">
        <v>70.217242720000002</v>
      </c>
      <c r="X11">
        <v>17.336750339999998</v>
      </c>
      <c r="Y11">
        <v>250.4839849</v>
      </c>
      <c r="Z11">
        <v>304.60153220000001</v>
      </c>
      <c r="AA11" s="3">
        <f t="shared" si="1"/>
        <v>-1.2370549199999914</v>
      </c>
      <c r="AB11">
        <v>67.063424179999998</v>
      </c>
      <c r="AC11">
        <v>66.364551019999993</v>
      </c>
      <c r="AD11">
        <v>61.094306959999997</v>
      </c>
      <c r="AE11">
        <v>55.39289033</v>
      </c>
      <c r="AF11">
        <v>2.4E-2</v>
      </c>
      <c r="AG11" s="3">
        <f t="shared" si="2"/>
        <v>2.7777777777777781E-7</v>
      </c>
      <c r="AH11" s="5">
        <v>1</v>
      </c>
      <c r="AI11" s="3">
        <f t="shared" si="3"/>
        <v>100</v>
      </c>
      <c r="AJ11" s="8">
        <v>-5.407</v>
      </c>
      <c r="AK11" s="8">
        <v>0.499</v>
      </c>
      <c r="AL11" s="8">
        <v>-2.4303958333333302</v>
      </c>
    </row>
    <row r="12" spans="1:38" x14ac:dyDescent="0.2">
      <c r="A12" s="9">
        <v>44206</v>
      </c>
      <c r="B12">
        <v>0.63184316299999999</v>
      </c>
      <c r="I12">
        <v>0.888726142</v>
      </c>
      <c r="J12" s="1">
        <v>96462.427970000004</v>
      </c>
      <c r="K12">
        <v>52.036003049999998</v>
      </c>
      <c r="L12" s="2">
        <f t="shared" si="0"/>
        <v>5.2036003049999997E-4</v>
      </c>
      <c r="M12">
        <v>103.3492983</v>
      </c>
      <c r="N12">
        <v>0</v>
      </c>
      <c r="O12">
        <v>78.177496880000007</v>
      </c>
      <c r="P12" s="1">
        <v>-1.5571131739999999</v>
      </c>
      <c r="Q12">
        <v>-7.0099725000000002E-2</v>
      </c>
      <c r="R12">
        <v>0.796412016</v>
      </c>
      <c r="S12">
        <v>1.8746180610000001</v>
      </c>
      <c r="T12">
        <v>2.1244328719999999</v>
      </c>
      <c r="U12">
        <v>3.5062036179999998</v>
      </c>
      <c r="V12" s="1">
        <v>4.9736321099999996</v>
      </c>
      <c r="W12">
        <v>65.630439580000001</v>
      </c>
      <c r="X12">
        <v>16.87852659</v>
      </c>
      <c r="Y12">
        <v>270.61159259999999</v>
      </c>
      <c r="Z12">
        <v>308.55148639999999</v>
      </c>
      <c r="AA12" s="3">
        <f t="shared" si="1"/>
        <v>10.812019190000058</v>
      </c>
      <c r="AB12">
        <v>64.248552040000007</v>
      </c>
      <c r="AC12">
        <v>66.015405790000003</v>
      </c>
      <c r="AD12">
        <v>60.708940550000001</v>
      </c>
      <c r="AE12">
        <v>55.220007680000002</v>
      </c>
      <c r="AF12">
        <v>0.02</v>
      </c>
      <c r="AG12" s="3">
        <f t="shared" si="2"/>
        <v>2.3148148148148148E-7</v>
      </c>
      <c r="AH12" s="5">
        <v>0.73303437232971203</v>
      </c>
      <c r="AI12" s="3">
        <f t="shared" si="3"/>
        <v>73.303437232971206</v>
      </c>
      <c r="AJ12" s="8">
        <v>-2.4420000000000002</v>
      </c>
      <c r="AK12" s="8">
        <v>0.50900000000000001</v>
      </c>
      <c r="AL12" s="8">
        <v>-1.5571666666666699</v>
      </c>
    </row>
    <row r="13" spans="1:38" x14ac:dyDescent="0.2">
      <c r="A13" s="9">
        <v>44207</v>
      </c>
      <c r="B13">
        <v>0.385942328</v>
      </c>
      <c r="I13">
        <v>0.79414702800000003</v>
      </c>
      <c r="J13" s="1">
        <v>96660.910659999994</v>
      </c>
      <c r="K13">
        <v>58.995190350000001</v>
      </c>
      <c r="L13" s="2">
        <f t="shared" si="0"/>
        <v>5.8995190350000009E-4</v>
      </c>
      <c r="M13">
        <v>86.31337078</v>
      </c>
      <c r="N13">
        <v>0</v>
      </c>
      <c r="O13">
        <v>81.115304839999993</v>
      </c>
      <c r="P13" s="1">
        <v>-3.4309580780000002</v>
      </c>
      <c r="Q13">
        <v>-0.25619005</v>
      </c>
      <c r="R13">
        <v>0.63033565000000003</v>
      </c>
      <c r="S13">
        <v>1.716435181</v>
      </c>
      <c r="T13">
        <v>1.955023135</v>
      </c>
      <c r="U13">
        <v>3.3552083060000002</v>
      </c>
      <c r="V13" s="1">
        <v>1.5406256250000001</v>
      </c>
      <c r="W13">
        <v>54.499443650000003</v>
      </c>
      <c r="X13">
        <v>13.36009093</v>
      </c>
      <c r="Y13">
        <v>255.87867420000001</v>
      </c>
      <c r="Z13">
        <v>303.36186170000002</v>
      </c>
      <c r="AA13" s="3">
        <f t="shared" si="1"/>
        <v>-6.3438347800000088</v>
      </c>
      <c r="AB13">
        <v>61.30034397</v>
      </c>
      <c r="AC13">
        <v>65.544268410000001</v>
      </c>
      <c r="AD13">
        <v>60.310419209999999</v>
      </c>
      <c r="AE13">
        <v>55.073513220000002</v>
      </c>
      <c r="AF13">
        <v>2.5999999999999999E-2</v>
      </c>
      <c r="AG13" s="3">
        <f t="shared" si="2"/>
        <v>3.0092592592592594E-7</v>
      </c>
      <c r="AH13" s="5">
        <v>0.73460197448730502</v>
      </c>
      <c r="AI13" s="3">
        <f t="shared" si="3"/>
        <v>73.460197448730497</v>
      </c>
      <c r="AJ13" s="8">
        <v>-5.8410000000000002</v>
      </c>
      <c r="AK13" s="8">
        <v>-0.91100000000000003</v>
      </c>
      <c r="AL13" s="8">
        <v>-3.4309375000000002</v>
      </c>
    </row>
    <row r="14" spans="1:38" x14ac:dyDescent="0.2">
      <c r="A14" s="9">
        <v>44208</v>
      </c>
      <c r="B14">
        <v>1.707447468</v>
      </c>
      <c r="I14">
        <v>-0.43911065300000002</v>
      </c>
      <c r="J14" s="1">
        <v>96389.490300000005</v>
      </c>
      <c r="K14">
        <v>22.982813019999998</v>
      </c>
      <c r="L14" s="2">
        <f t="shared" si="0"/>
        <v>2.2982813020000001E-4</v>
      </c>
      <c r="M14">
        <v>22.972910509999998</v>
      </c>
      <c r="N14">
        <v>12.4</v>
      </c>
      <c r="O14">
        <v>95.234624920000002</v>
      </c>
      <c r="P14" s="1">
        <v>-1.7490182190000001</v>
      </c>
      <c r="Q14">
        <v>-0.40600340000000001</v>
      </c>
      <c r="R14">
        <v>0.47716435200000001</v>
      </c>
      <c r="S14">
        <v>1.5581944400000001</v>
      </c>
      <c r="T14">
        <v>1.7881249990000001</v>
      </c>
      <c r="U14">
        <v>3.1742938779999998</v>
      </c>
      <c r="V14" s="1">
        <v>3.9116384900000001</v>
      </c>
      <c r="W14">
        <v>12.871780299999999</v>
      </c>
      <c r="X14">
        <v>4.0424292770000001</v>
      </c>
      <c r="Y14">
        <v>295.55688830000003</v>
      </c>
      <c r="Z14">
        <v>307.1712599</v>
      </c>
      <c r="AA14" s="3">
        <f t="shared" si="1"/>
        <v>-2.7850205769999548</v>
      </c>
      <c r="AB14">
        <v>49.857273800000002</v>
      </c>
      <c r="AC14">
        <v>64.548239679999995</v>
      </c>
      <c r="AD14">
        <v>60.635291299999999</v>
      </c>
      <c r="AE14">
        <v>54.879680280000002</v>
      </c>
      <c r="AF14">
        <v>10.316000000000001</v>
      </c>
      <c r="AG14" s="3">
        <f t="shared" si="2"/>
        <v>1.1939814814814815E-4</v>
      </c>
      <c r="AH14" s="5">
        <v>1</v>
      </c>
      <c r="AI14" s="3">
        <f t="shared" si="3"/>
        <v>100</v>
      </c>
      <c r="AJ14" s="8">
        <v>-6.399</v>
      </c>
      <c r="AK14" s="8">
        <v>0.72699999999999998</v>
      </c>
      <c r="AL14" s="8">
        <v>-1.8779583333333301</v>
      </c>
    </row>
    <row r="15" spans="1:38" x14ac:dyDescent="0.2">
      <c r="A15" s="9">
        <v>44209</v>
      </c>
      <c r="B15">
        <v>1.2503908930000001</v>
      </c>
      <c r="I15">
        <v>0.33649496699999998</v>
      </c>
      <c r="J15" s="1">
        <v>96455.664839999998</v>
      </c>
      <c r="K15">
        <v>66.704330949999999</v>
      </c>
      <c r="L15" s="2">
        <f t="shared" si="0"/>
        <v>6.6704330950000004E-4</v>
      </c>
      <c r="M15">
        <v>67.599540649999994</v>
      </c>
      <c r="N15">
        <v>20.9</v>
      </c>
      <c r="O15">
        <v>96.074645700000005</v>
      </c>
      <c r="P15" s="1">
        <v>2.0079870080000002</v>
      </c>
      <c r="Q15">
        <v>-0.101837786</v>
      </c>
      <c r="R15">
        <v>0.49275462399999997</v>
      </c>
      <c r="S15">
        <v>1.4479397949999999</v>
      </c>
      <c r="T15">
        <v>1.65777778</v>
      </c>
      <c r="U15">
        <v>3.0022337069999998</v>
      </c>
      <c r="V15" s="1">
        <v>3.1311328060000001</v>
      </c>
      <c r="W15">
        <v>37.372616460000003</v>
      </c>
      <c r="X15">
        <v>21.816777269999999</v>
      </c>
      <c r="Y15">
        <v>311.09444430000002</v>
      </c>
      <c r="Z15">
        <v>317.90921079999998</v>
      </c>
      <c r="AA15" s="3">
        <f t="shared" si="1"/>
        <v>8.7410726900000668</v>
      </c>
      <c r="AB15">
        <v>57.729477639999999</v>
      </c>
      <c r="AC15">
        <v>68.340216799999993</v>
      </c>
      <c r="AD15">
        <v>64.104051470000002</v>
      </c>
      <c r="AE15">
        <v>59.759701249999999</v>
      </c>
      <c r="AF15">
        <v>8.6760000000000002</v>
      </c>
      <c r="AG15" s="3">
        <f t="shared" si="2"/>
        <v>1.0041666666666666E-4</v>
      </c>
      <c r="AH15" s="5">
        <v>0.75428134202957198</v>
      </c>
      <c r="AI15" s="3">
        <f t="shared" si="3"/>
        <v>75.428134202957196</v>
      </c>
      <c r="AJ15" s="8">
        <v>0.76600000000000001</v>
      </c>
      <c r="AK15" s="8">
        <v>3.6549999999999998</v>
      </c>
      <c r="AL15" s="8">
        <v>2.0079583333333302</v>
      </c>
    </row>
    <row r="16" spans="1:38" x14ac:dyDescent="0.2">
      <c r="A16" s="9">
        <v>44210</v>
      </c>
      <c r="B16">
        <v>1.2205272439999999</v>
      </c>
      <c r="I16">
        <v>0.27469365099999998</v>
      </c>
      <c r="J16" s="1">
        <v>96180.742490000004</v>
      </c>
      <c r="K16">
        <v>16.524866060000001</v>
      </c>
      <c r="L16" s="2">
        <f t="shared" si="0"/>
        <v>1.6524866060000002E-4</v>
      </c>
      <c r="M16">
        <v>16.730602000000001</v>
      </c>
      <c r="N16">
        <v>54.2</v>
      </c>
      <c r="O16">
        <v>99.875997269999999</v>
      </c>
      <c r="P16" s="1">
        <v>1.63601233</v>
      </c>
      <c r="Q16">
        <v>0.61321785799999995</v>
      </c>
      <c r="R16">
        <v>0.57090277899999997</v>
      </c>
      <c r="S16">
        <v>1.439652763</v>
      </c>
      <c r="T16">
        <v>1.5573726919999999</v>
      </c>
      <c r="U16">
        <v>2.7829048439999999</v>
      </c>
      <c r="V16" s="1">
        <v>3.7797519350000002</v>
      </c>
      <c r="W16">
        <v>8.1932385060000001</v>
      </c>
      <c r="X16">
        <v>0.91068159500000001</v>
      </c>
      <c r="Y16">
        <v>325.42295849999999</v>
      </c>
      <c r="Z16">
        <v>319.55342619999999</v>
      </c>
      <c r="AA16" s="3">
        <f t="shared" si="1"/>
        <v>13.152089210999975</v>
      </c>
      <c r="AB16">
        <v>73.666223310000007</v>
      </c>
      <c r="AC16">
        <v>82.724529770000004</v>
      </c>
      <c r="AD16">
        <v>77.904147899999998</v>
      </c>
      <c r="AE16">
        <v>76.471471480000005</v>
      </c>
      <c r="AF16">
        <v>32.180999999999997</v>
      </c>
      <c r="AG16" s="3">
        <f t="shared" si="2"/>
        <v>3.7246527777777777E-4</v>
      </c>
      <c r="AH16" s="5">
        <v>1</v>
      </c>
      <c r="AI16" s="3">
        <f t="shared" si="3"/>
        <v>100</v>
      </c>
      <c r="AJ16" s="8">
        <v>-0.82799999999999996</v>
      </c>
      <c r="AK16" s="8">
        <v>3.8730000000000002</v>
      </c>
      <c r="AL16" s="8">
        <v>1.6359583333333301</v>
      </c>
    </row>
    <row r="17" spans="1:38" x14ac:dyDescent="0.2">
      <c r="A17" s="9">
        <v>44211</v>
      </c>
      <c r="B17">
        <v>1.603544869</v>
      </c>
      <c r="I17">
        <v>-0.52430522099999999</v>
      </c>
      <c r="J17" s="1">
        <v>96464.14731</v>
      </c>
      <c r="K17">
        <v>60.174775029999999</v>
      </c>
      <c r="L17" s="2">
        <f t="shared" si="0"/>
        <v>6.017477503E-4</v>
      </c>
      <c r="M17">
        <v>61.310595499999998</v>
      </c>
      <c r="N17">
        <v>6.8</v>
      </c>
      <c r="O17">
        <v>98.200644449999999</v>
      </c>
      <c r="P17" s="1">
        <v>-2.393695642</v>
      </c>
      <c r="Q17">
        <v>0.51304132999999996</v>
      </c>
      <c r="R17">
        <v>0.68923610700000004</v>
      </c>
      <c r="S17">
        <v>1.6774305620000001</v>
      </c>
      <c r="T17">
        <v>1.605115756</v>
      </c>
      <c r="U17">
        <v>2.7675922810000002</v>
      </c>
      <c r="V17" s="1">
        <v>2.040278625</v>
      </c>
      <c r="W17">
        <v>34.362126029999999</v>
      </c>
      <c r="X17">
        <v>28.562747160000001</v>
      </c>
      <c r="Y17">
        <v>284.8479853</v>
      </c>
      <c r="Z17">
        <v>298.36604399999999</v>
      </c>
      <c r="AA17" s="3">
        <f t="shared" si="1"/>
        <v>-7.718679829999985</v>
      </c>
      <c r="AB17">
        <v>73.89871943</v>
      </c>
      <c r="AC17">
        <v>82.259672699999996</v>
      </c>
      <c r="AD17">
        <v>78.920917430000003</v>
      </c>
      <c r="AE17">
        <v>76.080409529999997</v>
      </c>
      <c r="AF17">
        <v>10.824</v>
      </c>
      <c r="AG17" s="3">
        <f t="shared" si="2"/>
        <v>1.2527777777777778E-4</v>
      </c>
      <c r="AH17" s="5">
        <v>0.98852235078811601</v>
      </c>
      <c r="AI17" s="3">
        <f t="shared" si="3"/>
        <v>98.852235078811603</v>
      </c>
      <c r="AJ17" s="8">
        <v>-2.35</v>
      </c>
      <c r="AK17" s="8">
        <v>1.08</v>
      </c>
      <c r="AL17" s="8">
        <v>-0.74706249999999996</v>
      </c>
    </row>
    <row r="18" spans="1:38" x14ac:dyDescent="0.2">
      <c r="A18" s="9">
        <v>44212</v>
      </c>
      <c r="B18">
        <v>0.99313654600000001</v>
      </c>
      <c r="I18">
        <v>-0.230771738</v>
      </c>
      <c r="J18" s="1">
        <v>97029.402449999994</v>
      </c>
      <c r="K18">
        <v>57.497792660000002</v>
      </c>
      <c r="L18" s="2">
        <f t="shared" si="0"/>
        <v>5.7497792660000002E-4</v>
      </c>
      <c r="M18">
        <v>57.89782709</v>
      </c>
      <c r="N18">
        <v>0.7</v>
      </c>
      <c r="O18">
        <v>98.194964560000003</v>
      </c>
      <c r="P18" s="1">
        <v>-6.8924129230000002</v>
      </c>
      <c r="Q18">
        <v>0.419726078</v>
      </c>
      <c r="R18">
        <v>0.92653765499999996</v>
      </c>
      <c r="S18">
        <v>1.8552662010000001</v>
      </c>
      <c r="T18">
        <v>1.6793518300000001</v>
      </c>
      <c r="U18">
        <v>2.7581205720000002</v>
      </c>
      <c r="V18" s="1">
        <v>0.67127774900000003</v>
      </c>
      <c r="W18">
        <v>45.295238310000002</v>
      </c>
      <c r="X18">
        <v>35.29159645</v>
      </c>
      <c r="Y18">
        <v>265.40544039999997</v>
      </c>
      <c r="Z18">
        <v>282.86824039999999</v>
      </c>
      <c r="AA18" s="3">
        <f t="shared" si="1"/>
        <v>-7.4591581399999995</v>
      </c>
      <c r="AB18">
        <v>74.750242549999996</v>
      </c>
      <c r="AC18">
        <v>80.482364759999996</v>
      </c>
      <c r="AD18">
        <v>81.235877810000005</v>
      </c>
      <c r="AE18">
        <v>75.566869530000005</v>
      </c>
      <c r="AF18">
        <v>0.89100000000000001</v>
      </c>
      <c r="AG18" s="3">
        <f t="shared" si="2"/>
        <v>1.0312499999999998E-5</v>
      </c>
      <c r="AH18" s="5">
        <v>0.34844458103179898</v>
      </c>
      <c r="AI18" s="3">
        <f t="shared" si="3"/>
        <v>34.844458103179896</v>
      </c>
      <c r="AJ18" s="8">
        <v>-10.128</v>
      </c>
      <c r="AK18" s="8">
        <v>-0.27300000000000002</v>
      </c>
      <c r="AL18" s="8">
        <v>-3.4091874999999998</v>
      </c>
    </row>
    <row r="19" spans="1:38" x14ac:dyDescent="0.2">
      <c r="A19" s="9">
        <v>44213</v>
      </c>
      <c r="B19">
        <v>1.3853549949999999</v>
      </c>
      <c r="I19">
        <v>-4.7531449000000003E-2</v>
      </c>
      <c r="J19" s="1">
        <v>96527.477669999993</v>
      </c>
      <c r="K19">
        <v>53.111811889999998</v>
      </c>
      <c r="L19" s="2">
        <f t="shared" si="0"/>
        <v>5.311181189E-4</v>
      </c>
      <c r="M19">
        <v>53.500359250000002</v>
      </c>
      <c r="N19">
        <v>5.3</v>
      </c>
      <c r="O19">
        <v>99.524505489999996</v>
      </c>
      <c r="P19" s="1">
        <v>0.52659010100000003</v>
      </c>
      <c r="Q19">
        <v>0.45795024600000001</v>
      </c>
      <c r="R19">
        <v>1.060601873</v>
      </c>
      <c r="S19">
        <v>1.9000115740000001</v>
      </c>
      <c r="T19">
        <v>1.742445335</v>
      </c>
      <c r="U19">
        <v>2.7671065819999998</v>
      </c>
      <c r="V19" s="1">
        <v>2.4021102550000002</v>
      </c>
      <c r="W19">
        <v>26.645413130000001</v>
      </c>
      <c r="X19">
        <v>21.300521839999998</v>
      </c>
      <c r="Y19">
        <v>321.7716499</v>
      </c>
      <c r="Z19">
        <v>315.76498989999999</v>
      </c>
      <c r="AA19" s="3">
        <f t="shared" si="1"/>
        <v>11.351551290000032</v>
      </c>
      <c r="AB19">
        <v>74.58241151</v>
      </c>
      <c r="AC19">
        <v>80.488665900000001</v>
      </c>
      <c r="AD19">
        <v>80.983173829999998</v>
      </c>
      <c r="AE19">
        <v>75.50111862</v>
      </c>
      <c r="AF19">
        <v>8.9949999999999992</v>
      </c>
      <c r="AG19" s="3">
        <f t="shared" si="2"/>
        <v>1.0410879629629629E-4</v>
      </c>
      <c r="AH19" s="5">
        <v>0.981850326061249</v>
      </c>
      <c r="AI19" s="3">
        <f t="shared" si="3"/>
        <v>98.185032606124906</v>
      </c>
      <c r="AJ19" s="8">
        <v>-1.885</v>
      </c>
      <c r="AK19" s="8">
        <v>1.544</v>
      </c>
      <c r="AL19" s="8">
        <v>0.52658333333333296</v>
      </c>
    </row>
    <row r="20" spans="1:38" x14ac:dyDescent="0.2">
      <c r="A20" s="9">
        <v>44214</v>
      </c>
      <c r="B20">
        <v>1.4655004920000001</v>
      </c>
      <c r="I20">
        <v>-0.18438585599999999</v>
      </c>
      <c r="J20" s="1">
        <v>97164.429000000004</v>
      </c>
      <c r="K20">
        <v>72.740031610000003</v>
      </c>
      <c r="L20" s="2">
        <f t="shared" si="0"/>
        <v>7.2740031610000013E-4</v>
      </c>
      <c r="M20">
        <v>73.306064379999995</v>
      </c>
      <c r="N20">
        <v>0</v>
      </c>
      <c r="O20">
        <v>95.158753779999998</v>
      </c>
      <c r="P20" s="1">
        <v>0.31487825000000003</v>
      </c>
      <c r="Q20">
        <v>0.62581028000000005</v>
      </c>
      <c r="R20">
        <v>1.2356597300000001</v>
      </c>
      <c r="S20">
        <v>1.973148143</v>
      </c>
      <c r="T20">
        <v>1.8005324149999999</v>
      </c>
      <c r="U20">
        <v>2.781087731</v>
      </c>
      <c r="V20" s="1">
        <v>0.56722050000000002</v>
      </c>
      <c r="W20">
        <v>40.126136320000001</v>
      </c>
      <c r="X20">
        <v>29.118523</v>
      </c>
      <c r="Y20">
        <v>294.4373104</v>
      </c>
      <c r="Z20">
        <v>312.94379759999998</v>
      </c>
      <c r="AA20" s="3">
        <f t="shared" si="1"/>
        <v>-7.4988738799999624</v>
      </c>
      <c r="AB20">
        <v>74.70524992</v>
      </c>
      <c r="AC20">
        <v>80.584787710000001</v>
      </c>
      <c r="AD20">
        <v>81.308897419999994</v>
      </c>
      <c r="AE20">
        <v>75.663340169999998</v>
      </c>
      <c r="AF20">
        <v>0.42699999999999999</v>
      </c>
      <c r="AG20" s="3">
        <f t="shared" si="2"/>
        <v>4.9421296296296295E-6</v>
      </c>
      <c r="AH20" s="5">
        <v>0.83892709016799905</v>
      </c>
      <c r="AI20" s="3">
        <f t="shared" si="3"/>
        <v>83.892709016799898</v>
      </c>
      <c r="AJ20" s="8">
        <v>-3.98</v>
      </c>
      <c r="AK20" s="8">
        <v>2.3879999999999999</v>
      </c>
      <c r="AL20" s="8">
        <v>0.31493749999999998</v>
      </c>
    </row>
    <row r="21" spans="1:38" x14ac:dyDescent="0.2">
      <c r="A21" s="9">
        <v>44215</v>
      </c>
      <c r="B21">
        <v>1.405616121</v>
      </c>
      <c r="I21">
        <v>-0.18392296</v>
      </c>
      <c r="J21" s="1">
        <v>96565.747080000001</v>
      </c>
      <c r="K21">
        <v>97.85844908</v>
      </c>
      <c r="L21" s="2">
        <f t="shared" si="0"/>
        <v>9.7858449080000004E-4</v>
      </c>
      <c r="M21">
        <v>137.04248279999999</v>
      </c>
      <c r="N21">
        <v>0</v>
      </c>
      <c r="O21">
        <v>90.384947760000003</v>
      </c>
      <c r="P21" s="1">
        <v>-0.58875692800000001</v>
      </c>
      <c r="Q21">
        <v>0.59339584400000001</v>
      </c>
      <c r="R21">
        <v>1.237858785</v>
      </c>
      <c r="S21">
        <v>1.9631944379999999</v>
      </c>
      <c r="T21">
        <v>1.8207639309999999</v>
      </c>
      <c r="U21">
        <v>2.7871409869999999</v>
      </c>
      <c r="V21" s="1">
        <v>1.494006935</v>
      </c>
      <c r="W21">
        <v>79.370296260000003</v>
      </c>
      <c r="X21">
        <v>56.034160749999998</v>
      </c>
      <c r="Y21">
        <v>267.75814810000003</v>
      </c>
      <c r="Z21">
        <v>305.27276460000002</v>
      </c>
      <c r="AA21" s="3">
        <f t="shared" si="1"/>
        <v>-14.178480990000025</v>
      </c>
      <c r="AB21">
        <v>74.206271439999995</v>
      </c>
      <c r="AC21">
        <v>80.396802260000001</v>
      </c>
      <c r="AD21">
        <v>81.232400679999998</v>
      </c>
      <c r="AE21">
        <v>75.829145120000007</v>
      </c>
      <c r="AF21">
        <v>0.67700000000000005</v>
      </c>
      <c r="AG21" s="3">
        <f t="shared" si="2"/>
        <v>7.8356481481481492E-6</v>
      </c>
      <c r="AH21" s="5">
        <v>0.98308569192886397</v>
      </c>
      <c r="AI21" s="3">
        <f t="shared" si="3"/>
        <v>98.308569192886395</v>
      </c>
      <c r="AJ21" s="8">
        <v>-4.3179999999999996</v>
      </c>
      <c r="AK21" s="8">
        <v>3.5329999999999999</v>
      </c>
      <c r="AL21" s="8">
        <v>-0.58872916666666697</v>
      </c>
    </row>
    <row r="22" spans="1:38" x14ac:dyDescent="0.2">
      <c r="A22" s="9">
        <v>44216</v>
      </c>
      <c r="B22">
        <v>1.382849555</v>
      </c>
      <c r="I22">
        <v>-0.177934656</v>
      </c>
      <c r="J22" s="1">
        <v>95594.728610000006</v>
      </c>
      <c r="K22">
        <v>97.531982029999995</v>
      </c>
      <c r="L22" s="2">
        <f t="shared" si="0"/>
        <v>9.7531982030000001E-4</v>
      </c>
      <c r="M22">
        <v>108.760912</v>
      </c>
      <c r="N22">
        <v>0</v>
      </c>
      <c r="O22">
        <v>91.566440349999993</v>
      </c>
      <c r="P22" s="1">
        <v>-0.51604733700000005</v>
      </c>
      <c r="Q22">
        <v>0.42898357399999998</v>
      </c>
      <c r="R22">
        <v>1.085381959</v>
      </c>
      <c r="S22">
        <v>1.9096643259999999</v>
      </c>
      <c r="T22">
        <v>1.844953708</v>
      </c>
      <c r="U22">
        <v>2.787708115</v>
      </c>
      <c r="V22" s="1">
        <v>0.92654099999999995</v>
      </c>
      <c r="W22">
        <v>62.62250993</v>
      </c>
      <c r="X22">
        <v>43.93402828</v>
      </c>
      <c r="Y22">
        <v>263.21035710000001</v>
      </c>
      <c r="Z22">
        <v>302.31694390000001</v>
      </c>
      <c r="AA22" s="3">
        <f t="shared" si="1"/>
        <v>-20.418105150000031</v>
      </c>
      <c r="AB22">
        <v>69.953675259999997</v>
      </c>
      <c r="AC22">
        <v>68.91735817</v>
      </c>
      <c r="AD22">
        <v>72.629738160000002</v>
      </c>
      <c r="AE22">
        <v>76.161963619999995</v>
      </c>
      <c r="AF22">
        <v>1.4590000000000001</v>
      </c>
      <c r="AG22" s="3">
        <f t="shared" si="2"/>
        <v>1.6886574074074072E-5</v>
      </c>
      <c r="AH22" s="5">
        <v>0.97758471965789795</v>
      </c>
      <c r="AI22" s="3">
        <f t="shared" si="3"/>
        <v>97.758471965789795</v>
      </c>
      <c r="AJ22" s="8">
        <v>-3.0790000000000002</v>
      </c>
      <c r="AK22" s="8">
        <v>3.9460000000000002</v>
      </c>
      <c r="AL22" s="8">
        <v>-0.51606249999999998</v>
      </c>
    </row>
    <row r="23" spans="1:38" x14ac:dyDescent="0.2">
      <c r="A23" s="9">
        <v>44217</v>
      </c>
      <c r="B23">
        <v>1.639785472</v>
      </c>
      <c r="I23">
        <v>-0.123286244</v>
      </c>
      <c r="J23" s="1">
        <v>94959.438720000006</v>
      </c>
      <c r="K23">
        <v>84.089360220000003</v>
      </c>
      <c r="L23" s="2">
        <f t="shared" si="0"/>
        <v>8.4089360220000015E-4</v>
      </c>
      <c r="M23">
        <v>92.616185130000005</v>
      </c>
      <c r="N23">
        <v>1.3</v>
      </c>
      <c r="O23">
        <v>91.861118649999995</v>
      </c>
      <c r="P23" s="1">
        <v>2.6178052300000001</v>
      </c>
      <c r="Q23">
        <v>0.73132538800000002</v>
      </c>
      <c r="R23">
        <v>1.180567119</v>
      </c>
      <c r="S23">
        <v>1.8997569400000001</v>
      </c>
      <c r="T23">
        <v>1.8612036780000001</v>
      </c>
      <c r="U23">
        <v>2.781840007</v>
      </c>
      <c r="V23" s="1">
        <v>1.5412608750000001</v>
      </c>
      <c r="W23">
        <v>50.08642073</v>
      </c>
      <c r="X23">
        <v>34.070368459999997</v>
      </c>
      <c r="Y23">
        <v>308.82220899999999</v>
      </c>
      <c r="Z23">
        <v>317.3981642</v>
      </c>
      <c r="AA23" s="3">
        <f t="shared" si="1"/>
        <v>7.4400970699999789</v>
      </c>
      <c r="AB23">
        <v>70.83272375</v>
      </c>
      <c r="AC23">
        <v>67.190692350000006</v>
      </c>
      <c r="AD23">
        <v>64.773120199999994</v>
      </c>
      <c r="AE23">
        <v>76.04842841</v>
      </c>
      <c r="AF23">
        <v>1.587</v>
      </c>
      <c r="AG23" s="3">
        <f t="shared" si="2"/>
        <v>1.8368055555555556E-5</v>
      </c>
      <c r="AH23" s="5">
        <v>0.94116318225860596</v>
      </c>
      <c r="AI23" s="3">
        <f t="shared" si="3"/>
        <v>94.116318225860596</v>
      </c>
      <c r="AJ23" s="8">
        <v>-2.7229999999999999</v>
      </c>
      <c r="AK23" s="8">
        <v>7.5640000000000001</v>
      </c>
      <c r="AL23" s="8">
        <v>2.6178333333333299</v>
      </c>
    </row>
    <row r="24" spans="1:38" x14ac:dyDescent="0.2">
      <c r="A24" s="9">
        <v>44218</v>
      </c>
      <c r="B24">
        <v>1.507196022</v>
      </c>
      <c r="I24">
        <v>0.12989911700000001</v>
      </c>
      <c r="J24" s="1">
        <v>94241.792490000007</v>
      </c>
      <c r="K24">
        <v>72.661919499999996</v>
      </c>
      <c r="L24" s="2">
        <f t="shared" si="0"/>
        <v>7.2661919500000005E-4</v>
      </c>
      <c r="M24">
        <v>98.160247909999995</v>
      </c>
      <c r="N24">
        <v>10.6</v>
      </c>
      <c r="O24">
        <v>96.080607330000007</v>
      </c>
      <c r="P24" s="1">
        <v>4.330854124</v>
      </c>
      <c r="Q24">
        <v>1.3817786460000001</v>
      </c>
      <c r="R24">
        <v>1.3952546269999999</v>
      </c>
      <c r="S24">
        <v>1.95728009</v>
      </c>
      <c r="T24">
        <v>1.869953706</v>
      </c>
      <c r="U24">
        <v>2.760659403</v>
      </c>
      <c r="V24" s="1">
        <v>2.059249501</v>
      </c>
      <c r="W24">
        <v>54.199603889999999</v>
      </c>
      <c r="X24">
        <v>31.260545430000001</v>
      </c>
      <c r="Y24">
        <v>331.25536520000003</v>
      </c>
      <c r="Z24">
        <v>322.92818720000002</v>
      </c>
      <c r="AA24" s="3">
        <f t="shared" si="1"/>
        <v>31.266236460000016</v>
      </c>
      <c r="AB24">
        <v>73.634483799999998</v>
      </c>
      <c r="AC24">
        <v>77.610390420000002</v>
      </c>
      <c r="AD24">
        <v>78.793000149999997</v>
      </c>
      <c r="AE24">
        <v>76.064529590000006</v>
      </c>
      <c r="AF24">
        <v>4.7560000000000002</v>
      </c>
      <c r="AG24" s="3">
        <f t="shared" si="2"/>
        <v>5.5046296296296303E-5</v>
      </c>
      <c r="AH24" s="5">
        <v>1</v>
      </c>
      <c r="AI24" s="3">
        <f t="shared" si="3"/>
        <v>100</v>
      </c>
      <c r="AJ24" s="8">
        <v>2.5209999999999999</v>
      </c>
      <c r="AK24" s="8">
        <v>5.9340000000000002</v>
      </c>
      <c r="AL24" s="8">
        <v>4.3308541666666702</v>
      </c>
    </row>
    <row r="25" spans="1:38" x14ac:dyDescent="0.2">
      <c r="A25" s="9">
        <v>44219</v>
      </c>
      <c r="B25">
        <v>1.0228410189999999</v>
      </c>
      <c r="I25">
        <v>0.34274263900000002</v>
      </c>
      <c r="J25" s="1">
        <v>94456.643320000003</v>
      </c>
      <c r="K25">
        <v>83.075723150000002</v>
      </c>
      <c r="L25" s="2">
        <f t="shared" si="0"/>
        <v>8.3075723150000005E-4</v>
      </c>
      <c r="M25">
        <v>106.5251093</v>
      </c>
      <c r="N25">
        <v>12.8</v>
      </c>
      <c r="O25">
        <v>95.864804250000006</v>
      </c>
      <c r="P25" s="1">
        <v>1.274069761</v>
      </c>
      <c r="Q25">
        <v>1.3619483960000001</v>
      </c>
      <c r="R25">
        <v>1.636099532</v>
      </c>
      <c r="S25">
        <v>2.2012036940000002</v>
      </c>
      <c r="T25">
        <v>2.0174536810000001</v>
      </c>
      <c r="U25">
        <v>2.7916781259999999</v>
      </c>
      <c r="V25" s="1">
        <v>1.6139103749999999</v>
      </c>
      <c r="W25">
        <v>60.541575350000002</v>
      </c>
      <c r="X25">
        <v>25.319261310000002</v>
      </c>
      <c r="Y25">
        <v>323.86386779999998</v>
      </c>
      <c r="Z25">
        <v>319.2241267</v>
      </c>
      <c r="AA25" s="3">
        <f t="shared" si="1"/>
        <v>39.862055139999995</v>
      </c>
      <c r="AB25">
        <v>74.635686149999998</v>
      </c>
      <c r="AC25">
        <v>81.082058050000001</v>
      </c>
      <c r="AD25">
        <v>78.835083839999996</v>
      </c>
      <c r="AE25">
        <v>76.621588840000001</v>
      </c>
      <c r="AF25">
        <v>8.4550000000000001</v>
      </c>
      <c r="AG25" s="3">
        <f t="shared" si="2"/>
        <v>9.7858796296296287E-5</v>
      </c>
      <c r="AH25" s="5">
        <v>0.98290288448333696</v>
      </c>
      <c r="AI25" s="3">
        <f t="shared" si="3"/>
        <v>98.290288448333698</v>
      </c>
      <c r="AJ25" s="8">
        <v>4.7E-2</v>
      </c>
      <c r="AK25" s="8">
        <v>3.74</v>
      </c>
      <c r="AL25" s="8">
        <v>1.2740625000000001</v>
      </c>
    </row>
    <row r="26" spans="1:38" x14ac:dyDescent="0.2">
      <c r="A26" s="9">
        <v>44220</v>
      </c>
      <c r="B26">
        <v>1.18418085</v>
      </c>
      <c r="I26">
        <v>0.142360598</v>
      </c>
      <c r="J26" s="1">
        <v>94738.900370000003</v>
      </c>
      <c r="K26">
        <v>48.120115239999997</v>
      </c>
      <c r="L26" s="2">
        <f t="shared" si="0"/>
        <v>4.8120115240000001E-4</v>
      </c>
      <c r="M26">
        <v>177.9571043</v>
      </c>
      <c r="N26">
        <v>0</v>
      </c>
      <c r="O26">
        <v>74.854454459999999</v>
      </c>
      <c r="P26" s="1">
        <v>0.68379025699999996</v>
      </c>
      <c r="Q26">
        <v>0.83426416299999995</v>
      </c>
      <c r="R26">
        <v>1.1688426000000001</v>
      </c>
      <c r="S26">
        <v>2.127905095</v>
      </c>
      <c r="T26">
        <v>2.0271759149999999</v>
      </c>
      <c r="U26">
        <v>2.8709490440000001</v>
      </c>
      <c r="V26" s="1">
        <v>2.9948428159999998</v>
      </c>
      <c r="W26">
        <v>107.76333870000001</v>
      </c>
      <c r="X26">
        <v>64.619292119999997</v>
      </c>
      <c r="Y26">
        <v>255.32743120000001</v>
      </c>
      <c r="Z26">
        <v>309.29988969999999</v>
      </c>
      <c r="AA26" s="3">
        <f t="shared" si="1"/>
        <v>-10.828411920000008</v>
      </c>
      <c r="AB26">
        <v>75.012427160000001</v>
      </c>
      <c r="AC26">
        <v>80.068215280000004</v>
      </c>
      <c r="AD26">
        <v>80.61240076</v>
      </c>
      <c r="AE26">
        <v>76.383967490000003</v>
      </c>
      <c r="AF26">
        <v>1.0069999999999999</v>
      </c>
      <c r="AG26" s="3">
        <f t="shared" si="2"/>
        <v>1.1655092592592591E-5</v>
      </c>
      <c r="AH26" s="5">
        <v>0.35618555545806901</v>
      </c>
      <c r="AI26" s="3">
        <f t="shared" si="3"/>
        <v>35.618555545806899</v>
      </c>
      <c r="AJ26" s="8">
        <v>-3.1110000000000002</v>
      </c>
      <c r="AK26" s="8">
        <v>2.9209999999999998</v>
      </c>
      <c r="AL26" s="8">
        <v>0.68370833333333303</v>
      </c>
    </row>
    <row r="27" spans="1:38" x14ac:dyDescent="0.2">
      <c r="A27" s="9">
        <v>44221</v>
      </c>
      <c r="B27">
        <v>1.4526262990000001</v>
      </c>
      <c r="I27">
        <v>-0.18534294800000001</v>
      </c>
      <c r="J27" s="1">
        <v>95119.529009999998</v>
      </c>
      <c r="K27">
        <v>68.208208110000001</v>
      </c>
      <c r="L27" s="2">
        <f t="shared" si="0"/>
        <v>6.8208208110000007E-4</v>
      </c>
      <c r="M27">
        <v>79.383621079999998</v>
      </c>
      <c r="N27">
        <v>6.7</v>
      </c>
      <c r="O27">
        <v>95.936911649999999</v>
      </c>
      <c r="P27" s="1">
        <v>-8.3250923000000004E-2</v>
      </c>
      <c r="Q27">
        <v>0.63244356199999996</v>
      </c>
      <c r="R27">
        <v>1.01348379</v>
      </c>
      <c r="S27">
        <v>1.9000115740000001</v>
      </c>
      <c r="T27">
        <v>1.8708101829999999</v>
      </c>
      <c r="U27">
        <v>2.800937469</v>
      </c>
      <c r="V27" s="1">
        <v>1.952614125</v>
      </c>
      <c r="W27">
        <v>46.904855189999999</v>
      </c>
      <c r="X27">
        <v>38.599463659999998</v>
      </c>
      <c r="Y27">
        <v>310.79108230000003</v>
      </c>
      <c r="Z27">
        <v>310.94048520000001</v>
      </c>
      <c r="AA27" s="3">
        <f t="shared" si="1"/>
        <v>8.1559886300000244</v>
      </c>
      <c r="AB27">
        <v>75.813401330000005</v>
      </c>
      <c r="AC27">
        <v>79.76546922</v>
      </c>
      <c r="AD27">
        <v>81.132924759999995</v>
      </c>
      <c r="AE27">
        <v>76.370982870000006</v>
      </c>
      <c r="AF27">
        <v>6.2169999999999996</v>
      </c>
      <c r="AG27" s="3">
        <f t="shared" si="2"/>
        <v>7.195601851851852E-5</v>
      </c>
      <c r="AH27" s="5">
        <v>0.829689621925354</v>
      </c>
      <c r="AI27" s="3">
        <f t="shared" si="3"/>
        <v>82.9689621925354</v>
      </c>
      <c r="AJ27" s="8">
        <v>-1.194</v>
      </c>
      <c r="AK27" s="8">
        <v>0.89100000000000001</v>
      </c>
      <c r="AL27" s="8">
        <v>-8.3229166666666701E-2</v>
      </c>
    </row>
    <row r="28" spans="1:38" x14ac:dyDescent="0.2">
      <c r="A28" s="9">
        <v>44222</v>
      </c>
      <c r="B28">
        <v>1.9837545270000001</v>
      </c>
      <c r="I28">
        <v>-0.89840831600000004</v>
      </c>
      <c r="J28" s="1">
        <v>96617.695649999994</v>
      </c>
      <c r="K28">
        <v>96.780640450000007</v>
      </c>
      <c r="L28" s="2">
        <f t="shared" si="0"/>
        <v>9.678064045000001E-4</v>
      </c>
      <c r="M28">
        <v>110.0004186</v>
      </c>
      <c r="N28">
        <v>0</v>
      </c>
      <c r="O28">
        <v>88.201843170000004</v>
      </c>
      <c r="P28" s="1">
        <v>-1.9250540469999999</v>
      </c>
      <c r="Q28">
        <v>0.556582464</v>
      </c>
      <c r="R28">
        <v>1.248420146</v>
      </c>
      <c r="S28">
        <v>1.934293984</v>
      </c>
      <c r="T28">
        <v>1.862025437</v>
      </c>
      <c r="U28">
        <v>2.7600112760000002</v>
      </c>
      <c r="V28" s="1">
        <v>1.8002799380000001</v>
      </c>
      <c r="W28">
        <v>62.030806480000003</v>
      </c>
      <c r="X28">
        <v>49.801406190000002</v>
      </c>
      <c r="Y28">
        <v>271.27744289999998</v>
      </c>
      <c r="Z28">
        <v>296.0958923</v>
      </c>
      <c r="AA28" s="3">
        <f t="shared" si="1"/>
        <v>-12.589049110000019</v>
      </c>
      <c r="AB28">
        <v>74.406996770000006</v>
      </c>
      <c r="AC28">
        <v>77.605431710000005</v>
      </c>
      <c r="AD28">
        <v>81.473273039999995</v>
      </c>
      <c r="AE28">
        <v>76.5457052</v>
      </c>
      <c r="AF28">
        <v>0.25800000000000001</v>
      </c>
      <c r="AG28" s="3">
        <f t="shared" si="2"/>
        <v>2.9861111111111115E-6</v>
      </c>
      <c r="AH28" s="5">
        <v>0.88482332229614302</v>
      </c>
      <c r="AI28" s="3">
        <f t="shared" si="3"/>
        <v>88.4823322296143</v>
      </c>
      <c r="AJ28" s="8">
        <v>-7.2119999999999997</v>
      </c>
      <c r="AK28" s="8">
        <v>1.2370000000000001</v>
      </c>
      <c r="AL28" s="8">
        <v>-1.92495833333333</v>
      </c>
    </row>
    <row r="29" spans="1:38" x14ac:dyDescent="0.2">
      <c r="A29" s="9">
        <v>44223</v>
      </c>
      <c r="B29">
        <v>2.0029031239999999</v>
      </c>
      <c r="I29">
        <v>-0.95656399999999997</v>
      </c>
      <c r="J29" s="1">
        <v>96324.473939999996</v>
      </c>
      <c r="K29">
        <v>39.396518739999998</v>
      </c>
      <c r="L29" s="2">
        <f t="shared" si="0"/>
        <v>3.939651874E-4</v>
      </c>
      <c r="M29">
        <v>39.614589420000001</v>
      </c>
      <c r="N29">
        <v>10</v>
      </c>
      <c r="O29">
        <v>98.603105880000001</v>
      </c>
      <c r="P29" s="1">
        <v>-2.8737378100000002</v>
      </c>
      <c r="Q29">
        <v>0.48112365000000001</v>
      </c>
      <c r="R29">
        <v>1.290425454</v>
      </c>
      <c r="S29">
        <v>1.9733217649999999</v>
      </c>
      <c r="T29">
        <v>1.90585651</v>
      </c>
      <c r="U29">
        <v>2.75483805</v>
      </c>
      <c r="V29" s="1">
        <v>1.349466155</v>
      </c>
      <c r="W29">
        <v>29.535563849999999</v>
      </c>
      <c r="X29">
        <v>25.799896310000001</v>
      </c>
      <c r="Y29">
        <v>297.624819</v>
      </c>
      <c r="Z29">
        <v>299.33870039999999</v>
      </c>
      <c r="AA29" s="3">
        <f t="shared" si="1"/>
        <v>2.0217861400000174</v>
      </c>
      <c r="AB29">
        <v>70.164353579999997</v>
      </c>
      <c r="AC29">
        <v>66.849089570000004</v>
      </c>
      <c r="AD29">
        <v>68.459342579999998</v>
      </c>
      <c r="AE29">
        <v>76.660313970000004</v>
      </c>
      <c r="AF29">
        <v>7.6719999999999997</v>
      </c>
      <c r="AG29" s="3">
        <f t="shared" si="2"/>
        <v>8.879629629629629E-5</v>
      </c>
      <c r="AH29" s="5">
        <v>0.99400490522384599</v>
      </c>
      <c r="AI29" s="3">
        <f t="shared" si="3"/>
        <v>99.400490522384601</v>
      </c>
      <c r="AJ29" s="8">
        <v>-8.9079999999999995</v>
      </c>
      <c r="AK29" s="8">
        <v>3.105</v>
      </c>
      <c r="AL29" s="8">
        <v>-2.81835416666667</v>
      </c>
    </row>
    <row r="30" spans="1:38" x14ac:dyDescent="0.2">
      <c r="A30" s="9">
        <v>44224</v>
      </c>
      <c r="B30">
        <v>1.1414066549999999</v>
      </c>
      <c r="I30">
        <v>0.50911909499999997</v>
      </c>
      <c r="J30" s="1">
        <v>95712.557239999995</v>
      </c>
      <c r="K30">
        <v>41.400192189999999</v>
      </c>
      <c r="L30" s="2">
        <f t="shared" si="0"/>
        <v>4.1400192190000002E-4</v>
      </c>
      <c r="M30">
        <v>41.434449829999998</v>
      </c>
      <c r="N30">
        <v>29.7</v>
      </c>
      <c r="O30">
        <v>99.992921530000004</v>
      </c>
      <c r="P30" s="1">
        <v>3.7937519179999999</v>
      </c>
      <c r="Q30">
        <v>0.57398369599999999</v>
      </c>
      <c r="R30">
        <v>1.3263773169999999</v>
      </c>
      <c r="S30">
        <v>1.8683564779999999</v>
      </c>
      <c r="T30">
        <v>1.8496296569999999</v>
      </c>
      <c r="U30">
        <v>2.7320367779999999</v>
      </c>
      <c r="V30" s="1">
        <v>3.0687339379999998</v>
      </c>
      <c r="W30">
        <v>20.762627859999998</v>
      </c>
      <c r="X30">
        <v>11.64551138</v>
      </c>
      <c r="Y30">
        <v>337.92990279999998</v>
      </c>
      <c r="Z30">
        <v>321.42458800000003</v>
      </c>
      <c r="AA30" s="3">
        <f t="shared" si="1"/>
        <v>25.622431279999944</v>
      </c>
      <c r="AB30">
        <v>74.908614790000001</v>
      </c>
      <c r="AC30">
        <v>77.083661559999996</v>
      </c>
      <c r="AD30">
        <v>74.064600949999999</v>
      </c>
      <c r="AE30">
        <v>77.278006120000001</v>
      </c>
      <c r="AF30">
        <v>16.527000000000001</v>
      </c>
      <c r="AG30" s="3">
        <f t="shared" si="2"/>
        <v>1.9128472222222222E-4</v>
      </c>
      <c r="AH30" s="5">
        <v>0.98520261049270597</v>
      </c>
      <c r="AI30" s="3">
        <f t="shared" si="3"/>
        <v>98.520261049270601</v>
      </c>
      <c r="AJ30" s="8">
        <v>0.52100000000000002</v>
      </c>
      <c r="AK30" s="8">
        <v>7.0919999999999996</v>
      </c>
      <c r="AL30" s="8">
        <v>3.7268958333333302</v>
      </c>
    </row>
    <row r="31" spans="1:38" x14ac:dyDescent="0.2">
      <c r="A31" s="9">
        <v>44225</v>
      </c>
      <c r="B31">
        <v>1.088390017</v>
      </c>
      <c r="I31">
        <v>0.85621051599999998</v>
      </c>
      <c r="J31" s="1">
        <v>95205.380799999999</v>
      </c>
      <c r="K31">
        <v>47.00359392</v>
      </c>
      <c r="L31" s="2">
        <f t="shared" si="0"/>
        <v>4.7003593920000005E-4</v>
      </c>
      <c r="M31">
        <v>51.462631880000004</v>
      </c>
      <c r="N31">
        <v>26.5</v>
      </c>
      <c r="O31">
        <v>91.475114120000001</v>
      </c>
      <c r="P31" s="1">
        <v>7.143790225</v>
      </c>
      <c r="Q31">
        <v>3.2114774609999999</v>
      </c>
      <c r="R31">
        <v>3.886643464</v>
      </c>
      <c r="S31">
        <v>3.196840253</v>
      </c>
      <c r="T31">
        <v>2.446053225</v>
      </c>
      <c r="U31">
        <v>2.808414247</v>
      </c>
      <c r="V31" s="1">
        <v>4.5126571770000004</v>
      </c>
      <c r="W31">
        <v>29.467250360000001</v>
      </c>
      <c r="X31">
        <v>5.4740126790000003</v>
      </c>
      <c r="Y31">
        <v>338.8243362</v>
      </c>
      <c r="Z31">
        <v>339.56729510000002</v>
      </c>
      <c r="AA31" s="3">
        <f t="shared" si="1"/>
        <v>23.250278780999963</v>
      </c>
      <c r="AB31">
        <v>76.223818379999997</v>
      </c>
      <c r="AC31">
        <v>81.452987199999995</v>
      </c>
      <c r="AD31">
        <v>77.630396200000007</v>
      </c>
      <c r="AE31">
        <v>77.683574309999997</v>
      </c>
      <c r="AF31">
        <v>18.916</v>
      </c>
      <c r="AG31" s="3">
        <f t="shared" si="2"/>
        <v>2.1893518518518518E-4</v>
      </c>
      <c r="AH31" s="5">
        <v>0.98212718963623002</v>
      </c>
      <c r="AI31" s="3">
        <f t="shared" si="3"/>
        <v>98.212718963623004</v>
      </c>
      <c r="AJ31" s="8">
        <v>3.3769999999999998</v>
      </c>
      <c r="AK31" s="8">
        <v>8.9499999999999993</v>
      </c>
      <c r="AL31" s="8">
        <v>7.05922916666667</v>
      </c>
    </row>
    <row r="32" spans="1:38" x14ac:dyDescent="0.2">
      <c r="A32" s="9">
        <v>44226</v>
      </c>
      <c r="B32">
        <v>0.57867834799999995</v>
      </c>
      <c r="I32">
        <v>1.175676849</v>
      </c>
      <c r="J32" s="1">
        <v>94778.368470000001</v>
      </c>
      <c r="K32">
        <v>38.484302550000002</v>
      </c>
      <c r="L32" s="2">
        <f t="shared" si="0"/>
        <v>3.8484302550000006E-4</v>
      </c>
      <c r="M32">
        <v>38.776413839999996</v>
      </c>
      <c r="N32">
        <v>13.9</v>
      </c>
      <c r="O32">
        <v>96.082004769999998</v>
      </c>
      <c r="P32" s="1">
        <v>5.381425965</v>
      </c>
      <c r="Q32">
        <v>4.1738853870000003</v>
      </c>
      <c r="R32">
        <v>4.4035532020000003</v>
      </c>
      <c r="S32">
        <v>4.1545022830000002</v>
      </c>
      <c r="T32">
        <v>3.5264467129999999</v>
      </c>
      <c r="U32">
        <v>3.4157869719999998</v>
      </c>
      <c r="V32" s="1">
        <v>3.0822618739999998</v>
      </c>
      <c r="W32">
        <v>20.856919470000001</v>
      </c>
      <c r="X32">
        <v>3.4939208829999999</v>
      </c>
      <c r="Y32">
        <v>333.43582320000002</v>
      </c>
      <c r="Z32">
        <v>338.35861820000002</v>
      </c>
      <c r="AA32" s="3">
        <f t="shared" si="1"/>
        <v>12.440203586999985</v>
      </c>
      <c r="AB32">
        <v>76.980944879999996</v>
      </c>
      <c r="AC32">
        <v>81.746669569999995</v>
      </c>
      <c r="AD32">
        <v>78.071333929999994</v>
      </c>
      <c r="AE32">
        <v>77.660183129999993</v>
      </c>
      <c r="AF32">
        <v>7.8579999999999997</v>
      </c>
      <c r="AG32" s="3">
        <f t="shared" si="2"/>
        <v>9.0949074074074063E-5</v>
      </c>
      <c r="AH32" s="5">
        <v>1</v>
      </c>
      <c r="AI32" s="3">
        <f t="shared" si="3"/>
        <v>100</v>
      </c>
      <c r="AJ32" s="8">
        <v>4.6660000000000004</v>
      </c>
      <c r="AK32" s="8">
        <v>6.3259999999999996</v>
      </c>
      <c r="AL32" s="8">
        <v>5.3814166666666701</v>
      </c>
    </row>
    <row r="33" spans="1:38" x14ac:dyDescent="0.2">
      <c r="A33" s="9">
        <v>44227</v>
      </c>
      <c r="B33">
        <v>0.17063025900000001</v>
      </c>
      <c r="I33">
        <v>1.6118302950000001</v>
      </c>
      <c r="J33" s="1">
        <v>94474.596030000001</v>
      </c>
      <c r="K33">
        <v>72.579379759999995</v>
      </c>
      <c r="L33" s="2">
        <f t="shared" si="0"/>
        <v>7.2579379760000001E-4</v>
      </c>
      <c r="M33">
        <v>73.957859209999995</v>
      </c>
      <c r="N33">
        <v>0.2</v>
      </c>
      <c r="O33">
        <v>97.13116033</v>
      </c>
      <c r="P33" s="1">
        <v>5.7578495710000004</v>
      </c>
      <c r="Q33">
        <v>5.182829173</v>
      </c>
      <c r="R33">
        <v>5.1589697189999999</v>
      </c>
      <c r="S33">
        <v>4.7587268570000001</v>
      </c>
      <c r="T33">
        <v>4.0863078220000002</v>
      </c>
      <c r="U33">
        <v>3.9057175449999999</v>
      </c>
      <c r="V33" s="1">
        <v>1.3082251869999999</v>
      </c>
      <c r="W33">
        <v>42.643916740000002</v>
      </c>
      <c r="X33">
        <v>7.1116899260000004</v>
      </c>
      <c r="Y33">
        <v>335.55112150000002</v>
      </c>
      <c r="Z33">
        <v>344.59927629999999</v>
      </c>
      <c r="AA33" s="3">
        <f t="shared" si="1"/>
        <v>26.484072014000049</v>
      </c>
      <c r="AB33">
        <v>77.312216320000005</v>
      </c>
      <c r="AC33">
        <v>81.557802649999999</v>
      </c>
      <c r="AD33">
        <v>78.949144880000006</v>
      </c>
      <c r="AE33">
        <v>77.423038779999999</v>
      </c>
      <c r="AF33">
        <v>1.8740000000000001</v>
      </c>
      <c r="AG33" s="3">
        <f t="shared" si="2"/>
        <v>2.1689814814814818E-5</v>
      </c>
      <c r="AH33" s="5">
        <v>0.96033483743667603</v>
      </c>
      <c r="AI33" s="3">
        <f t="shared" si="3"/>
        <v>96.033483743667603</v>
      </c>
      <c r="AJ33" s="8">
        <v>4.7229999999999999</v>
      </c>
      <c r="AK33" s="8">
        <v>7.8070000000000004</v>
      </c>
      <c r="AL33" s="8">
        <v>5.7578958333333299</v>
      </c>
    </row>
    <row r="34" spans="1:38" x14ac:dyDescent="0.2">
      <c r="A34" s="9">
        <v>44228</v>
      </c>
      <c r="B34">
        <v>0.44280344999999999</v>
      </c>
      <c r="I34">
        <v>1.3591497560000001</v>
      </c>
      <c r="J34" s="1">
        <v>94324.65165</v>
      </c>
      <c r="K34">
        <v>55.34476051</v>
      </c>
      <c r="L34" s="2">
        <f t="shared" si="0"/>
        <v>5.5344760510000004E-4</v>
      </c>
      <c r="M34">
        <v>55.976474719999999</v>
      </c>
      <c r="N34">
        <v>10.6</v>
      </c>
      <c r="O34">
        <v>98.714923139999996</v>
      </c>
      <c r="P34" s="1">
        <v>5.927489832</v>
      </c>
      <c r="Q34">
        <v>5.4577358829999998</v>
      </c>
      <c r="R34">
        <v>5.510543813</v>
      </c>
      <c r="S34">
        <v>5.2866434140000003</v>
      </c>
      <c r="T34">
        <v>4.6547106400000002</v>
      </c>
      <c r="U34">
        <v>4.3569443999999997</v>
      </c>
      <c r="V34" s="1">
        <v>2.7736603120000001</v>
      </c>
      <c r="W34">
        <v>31.64500301</v>
      </c>
      <c r="X34">
        <v>5.6772290710000002</v>
      </c>
      <c r="Y34">
        <v>345.26767899999999</v>
      </c>
      <c r="Z34">
        <v>344.27789059999998</v>
      </c>
      <c r="AA34" s="3">
        <f t="shared" si="1"/>
        <v>26.957562338999992</v>
      </c>
      <c r="AB34">
        <v>77.158785399999999</v>
      </c>
      <c r="AC34">
        <v>81.54910237</v>
      </c>
      <c r="AD34">
        <v>79.390716889999993</v>
      </c>
      <c r="AE34">
        <v>77.344185019999998</v>
      </c>
      <c r="AF34">
        <v>11.759</v>
      </c>
      <c r="AG34" s="3">
        <f t="shared" si="2"/>
        <v>1.3609953703703703E-4</v>
      </c>
      <c r="AH34" s="5">
        <v>0.931538105010986</v>
      </c>
      <c r="AI34" s="3">
        <f t="shared" si="3"/>
        <v>93.153810501098604</v>
      </c>
      <c r="AJ34" s="8">
        <v>4.0830000000000002</v>
      </c>
      <c r="AK34" s="8">
        <v>7.3650000000000002</v>
      </c>
      <c r="AL34" s="8">
        <v>5.9275208333333298</v>
      </c>
    </row>
    <row r="35" spans="1:38" x14ac:dyDescent="0.2">
      <c r="A35" s="9">
        <v>44229</v>
      </c>
      <c r="B35">
        <v>0.62593980400000004</v>
      </c>
      <c r="I35">
        <v>1.4429339750000001</v>
      </c>
      <c r="J35" s="1">
        <v>95355.717640000003</v>
      </c>
      <c r="K35">
        <v>68.611270540000007</v>
      </c>
      <c r="L35" s="2">
        <f t="shared" si="0"/>
        <v>6.8611270540000014E-4</v>
      </c>
      <c r="M35">
        <v>69.159123679999993</v>
      </c>
      <c r="N35">
        <v>7.2</v>
      </c>
      <c r="O35">
        <v>96.883756770000005</v>
      </c>
      <c r="P35" s="1">
        <v>8.0947096110000007</v>
      </c>
      <c r="Q35">
        <v>6.7713031929999996</v>
      </c>
      <c r="R35">
        <v>6.5146641980000002</v>
      </c>
      <c r="S35">
        <v>5.9613882839999999</v>
      </c>
      <c r="T35">
        <v>5.1371526940000001</v>
      </c>
      <c r="U35">
        <v>4.7565509050000001</v>
      </c>
      <c r="V35" s="1">
        <v>4.385823749</v>
      </c>
      <c r="W35">
        <v>38.06677904</v>
      </c>
      <c r="X35">
        <v>6.6563313380000002</v>
      </c>
      <c r="Y35">
        <v>349.55960299999998</v>
      </c>
      <c r="Z35">
        <v>352.7378506</v>
      </c>
      <c r="AA35" s="3">
        <f t="shared" si="1"/>
        <v>28.232200101999979</v>
      </c>
      <c r="AB35">
        <v>77.70123538</v>
      </c>
      <c r="AC35">
        <v>81.542456630000004</v>
      </c>
      <c r="AD35">
        <v>81.501801090000001</v>
      </c>
      <c r="AE35">
        <v>77.400303800000003</v>
      </c>
      <c r="AF35">
        <v>3.2360000000000002</v>
      </c>
      <c r="AG35" s="3">
        <f t="shared" si="2"/>
        <v>3.7453703703703702E-5</v>
      </c>
      <c r="AH35" s="5">
        <v>1</v>
      </c>
      <c r="AI35" s="3">
        <f t="shared" si="3"/>
        <v>100</v>
      </c>
      <c r="AJ35" s="8">
        <v>6.4320000000000004</v>
      </c>
      <c r="AK35" s="8">
        <v>9.5640000000000001</v>
      </c>
      <c r="AL35" s="8">
        <v>8.0947916666666693</v>
      </c>
    </row>
    <row r="36" spans="1:38" x14ac:dyDescent="0.2">
      <c r="A36" s="9">
        <v>44230</v>
      </c>
      <c r="B36">
        <v>1.2036484510000001</v>
      </c>
      <c r="I36">
        <v>0.95890403899999999</v>
      </c>
      <c r="J36" s="1">
        <v>95314.895080000002</v>
      </c>
      <c r="K36">
        <v>47.988049789999998</v>
      </c>
      <c r="L36" s="2">
        <f t="shared" si="0"/>
        <v>4.798804979E-4</v>
      </c>
      <c r="M36">
        <v>48.363012830000002</v>
      </c>
      <c r="N36">
        <v>14.9</v>
      </c>
      <c r="O36">
        <v>94.078747059999998</v>
      </c>
      <c r="P36" s="1">
        <v>8.8423669220000001</v>
      </c>
      <c r="Q36">
        <v>7.4468307830000002</v>
      </c>
      <c r="R36">
        <v>7.460763665</v>
      </c>
      <c r="S36">
        <v>6.9162961090000001</v>
      </c>
      <c r="T36">
        <v>5.9801618369999998</v>
      </c>
      <c r="U36">
        <v>5.2769791149999996</v>
      </c>
      <c r="V36" s="1">
        <v>3.3276416260000001</v>
      </c>
      <c r="W36">
        <v>25.98683174</v>
      </c>
      <c r="X36">
        <v>4.6430184079999997</v>
      </c>
      <c r="Y36">
        <v>343.917081</v>
      </c>
      <c r="Z36">
        <v>354.81592339999997</v>
      </c>
      <c r="AA36" s="3">
        <f t="shared" si="1"/>
        <v>10.444970932000047</v>
      </c>
      <c r="AB36">
        <v>77.772111629999998</v>
      </c>
      <c r="AC36">
        <v>82.834174700000005</v>
      </c>
      <c r="AD36">
        <v>80.648282460000004</v>
      </c>
      <c r="AE36">
        <v>77.970709810000002</v>
      </c>
      <c r="AF36">
        <v>11.215999999999999</v>
      </c>
      <c r="AG36" s="3">
        <f t="shared" si="2"/>
        <v>1.2981481481481481E-4</v>
      </c>
      <c r="AH36" s="5">
        <v>0.86351519823074296</v>
      </c>
      <c r="AI36" s="3">
        <f t="shared" si="3"/>
        <v>86.351519823074298</v>
      </c>
      <c r="AJ36" s="8">
        <v>7.6120000000000001</v>
      </c>
      <c r="AK36" s="8">
        <v>10.147</v>
      </c>
      <c r="AL36" s="8">
        <v>8.8423541666666701</v>
      </c>
    </row>
    <row r="37" spans="1:38" x14ac:dyDescent="0.2">
      <c r="A37" s="9">
        <v>44231</v>
      </c>
      <c r="B37">
        <v>0.467724523</v>
      </c>
      <c r="I37">
        <v>1.3400543979999999</v>
      </c>
      <c r="J37" s="1">
        <v>96023.212809999997</v>
      </c>
      <c r="K37">
        <v>75.754840939999994</v>
      </c>
      <c r="L37" s="2">
        <f t="shared" si="0"/>
        <v>7.5754840940000004E-4</v>
      </c>
      <c r="M37">
        <v>77.523054009999996</v>
      </c>
      <c r="N37">
        <v>0.3</v>
      </c>
      <c r="O37">
        <v>94.712395439999995</v>
      </c>
      <c r="P37" s="1">
        <v>5.2419519259999996</v>
      </c>
      <c r="Q37">
        <v>5.3675022270000001</v>
      </c>
      <c r="R37">
        <v>5.9321988379999997</v>
      </c>
      <c r="S37">
        <v>6.3039696809999999</v>
      </c>
      <c r="T37">
        <v>5.9123491919999998</v>
      </c>
      <c r="U37">
        <v>5.6715733569999998</v>
      </c>
      <c r="V37" s="1">
        <v>0.81778331400000004</v>
      </c>
      <c r="W37">
        <v>45.04089948</v>
      </c>
      <c r="X37">
        <v>7.9254185750000001</v>
      </c>
      <c r="Y37">
        <v>303.36725130000002</v>
      </c>
      <c r="Z37">
        <v>339.69187369999997</v>
      </c>
      <c r="AA37" s="3">
        <f t="shared" si="1"/>
        <v>0.79085850500007382</v>
      </c>
      <c r="AB37">
        <v>77.975220649999997</v>
      </c>
      <c r="AC37">
        <v>82.483869049999996</v>
      </c>
      <c r="AD37">
        <v>83.294551679999998</v>
      </c>
      <c r="AE37">
        <v>77.823772120000001</v>
      </c>
      <c r="AF37">
        <v>1.155</v>
      </c>
      <c r="AG37" s="3">
        <f t="shared" si="2"/>
        <v>1.3368055555555556E-5</v>
      </c>
      <c r="AH37" s="5">
        <v>0.989846050739288</v>
      </c>
      <c r="AI37" s="3">
        <f t="shared" si="3"/>
        <v>98.984605073928805</v>
      </c>
      <c r="AJ37" s="8">
        <v>0.13800000000000001</v>
      </c>
      <c r="AK37" s="8">
        <v>8.3770000000000007</v>
      </c>
      <c r="AL37" s="8">
        <v>5.2419791666666704</v>
      </c>
    </row>
    <row r="38" spans="1:38" x14ac:dyDescent="0.2">
      <c r="A38" s="9">
        <v>44232</v>
      </c>
      <c r="B38">
        <v>-0.123586866</v>
      </c>
      <c r="I38">
        <v>2.0644508209999999</v>
      </c>
      <c r="J38" s="1">
        <v>95817.237840000002</v>
      </c>
      <c r="K38">
        <v>85.494640369999999</v>
      </c>
      <c r="L38" s="2">
        <f t="shared" si="0"/>
        <v>8.5494640370000006E-4</v>
      </c>
      <c r="M38">
        <v>110.8564332</v>
      </c>
      <c r="N38">
        <v>0</v>
      </c>
      <c r="O38">
        <v>95.151271289999997</v>
      </c>
      <c r="P38" s="1">
        <v>5.9607877809999996</v>
      </c>
      <c r="Q38">
        <v>5.637352387</v>
      </c>
      <c r="R38">
        <v>5.7253189539999996</v>
      </c>
      <c r="S38">
        <v>5.9471871150000002</v>
      </c>
      <c r="T38">
        <v>5.5526940229999999</v>
      </c>
      <c r="U38">
        <v>5.5942391420000002</v>
      </c>
      <c r="V38" s="1">
        <v>0.87361003199999998</v>
      </c>
      <c r="W38">
        <v>63.778738320000002</v>
      </c>
      <c r="X38">
        <v>12.39260052</v>
      </c>
      <c r="Y38">
        <v>308.3680177</v>
      </c>
      <c r="Z38">
        <v>343.79440590000002</v>
      </c>
      <c r="AA38" s="3">
        <f t="shared" si="1"/>
        <v>15.959749600000009</v>
      </c>
      <c r="AB38">
        <v>78.022596039999996</v>
      </c>
      <c r="AC38">
        <v>81.433215689999997</v>
      </c>
      <c r="AD38">
        <v>84.387476039999996</v>
      </c>
      <c r="AE38">
        <v>77.610896659999995</v>
      </c>
      <c r="AF38">
        <v>1.752</v>
      </c>
      <c r="AG38" s="3">
        <f t="shared" si="2"/>
        <v>2.0277777777777776E-5</v>
      </c>
      <c r="AH38" s="5">
        <v>0.80890679359436002</v>
      </c>
      <c r="AI38" s="3">
        <f t="shared" si="3"/>
        <v>80.890679359436007</v>
      </c>
      <c r="AJ38" s="8">
        <v>2.5310000000000001</v>
      </c>
      <c r="AK38" s="8">
        <v>10.305</v>
      </c>
      <c r="AL38" s="8">
        <v>5.9607916666666698</v>
      </c>
    </row>
    <row r="39" spans="1:38" x14ac:dyDescent="0.2">
      <c r="A39" s="9">
        <v>44233</v>
      </c>
      <c r="B39">
        <v>0.84918977399999995</v>
      </c>
      <c r="I39">
        <v>0.93855599700000003</v>
      </c>
      <c r="J39" s="1">
        <v>95088.542820000002</v>
      </c>
      <c r="K39">
        <v>32.968375739999999</v>
      </c>
      <c r="L39" s="2">
        <f t="shared" si="0"/>
        <v>3.2968375740000003E-4</v>
      </c>
      <c r="M39">
        <v>33.555932300000002</v>
      </c>
      <c r="N39">
        <v>0</v>
      </c>
      <c r="O39">
        <v>99.568799470000002</v>
      </c>
      <c r="P39" s="1">
        <v>4.2584240089999996</v>
      </c>
      <c r="Q39">
        <v>4.7510527769999999</v>
      </c>
      <c r="R39">
        <v>5.188287281</v>
      </c>
      <c r="S39">
        <v>5.6771639399999998</v>
      </c>
      <c r="T39">
        <v>5.3814574310000003</v>
      </c>
      <c r="U39">
        <v>5.5591481820000004</v>
      </c>
      <c r="V39" s="1">
        <v>0.88473099600000005</v>
      </c>
      <c r="W39">
        <v>22.078239969999998</v>
      </c>
      <c r="X39">
        <v>4.0732107580000001</v>
      </c>
      <c r="Y39">
        <v>314.32664069999998</v>
      </c>
      <c r="Z39">
        <v>336.95805309999997</v>
      </c>
      <c r="AA39" s="3">
        <f t="shared" si="1"/>
        <v>-4.6263831879999771</v>
      </c>
      <c r="AB39">
        <v>76.168901539999993</v>
      </c>
      <c r="AC39">
        <v>78.968610249999998</v>
      </c>
      <c r="AD39">
        <v>84.304588420000002</v>
      </c>
      <c r="AE39">
        <v>77.367871640000004</v>
      </c>
      <c r="AF39">
        <v>0.49199999999999999</v>
      </c>
      <c r="AG39" s="3">
        <f t="shared" si="2"/>
        <v>5.694444444444444E-6</v>
      </c>
      <c r="AH39" s="5">
        <v>0.98134905099868797</v>
      </c>
      <c r="AI39" s="3">
        <f t="shared" si="3"/>
        <v>98.134905099868803</v>
      </c>
      <c r="AJ39" s="8">
        <v>1.6970000000000001</v>
      </c>
      <c r="AK39" s="8">
        <v>6.2839999999999998</v>
      </c>
      <c r="AL39" s="8">
        <v>4.2583958333333296</v>
      </c>
    </row>
    <row r="40" spans="1:38" x14ac:dyDescent="0.2">
      <c r="A40" s="9">
        <v>44234</v>
      </c>
      <c r="B40">
        <v>0.69861328</v>
      </c>
      <c r="I40">
        <v>1.2110792130000001</v>
      </c>
      <c r="J40" s="1">
        <v>94380.616269999999</v>
      </c>
      <c r="K40">
        <v>43.26641867</v>
      </c>
      <c r="L40" s="2">
        <f t="shared" si="0"/>
        <v>4.3266418670000005E-4</v>
      </c>
      <c r="M40">
        <v>43.621133950000001</v>
      </c>
      <c r="N40">
        <v>0.8</v>
      </c>
      <c r="O40">
        <v>92.030057970000001</v>
      </c>
      <c r="P40" s="1">
        <v>4.5966896349999997</v>
      </c>
      <c r="Q40">
        <v>4.7249460790000004</v>
      </c>
      <c r="R40">
        <v>5.172314707</v>
      </c>
      <c r="S40">
        <v>5.5798375739999999</v>
      </c>
      <c r="T40">
        <v>5.2367245410000001</v>
      </c>
      <c r="U40">
        <v>5.4751735310000003</v>
      </c>
      <c r="V40" s="1">
        <v>1.7952742500000001</v>
      </c>
      <c r="W40">
        <v>24.061922289999998</v>
      </c>
      <c r="X40">
        <v>4.6486055070000001</v>
      </c>
      <c r="Y40">
        <v>323.72916559999999</v>
      </c>
      <c r="Z40">
        <v>335.65919989999998</v>
      </c>
      <c r="AA40" s="3">
        <f t="shared" si="1"/>
        <v>7.4832824829999822</v>
      </c>
      <c r="AB40">
        <v>71.272780260000005</v>
      </c>
      <c r="AC40">
        <v>67.512053890000004</v>
      </c>
      <c r="AD40">
        <v>72.091206319999998</v>
      </c>
      <c r="AE40">
        <v>77.316047310000002</v>
      </c>
      <c r="AF40">
        <v>3.8540000000000001</v>
      </c>
      <c r="AG40" s="3">
        <f t="shared" si="2"/>
        <v>4.4606481481481481E-5</v>
      </c>
      <c r="AH40" s="5">
        <v>1</v>
      </c>
      <c r="AI40" s="3">
        <f t="shared" si="3"/>
        <v>100</v>
      </c>
      <c r="AJ40" s="8">
        <v>1.97</v>
      </c>
      <c r="AK40" s="8">
        <v>7.056</v>
      </c>
      <c r="AL40" s="8">
        <v>4.59664583333333</v>
      </c>
    </row>
    <row r="41" spans="1:38" x14ac:dyDescent="0.2">
      <c r="A41" s="9">
        <v>44235</v>
      </c>
      <c r="B41">
        <v>-0.12087222</v>
      </c>
      <c r="I41">
        <v>1.9569963079999999</v>
      </c>
      <c r="J41" s="1">
        <v>94196.950070000006</v>
      </c>
      <c r="K41">
        <v>78.963653249999993</v>
      </c>
      <c r="L41" s="2">
        <f t="shared" si="0"/>
        <v>7.8963653249999996E-4</v>
      </c>
      <c r="M41">
        <v>85.749285270000001</v>
      </c>
      <c r="N41">
        <v>0</v>
      </c>
      <c r="O41">
        <v>87.00567049</v>
      </c>
      <c r="P41" s="1">
        <v>2.2969949540000001</v>
      </c>
      <c r="Q41">
        <v>3.5957412180000001</v>
      </c>
      <c r="R41">
        <v>4.3249652230000004</v>
      </c>
      <c r="S41">
        <v>5.0746411650000001</v>
      </c>
      <c r="T41">
        <v>4.9598379550000002</v>
      </c>
      <c r="U41">
        <v>5.3738540879999999</v>
      </c>
      <c r="V41" s="1">
        <v>1.8109244980000001</v>
      </c>
      <c r="W41">
        <v>50.467379319999999</v>
      </c>
      <c r="X41">
        <v>9.3190629059999992</v>
      </c>
      <c r="Y41">
        <v>300.82924150000002</v>
      </c>
      <c r="Z41">
        <v>328.13990009999998</v>
      </c>
      <c r="AA41" s="3">
        <f t="shared" si="1"/>
        <v>13.837657814000067</v>
      </c>
      <c r="AB41">
        <v>69.484108590000005</v>
      </c>
      <c r="AC41">
        <v>65.867571999999996</v>
      </c>
      <c r="AD41">
        <v>65.017407739999996</v>
      </c>
      <c r="AE41">
        <v>77.153463549999998</v>
      </c>
      <c r="AF41">
        <v>2.9390000000000001</v>
      </c>
      <c r="AG41" s="3">
        <f t="shared" si="2"/>
        <v>3.4016203703703707E-5</v>
      </c>
      <c r="AH41" s="5">
        <v>0.78069329261779796</v>
      </c>
      <c r="AI41" s="3">
        <f t="shared" si="3"/>
        <v>78.069329261779799</v>
      </c>
      <c r="AJ41" s="8">
        <v>-0.223</v>
      </c>
      <c r="AK41" s="8">
        <v>5.9790000000000001</v>
      </c>
      <c r="AL41" s="8">
        <v>2.2969791666666701</v>
      </c>
    </row>
    <row r="42" spans="1:38" x14ac:dyDescent="0.2">
      <c r="A42" s="9">
        <v>44236</v>
      </c>
      <c r="B42">
        <v>0.33220774400000003</v>
      </c>
      <c r="I42">
        <v>1.447713257</v>
      </c>
      <c r="J42" s="1">
        <v>94614.108250000005</v>
      </c>
      <c r="K42">
        <v>87.151123589999997</v>
      </c>
      <c r="L42" s="2">
        <f t="shared" si="0"/>
        <v>8.715112359E-4</v>
      </c>
      <c r="M42">
        <v>91.036045060000006</v>
      </c>
      <c r="N42">
        <v>2.6</v>
      </c>
      <c r="O42">
        <v>90.099581369999996</v>
      </c>
      <c r="P42" s="1">
        <v>0.43663251600000003</v>
      </c>
      <c r="Q42">
        <v>2.530729139</v>
      </c>
      <c r="R42">
        <v>3.3909026990000002</v>
      </c>
      <c r="S42">
        <v>4.3173726739999996</v>
      </c>
      <c r="T42">
        <v>4.3989351970000001</v>
      </c>
      <c r="U42">
        <v>5.158946727</v>
      </c>
      <c r="V42" s="1">
        <v>1.9406021250000001</v>
      </c>
      <c r="W42">
        <v>54.999783260000001</v>
      </c>
      <c r="X42">
        <v>19.183964670000002</v>
      </c>
      <c r="Y42">
        <v>307.73340439999998</v>
      </c>
      <c r="Z42">
        <v>320.2732312</v>
      </c>
      <c r="AA42" s="3">
        <f t="shared" si="1"/>
        <v>23.275991789999978</v>
      </c>
      <c r="AB42">
        <v>70.846956890000001</v>
      </c>
      <c r="AC42">
        <v>66.057287959999996</v>
      </c>
      <c r="AD42">
        <v>63.753826009999997</v>
      </c>
      <c r="AE42">
        <v>64.724880740000003</v>
      </c>
      <c r="AF42">
        <v>3.1389999999999998</v>
      </c>
      <c r="AG42" s="3">
        <f t="shared" si="2"/>
        <v>3.6331018518518521E-5</v>
      </c>
      <c r="AH42" s="5">
        <v>0.98110532760620095</v>
      </c>
      <c r="AI42" s="3">
        <f t="shared" si="3"/>
        <v>98.110532760620089</v>
      </c>
      <c r="AJ42" s="8">
        <v>-0.82799999999999996</v>
      </c>
      <c r="AK42" s="8">
        <v>1.9019999999999999</v>
      </c>
      <c r="AL42" s="8">
        <v>0.43664583333333301</v>
      </c>
    </row>
    <row r="43" spans="1:38" x14ac:dyDescent="0.2">
      <c r="A43" s="9">
        <v>44237</v>
      </c>
      <c r="B43">
        <v>0.95437742299999995</v>
      </c>
      <c r="I43">
        <v>0.79452007599999996</v>
      </c>
      <c r="J43" s="1">
        <v>94901.734259999997</v>
      </c>
      <c r="K43">
        <v>40.516274549999999</v>
      </c>
      <c r="L43" s="2">
        <f t="shared" si="0"/>
        <v>4.0516274550000004E-4</v>
      </c>
      <c r="M43">
        <v>41.132641509999999</v>
      </c>
      <c r="N43">
        <v>3.7</v>
      </c>
      <c r="O43">
        <v>93.543663170000002</v>
      </c>
      <c r="P43" s="1">
        <v>-0.74865123499999997</v>
      </c>
      <c r="Q43">
        <v>1.8454578230000001</v>
      </c>
      <c r="R43">
        <v>2.7647453280000001</v>
      </c>
      <c r="S43">
        <v>3.802025435</v>
      </c>
      <c r="T43">
        <v>3.9267360660000001</v>
      </c>
      <c r="U43">
        <v>4.8433448910000001</v>
      </c>
      <c r="V43" s="1">
        <v>2.4292104409999999</v>
      </c>
      <c r="W43">
        <v>31.96618548</v>
      </c>
      <c r="X43">
        <v>11.289853190000001</v>
      </c>
      <c r="Y43">
        <v>317.87484869999997</v>
      </c>
      <c r="Z43">
        <v>315.00925330000001</v>
      </c>
      <c r="AA43" s="3">
        <f t="shared" si="1"/>
        <v>23.541927689999966</v>
      </c>
      <c r="AB43">
        <v>72.330405459999994</v>
      </c>
      <c r="AC43">
        <v>67.780395970000001</v>
      </c>
      <c r="AD43">
        <v>64.071348499999999</v>
      </c>
      <c r="AE43">
        <v>59.444039949999997</v>
      </c>
      <c r="AF43">
        <v>6.9429999999999996</v>
      </c>
      <c r="AG43" s="3">
        <f t="shared" si="2"/>
        <v>8.0358796296296295E-5</v>
      </c>
      <c r="AH43" s="5">
        <v>0.99938279390335105</v>
      </c>
      <c r="AI43" s="3">
        <f t="shared" si="3"/>
        <v>99.938279390335111</v>
      </c>
      <c r="AJ43" s="8">
        <v>-5.6059999999999999</v>
      </c>
      <c r="AK43" s="8">
        <v>2.4009999999999998</v>
      </c>
      <c r="AL43" s="8">
        <v>-0.74870833333333298</v>
      </c>
    </row>
    <row r="44" spans="1:38" x14ac:dyDescent="0.2">
      <c r="A44" s="9">
        <v>44238</v>
      </c>
      <c r="B44">
        <v>1.600268588</v>
      </c>
      <c r="I44">
        <v>-0.38370316900000001</v>
      </c>
      <c r="J44" s="1">
        <v>96695.611959999995</v>
      </c>
      <c r="K44">
        <v>101.8895289</v>
      </c>
      <c r="L44" s="2">
        <f t="shared" si="0"/>
        <v>1.0188952890000001E-3</v>
      </c>
      <c r="M44">
        <v>156.73177519999999</v>
      </c>
      <c r="N44">
        <v>0</v>
      </c>
      <c r="O44">
        <v>83.050055029999996</v>
      </c>
      <c r="P44" s="1">
        <v>-5.8513334559999999</v>
      </c>
      <c r="Q44">
        <v>0.28973122000000001</v>
      </c>
      <c r="R44">
        <v>1.399328701</v>
      </c>
      <c r="S44">
        <v>2.8256828469999999</v>
      </c>
      <c r="T44">
        <v>3.2338425530000001</v>
      </c>
      <c r="U44">
        <v>4.4556365199999997</v>
      </c>
      <c r="V44" s="1">
        <v>4.5603875519999999</v>
      </c>
      <c r="W44">
        <v>96.794081390000002</v>
      </c>
      <c r="X44">
        <v>21.211044709999999</v>
      </c>
      <c r="Y44">
        <v>250.82936760000001</v>
      </c>
      <c r="Z44">
        <v>296.80903849999999</v>
      </c>
      <c r="AA44" s="3">
        <f t="shared" si="1"/>
        <v>29.603365780000047</v>
      </c>
      <c r="AB44">
        <v>66.363364619999999</v>
      </c>
      <c r="AC44">
        <v>68.125243549999993</v>
      </c>
      <c r="AD44">
        <v>62.746828280000003</v>
      </c>
      <c r="AE44">
        <v>58.450941190000002</v>
      </c>
      <c r="AF44">
        <v>0.65400000000000003</v>
      </c>
      <c r="AG44" s="3">
        <f t="shared" si="2"/>
        <v>7.5694444444444447E-6</v>
      </c>
      <c r="AH44" s="5">
        <v>0.64364182949066195</v>
      </c>
      <c r="AI44" s="3">
        <f t="shared" si="3"/>
        <v>64.364182949066191</v>
      </c>
      <c r="AJ44" s="8">
        <v>-6.7229999999999999</v>
      </c>
      <c r="AK44" s="8">
        <v>-4.8040000000000003</v>
      </c>
      <c r="AL44" s="8">
        <v>-5.8513541666666704</v>
      </c>
    </row>
    <row r="45" spans="1:38" x14ac:dyDescent="0.2">
      <c r="A45" s="9">
        <v>44239</v>
      </c>
      <c r="B45">
        <v>2.0018704679999999</v>
      </c>
      <c r="I45">
        <v>-0.82399349099999997</v>
      </c>
      <c r="J45" s="1">
        <v>96862.91158</v>
      </c>
      <c r="K45">
        <v>94.286013909999994</v>
      </c>
      <c r="L45" s="2">
        <f t="shared" si="0"/>
        <v>9.4286013909999997E-4</v>
      </c>
      <c r="M45">
        <v>105.07139069999999</v>
      </c>
      <c r="N45">
        <v>0</v>
      </c>
      <c r="O45">
        <v>79.513475069999998</v>
      </c>
      <c r="P45" s="1">
        <v>-6.3002898380000003</v>
      </c>
      <c r="Q45">
        <v>-0.74111988100000004</v>
      </c>
      <c r="R45">
        <v>0.72886572299999997</v>
      </c>
      <c r="S45">
        <v>2.0355324079999999</v>
      </c>
      <c r="T45">
        <v>2.4907291530000002</v>
      </c>
      <c r="U45">
        <v>3.9486457740000001</v>
      </c>
      <c r="V45" s="1">
        <v>4.8163933029999999</v>
      </c>
      <c r="W45">
        <v>63.343876950000002</v>
      </c>
      <c r="X45">
        <v>12.67497871</v>
      </c>
      <c r="Y45">
        <v>259.75143259999999</v>
      </c>
      <c r="Z45">
        <v>293.71440740000003</v>
      </c>
      <c r="AA45" s="3">
        <f t="shared" si="1"/>
        <v>16.705923439999935</v>
      </c>
      <c r="AB45">
        <v>60.49282642</v>
      </c>
      <c r="AC45">
        <v>67.381395080000004</v>
      </c>
      <c r="AD45">
        <v>61.912342649999999</v>
      </c>
      <c r="AE45">
        <v>56.853937449999997</v>
      </c>
      <c r="AF45">
        <v>1.7999999999999999E-2</v>
      </c>
      <c r="AG45" s="3">
        <f t="shared" si="2"/>
        <v>2.0833333333333331E-7</v>
      </c>
      <c r="AH45" s="5">
        <v>1</v>
      </c>
      <c r="AI45" s="3">
        <f t="shared" si="3"/>
        <v>100</v>
      </c>
      <c r="AJ45" s="8">
        <v>-8.0269999999999992</v>
      </c>
      <c r="AK45" s="8">
        <v>-3.8359999999999999</v>
      </c>
      <c r="AL45" s="8">
        <v>-6.3003125000000004</v>
      </c>
    </row>
    <row r="46" spans="1:38" x14ac:dyDescent="0.2">
      <c r="A46" s="9">
        <v>44240</v>
      </c>
      <c r="B46">
        <v>1.3564440609999999</v>
      </c>
      <c r="I46">
        <v>-0.22000533899999999</v>
      </c>
      <c r="J46" s="1">
        <v>97432.128070000006</v>
      </c>
      <c r="K46">
        <v>82.051432669999997</v>
      </c>
      <c r="L46" s="2">
        <f t="shared" si="0"/>
        <v>8.205143267E-4</v>
      </c>
      <c r="M46">
        <v>156.81331230000001</v>
      </c>
      <c r="N46">
        <v>0</v>
      </c>
      <c r="O46">
        <v>68.484085329999999</v>
      </c>
      <c r="P46" s="1">
        <v>-6.3080104239999999</v>
      </c>
      <c r="Q46">
        <v>-1.7985936140000001</v>
      </c>
      <c r="R46">
        <v>0.191863427</v>
      </c>
      <c r="S46">
        <v>1.560011568</v>
      </c>
      <c r="T46">
        <v>1.971759254</v>
      </c>
      <c r="U46">
        <v>3.494849506</v>
      </c>
      <c r="V46" s="1">
        <v>5.4280235460000004</v>
      </c>
      <c r="W46">
        <v>98.467133439999998</v>
      </c>
      <c r="X46">
        <v>22.01682778</v>
      </c>
      <c r="Y46">
        <v>232.43174010000001</v>
      </c>
      <c r="Z46">
        <v>290.9045673</v>
      </c>
      <c r="AA46" s="3">
        <f t="shared" si="1"/>
        <v>17.977478459999986</v>
      </c>
      <c r="AB46">
        <v>34.260629719999997</v>
      </c>
      <c r="AC46">
        <v>66.380840149999997</v>
      </c>
      <c r="AD46">
        <v>61.247972990000001</v>
      </c>
      <c r="AE46">
        <v>56.609837390000003</v>
      </c>
      <c r="AF46">
        <v>4.0000000000000001E-3</v>
      </c>
      <c r="AG46" s="3">
        <f t="shared" si="2"/>
        <v>4.6296296296296289E-8</v>
      </c>
      <c r="AH46" s="5">
        <v>0.19899356365203899</v>
      </c>
      <c r="AI46" s="3">
        <f t="shared" si="3"/>
        <v>19.8993563652039</v>
      </c>
      <c r="AJ46" s="8">
        <v>-8.2889999999999997</v>
      </c>
      <c r="AK46" s="8">
        <v>-3.3519999999999999</v>
      </c>
      <c r="AL46" s="8">
        <v>-6.3080416666666697</v>
      </c>
    </row>
    <row r="47" spans="1:38" x14ac:dyDescent="0.2">
      <c r="A47" s="9">
        <v>44241</v>
      </c>
      <c r="B47">
        <v>1.113513516</v>
      </c>
      <c r="I47">
        <v>1.2069799000000001E-2</v>
      </c>
      <c r="J47" s="1">
        <v>97958.554619999995</v>
      </c>
      <c r="K47">
        <v>97.840969610000002</v>
      </c>
      <c r="L47" s="2">
        <f t="shared" si="0"/>
        <v>9.7840969610000009E-4</v>
      </c>
      <c r="M47">
        <v>206.0169137</v>
      </c>
      <c r="N47">
        <v>0</v>
      </c>
      <c r="O47">
        <v>77.882093449999999</v>
      </c>
      <c r="P47" s="1">
        <v>-5.7409289939999999</v>
      </c>
      <c r="Q47">
        <v>-1.7672618609999999</v>
      </c>
      <c r="R47">
        <v>-0.466180553</v>
      </c>
      <c r="S47">
        <v>1.1608564800000001</v>
      </c>
      <c r="T47">
        <v>1.5540972319999999</v>
      </c>
      <c r="U47">
        <v>3.092627169</v>
      </c>
      <c r="V47" s="1">
        <v>1.2035244380000001</v>
      </c>
      <c r="W47">
        <v>127.66042520000001</v>
      </c>
      <c r="X47">
        <v>28.492811280000002</v>
      </c>
      <c r="Y47">
        <v>220.3221613</v>
      </c>
      <c r="Z47">
        <v>296.85717490000002</v>
      </c>
      <c r="AA47" s="3">
        <f t="shared" si="1"/>
        <v>22.632600319999995</v>
      </c>
      <c r="AB47">
        <v>26.786948349999999</v>
      </c>
      <c r="AC47">
        <v>64.681835469999996</v>
      </c>
      <c r="AD47">
        <v>61.368375579999999</v>
      </c>
      <c r="AE47">
        <v>56.308669160000001</v>
      </c>
      <c r="AF47">
        <v>4.0000000000000001E-3</v>
      </c>
      <c r="AG47" s="3">
        <f t="shared" si="2"/>
        <v>4.6296296296296289E-8</v>
      </c>
      <c r="AH47" s="5">
        <v>0.48195767402648898</v>
      </c>
      <c r="AI47" s="3">
        <f t="shared" si="3"/>
        <v>48.195767402648897</v>
      </c>
      <c r="AJ47" s="8">
        <v>-10.153</v>
      </c>
      <c r="AK47" s="8">
        <v>-1.1870000000000001</v>
      </c>
      <c r="AL47" s="8">
        <v>-5.7409166666666698</v>
      </c>
    </row>
    <row r="48" spans="1:38" x14ac:dyDescent="0.2">
      <c r="A48" s="9">
        <v>44242</v>
      </c>
      <c r="B48">
        <v>1.5805498490000001</v>
      </c>
      <c r="I48">
        <v>-1.5013234E-2</v>
      </c>
      <c r="J48" s="1">
        <v>97676.532829999996</v>
      </c>
      <c r="K48">
        <v>94.942675960000003</v>
      </c>
      <c r="L48" s="2">
        <f t="shared" si="0"/>
        <v>9.4942675960000015E-4</v>
      </c>
      <c r="M48">
        <v>97.302384849999996</v>
      </c>
      <c r="N48">
        <v>0.4</v>
      </c>
      <c r="O48">
        <v>85.47690154</v>
      </c>
      <c r="P48" s="1">
        <v>-1.017239365</v>
      </c>
      <c r="Q48">
        <v>-1.0557174570000001</v>
      </c>
      <c r="R48">
        <v>-0.41042988000000002</v>
      </c>
      <c r="S48">
        <v>0.931087895</v>
      </c>
      <c r="T48">
        <v>1.2803422520000001</v>
      </c>
      <c r="U48">
        <v>2.7732613339999999</v>
      </c>
      <c r="V48" s="1">
        <v>1.752289687</v>
      </c>
      <c r="W48">
        <v>57.334463069999998</v>
      </c>
      <c r="X48">
        <v>10.58424239</v>
      </c>
      <c r="Y48">
        <v>288.62521520000001</v>
      </c>
      <c r="Z48">
        <v>311.5060805</v>
      </c>
      <c r="AA48" s="3">
        <f t="shared" si="1"/>
        <v>23.869355380000059</v>
      </c>
      <c r="AB48">
        <v>27.127462820000002</v>
      </c>
      <c r="AC48">
        <v>62.71894588</v>
      </c>
      <c r="AD48">
        <v>61.442396719999998</v>
      </c>
      <c r="AE48">
        <v>56.229607790000003</v>
      </c>
      <c r="AF48">
        <v>0.38</v>
      </c>
      <c r="AG48" s="3">
        <f t="shared" si="2"/>
        <v>4.3981481481481486E-6</v>
      </c>
      <c r="AH48" s="5">
        <v>0.91748428344726596</v>
      </c>
      <c r="AI48" s="3">
        <f t="shared" si="3"/>
        <v>91.748428344726591</v>
      </c>
      <c r="AJ48" s="8">
        <v>-7.1429999999999998</v>
      </c>
      <c r="AK48" s="8">
        <v>3.2450000000000001</v>
      </c>
      <c r="AL48" s="8">
        <v>-1.01725</v>
      </c>
    </row>
    <row r="49" spans="1:38" x14ac:dyDescent="0.2">
      <c r="A49" s="9">
        <v>44243</v>
      </c>
      <c r="B49">
        <v>0.61054672099999996</v>
      </c>
      <c r="I49">
        <v>1.384934018</v>
      </c>
      <c r="J49" s="1">
        <v>96811.232529999994</v>
      </c>
      <c r="K49">
        <v>98.063695769999995</v>
      </c>
      <c r="L49" s="2">
        <f t="shared" si="0"/>
        <v>9.8063695770000004E-4</v>
      </c>
      <c r="M49">
        <v>204.85212569999999</v>
      </c>
      <c r="N49">
        <v>0.2</v>
      </c>
      <c r="O49">
        <v>82.145426060000005</v>
      </c>
      <c r="P49" s="1">
        <v>4.5417673939999998</v>
      </c>
      <c r="Q49">
        <v>-1.0310906E-2</v>
      </c>
      <c r="R49">
        <v>0.157799727</v>
      </c>
      <c r="S49">
        <v>0.91113417299999999</v>
      </c>
      <c r="T49">
        <v>1.1170230830000001</v>
      </c>
      <c r="U49">
        <v>2.550077419</v>
      </c>
      <c r="V49" s="1">
        <v>1.8746112989999999</v>
      </c>
      <c r="W49">
        <v>116.0991013</v>
      </c>
      <c r="X49">
        <v>23.247435589999998</v>
      </c>
      <c r="Y49">
        <v>299.63923549999998</v>
      </c>
      <c r="Z49">
        <v>331.96899100000002</v>
      </c>
      <c r="AA49" s="3">
        <f t="shared" si="1"/>
        <v>60.52191020999993</v>
      </c>
      <c r="AB49">
        <v>30.63703713</v>
      </c>
      <c r="AC49">
        <v>61.46547803</v>
      </c>
      <c r="AD49">
        <v>61.719220720000003</v>
      </c>
      <c r="AE49">
        <v>56.288327109999997</v>
      </c>
      <c r="AF49">
        <v>0.68799999999999994</v>
      </c>
      <c r="AG49" s="3">
        <f t="shared" si="2"/>
        <v>7.9629629629629612E-6</v>
      </c>
      <c r="AH49" s="5">
        <v>0.89278358221054099</v>
      </c>
      <c r="AI49" s="3">
        <f t="shared" si="3"/>
        <v>89.278358221054106</v>
      </c>
      <c r="AJ49" s="8">
        <v>2.0680000000000001</v>
      </c>
      <c r="AK49" s="8">
        <v>8.9239999999999995</v>
      </c>
      <c r="AL49" s="8">
        <v>4.5417083333333297</v>
      </c>
    </row>
    <row r="50" spans="1:38" x14ac:dyDescent="0.2">
      <c r="A50" s="9">
        <v>44244</v>
      </c>
      <c r="B50">
        <v>0.10559249599999999</v>
      </c>
      <c r="I50">
        <v>1.9361080820000001</v>
      </c>
      <c r="J50" s="1">
        <v>96720.896389999994</v>
      </c>
      <c r="K50">
        <v>109.0339243</v>
      </c>
      <c r="L50" s="2">
        <f t="shared" si="0"/>
        <v>1.090339243E-3</v>
      </c>
      <c r="M50">
        <v>239.2239113</v>
      </c>
      <c r="N50">
        <v>0.4</v>
      </c>
      <c r="O50">
        <v>86.121422330000001</v>
      </c>
      <c r="P50" s="1">
        <v>5.9214457530000004</v>
      </c>
      <c r="Q50">
        <v>1.371838176</v>
      </c>
      <c r="R50">
        <v>0.244733801</v>
      </c>
      <c r="S50">
        <v>0.99748842199999999</v>
      </c>
      <c r="T50">
        <v>1.100034723</v>
      </c>
      <c r="U50">
        <v>2.4312384150000002</v>
      </c>
      <c r="V50" s="1">
        <v>1.022680313</v>
      </c>
      <c r="W50">
        <v>137.2935545</v>
      </c>
      <c r="X50">
        <v>27.640204910000001</v>
      </c>
      <c r="Y50">
        <v>296.10750150000001</v>
      </c>
      <c r="Z50">
        <v>339.97105099999999</v>
      </c>
      <c r="AA50" s="3">
        <f t="shared" si="1"/>
        <v>65.789800090000028</v>
      </c>
      <c r="AB50">
        <v>41.576842999999997</v>
      </c>
      <c r="AC50">
        <v>61.162666489999999</v>
      </c>
      <c r="AD50">
        <v>61.627788410000001</v>
      </c>
      <c r="AE50">
        <v>55.829023550000002</v>
      </c>
      <c r="AF50">
        <v>0.60599999999999998</v>
      </c>
      <c r="AG50" s="3">
        <f t="shared" si="2"/>
        <v>7.0138888888888876E-6</v>
      </c>
      <c r="AH50" s="5">
        <v>0.39012521505355802</v>
      </c>
      <c r="AI50" s="3">
        <f t="shared" si="3"/>
        <v>39.012521505355799</v>
      </c>
      <c r="AJ50" s="8">
        <v>7.2999999999999995E-2</v>
      </c>
      <c r="AK50" s="8">
        <v>11.728999999999999</v>
      </c>
      <c r="AL50" s="8">
        <v>5.9214791666666704</v>
      </c>
    </row>
    <row r="51" spans="1:38" x14ac:dyDescent="0.2">
      <c r="A51" s="9">
        <v>44245</v>
      </c>
      <c r="B51">
        <v>-7.3902460000000003E-2</v>
      </c>
      <c r="I51">
        <v>1.8256464729999999</v>
      </c>
      <c r="J51" s="1">
        <v>96327.147830000002</v>
      </c>
      <c r="K51">
        <v>111.26079609999999</v>
      </c>
      <c r="L51" s="2">
        <f t="shared" si="0"/>
        <v>1.1126079610000001E-3</v>
      </c>
      <c r="M51">
        <v>131.52261820000001</v>
      </c>
      <c r="N51">
        <v>0</v>
      </c>
      <c r="O51">
        <v>91.035394120000007</v>
      </c>
      <c r="P51" s="1">
        <v>2.3386108939999999</v>
      </c>
      <c r="Q51">
        <v>0.92401122700000005</v>
      </c>
      <c r="R51">
        <v>0.33689815099999998</v>
      </c>
      <c r="S51">
        <v>1</v>
      </c>
      <c r="T51">
        <v>1.1000000000000001</v>
      </c>
      <c r="U51">
        <v>2.3376157599999998</v>
      </c>
      <c r="V51" s="1">
        <v>0.98992162500000003</v>
      </c>
      <c r="W51">
        <v>78.123049609999995</v>
      </c>
      <c r="X51">
        <v>13.944003990000001</v>
      </c>
      <c r="Y51">
        <v>282.95183150000003</v>
      </c>
      <c r="Z51">
        <v>324.44870259999999</v>
      </c>
      <c r="AA51" s="3">
        <f t="shared" si="1"/>
        <v>22.682174520000046</v>
      </c>
      <c r="AB51">
        <v>54.96951352</v>
      </c>
      <c r="AC51">
        <v>61.764657360000001</v>
      </c>
      <c r="AD51">
        <v>61.229417140000002</v>
      </c>
      <c r="AE51">
        <v>55.75152456</v>
      </c>
      <c r="AF51">
        <v>0</v>
      </c>
      <c r="AG51" s="3">
        <f t="shared" si="2"/>
        <v>0</v>
      </c>
      <c r="AH51" s="5">
        <v>0.95349860191345204</v>
      </c>
      <c r="AI51" s="3">
        <f t="shared" si="3"/>
        <v>95.349860191345201</v>
      </c>
      <c r="AJ51" s="8">
        <v>-2.496</v>
      </c>
      <c r="AK51" s="8">
        <v>7.4089999999999998</v>
      </c>
      <c r="AL51" s="8">
        <v>2.3386041666666699</v>
      </c>
    </row>
    <row r="52" spans="1:38" x14ac:dyDescent="0.2">
      <c r="A52" s="9">
        <v>44246</v>
      </c>
      <c r="B52">
        <v>7.8299149999999998E-3</v>
      </c>
      <c r="I52">
        <v>2.2558142609999998</v>
      </c>
      <c r="J52" s="1">
        <v>96464.224419999999</v>
      </c>
      <c r="K52">
        <v>123.26324099999999</v>
      </c>
      <c r="L52" s="2">
        <f t="shared" si="0"/>
        <v>1.2326324100000001E-3</v>
      </c>
      <c r="M52">
        <v>225.2368903</v>
      </c>
      <c r="N52">
        <v>0.1</v>
      </c>
      <c r="O52">
        <v>86.053092149999998</v>
      </c>
      <c r="P52" s="1">
        <v>6.5535753229999996</v>
      </c>
      <c r="Q52">
        <v>4.1745884489999998</v>
      </c>
      <c r="R52">
        <v>1.405173593</v>
      </c>
      <c r="S52">
        <v>1.314953719</v>
      </c>
      <c r="T52">
        <v>1.2350115829999999</v>
      </c>
      <c r="U52">
        <v>2.3024189900000001</v>
      </c>
      <c r="V52" s="1">
        <v>0.83076262499999998</v>
      </c>
      <c r="W52">
        <v>128.49303509999999</v>
      </c>
      <c r="X52">
        <v>25.79234962</v>
      </c>
      <c r="Y52">
        <v>305.6664452</v>
      </c>
      <c r="Z52">
        <v>346.60893920000001</v>
      </c>
      <c r="AA52" s="3">
        <f t="shared" si="1"/>
        <v>61.758191479999994</v>
      </c>
      <c r="AB52">
        <v>63.639736919999997</v>
      </c>
      <c r="AC52">
        <v>62.086254269999998</v>
      </c>
      <c r="AD52">
        <v>61.266063729999999</v>
      </c>
      <c r="AE52">
        <v>55.636540459999999</v>
      </c>
      <c r="AF52">
        <v>0.55500000000000005</v>
      </c>
      <c r="AG52" s="3">
        <f t="shared" si="2"/>
        <v>6.4236111111111121E-6</v>
      </c>
      <c r="AH52" s="5">
        <v>0.82030558586120605</v>
      </c>
      <c r="AI52" s="3">
        <f t="shared" si="3"/>
        <v>82.030558586120605</v>
      </c>
      <c r="AJ52" s="8">
        <v>1.2749999999999999</v>
      </c>
      <c r="AK52" s="8">
        <v>13.58</v>
      </c>
      <c r="AL52" s="8">
        <v>6.5535625</v>
      </c>
    </row>
    <row r="53" spans="1:38" x14ac:dyDescent="0.2">
      <c r="A53" s="9">
        <v>44247</v>
      </c>
      <c r="B53">
        <v>0.12905575699999999</v>
      </c>
      <c r="I53">
        <v>1.98831304</v>
      </c>
      <c r="J53" s="1">
        <v>96452.97047</v>
      </c>
      <c r="K53">
        <v>72.473015219999994</v>
      </c>
      <c r="L53" s="2">
        <f t="shared" si="0"/>
        <v>7.2473015220000003E-4</v>
      </c>
      <c r="M53">
        <v>258.08954890000001</v>
      </c>
      <c r="N53">
        <v>0</v>
      </c>
      <c r="O53">
        <v>87.667827500000001</v>
      </c>
      <c r="P53" s="1">
        <v>4.5284722979999996</v>
      </c>
      <c r="Q53">
        <v>3.8399587450000001</v>
      </c>
      <c r="R53">
        <v>2.2198842380000001</v>
      </c>
      <c r="S53">
        <v>2.2228587829999999</v>
      </c>
      <c r="T53">
        <v>2.0016666779999999</v>
      </c>
      <c r="U53">
        <v>2.5543171259999999</v>
      </c>
      <c r="V53" s="1">
        <v>0.84273131199999995</v>
      </c>
      <c r="W53">
        <v>148.62856199999999</v>
      </c>
      <c r="X53">
        <v>32.149744079999998</v>
      </c>
      <c r="Y53">
        <v>268.85837170000002</v>
      </c>
      <c r="Z53">
        <v>336.90183029999997</v>
      </c>
      <c r="AA53" s="3">
        <f t="shared" si="1"/>
        <v>48.435359320000032</v>
      </c>
      <c r="AB53">
        <v>62.284360159999999</v>
      </c>
      <c r="AC53">
        <v>63.184534589999998</v>
      </c>
      <c r="AD53">
        <v>61.792252099999999</v>
      </c>
      <c r="AE53">
        <v>55.644230049999997</v>
      </c>
      <c r="AF53">
        <v>0</v>
      </c>
      <c r="AG53" s="3">
        <f t="shared" si="2"/>
        <v>0</v>
      </c>
      <c r="AH53" s="5">
        <v>0.43158560991287198</v>
      </c>
      <c r="AI53" s="3">
        <f t="shared" si="3"/>
        <v>43.158560991287196</v>
      </c>
      <c r="AJ53" s="8">
        <v>-1.266</v>
      </c>
      <c r="AK53" s="8">
        <v>14.159000000000001</v>
      </c>
      <c r="AL53" s="8">
        <v>4.5285000000000002</v>
      </c>
    </row>
    <row r="54" spans="1:38" x14ac:dyDescent="0.2">
      <c r="A54" s="9">
        <v>44248</v>
      </c>
      <c r="B54">
        <v>3.1051762E-2</v>
      </c>
      <c r="I54">
        <v>2.0953095030000002</v>
      </c>
      <c r="J54" s="1">
        <v>96369.823009999993</v>
      </c>
      <c r="K54">
        <v>68.949671339999995</v>
      </c>
      <c r="L54" s="2">
        <f t="shared" si="0"/>
        <v>6.8949671340000004E-4</v>
      </c>
      <c r="M54">
        <v>259.39338659999999</v>
      </c>
      <c r="N54">
        <v>0</v>
      </c>
      <c r="O54">
        <v>84.891818650000005</v>
      </c>
      <c r="P54" s="1">
        <v>3.9932687850000002</v>
      </c>
      <c r="Q54">
        <v>3.5884372949999999</v>
      </c>
      <c r="R54">
        <v>2.2443171089999998</v>
      </c>
      <c r="S54">
        <v>2.5722685030000001</v>
      </c>
      <c r="T54">
        <v>2.43032409</v>
      </c>
      <c r="U54">
        <v>2.8791087339999999</v>
      </c>
      <c r="V54" s="1">
        <v>0.61643793700000005</v>
      </c>
      <c r="W54">
        <v>151.48867440000001</v>
      </c>
      <c r="X54">
        <v>32.856058320000002</v>
      </c>
      <c r="Y54">
        <v>261.03672010000003</v>
      </c>
      <c r="Z54">
        <v>334.62313799999998</v>
      </c>
      <c r="AA54" s="3">
        <f t="shared" si="1"/>
        <v>45.04619818000009</v>
      </c>
      <c r="AB54">
        <v>60.990272240000003</v>
      </c>
      <c r="AC54">
        <v>63.229066379999999</v>
      </c>
      <c r="AD54">
        <v>62.104047919999999</v>
      </c>
      <c r="AE54">
        <v>55.671407289999998</v>
      </c>
      <c r="AF54">
        <v>0</v>
      </c>
      <c r="AG54" s="3">
        <f t="shared" si="2"/>
        <v>0</v>
      </c>
      <c r="AH54" s="5">
        <v>9.3925781548023207E-3</v>
      </c>
      <c r="AI54" s="3">
        <f t="shared" si="3"/>
        <v>0.93925781548023202</v>
      </c>
      <c r="AJ54" s="8">
        <v>-2.649</v>
      </c>
      <c r="AK54" s="8">
        <v>14.356</v>
      </c>
      <c r="AL54" s="8">
        <v>3.99329166666667</v>
      </c>
    </row>
    <row r="55" spans="1:38" x14ac:dyDescent="0.2">
      <c r="A55" s="9">
        <v>44249</v>
      </c>
      <c r="B55">
        <v>-0.72685461699999998</v>
      </c>
      <c r="I55">
        <v>2.8822945199999999</v>
      </c>
      <c r="J55" s="1">
        <v>96860.432530000005</v>
      </c>
      <c r="K55">
        <v>130.58574530000001</v>
      </c>
      <c r="L55" s="2">
        <f t="shared" si="0"/>
        <v>1.3058574530000003E-3</v>
      </c>
      <c r="M55">
        <v>192.79885959999999</v>
      </c>
      <c r="N55">
        <v>0</v>
      </c>
      <c r="O55">
        <v>84.537922879999996</v>
      </c>
      <c r="P55" s="1">
        <v>3.8438718189999999</v>
      </c>
      <c r="Q55">
        <v>3.3527837969999998</v>
      </c>
      <c r="R55">
        <v>2.4663541470000001</v>
      </c>
      <c r="S55">
        <v>2.761041638</v>
      </c>
      <c r="T55">
        <v>2.598206013</v>
      </c>
      <c r="U55">
        <v>3.0850578479999999</v>
      </c>
      <c r="V55" s="1">
        <v>0.70449225000000004</v>
      </c>
      <c r="W55">
        <v>113.9273747</v>
      </c>
      <c r="X55">
        <v>23.8015185</v>
      </c>
      <c r="Y55">
        <v>267.14219179999998</v>
      </c>
      <c r="Z55">
        <v>332.09773669999998</v>
      </c>
      <c r="AA55" s="3">
        <f t="shared" si="1"/>
        <v>25.17031129999998</v>
      </c>
      <c r="AB55">
        <v>59.743615239999997</v>
      </c>
      <c r="AC55">
        <v>63.113505009999997</v>
      </c>
      <c r="AD55">
        <v>62.058320479999999</v>
      </c>
      <c r="AE55">
        <v>55.71042396</v>
      </c>
      <c r="AF55">
        <v>0</v>
      </c>
      <c r="AG55" s="3">
        <f t="shared" si="2"/>
        <v>0</v>
      </c>
      <c r="AH55" s="5">
        <v>0.96431440114974998</v>
      </c>
      <c r="AI55" s="3">
        <f t="shared" si="3"/>
        <v>96.431440114975004</v>
      </c>
      <c r="AJ55" s="8">
        <v>-2.1</v>
      </c>
      <c r="AK55" s="8">
        <v>12.457000000000001</v>
      </c>
      <c r="AL55" s="8">
        <v>3.84391666666667</v>
      </c>
    </row>
    <row r="56" spans="1:38" x14ac:dyDescent="0.2">
      <c r="A56" s="9">
        <v>44250</v>
      </c>
      <c r="B56">
        <v>-0.490404442</v>
      </c>
      <c r="I56">
        <v>2.9868735439999998</v>
      </c>
      <c r="J56" s="1">
        <v>97933.891310000006</v>
      </c>
      <c r="K56">
        <v>112.736863</v>
      </c>
      <c r="L56" s="2">
        <f t="shared" si="0"/>
        <v>1.12736863E-3</v>
      </c>
      <c r="M56">
        <v>246.68979569999999</v>
      </c>
      <c r="N56">
        <v>0</v>
      </c>
      <c r="O56">
        <v>80.686144170000006</v>
      </c>
      <c r="P56" s="1">
        <v>5.7781257469999998</v>
      </c>
      <c r="Q56">
        <v>4.2077674749999998</v>
      </c>
      <c r="R56">
        <v>3.072766176</v>
      </c>
      <c r="S56">
        <v>3.146851828</v>
      </c>
      <c r="T56">
        <v>2.873657369</v>
      </c>
      <c r="U56">
        <v>3.2803239880000001</v>
      </c>
      <c r="V56" s="1">
        <v>0.68700843700000003</v>
      </c>
      <c r="W56">
        <v>141.19694620000001</v>
      </c>
      <c r="X56">
        <v>30.65527251</v>
      </c>
      <c r="Y56">
        <v>277.10982430000001</v>
      </c>
      <c r="Z56">
        <v>341.9854699</v>
      </c>
      <c r="AA56" s="3">
        <f t="shared" si="1"/>
        <v>45.666028090000054</v>
      </c>
      <c r="AB56">
        <v>59.311967899999999</v>
      </c>
      <c r="AC56">
        <v>62.7779259</v>
      </c>
      <c r="AD56">
        <v>62.037900389999997</v>
      </c>
      <c r="AE56">
        <v>55.749798380000001</v>
      </c>
      <c r="AF56">
        <v>0</v>
      </c>
      <c r="AG56" s="3">
        <f t="shared" si="2"/>
        <v>0</v>
      </c>
      <c r="AH56" s="5">
        <v>0</v>
      </c>
      <c r="AI56" s="3">
        <f t="shared" si="3"/>
        <v>0</v>
      </c>
      <c r="AJ56" s="8">
        <v>-1.6759999999999999</v>
      </c>
      <c r="AK56" s="8">
        <v>15.651</v>
      </c>
      <c r="AL56" s="8">
        <v>5.7781250000000002</v>
      </c>
    </row>
    <row r="57" spans="1:38" x14ac:dyDescent="0.2">
      <c r="A57" s="9">
        <v>44251</v>
      </c>
      <c r="B57">
        <v>-0.37705521600000003</v>
      </c>
      <c r="I57">
        <v>3.0287832400000001</v>
      </c>
      <c r="J57" s="1">
        <v>97921.674729999999</v>
      </c>
      <c r="K57">
        <v>116.8870402</v>
      </c>
      <c r="L57" s="2">
        <f t="shared" si="0"/>
        <v>1.1688704020000002E-3</v>
      </c>
      <c r="M57">
        <v>249.87484950000001</v>
      </c>
      <c r="N57">
        <v>0</v>
      </c>
      <c r="O57">
        <v>83.241818280000004</v>
      </c>
      <c r="P57" s="1">
        <v>6.429816776</v>
      </c>
      <c r="Q57">
        <v>5.027789426</v>
      </c>
      <c r="R57">
        <v>3.7614351149999998</v>
      </c>
      <c r="S57">
        <v>3.6813888659999998</v>
      </c>
      <c r="T57">
        <v>3.3430555289999999</v>
      </c>
      <c r="U57">
        <v>3.508587854</v>
      </c>
      <c r="V57" s="1">
        <v>0.37211212500000002</v>
      </c>
      <c r="W57">
        <v>142.62388440000001</v>
      </c>
      <c r="X57">
        <v>31.274640810000001</v>
      </c>
      <c r="Y57">
        <v>280.40385900000001</v>
      </c>
      <c r="Z57">
        <v>346.25205560000001</v>
      </c>
      <c r="AA57" s="3">
        <f t="shared" si="1"/>
        <v>45.50104699000002</v>
      </c>
      <c r="AB57">
        <v>59.389140490000003</v>
      </c>
      <c r="AC57">
        <v>62.582687239999998</v>
      </c>
      <c r="AD57">
        <v>62.035604480000003</v>
      </c>
      <c r="AE57">
        <v>55.759750150000002</v>
      </c>
      <c r="AF57">
        <v>0</v>
      </c>
      <c r="AG57" s="3">
        <f t="shared" si="2"/>
        <v>0</v>
      </c>
      <c r="AH57" s="5">
        <v>0</v>
      </c>
      <c r="AI57" s="3">
        <f t="shared" si="3"/>
        <v>0</v>
      </c>
      <c r="AJ57" s="8">
        <v>-1.0149999999999999</v>
      </c>
      <c r="AK57" s="8">
        <v>16.588999999999999</v>
      </c>
      <c r="AL57" s="8">
        <v>6.4298541666666704</v>
      </c>
    </row>
    <row r="58" spans="1:38" x14ac:dyDescent="0.2">
      <c r="A58" s="9">
        <v>44252</v>
      </c>
      <c r="B58">
        <v>-0.28449966900000001</v>
      </c>
      <c r="I58">
        <v>3.054569919</v>
      </c>
      <c r="J58" s="1">
        <v>97568.986180000007</v>
      </c>
      <c r="K58">
        <v>81.546472399999999</v>
      </c>
      <c r="L58" s="2">
        <f t="shared" si="0"/>
        <v>8.1546472400000005E-4</v>
      </c>
      <c r="M58">
        <v>283.94094109999997</v>
      </c>
      <c r="N58">
        <v>0</v>
      </c>
      <c r="O58">
        <v>81.447659299999998</v>
      </c>
      <c r="P58" s="1">
        <v>6.6628934150000001</v>
      </c>
      <c r="Q58">
        <v>5.3841283659999997</v>
      </c>
      <c r="R58">
        <v>3.990069326</v>
      </c>
      <c r="S58">
        <v>4.0174999639999998</v>
      </c>
      <c r="T58">
        <v>3.7078356060000002</v>
      </c>
      <c r="U58">
        <v>3.831261569</v>
      </c>
      <c r="V58" s="1">
        <v>0.467991563</v>
      </c>
      <c r="W58">
        <v>161.63020599999999</v>
      </c>
      <c r="X58">
        <v>36.47915545</v>
      </c>
      <c r="Y58">
        <v>273.0218198</v>
      </c>
      <c r="Z58">
        <v>347.4811795</v>
      </c>
      <c r="AA58" s="3">
        <f t="shared" si="1"/>
        <v>50.691690849999986</v>
      </c>
      <c r="AB58">
        <v>59.994616209999997</v>
      </c>
      <c r="AC58">
        <v>62.425809379999997</v>
      </c>
      <c r="AD58">
        <v>61.986370819999998</v>
      </c>
      <c r="AE58">
        <v>55.765794239999998</v>
      </c>
      <c r="AF58">
        <v>0</v>
      </c>
      <c r="AG58" s="3">
        <f t="shared" si="2"/>
        <v>0</v>
      </c>
      <c r="AH58" s="5">
        <v>0</v>
      </c>
      <c r="AI58" s="3">
        <f t="shared" si="3"/>
        <v>0</v>
      </c>
      <c r="AJ58" s="8">
        <v>-1.325</v>
      </c>
      <c r="AK58" s="8">
        <v>17.446000000000002</v>
      </c>
      <c r="AL58" s="8">
        <v>6.6628958333333301</v>
      </c>
    </row>
    <row r="59" spans="1:38" x14ac:dyDescent="0.2">
      <c r="A59" s="9">
        <v>44253</v>
      </c>
      <c r="B59">
        <v>0.30522342800000002</v>
      </c>
      <c r="I59">
        <v>2.6606309060000002</v>
      </c>
      <c r="J59" s="1">
        <v>97515.036049999995</v>
      </c>
      <c r="K59">
        <v>127.1448841</v>
      </c>
      <c r="L59" s="2">
        <f t="shared" si="0"/>
        <v>1.271448841E-3</v>
      </c>
      <c r="M59">
        <v>239.62146430000001</v>
      </c>
      <c r="N59">
        <v>0</v>
      </c>
      <c r="O59">
        <v>78.996687800000004</v>
      </c>
      <c r="P59" s="1">
        <v>7.3638388949999998</v>
      </c>
      <c r="Q59">
        <v>5.7618512930000003</v>
      </c>
      <c r="R59">
        <v>4.5520410260000004</v>
      </c>
      <c r="S59">
        <v>4.3394799759999998</v>
      </c>
      <c r="T59">
        <v>3.9874660450000001</v>
      </c>
      <c r="U59">
        <v>4.0710010680000002</v>
      </c>
      <c r="V59" s="1">
        <v>2.2491686280000001</v>
      </c>
      <c r="W59">
        <v>135.78437020000001</v>
      </c>
      <c r="X59">
        <v>28.539467009999999</v>
      </c>
      <c r="Y59">
        <v>292.64954820000003</v>
      </c>
      <c r="Z59">
        <v>351.76750370000002</v>
      </c>
      <c r="AA59" s="3">
        <f t="shared" si="1"/>
        <v>48.126947690000009</v>
      </c>
      <c r="AB59">
        <v>59.586282199999999</v>
      </c>
      <c r="AC59">
        <v>62.331372709999997</v>
      </c>
      <c r="AD59">
        <v>61.845792869999997</v>
      </c>
      <c r="AE59">
        <v>55.769403369999999</v>
      </c>
      <c r="AF59">
        <v>0.53600000000000003</v>
      </c>
      <c r="AG59" s="3">
        <f t="shared" si="2"/>
        <v>6.2037037037037039E-6</v>
      </c>
      <c r="AH59" s="5">
        <v>0.781086444854736</v>
      </c>
      <c r="AI59" s="3">
        <f t="shared" si="3"/>
        <v>78.108644485473604</v>
      </c>
      <c r="AJ59" s="8">
        <v>-0.76400000000000001</v>
      </c>
      <c r="AK59" s="8">
        <v>15.714</v>
      </c>
      <c r="AL59" s="8">
        <v>7.3638124999999999</v>
      </c>
    </row>
    <row r="60" spans="1:38" x14ac:dyDescent="0.2">
      <c r="A60" s="9">
        <v>44254</v>
      </c>
      <c r="B60">
        <v>0.41712725299999998</v>
      </c>
      <c r="I60">
        <v>2.3097166470000001</v>
      </c>
      <c r="J60" s="1">
        <v>97660.278309999994</v>
      </c>
      <c r="K60">
        <v>101.9815741</v>
      </c>
      <c r="L60" s="2">
        <f t="shared" si="0"/>
        <v>1.0198157410000002E-3</v>
      </c>
      <c r="M60">
        <v>153.08364610000001</v>
      </c>
      <c r="N60">
        <v>0</v>
      </c>
      <c r="O60">
        <v>73.727604799999995</v>
      </c>
      <c r="P60" s="1">
        <v>6.0119985470000001</v>
      </c>
      <c r="Q60">
        <v>5.6506992169999997</v>
      </c>
      <c r="R60">
        <v>5.5071306330000001</v>
      </c>
      <c r="S60">
        <v>5.3602326500000004</v>
      </c>
      <c r="T60">
        <v>4.7576867910000002</v>
      </c>
      <c r="U60">
        <v>4.4645138360000001</v>
      </c>
      <c r="V60" s="1">
        <v>4.6648856829999996</v>
      </c>
      <c r="W60">
        <v>88.886937680000003</v>
      </c>
      <c r="X60">
        <v>18.844079919999999</v>
      </c>
      <c r="Y60">
        <v>299.1752194</v>
      </c>
      <c r="Z60">
        <v>342.01094430000001</v>
      </c>
      <c r="AA60" s="3">
        <f t="shared" si="1"/>
        <v>27.207132860000002</v>
      </c>
      <c r="AB60">
        <v>58.86394988</v>
      </c>
      <c r="AC60">
        <v>62.323075600000003</v>
      </c>
      <c r="AD60">
        <v>61.575834059999998</v>
      </c>
      <c r="AE60">
        <v>55.829689590000001</v>
      </c>
      <c r="AF60">
        <v>0.70499999999999996</v>
      </c>
      <c r="AG60" s="3">
        <f t="shared" si="2"/>
        <v>8.159722222222222E-6</v>
      </c>
      <c r="AH60" s="5">
        <v>0.85015064477920499</v>
      </c>
      <c r="AI60" s="3">
        <f t="shared" si="3"/>
        <v>85.015064477920504</v>
      </c>
      <c r="AJ60" s="8">
        <v>3.3380000000000001</v>
      </c>
      <c r="AK60" s="8">
        <v>8.7720000000000002</v>
      </c>
      <c r="AL60" s="8">
        <v>6.0119583333333297</v>
      </c>
    </row>
    <row r="61" spans="1:38" x14ac:dyDescent="0.2">
      <c r="A61" s="9">
        <v>44255</v>
      </c>
      <c r="B61">
        <v>5.459251E-3</v>
      </c>
      <c r="I61">
        <v>2.214174248</v>
      </c>
      <c r="J61" s="1">
        <v>97586.353260000004</v>
      </c>
      <c r="K61">
        <v>108.6003395</v>
      </c>
      <c r="L61" s="2">
        <f t="shared" si="0"/>
        <v>1.086003395E-3</v>
      </c>
      <c r="M61">
        <v>128.14451099999999</v>
      </c>
      <c r="N61">
        <v>0</v>
      </c>
      <c r="O61">
        <v>81.844393170000004</v>
      </c>
      <c r="P61" s="1">
        <v>2.711261479</v>
      </c>
      <c r="Q61">
        <v>3.8330927049999999</v>
      </c>
      <c r="R61">
        <v>4.1636689049999998</v>
      </c>
      <c r="S61">
        <v>4.7664120209999998</v>
      </c>
      <c r="T61">
        <v>4.5119444270000004</v>
      </c>
      <c r="U61">
        <v>4.7124768509999999</v>
      </c>
      <c r="V61" s="1">
        <v>2.0775706880000002</v>
      </c>
      <c r="W61">
        <v>74.897046540000005</v>
      </c>
      <c r="X61">
        <v>15.11916877</v>
      </c>
      <c r="Y61">
        <v>280.92399130000001</v>
      </c>
      <c r="Z61">
        <v>327.96324240000001</v>
      </c>
      <c r="AA61" s="3">
        <f t="shared" si="1"/>
        <v>12.738626670000031</v>
      </c>
      <c r="AB61">
        <v>57.738093210000002</v>
      </c>
      <c r="AC61">
        <v>62.161546260000001</v>
      </c>
      <c r="AD61">
        <v>61.308892499999999</v>
      </c>
      <c r="AE61">
        <v>55.849123409999997</v>
      </c>
      <c r="AF61">
        <v>0</v>
      </c>
      <c r="AG61" s="3">
        <f t="shared" si="2"/>
        <v>0</v>
      </c>
      <c r="AH61" s="5">
        <v>0.20161837339401201</v>
      </c>
      <c r="AI61" s="3">
        <f t="shared" si="3"/>
        <v>20.161837339401202</v>
      </c>
      <c r="AJ61" s="8">
        <v>-1.389</v>
      </c>
      <c r="AK61" s="8">
        <v>6.8419999999999996</v>
      </c>
      <c r="AL61" s="8">
        <v>2.7113125</v>
      </c>
    </row>
    <row r="62" spans="1:38" x14ac:dyDescent="0.2">
      <c r="A62" s="9">
        <v>44256</v>
      </c>
      <c r="B62">
        <v>-6.2707980000000002E-3</v>
      </c>
      <c r="I62">
        <v>2.2640909310000001</v>
      </c>
      <c r="J62" s="1">
        <v>97470.106740000003</v>
      </c>
      <c r="K62">
        <v>102.4069569</v>
      </c>
      <c r="L62" s="2">
        <f t="shared" si="0"/>
        <v>1.024069569E-3</v>
      </c>
      <c r="M62">
        <v>293.1988207</v>
      </c>
      <c r="N62">
        <v>0</v>
      </c>
      <c r="O62">
        <v>85.576836470000003</v>
      </c>
      <c r="P62" s="1">
        <v>2.5323975079999999</v>
      </c>
      <c r="Q62">
        <v>3.7258647489999999</v>
      </c>
      <c r="R62">
        <v>3.2004860829999999</v>
      </c>
      <c r="S62">
        <v>3.9422569190000001</v>
      </c>
      <c r="T62">
        <v>3.9593402289999999</v>
      </c>
      <c r="U62">
        <v>4.5692939380000004</v>
      </c>
      <c r="V62" s="1">
        <v>0.67324949999999995</v>
      </c>
      <c r="W62">
        <v>169.43293449999999</v>
      </c>
      <c r="X62">
        <v>38.33973975</v>
      </c>
      <c r="Y62">
        <v>254.73263840000001</v>
      </c>
      <c r="Z62">
        <v>331.43839459999998</v>
      </c>
      <c r="AA62" s="3">
        <f t="shared" si="1"/>
        <v>54.38743855000007</v>
      </c>
      <c r="AB62">
        <v>56.811024490000001</v>
      </c>
      <c r="AC62">
        <v>61.964068990000001</v>
      </c>
      <c r="AD62">
        <v>61.192411040000003</v>
      </c>
      <c r="AE62">
        <v>55.799455330000001</v>
      </c>
      <c r="AF62">
        <v>0</v>
      </c>
      <c r="AG62" s="3">
        <f t="shared" si="2"/>
        <v>0</v>
      </c>
      <c r="AH62" s="5">
        <v>1.5650309622287799E-2</v>
      </c>
      <c r="AI62" s="3">
        <f t="shared" si="3"/>
        <v>1.5650309622287799</v>
      </c>
      <c r="AJ62" s="8">
        <v>-4.9000000000000004</v>
      </c>
      <c r="AK62" s="8">
        <v>11.496</v>
      </c>
      <c r="AL62" s="8">
        <v>2.5550625</v>
      </c>
    </row>
    <row r="63" spans="1:38" x14ac:dyDescent="0.2">
      <c r="A63" s="9">
        <v>44257</v>
      </c>
      <c r="B63">
        <v>-0.69384580900000004</v>
      </c>
      <c r="I63">
        <v>3.2708248119999999</v>
      </c>
      <c r="J63" s="1">
        <v>97597.845719999998</v>
      </c>
      <c r="K63">
        <v>94.761099590000001</v>
      </c>
      <c r="L63" s="2">
        <f t="shared" si="0"/>
        <v>9.4761099590000004E-4</v>
      </c>
      <c r="M63">
        <v>299.53387240000001</v>
      </c>
      <c r="N63">
        <v>0</v>
      </c>
      <c r="O63">
        <v>81.118942219999994</v>
      </c>
      <c r="P63" s="1">
        <v>4.2156519540000001</v>
      </c>
      <c r="Q63">
        <v>4.3434453790000003</v>
      </c>
      <c r="R63">
        <v>3.3274189500000002</v>
      </c>
      <c r="S63">
        <v>3.7455092169999999</v>
      </c>
      <c r="T63">
        <v>3.7781249350000001</v>
      </c>
      <c r="U63">
        <v>4.3685648190000004</v>
      </c>
      <c r="V63" s="1">
        <v>0.37440768699999999</v>
      </c>
      <c r="W63">
        <v>172.37236909999999</v>
      </c>
      <c r="X63">
        <v>39.706506419999997</v>
      </c>
      <c r="Y63">
        <v>262.67749379999998</v>
      </c>
      <c r="Z63">
        <v>338.71257480000003</v>
      </c>
      <c r="AA63" s="3">
        <f t="shared" si="1"/>
        <v>56.630781679999984</v>
      </c>
      <c r="AB63">
        <v>56.364428340000003</v>
      </c>
      <c r="AC63">
        <v>61.77508976</v>
      </c>
      <c r="AD63">
        <v>61.107663819999999</v>
      </c>
      <c r="AE63">
        <v>55.667387290000001</v>
      </c>
      <c r="AF63">
        <v>0</v>
      </c>
      <c r="AG63" s="3">
        <f t="shared" si="2"/>
        <v>0</v>
      </c>
      <c r="AH63" s="5">
        <v>1.15587264299393E-2</v>
      </c>
      <c r="AI63" s="3">
        <f t="shared" si="3"/>
        <v>1.1558726429939299</v>
      </c>
      <c r="AJ63" s="8">
        <v>-4.2779999999999996</v>
      </c>
      <c r="AK63" s="8">
        <v>15.622999999999999</v>
      </c>
      <c r="AL63" s="8">
        <v>4.2157499999999999</v>
      </c>
    </row>
    <row r="64" spans="1:38" x14ac:dyDescent="0.2">
      <c r="A64" s="9">
        <v>44258</v>
      </c>
      <c r="B64">
        <v>3.9723364999999997E-2</v>
      </c>
      <c r="I64">
        <v>2.5430821429999999</v>
      </c>
      <c r="J64" s="1">
        <v>97502.085189999998</v>
      </c>
      <c r="K64">
        <v>120.8392071</v>
      </c>
      <c r="L64" s="2">
        <f t="shared" si="0"/>
        <v>1.2083920710000001E-3</v>
      </c>
      <c r="M64">
        <v>120.92711370000001</v>
      </c>
      <c r="N64">
        <v>0</v>
      </c>
      <c r="O64">
        <v>85.662414330000004</v>
      </c>
      <c r="P64" s="1">
        <v>4.0979206010000002</v>
      </c>
      <c r="Q64">
        <v>4.2442390769999996</v>
      </c>
      <c r="R64">
        <v>3.8406365400000002</v>
      </c>
      <c r="S64">
        <v>4.1116319130000001</v>
      </c>
      <c r="T64">
        <v>3.9498031550000001</v>
      </c>
      <c r="U64">
        <v>4.3822800859999997</v>
      </c>
      <c r="V64" s="1">
        <v>0.48677474999999998</v>
      </c>
      <c r="W64">
        <v>71.836194370000001</v>
      </c>
      <c r="X64">
        <v>14.569176240000001</v>
      </c>
      <c r="Y64">
        <v>288.10927470000001</v>
      </c>
      <c r="Z64">
        <v>333.9782586</v>
      </c>
      <c r="AA64" s="3">
        <f t="shared" si="1"/>
        <v>11.398034230000007</v>
      </c>
      <c r="AB64">
        <v>56.013123100000001</v>
      </c>
      <c r="AC64">
        <v>61.635647079999998</v>
      </c>
      <c r="AD64">
        <v>61.055913740000001</v>
      </c>
      <c r="AE64">
        <v>55.614246039999998</v>
      </c>
      <c r="AF64">
        <v>5.3999999999999999E-2</v>
      </c>
      <c r="AG64" s="3">
        <f t="shared" si="2"/>
        <v>6.2499999999999995E-7</v>
      </c>
      <c r="AH64" s="5">
        <v>0.99314898252487205</v>
      </c>
      <c r="AI64" s="3">
        <f t="shared" si="3"/>
        <v>99.314898252487211</v>
      </c>
      <c r="AJ64" s="8">
        <v>-0.248</v>
      </c>
      <c r="AK64" s="8">
        <v>9.7669999999999995</v>
      </c>
      <c r="AL64" s="8">
        <v>4.0980208333333303</v>
      </c>
    </row>
    <row r="65" spans="1:38" x14ac:dyDescent="0.2">
      <c r="A65" s="9">
        <v>44259</v>
      </c>
      <c r="B65">
        <v>1.9431706010000001</v>
      </c>
      <c r="I65">
        <v>1.2295556889999999</v>
      </c>
      <c r="J65" s="1">
        <v>96677.548519999997</v>
      </c>
      <c r="K65">
        <v>144.67772919999999</v>
      </c>
      <c r="L65" s="2">
        <f t="shared" si="0"/>
        <v>1.4467772919999999E-3</v>
      </c>
      <c r="M65">
        <v>205.0479048</v>
      </c>
      <c r="N65">
        <v>4</v>
      </c>
      <c r="O65">
        <v>80.474549999999994</v>
      </c>
      <c r="P65" s="1">
        <v>7.1959648810000001</v>
      </c>
      <c r="Q65">
        <v>5.9043719360000004</v>
      </c>
      <c r="R65">
        <v>5.1859489129999998</v>
      </c>
      <c r="S65">
        <v>4.8679164979999996</v>
      </c>
      <c r="T65">
        <v>4.3598032350000002</v>
      </c>
      <c r="U65">
        <v>4.5146757720000004</v>
      </c>
      <c r="V65" s="1">
        <v>1.932358311</v>
      </c>
      <c r="W65">
        <v>117.5510791</v>
      </c>
      <c r="X65">
        <v>22.854582690000001</v>
      </c>
      <c r="Y65">
        <v>319.73987240000002</v>
      </c>
      <c r="Z65">
        <v>351.41133250000001</v>
      </c>
      <c r="AA65" s="3">
        <f t="shared" si="1"/>
        <v>63.025036310000019</v>
      </c>
      <c r="AB65">
        <v>56.380463689999999</v>
      </c>
      <c r="AC65">
        <v>61.161201230000003</v>
      </c>
      <c r="AD65">
        <v>61.21485835</v>
      </c>
      <c r="AE65">
        <v>55.506287090000001</v>
      </c>
      <c r="AF65">
        <v>1.296</v>
      </c>
      <c r="AG65" s="3">
        <f t="shared" si="2"/>
        <v>1.5E-5</v>
      </c>
      <c r="AH65" s="5">
        <v>0.44581419229507402</v>
      </c>
      <c r="AI65" s="3">
        <f t="shared" si="3"/>
        <v>44.581419229507404</v>
      </c>
      <c r="AJ65" s="8">
        <v>2.77</v>
      </c>
      <c r="AK65" s="8">
        <v>12.641</v>
      </c>
      <c r="AL65" s="8">
        <v>7.1959583333333299</v>
      </c>
    </row>
    <row r="66" spans="1:38" x14ac:dyDescent="0.2">
      <c r="A66" s="9">
        <v>44260</v>
      </c>
      <c r="B66">
        <v>2.8223701229999998</v>
      </c>
      <c r="I66">
        <v>-1.8663875E-2</v>
      </c>
      <c r="J66" s="1">
        <v>96670.708589999995</v>
      </c>
      <c r="K66">
        <v>61.541313819999999</v>
      </c>
      <c r="L66" s="2">
        <f t="shared" si="0"/>
        <v>6.1541313820000004E-4</v>
      </c>
      <c r="M66">
        <v>62.12663594</v>
      </c>
      <c r="N66">
        <v>0</v>
      </c>
      <c r="O66">
        <v>90.324435379999997</v>
      </c>
      <c r="P66" s="1">
        <v>4.9209856969999999</v>
      </c>
      <c r="Q66">
        <v>5.5515375220000003</v>
      </c>
      <c r="R66">
        <v>5.6891895440000004</v>
      </c>
      <c r="S66">
        <v>5.6726268009999998</v>
      </c>
      <c r="T66">
        <v>5.1152314470000002</v>
      </c>
      <c r="U66">
        <v>4.9115972040000004</v>
      </c>
      <c r="V66" s="1">
        <v>2.1011615620000001</v>
      </c>
      <c r="W66">
        <v>34.34355317</v>
      </c>
      <c r="X66">
        <v>6.2086620510000001</v>
      </c>
      <c r="Y66">
        <v>320.75632940000003</v>
      </c>
      <c r="Z66">
        <v>339.15535899999998</v>
      </c>
      <c r="AA66" s="3">
        <f t="shared" si="1"/>
        <v>9.7358615190000819</v>
      </c>
      <c r="AB66">
        <v>60.04649165</v>
      </c>
      <c r="AC66">
        <v>60.968443710000003</v>
      </c>
      <c r="AD66">
        <v>61.549882590000003</v>
      </c>
      <c r="AE66">
        <v>55.419185200000001</v>
      </c>
      <c r="AF66">
        <v>1.9830000000000001</v>
      </c>
      <c r="AG66" s="3">
        <f t="shared" si="2"/>
        <v>2.295138888888889E-5</v>
      </c>
      <c r="AH66" s="5">
        <v>0.957577705383301</v>
      </c>
      <c r="AI66" s="3">
        <f t="shared" si="3"/>
        <v>95.757770538330107</v>
      </c>
      <c r="AJ66" s="8">
        <v>2.83</v>
      </c>
      <c r="AK66" s="8">
        <v>6.6260000000000003</v>
      </c>
      <c r="AL66" s="8">
        <v>4.9209791666666698</v>
      </c>
    </row>
    <row r="67" spans="1:38" x14ac:dyDescent="0.2">
      <c r="A67" s="9">
        <v>44261</v>
      </c>
      <c r="B67">
        <v>0.18625519800000001</v>
      </c>
      <c r="I67">
        <v>2.1262597219999999</v>
      </c>
      <c r="J67" s="1">
        <v>97156.697</v>
      </c>
      <c r="K67">
        <v>136.24311399999999</v>
      </c>
      <c r="L67" s="2">
        <f t="shared" si="0"/>
        <v>1.36243114E-3</v>
      </c>
      <c r="M67">
        <v>207.70936140000001</v>
      </c>
      <c r="N67">
        <v>0</v>
      </c>
      <c r="O67">
        <v>82.730623129999998</v>
      </c>
      <c r="P67" s="1">
        <v>1.647694156</v>
      </c>
      <c r="Q67">
        <v>4.0046260089999999</v>
      </c>
      <c r="R67">
        <v>4.4791550090000003</v>
      </c>
      <c r="S67">
        <v>5.0431018280000002</v>
      </c>
      <c r="T67">
        <v>4.8535879240000002</v>
      </c>
      <c r="U67">
        <v>5.0735646919999997</v>
      </c>
      <c r="V67" s="1">
        <v>3.1544926850000001</v>
      </c>
      <c r="W67">
        <v>122.026841</v>
      </c>
      <c r="X67">
        <v>22.819031389999999</v>
      </c>
      <c r="Y67">
        <v>274.13965860000002</v>
      </c>
      <c r="Z67">
        <v>326.64953000000003</v>
      </c>
      <c r="AA67" s="3">
        <f t="shared" si="1"/>
        <v>46.697938209999961</v>
      </c>
      <c r="AB67">
        <v>60.33027912</v>
      </c>
      <c r="AC67">
        <v>61.679839579999999</v>
      </c>
      <c r="AD67">
        <v>60.993659450000003</v>
      </c>
      <c r="AE67">
        <v>55.600064940000003</v>
      </c>
      <c r="AF67">
        <v>3.0000000000000001E-3</v>
      </c>
      <c r="AG67" s="3">
        <f t="shared" si="2"/>
        <v>3.4722222222222227E-8</v>
      </c>
      <c r="AH67" s="5">
        <v>0.78151619434356701</v>
      </c>
      <c r="AI67" s="3">
        <f t="shared" si="3"/>
        <v>78.151619434356704</v>
      </c>
      <c r="AJ67" s="8">
        <v>-1.8759999999999999</v>
      </c>
      <c r="AK67" s="8">
        <v>4.6749999999999998</v>
      </c>
      <c r="AL67" s="8">
        <v>1.64772916666667</v>
      </c>
    </row>
    <row r="68" spans="1:38" x14ac:dyDescent="0.2">
      <c r="A68" s="9">
        <v>44262</v>
      </c>
      <c r="B68">
        <v>0.35394553600000001</v>
      </c>
      <c r="I68">
        <v>2.2516094550000001</v>
      </c>
      <c r="J68" s="1">
        <v>96717.67942</v>
      </c>
      <c r="K68">
        <v>143.58564910000001</v>
      </c>
      <c r="L68" s="2">
        <f t="shared" ref="L68:L131" si="4">K68*0.00001</f>
        <v>1.4358564910000003E-3</v>
      </c>
      <c r="M68">
        <v>183.54921060000001</v>
      </c>
      <c r="N68">
        <v>1.2</v>
      </c>
      <c r="O68">
        <v>90.962765329999996</v>
      </c>
      <c r="P68" s="1">
        <v>2.734217492</v>
      </c>
      <c r="Q68">
        <v>3.8743565640000002</v>
      </c>
      <c r="R68">
        <v>3.8261110330000001</v>
      </c>
      <c r="S68">
        <v>4.371493031</v>
      </c>
      <c r="T68">
        <v>4.3160531999999998</v>
      </c>
      <c r="U68">
        <v>4.9119906919999998</v>
      </c>
      <c r="V68" s="1">
        <v>0.79039537599999998</v>
      </c>
      <c r="W68">
        <v>107.4737923</v>
      </c>
      <c r="X68">
        <v>19.937655400000001</v>
      </c>
      <c r="Y68">
        <v>297.3288301</v>
      </c>
      <c r="Z68">
        <v>332.94278910000003</v>
      </c>
      <c r="AA68" s="3">
        <f t="shared" ref="AA68:AA131" si="5">(W68+Y68)-(X68+Z68)</f>
        <v>51.922177900000008</v>
      </c>
      <c r="AB68">
        <v>60.069702679999999</v>
      </c>
      <c r="AC68">
        <v>61.383160709999999</v>
      </c>
      <c r="AD68">
        <v>61.115275779999997</v>
      </c>
      <c r="AE68">
        <v>55.431353139999999</v>
      </c>
      <c r="AF68">
        <v>1.9039999999999999</v>
      </c>
      <c r="AG68" s="3">
        <f t="shared" ref="AG68:AG131" si="6">AF68/24/60/60</f>
        <v>2.2037037037037034E-5</v>
      </c>
      <c r="AH68" s="5">
        <v>0.83189147710800204</v>
      </c>
      <c r="AI68" s="3">
        <f t="shared" ref="AI68:AI131" si="7">AH68/1*100</f>
        <v>83.189147710800199</v>
      </c>
      <c r="AJ68" s="8">
        <v>-3.4060000000000001</v>
      </c>
      <c r="AK68" s="8">
        <v>9.8439999999999994</v>
      </c>
      <c r="AL68" s="8">
        <v>2.7342291666666698</v>
      </c>
    </row>
    <row r="69" spans="1:38" x14ac:dyDescent="0.2">
      <c r="A69" s="9">
        <v>44263</v>
      </c>
      <c r="B69">
        <v>-0.371257269</v>
      </c>
      <c r="I69">
        <v>3.2561302369999998</v>
      </c>
      <c r="J69" s="1">
        <v>96324.545670000007</v>
      </c>
      <c r="K69">
        <v>132.08333210000001</v>
      </c>
      <c r="L69" s="2">
        <f t="shared" si="4"/>
        <v>1.3208333210000002E-3</v>
      </c>
      <c r="M69">
        <v>307.96392049999997</v>
      </c>
      <c r="N69">
        <v>0</v>
      </c>
      <c r="O69">
        <v>76.329224909999994</v>
      </c>
      <c r="P69" s="1">
        <v>4.8772199980000002</v>
      </c>
      <c r="Q69">
        <v>5.2998061099999996</v>
      </c>
      <c r="R69">
        <v>4.9217475820000001</v>
      </c>
      <c r="S69">
        <v>4.9280323829999997</v>
      </c>
      <c r="T69">
        <v>4.6166666459999997</v>
      </c>
      <c r="U69">
        <v>4.888437497</v>
      </c>
      <c r="V69" s="1">
        <v>1.591084688</v>
      </c>
      <c r="W69">
        <v>179.07886830000001</v>
      </c>
      <c r="X69">
        <v>37.217198230000001</v>
      </c>
      <c r="Y69">
        <v>265.20478989999998</v>
      </c>
      <c r="Z69">
        <v>340.08780660000002</v>
      </c>
      <c r="AA69" s="3">
        <f t="shared" si="5"/>
        <v>66.978653369999961</v>
      </c>
      <c r="AB69">
        <v>59.979626959999997</v>
      </c>
      <c r="AC69">
        <v>61.427798770000003</v>
      </c>
      <c r="AD69">
        <v>61.048286570000002</v>
      </c>
      <c r="AE69">
        <v>55.366056020000002</v>
      </c>
      <c r="AF69">
        <v>0.13200000000000001</v>
      </c>
      <c r="AG69" s="3">
        <f t="shared" si="6"/>
        <v>1.527777777777778E-6</v>
      </c>
      <c r="AH69" s="5">
        <v>0.61687618494033802</v>
      </c>
      <c r="AI69" s="3">
        <f t="shared" si="7"/>
        <v>61.687618494033799</v>
      </c>
      <c r="AJ69" s="8">
        <v>0.79200000000000004</v>
      </c>
      <c r="AK69" s="8">
        <v>9.6419999999999995</v>
      </c>
      <c r="AL69" s="8">
        <v>4.8771041666666699</v>
      </c>
    </row>
    <row r="70" spans="1:38" x14ac:dyDescent="0.2">
      <c r="A70" s="9">
        <v>44264</v>
      </c>
      <c r="B70">
        <v>-0.33752189399999999</v>
      </c>
      <c r="I70">
        <v>2.990498562</v>
      </c>
      <c r="J70" s="1">
        <v>96271.061520000003</v>
      </c>
      <c r="K70">
        <v>177.42517280000001</v>
      </c>
      <c r="L70" s="2">
        <f t="shared" si="4"/>
        <v>1.7742517280000003E-3</v>
      </c>
      <c r="M70">
        <v>220.70553620000001</v>
      </c>
      <c r="N70">
        <v>0</v>
      </c>
      <c r="O70">
        <v>68.551234429999994</v>
      </c>
      <c r="P70" s="1">
        <v>3.1113846409999999</v>
      </c>
      <c r="Q70">
        <v>4.1615269829999999</v>
      </c>
      <c r="R70">
        <v>4.1547155240000002</v>
      </c>
      <c r="S70">
        <v>4.5970022760000004</v>
      </c>
      <c r="T70">
        <v>4.5303240560000004</v>
      </c>
      <c r="U70">
        <v>4.9506712930000001</v>
      </c>
      <c r="V70" s="1">
        <v>0.83252812600000003</v>
      </c>
      <c r="W70">
        <v>130.53647699999999</v>
      </c>
      <c r="X70">
        <v>26.294558429999999</v>
      </c>
      <c r="Y70">
        <v>273.38817330000001</v>
      </c>
      <c r="Z70">
        <v>332.51821219999999</v>
      </c>
      <c r="AA70" s="3">
        <f t="shared" si="5"/>
        <v>45.111879670000008</v>
      </c>
      <c r="AB70">
        <v>60.02535288</v>
      </c>
      <c r="AC70">
        <v>61.597071900000003</v>
      </c>
      <c r="AD70">
        <v>60.618253199999998</v>
      </c>
      <c r="AE70">
        <v>55.384957370000002</v>
      </c>
      <c r="AF70">
        <v>0</v>
      </c>
      <c r="AG70" s="3">
        <f t="shared" si="6"/>
        <v>0</v>
      </c>
      <c r="AH70" s="5">
        <v>0.96445989608764604</v>
      </c>
      <c r="AI70" s="3">
        <f t="shared" si="7"/>
        <v>96.445989608764606</v>
      </c>
      <c r="AJ70" s="8">
        <v>-3.258</v>
      </c>
      <c r="AK70" s="8">
        <v>8.0250000000000004</v>
      </c>
      <c r="AL70" s="8">
        <v>3.1113749999999998</v>
      </c>
    </row>
    <row r="71" spans="1:38" x14ac:dyDescent="0.2">
      <c r="A71" s="9">
        <v>44265</v>
      </c>
      <c r="B71">
        <v>-0.85526300200000005</v>
      </c>
      <c r="I71">
        <v>3.884524302</v>
      </c>
      <c r="J71" s="1">
        <v>96458.535239999997</v>
      </c>
      <c r="K71">
        <v>135.40982170000001</v>
      </c>
      <c r="L71" s="2">
        <f t="shared" si="4"/>
        <v>1.3540982170000002E-3</v>
      </c>
      <c r="M71">
        <v>321.87909230000002</v>
      </c>
      <c r="N71">
        <v>0</v>
      </c>
      <c r="O71">
        <v>67.149588559999998</v>
      </c>
      <c r="P71" s="1">
        <v>5.2493325339999997</v>
      </c>
      <c r="Q71">
        <v>5.6344022440000003</v>
      </c>
      <c r="R71">
        <v>5.0697020879999997</v>
      </c>
      <c r="S71">
        <v>4.9543980989999996</v>
      </c>
      <c r="T71">
        <v>4.6762268239999996</v>
      </c>
      <c r="U71">
        <v>4.9314930559999999</v>
      </c>
      <c r="V71" s="1">
        <v>1.224814772</v>
      </c>
      <c r="W71">
        <v>184.48741860000001</v>
      </c>
      <c r="X71">
        <v>39.688242379999998</v>
      </c>
      <c r="Y71">
        <v>281.90278660000001</v>
      </c>
      <c r="Z71">
        <v>346.42387830000001</v>
      </c>
      <c r="AA71" s="3">
        <f t="shared" si="5"/>
        <v>80.278084519999993</v>
      </c>
      <c r="AB71">
        <v>59.1803344</v>
      </c>
      <c r="AC71">
        <v>61.496989579999997</v>
      </c>
      <c r="AD71">
        <v>60.34808864</v>
      </c>
      <c r="AE71">
        <v>55.351184259999997</v>
      </c>
      <c r="AF71">
        <v>3.7999999999999999E-2</v>
      </c>
      <c r="AG71" s="3">
        <f t="shared" si="6"/>
        <v>4.3981481481481479E-7</v>
      </c>
      <c r="AH71" s="5">
        <v>0.76451188325882002</v>
      </c>
      <c r="AI71" s="3">
        <f t="shared" si="7"/>
        <v>76.451188325882001</v>
      </c>
      <c r="AJ71" s="8">
        <v>-1.9219999999999999</v>
      </c>
      <c r="AK71" s="8">
        <v>10.772</v>
      </c>
      <c r="AL71" s="8">
        <v>5.2493125000000003</v>
      </c>
    </row>
    <row r="72" spans="1:38" x14ac:dyDescent="0.2">
      <c r="A72" s="9">
        <v>44266</v>
      </c>
      <c r="B72">
        <v>1.4558605849999999</v>
      </c>
      <c r="I72">
        <v>2.381023924</v>
      </c>
      <c r="J72" s="1">
        <v>95791.263089999993</v>
      </c>
      <c r="K72">
        <v>135.98371560000001</v>
      </c>
      <c r="L72" s="2">
        <f t="shared" si="4"/>
        <v>1.3598371560000003E-3</v>
      </c>
      <c r="M72">
        <v>144.24613339999999</v>
      </c>
      <c r="N72">
        <v>10.6</v>
      </c>
      <c r="O72">
        <v>69.485444259999994</v>
      </c>
      <c r="P72" s="1">
        <v>9.7486180149999999</v>
      </c>
      <c r="Q72">
        <v>6.9582428820000004</v>
      </c>
      <c r="R72">
        <v>6.3743748589999996</v>
      </c>
      <c r="S72">
        <v>5.8746178330000003</v>
      </c>
      <c r="T72">
        <v>5.2700693709999999</v>
      </c>
      <c r="U72">
        <v>5.1516550380000004</v>
      </c>
      <c r="V72" s="1">
        <v>5.9506610780000004</v>
      </c>
      <c r="W72">
        <v>79.154922400000004</v>
      </c>
      <c r="X72">
        <v>15.03003852</v>
      </c>
      <c r="Y72">
        <v>339.50559980000003</v>
      </c>
      <c r="Z72">
        <v>357.02172109999998</v>
      </c>
      <c r="AA72" s="3">
        <f t="shared" si="5"/>
        <v>46.608762580000075</v>
      </c>
      <c r="AB72">
        <v>59.826215470000001</v>
      </c>
      <c r="AC72">
        <v>61.03060241</v>
      </c>
      <c r="AD72">
        <v>60.613671910000001</v>
      </c>
      <c r="AE72">
        <v>55.187515640000001</v>
      </c>
      <c r="AF72">
        <v>5.7560000000000002</v>
      </c>
      <c r="AG72" s="3">
        <f t="shared" si="6"/>
        <v>6.6620370370370368E-5</v>
      </c>
      <c r="AH72" s="5">
        <v>1</v>
      </c>
      <c r="AI72" s="3">
        <f t="shared" si="7"/>
        <v>100</v>
      </c>
      <c r="AJ72" s="8">
        <v>5.4660000000000002</v>
      </c>
      <c r="AK72" s="8">
        <v>12.526999999999999</v>
      </c>
      <c r="AL72" s="8">
        <v>9.7485625000000002</v>
      </c>
    </row>
    <row r="73" spans="1:38" x14ac:dyDescent="0.2">
      <c r="A73" s="9">
        <v>44267</v>
      </c>
      <c r="B73">
        <v>-1.307627629</v>
      </c>
      <c r="I73">
        <v>4.694786444</v>
      </c>
      <c r="J73" s="1">
        <v>96081.328880000001</v>
      </c>
      <c r="K73">
        <v>123.8827869</v>
      </c>
      <c r="L73" s="2">
        <f t="shared" si="4"/>
        <v>1.2388278690000001E-3</v>
      </c>
      <c r="M73">
        <v>333.91971419999999</v>
      </c>
      <c r="N73">
        <v>0.8</v>
      </c>
      <c r="O73">
        <v>65.914137490000002</v>
      </c>
      <c r="P73" s="1">
        <v>7.5898801530000002</v>
      </c>
      <c r="Q73">
        <v>6.811883559</v>
      </c>
      <c r="R73">
        <v>6.7250576840000003</v>
      </c>
      <c r="S73">
        <v>6.5208098029999997</v>
      </c>
      <c r="T73">
        <v>5.9117706060000002</v>
      </c>
      <c r="U73">
        <v>5.557569194</v>
      </c>
      <c r="V73" s="1">
        <v>4.3453409939999998</v>
      </c>
      <c r="W73">
        <v>190.74832140000001</v>
      </c>
      <c r="X73">
        <v>40.42467276</v>
      </c>
      <c r="Y73">
        <v>286.49365160000002</v>
      </c>
      <c r="Z73">
        <v>350.43749029999998</v>
      </c>
      <c r="AA73" s="3">
        <f t="shared" si="5"/>
        <v>86.37980994000003</v>
      </c>
      <c r="AB73">
        <v>67.710199380000006</v>
      </c>
      <c r="AC73">
        <v>61.268050250000002</v>
      </c>
      <c r="AD73">
        <v>60.885546840000003</v>
      </c>
      <c r="AE73">
        <v>55.203883099999999</v>
      </c>
      <c r="AF73">
        <v>1.4790000000000001</v>
      </c>
      <c r="AG73" s="3">
        <f t="shared" si="6"/>
        <v>1.7118055555555556E-5</v>
      </c>
      <c r="AH73" s="5">
        <v>0.50015795230865501</v>
      </c>
      <c r="AI73" s="3">
        <f t="shared" si="7"/>
        <v>50.0157952308655</v>
      </c>
      <c r="AJ73" s="8">
        <v>3.0680000000000001</v>
      </c>
      <c r="AK73" s="8">
        <v>10.739000000000001</v>
      </c>
      <c r="AL73" s="8">
        <v>7.5898958333333297</v>
      </c>
    </row>
    <row r="74" spans="1:38" x14ac:dyDescent="0.2">
      <c r="A74" s="9">
        <v>44268</v>
      </c>
      <c r="B74">
        <v>-0.71006291099999996</v>
      </c>
      <c r="I74">
        <v>3.9071146319999999</v>
      </c>
      <c r="J74" s="1">
        <v>95610.629220000003</v>
      </c>
      <c r="K74">
        <v>156.51672500000001</v>
      </c>
      <c r="L74" s="2">
        <f t="shared" si="4"/>
        <v>1.5651672500000002E-3</v>
      </c>
      <c r="M74">
        <v>181.985837</v>
      </c>
      <c r="N74">
        <v>12.5</v>
      </c>
      <c r="O74">
        <v>74.944918790000003</v>
      </c>
      <c r="P74" s="1">
        <v>7.0660145239999999</v>
      </c>
      <c r="Q74">
        <v>6.1819292389999996</v>
      </c>
      <c r="R74">
        <v>6.3105436490000004</v>
      </c>
      <c r="S74">
        <v>6.4327310750000004</v>
      </c>
      <c r="T74">
        <v>5.9921873779999997</v>
      </c>
      <c r="U74">
        <v>5.8234372700000003</v>
      </c>
      <c r="V74" s="1">
        <v>6.1539699470000002</v>
      </c>
      <c r="W74">
        <v>103.5662447</v>
      </c>
      <c r="X74">
        <v>20.064710030000001</v>
      </c>
      <c r="Y74">
        <v>325.75614810000002</v>
      </c>
      <c r="Z74">
        <v>346.09935949999999</v>
      </c>
      <c r="AA74" s="3">
        <f t="shared" si="5"/>
        <v>63.158323269999983</v>
      </c>
      <c r="AB74">
        <v>67.475176289999993</v>
      </c>
      <c r="AC74">
        <v>61.43996989</v>
      </c>
      <c r="AD74">
        <v>61.197063360000001</v>
      </c>
      <c r="AE74">
        <v>55.083750999999999</v>
      </c>
      <c r="AF74">
        <v>5.7439999999999998</v>
      </c>
      <c r="AG74" s="3">
        <f t="shared" si="6"/>
        <v>6.6481481481481464E-5</v>
      </c>
      <c r="AH74" s="5">
        <v>0.97701978683471702</v>
      </c>
      <c r="AI74" s="3">
        <f t="shared" si="7"/>
        <v>97.701978683471708</v>
      </c>
      <c r="AJ74" s="8">
        <v>4.3529999999999998</v>
      </c>
      <c r="AK74" s="8">
        <v>10.627000000000001</v>
      </c>
      <c r="AL74" s="8">
        <v>7.0659999999999998</v>
      </c>
    </row>
    <row r="75" spans="1:38" x14ac:dyDescent="0.2">
      <c r="A75" s="9">
        <v>44269</v>
      </c>
      <c r="B75">
        <v>-0.15887568399999999</v>
      </c>
      <c r="I75">
        <v>2.6018195259999999</v>
      </c>
      <c r="J75" s="1">
        <v>96018.358049999995</v>
      </c>
      <c r="K75">
        <v>81.550922299999996</v>
      </c>
      <c r="L75" s="2">
        <f t="shared" si="4"/>
        <v>8.1550922300000005E-4</v>
      </c>
      <c r="M75">
        <v>88.18995477</v>
      </c>
      <c r="N75">
        <v>20</v>
      </c>
      <c r="O75">
        <v>91.767274130000004</v>
      </c>
      <c r="P75" s="1">
        <v>2.5296912429999998</v>
      </c>
      <c r="Q75">
        <v>4.292104149</v>
      </c>
      <c r="R75">
        <v>5.0135300389999999</v>
      </c>
      <c r="S75">
        <v>5.820948725</v>
      </c>
      <c r="T75">
        <v>5.7059836490000002</v>
      </c>
      <c r="U75">
        <v>5.8705439210000003</v>
      </c>
      <c r="V75" s="1">
        <v>3.067347936</v>
      </c>
      <c r="W75">
        <v>49.378296400000004</v>
      </c>
      <c r="X75">
        <v>8.8999489260000004</v>
      </c>
      <c r="Y75">
        <v>326.86262399999998</v>
      </c>
      <c r="Z75">
        <v>328.64734190000001</v>
      </c>
      <c r="AA75" s="3">
        <f t="shared" si="5"/>
        <v>38.693629573999999</v>
      </c>
      <c r="AB75">
        <v>72.334575490000006</v>
      </c>
      <c r="AC75">
        <v>67.592895949999999</v>
      </c>
      <c r="AD75">
        <v>68.89202401</v>
      </c>
      <c r="AE75">
        <v>64.091475770000002</v>
      </c>
      <c r="AF75">
        <v>13.955</v>
      </c>
      <c r="AG75" s="3">
        <f t="shared" si="6"/>
        <v>1.615162037037037E-4</v>
      </c>
      <c r="AH75" s="5">
        <v>1</v>
      </c>
      <c r="AI75" s="3">
        <f t="shared" si="7"/>
        <v>100</v>
      </c>
      <c r="AJ75" s="8">
        <v>0.54600000000000004</v>
      </c>
      <c r="AK75" s="8">
        <v>5.157</v>
      </c>
      <c r="AL75" s="8">
        <v>2.5296666666666701</v>
      </c>
    </row>
    <row r="76" spans="1:38" x14ac:dyDescent="0.2">
      <c r="A76" s="9">
        <v>44270</v>
      </c>
      <c r="B76">
        <v>-0.10673870100000001</v>
      </c>
      <c r="I76">
        <v>2.6478811269999998</v>
      </c>
      <c r="J76" s="1">
        <v>96192.615170000005</v>
      </c>
      <c r="K76">
        <v>87.664285710000001</v>
      </c>
      <c r="L76" s="2">
        <f t="shared" si="4"/>
        <v>8.7664285710000009E-4</v>
      </c>
      <c r="M76">
        <v>88.872816169999993</v>
      </c>
      <c r="N76">
        <v>13.2</v>
      </c>
      <c r="O76">
        <v>94.842136330000002</v>
      </c>
      <c r="P76" s="1">
        <v>2.7123036319999998</v>
      </c>
      <c r="Q76">
        <v>3.8286712629999999</v>
      </c>
      <c r="R76">
        <v>4.3337846600000001</v>
      </c>
      <c r="S76">
        <v>5.1036921079999997</v>
      </c>
      <c r="T76">
        <v>5.0860647979999998</v>
      </c>
      <c r="U76">
        <v>5.6043051620000002</v>
      </c>
      <c r="V76" s="1">
        <v>3.0328711859999999</v>
      </c>
      <c r="W76">
        <v>50.266829799999996</v>
      </c>
      <c r="X76">
        <v>9.0088638260000007</v>
      </c>
      <c r="Y76">
        <v>325.36831189999998</v>
      </c>
      <c r="Z76">
        <v>328.93898689999997</v>
      </c>
      <c r="AA76" s="3">
        <f t="shared" si="5"/>
        <v>37.687290974000007</v>
      </c>
      <c r="AB76">
        <v>76.551275919999995</v>
      </c>
      <c r="AC76">
        <v>80.717705559999999</v>
      </c>
      <c r="AD76">
        <v>85.263169270000006</v>
      </c>
      <c r="AE76">
        <v>75.727491389999997</v>
      </c>
      <c r="AF76">
        <v>7.78</v>
      </c>
      <c r="AG76" s="3">
        <f t="shared" si="6"/>
        <v>9.0046296296296307E-5</v>
      </c>
      <c r="AH76" s="5">
        <v>0.80827420949935902</v>
      </c>
      <c r="AI76" s="3">
        <f t="shared" si="7"/>
        <v>80.827420949935899</v>
      </c>
      <c r="AJ76" s="8">
        <v>0.84599999999999997</v>
      </c>
      <c r="AK76" s="8">
        <v>4.6970000000000001</v>
      </c>
      <c r="AL76" s="8">
        <v>2.7122916666666699</v>
      </c>
    </row>
    <row r="77" spans="1:38" x14ac:dyDescent="0.2">
      <c r="A77" s="9">
        <v>44271</v>
      </c>
      <c r="B77">
        <v>-0.86212445999999998</v>
      </c>
      <c r="I77">
        <v>3.5588922429999998</v>
      </c>
      <c r="J77" s="1">
        <v>96893.086150000003</v>
      </c>
      <c r="K77">
        <v>146.3829935</v>
      </c>
      <c r="L77" s="2">
        <f t="shared" si="4"/>
        <v>1.463829935E-3</v>
      </c>
      <c r="M77">
        <v>157.12537080000001</v>
      </c>
      <c r="N77">
        <v>2.2000000000000002</v>
      </c>
      <c r="O77">
        <v>81.289024490000003</v>
      </c>
      <c r="P77" s="1">
        <v>3.31833657</v>
      </c>
      <c r="Q77">
        <v>4.2480143850000003</v>
      </c>
      <c r="R77">
        <v>4.6047799859999996</v>
      </c>
      <c r="S77">
        <v>5.0470833160000002</v>
      </c>
      <c r="T77">
        <v>4.8542476680000002</v>
      </c>
      <c r="U77">
        <v>5.3481712950000002</v>
      </c>
      <c r="V77" s="1">
        <v>2.2607825629999998</v>
      </c>
      <c r="W77">
        <v>90.514553609999993</v>
      </c>
      <c r="X77">
        <v>17.04821961</v>
      </c>
      <c r="Y77">
        <v>316.63053939999998</v>
      </c>
      <c r="Z77">
        <v>333.09281490000001</v>
      </c>
      <c r="AA77" s="3">
        <f t="shared" si="5"/>
        <v>57.004058499999985</v>
      </c>
      <c r="AB77">
        <v>78.435678980000006</v>
      </c>
      <c r="AC77">
        <v>83.174526470000004</v>
      </c>
      <c r="AD77">
        <v>86.575267339999996</v>
      </c>
      <c r="AE77">
        <v>76.135308559999999</v>
      </c>
      <c r="AF77">
        <v>3.597</v>
      </c>
      <c r="AG77" s="3">
        <f t="shared" si="6"/>
        <v>4.1631944444444446E-5</v>
      </c>
      <c r="AH77" s="5">
        <v>0.97103369235992398</v>
      </c>
      <c r="AI77" s="3">
        <f t="shared" si="7"/>
        <v>97.103369235992403</v>
      </c>
      <c r="AJ77" s="8">
        <v>1.079</v>
      </c>
      <c r="AK77" s="8">
        <v>5.9770000000000003</v>
      </c>
      <c r="AL77" s="8">
        <v>3.3183333333333298</v>
      </c>
    </row>
    <row r="78" spans="1:38" x14ac:dyDescent="0.2">
      <c r="A78" s="9">
        <v>44272</v>
      </c>
      <c r="B78">
        <v>-1.0591913550000001</v>
      </c>
      <c r="I78">
        <v>3.6644050949999998</v>
      </c>
      <c r="J78" s="1">
        <v>96694.883059999993</v>
      </c>
      <c r="K78">
        <v>103.4476416</v>
      </c>
      <c r="L78" s="2">
        <f t="shared" si="4"/>
        <v>1.034476416E-3</v>
      </c>
      <c r="M78">
        <v>134.5078603</v>
      </c>
      <c r="N78">
        <v>2.5</v>
      </c>
      <c r="O78">
        <v>92.437775340000002</v>
      </c>
      <c r="P78" s="1">
        <v>2.4499292189999999</v>
      </c>
      <c r="Q78">
        <v>4.379695764</v>
      </c>
      <c r="R78">
        <v>4.8037036139999998</v>
      </c>
      <c r="S78">
        <v>5.1673148009999998</v>
      </c>
      <c r="T78">
        <v>4.9064351479999999</v>
      </c>
      <c r="U78">
        <v>5.2996180490000002</v>
      </c>
      <c r="V78" s="1">
        <v>1.3639828119999999</v>
      </c>
      <c r="W78">
        <v>75.464872439999994</v>
      </c>
      <c r="X78">
        <v>14.827858539999999</v>
      </c>
      <c r="Y78">
        <v>320.74836060000001</v>
      </c>
      <c r="Z78">
        <v>332.12862489999998</v>
      </c>
      <c r="AA78" s="3">
        <f t="shared" si="5"/>
        <v>49.256749599999978</v>
      </c>
      <c r="AB78">
        <v>78.224856270000004</v>
      </c>
      <c r="AC78">
        <v>84.160042379999993</v>
      </c>
      <c r="AD78">
        <v>87.086687449999999</v>
      </c>
      <c r="AE78">
        <v>76.235004739999994</v>
      </c>
      <c r="AF78">
        <v>5.8620000000000001</v>
      </c>
      <c r="AG78" s="3">
        <f t="shared" si="6"/>
        <v>6.7847222222222221E-5</v>
      </c>
      <c r="AH78" s="5">
        <v>0.85744065046310403</v>
      </c>
      <c r="AI78" s="3">
        <f t="shared" si="7"/>
        <v>85.744065046310396</v>
      </c>
      <c r="AJ78" s="8">
        <v>0.61699999999999999</v>
      </c>
      <c r="AK78" s="8">
        <v>5.5919999999999996</v>
      </c>
      <c r="AL78" s="8">
        <v>2.5012708333333298</v>
      </c>
    </row>
    <row r="79" spans="1:38" x14ac:dyDescent="0.2">
      <c r="A79" s="9">
        <v>44273</v>
      </c>
      <c r="B79">
        <v>-1.0042155749999999</v>
      </c>
      <c r="I79">
        <v>3.5332499660000001</v>
      </c>
      <c r="J79" s="1">
        <v>96621.964430000007</v>
      </c>
      <c r="K79">
        <v>144.0439375</v>
      </c>
      <c r="L79" s="2">
        <f t="shared" si="4"/>
        <v>1.4404393750000002E-3</v>
      </c>
      <c r="M79">
        <v>180.71391199999999</v>
      </c>
      <c r="N79">
        <v>0.2</v>
      </c>
      <c r="O79">
        <v>81.47392069</v>
      </c>
      <c r="P79" s="1">
        <v>1.5418901229999999</v>
      </c>
      <c r="Q79">
        <v>3.9458612230000001</v>
      </c>
      <c r="R79">
        <v>4.6686225759999997</v>
      </c>
      <c r="S79">
        <v>5.1193402739999998</v>
      </c>
      <c r="T79">
        <v>4.8938657210000001</v>
      </c>
      <c r="U79">
        <v>5.2722222439999999</v>
      </c>
      <c r="V79" s="1">
        <v>1.452455812</v>
      </c>
      <c r="W79">
        <v>104.8344896</v>
      </c>
      <c r="X79">
        <v>20.277048600000001</v>
      </c>
      <c r="Y79">
        <v>284.81750879999998</v>
      </c>
      <c r="Z79">
        <v>327.29947859999999</v>
      </c>
      <c r="AA79" s="3">
        <f t="shared" si="5"/>
        <v>42.075471199999981</v>
      </c>
      <c r="AB79">
        <v>72.421122209999993</v>
      </c>
      <c r="AC79">
        <v>70.113325270000004</v>
      </c>
      <c r="AD79">
        <v>77.59374407</v>
      </c>
      <c r="AE79">
        <v>76.617222769999998</v>
      </c>
      <c r="AF79">
        <v>2.6520000000000001</v>
      </c>
      <c r="AG79" s="3">
        <f t="shared" si="6"/>
        <v>3.0694444444444444E-5</v>
      </c>
      <c r="AH79" s="5">
        <v>0.56353622674942005</v>
      </c>
      <c r="AI79" s="3">
        <f t="shared" si="7"/>
        <v>56.353622674942002</v>
      </c>
      <c r="AJ79" s="8">
        <v>-1.0309999999999999</v>
      </c>
      <c r="AK79" s="8">
        <v>4.33</v>
      </c>
      <c r="AL79" s="8">
        <v>1.5418958333333299</v>
      </c>
    </row>
    <row r="80" spans="1:38" x14ac:dyDescent="0.2">
      <c r="A80" s="9">
        <v>44274</v>
      </c>
      <c r="B80">
        <v>-0.985791054</v>
      </c>
      <c r="I80">
        <v>3.6052033290000001</v>
      </c>
      <c r="J80" s="1">
        <v>96257.227209999997</v>
      </c>
      <c r="K80">
        <v>143.20143060000001</v>
      </c>
      <c r="L80" s="2">
        <f t="shared" si="4"/>
        <v>1.4320143060000002E-3</v>
      </c>
      <c r="M80">
        <v>285.75529640000002</v>
      </c>
      <c r="N80">
        <v>0.6</v>
      </c>
      <c r="O80">
        <v>83.738363919999998</v>
      </c>
      <c r="P80" s="1">
        <v>1.05228005</v>
      </c>
      <c r="Q80">
        <v>3.443267471</v>
      </c>
      <c r="R80">
        <v>4.170613328</v>
      </c>
      <c r="S80">
        <v>4.6409490370000004</v>
      </c>
      <c r="T80">
        <v>4.6050347010000001</v>
      </c>
      <c r="U80">
        <v>5.1794212579999996</v>
      </c>
      <c r="V80" s="1">
        <v>2.0233289970000001</v>
      </c>
      <c r="W80">
        <v>164.64285219999999</v>
      </c>
      <c r="X80">
        <v>34.261473889999998</v>
      </c>
      <c r="Y80">
        <v>269.79876730000001</v>
      </c>
      <c r="Z80">
        <v>326.25697280000003</v>
      </c>
      <c r="AA80" s="3">
        <f t="shared" si="5"/>
        <v>73.923172809999983</v>
      </c>
      <c r="AB80">
        <v>69.463786170000006</v>
      </c>
      <c r="AC80">
        <v>65.3295131</v>
      </c>
      <c r="AD80">
        <v>64.828153959999995</v>
      </c>
      <c r="AE80">
        <v>76.264870040000005</v>
      </c>
      <c r="AF80">
        <v>2.9769999999999999</v>
      </c>
      <c r="AG80" s="3">
        <f t="shared" si="6"/>
        <v>3.4456018518518516E-5</v>
      </c>
      <c r="AH80" s="5">
        <v>0.78301817178726196</v>
      </c>
      <c r="AI80" s="3">
        <f t="shared" si="7"/>
        <v>78.301817178726196</v>
      </c>
      <c r="AJ80" s="8">
        <v>-2.85</v>
      </c>
      <c r="AK80" s="8">
        <v>5.6189999999999998</v>
      </c>
      <c r="AL80" s="8">
        <v>1.05235416666667</v>
      </c>
    </row>
    <row r="81" spans="1:38" x14ac:dyDescent="0.2">
      <c r="A81" s="9">
        <v>44275</v>
      </c>
      <c r="B81">
        <v>-1.030382541</v>
      </c>
      <c r="I81">
        <v>3.650024529</v>
      </c>
      <c r="J81" s="1">
        <v>96895.737309999997</v>
      </c>
      <c r="K81">
        <v>148.1799594</v>
      </c>
      <c r="L81" s="2">
        <f t="shared" si="4"/>
        <v>1.4817995940000002E-3</v>
      </c>
      <c r="M81">
        <v>251.74231789999999</v>
      </c>
      <c r="N81">
        <v>0</v>
      </c>
      <c r="O81">
        <v>70.757488440000003</v>
      </c>
      <c r="P81" s="1">
        <v>0.50021584799999996</v>
      </c>
      <c r="Q81">
        <v>2.6694691920000002</v>
      </c>
      <c r="R81">
        <v>3.5300553300000002</v>
      </c>
      <c r="S81">
        <v>4.2112383949999996</v>
      </c>
      <c r="T81">
        <v>4.3211978579999997</v>
      </c>
      <c r="U81">
        <v>5.0139814610000002</v>
      </c>
      <c r="V81" s="1">
        <v>2.3013075939999998</v>
      </c>
      <c r="W81">
        <v>145.62805599999999</v>
      </c>
      <c r="X81">
        <v>28.820863429999999</v>
      </c>
      <c r="Y81">
        <v>263.06045039999998</v>
      </c>
      <c r="Z81">
        <v>320.19397270000002</v>
      </c>
      <c r="AA81" s="3">
        <f t="shared" si="5"/>
        <v>59.673670269999946</v>
      </c>
      <c r="AB81">
        <v>68.385884680000004</v>
      </c>
      <c r="AC81">
        <v>65.392002890000001</v>
      </c>
      <c r="AD81">
        <v>63.220675460000002</v>
      </c>
      <c r="AE81">
        <v>59.589706649999997</v>
      </c>
      <c r="AF81">
        <v>0.54400000000000004</v>
      </c>
      <c r="AG81" s="3">
        <f t="shared" si="6"/>
        <v>6.2962962962962967E-6</v>
      </c>
      <c r="AH81" s="5">
        <v>0.91634470224380504</v>
      </c>
      <c r="AI81" s="3">
        <f t="shared" si="7"/>
        <v>91.634470224380507</v>
      </c>
      <c r="AJ81" s="8">
        <v>-2.375</v>
      </c>
      <c r="AK81" s="8">
        <v>3.8159999999999998</v>
      </c>
      <c r="AL81" s="8">
        <v>0.50018750000000001</v>
      </c>
    </row>
    <row r="82" spans="1:38" x14ac:dyDescent="0.2">
      <c r="A82" s="9">
        <v>44276</v>
      </c>
      <c r="B82">
        <v>-0.88523766400000004</v>
      </c>
      <c r="I82">
        <v>3.9498438029999998</v>
      </c>
      <c r="J82" s="1">
        <v>96675.056750000003</v>
      </c>
      <c r="K82">
        <v>134.4995255</v>
      </c>
      <c r="L82" s="2">
        <f t="shared" si="4"/>
        <v>1.3449952550000002E-3</v>
      </c>
      <c r="M82">
        <v>134.96650639999999</v>
      </c>
      <c r="N82">
        <v>0</v>
      </c>
      <c r="O82">
        <v>68.410767870000001</v>
      </c>
      <c r="P82" s="1">
        <v>1.9406850170000001</v>
      </c>
      <c r="Q82">
        <v>2.9438750050000002</v>
      </c>
      <c r="R82">
        <v>3.4159909439999998</v>
      </c>
      <c r="S82">
        <v>3.948319745</v>
      </c>
      <c r="T82">
        <v>3.9785324310000001</v>
      </c>
      <c r="U82">
        <v>4.7864930489999997</v>
      </c>
      <c r="V82" s="1">
        <v>0.79375632500000004</v>
      </c>
      <c r="W82">
        <v>76.866580990000003</v>
      </c>
      <c r="X82">
        <v>14.404738869999999</v>
      </c>
      <c r="Y82">
        <v>303.29820710000001</v>
      </c>
      <c r="Z82">
        <v>328.20605949999998</v>
      </c>
      <c r="AA82" s="3">
        <f t="shared" si="5"/>
        <v>37.553989720000004</v>
      </c>
      <c r="AB82">
        <v>68.092218419999995</v>
      </c>
      <c r="AC82">
        <v>64.968934610000005</v>
      </c>
      <c r="AD82">
        <v>62.743276139999999</v>
      </c>
      <c r="AE82">
        <v>57.666859979999998</v>
      </c>
      <c r="AF82">
        <v>0.34</v>
      </c>
      <c r="AG82" s="3">
        <f t="shared" si="6"/>
        <v>3.9351851851851851E-6</v>
      </c>
      <c r="AH82" s="5">
        <v>0.93423277139663696</v>
      </c>
      <c r="AI82" s="3">
        <f t="shared" si="7"/>
        <v>93.423277139663696</v>
      </c>
      <c r="AJ82" s="8">
        <v>-2.3620000000000001</v>
      </c>
      <c r="AK82" s="8">
        <v>4.8259999999999996</v>
      </c>
      <c r="AL82" s="8">
        <v>1.9406666666666701</v>
      </c>
    </row>
    <row r="83" spans="1:38" x14ac:dyDescent="0.2">
      <c r="A83" s="9">
        <v>44277</v>
      </c>
      <c r="B83">
        <v>-0.42271982699999999</v>
      </c>
      <c r="I83">
        <v>3.6367746969999999</v>
      </c>
      <c r="J83" s="1">
        <v>96695.605190000002</v>
      </c>
      <c r="K83">
        <v>130.81239389999999</v>
      </c>
      <c r="L83" s="2">
        <f t="shared" si="4"/>
        <v>1.3081239389999999E-3</v>
      </c>
      <c r="M83">
        <v>138.37337769999999</v>
      </c>
      <c r="N83">
        <v>0</v>
      </c>
      <c r="O83">
        <v>77.542708930000003</v>
      </c>
      <c r="P83" s="1">
        <v>2.8798815270000002</v>
      </c>
      <c r="Q83">
        <v>3.5836857069999999</v>
      </c>
      <c r="R83">
        <v>4.1509490150000001</v>
      </c>
      <c r="S83">
        <v>4.4338078559999996</v>
      </c>
      <c r="T83">
        <v>4.196134206</v>
      </c>
      <c r="U83">
        <v>4.7028935289999998</v>
      </c>
      <c r="V83" s="1">
        <v>1.5579506249999999</v>
      </c>
      <c r="W83">
        <v>79.615339629999994</v>
      </c>
      <c r="X83">
        <v>15.4512327</v>
      </c>
      <c r="Y83">
        <v>294.62039220000003</v>
      </c>
      <c r="Z83">
        <v>329.38653890000001</v>
      </c>
      <c r="AA83" s="3">
        <f t="shared" si="5"/>
        <v>29.397960230000024</v>
      </c>
      <c r="AB83">
        <v>67.660463750000005</v>
      </c>
      <c r="AC83">
        <v>64.616848950000005</v>
      </c>
      <c r="AD83">
        <v>62.549183130000003</v>
      </c>
      <c r="AE83">
        <v>57.262622270000001</v>
      </c>
      <c r="AF83">
        <v>1.744</v>
      </c>
      <c r="AG83" s="3">
        <f t="shared" si="6"/>
        <v>2.0185185185185187E-5</v>
      </c>
      <c r="AH83" s="5">
        <v>0.87974345684051503</v>
      </c>
      <c r="AI83" s="3">
        <f t="shared" si="7"/>
        <v>87.974345684051499</v>
      </c>
      <c r="AJ83" s="8">
        <v>-0.754</v>
      </c>
      <c r="AK83" s="8">
        <v>5.1429999999999998</v>
      </c>
      <c r="AL83" s="8">
        <v>2.8798333333333299</v>
      </c>
    </row>
    <row r="84" spans="1:38" x14ac:dyDescent="0.2">
      <c r="A84" s="9">
        <v>44278</v>
      </c>
      <c r="B84">
        <v>-2.3318431450000001</v>
      </c>
      <c r="I84">
        <v>5.793720059</v>
      </c>
      <c r="J84" s="1">
        <v>96965.82084</v>
      </c>
      <c r="K84">
        <v>114.9407466</v>
      </c>
      <c r="L84" s="2">
        <f t="shared" si="4"/>
        <v>1.1494074660000002E-3</v>
      </c>
      <c r="M84">
        <v>392.81400689999998</v>
      </c>
      <c r="N84">
        <v>0</v>
      </c>
      <c r="O84">
        <v>74.169013820000004</v>
      </c>
      <c r="P84" s="1">
        <v>4.0312125490000001</v>
      </c>
      <c r="Q84">
        <v>4.3813194080000004</v>
      </c>
      <c r="R84">
        <v>4.49193277</v>
      </c>
      <c r="S84">
        <v>4.3653587829999996</v>
      </c>
      <c r="T84">
        <v>4.1813657190000004</v>
      </c>
      <c r="U84">
        <v>4.7056943970000003</v>
      </c>
      <c r="V84" s="1">
        <v>1.5249176250000001</v>
      </c>
      <c r="W84">
        <v>217.3048637</v>
      </c>
      <c r="X84">
        <v>45.442255289999999</v>
      </c>
      <c r="Y84">
        <v>272.56353990000002</v>
      </c>
      <c r="Z84">
        <v>337.3282342</v>
      </c>
      <c r="AA84" s="3">
        <f t="shared" si="5"/>
        <v>107.09791411000003</v>
      </c>
      <c r="AB84">
        <v>66.604278910000005</v>
      </c>
      <c r="AC84">
        <v>64.308068820000003</v>
      </c>
      <c r="AD84">
        <v>62.204173060000002</v>
      </c>
      <c r="AE84">
        <v>56.969405729999998</v>
      </c>
      <c r="AF84">
        <v>0</v>
      </c>
      <c r="AG84" s="3">
        <f t="shared" si="6"/>
        <v>0</v>
      </c>
      <c r="AH84" s="5">
        <v>0.24698185920715299</v>
      </c>
      <c r="AI84" s="3">
        <f t="shared" si="7"/>
        <v>24.6981859207153</v>
      </c>
      <c r="AJ84" s="8">
        <v>-3.0190000000000001</v>
      </c>
      <c r="AK84" s="8">
        <v>10.923</v>
      </c>
      <c r="AL84" s="8">
        <v>4.0311458333333299</v>
      </c>
    </row>
    <row r="85" spans="1:38" x14ac:dyDescent="0.2">
      <c r="A85" s="9">
        <v>44279</v>
      </c>
      <c r="B85">
        <v>-2.1014596000000001</v>
      </c>
      <c r="I85">
        <v>5.8844491640000003</v>
      </c>
      <c r="J85" s="1">
        <v>96935.372319999995</v>
      </c>
      <c r="K85">
        <v>86.888871359999996</v>
      </c>
      <c r="L85" s="2">
        <f t="shared" si="4"/>
        <v>8.6888871360000001E-4</v>
      </c>
      <c r="M85">
        <v>435.54771699999998</v>
      </c>
      <c r="N85">
        <v>0</v>
      </c>
      <c r="O85">
        <v>70.971289080000005</v>
      </c>
      <c r="P85" s="1">
        <v>5.7178873000000001</v>
      </c>
      <c r="Q85">
        <v>5.9849818580000003</v>
      </c>
      <c r="R85">
        <v>5.7539813879999997</v>
      </c>
      <c r="S85">
        <v>5.1042590800000003</v>
      </c>
      <c r="T85">
        <v>4.7703240490000001</v>
      </c>
      <c r="U85">
        <v>4.8749536979999997</v>
      </c>
      <c r="V85" s="1">
        <v>0.50858981199999997</v>
      </c>
      <c r="W85">
        <v>238.18529559999999</v>
      </c>
      <c r="X85">
        <v>51.667744540000001</v>
      </c>
      <c r="Y85">
        <v>273.59931030000001</v>
      </c>
      <c r="Z85">
        <v>348.78353010000001</v>
      </c>
      <c r="AA85" s="3">
        <f t="shared" si="5"/>
        <v>111.33333125999997</v>
      </c>
      <c r="AB85">
        <v>65.167196450000006</v>
      </c>
      <c r="AC85">
        <v>63.970427469999997</v>
      </c>
      <c r="AD85">
        <v>62.110711330000001</v>
      </c>
      <c r="AE85">
        <v>56.7949597</v>
      </c>
      <c r="AF85">
        <v>0</v>
      </c>
      <c r="AG85" s="3">
        <f t="shared" si="6"/>
        <v>0</v>
      </c>
      <c r="AH85" s="5">
        <v>0.350379347801208</v>
      </c>
      <c r="AI85" s="3">
        <f t="shared" si="7"/>
        <v>35.0379347801208</v>
      </c>
      <c r="AJ85" s="8">
        <v>-3.0230000000000001</v>
      </c>
      <c r="AK85" s="8">
        <v>15.791</v>
      </c>
      <c r="AL85" s="8">
        <v>5.7178541666666698</v>
      </c>
    </row>
    <row r="86" spans="1:38" x14ac:dyDescent="0.2">
      <c r="A86" s="9">
        <v>44280</v>
      </c>
      <c r="B86">
        <v>-1.8657414830000001</v>
      </c>
      <c r="I86">
        <v>6.0319106429999998</v>
      </c>
      <c r="J86" s="1">
        <v>96758.194969999997</v>
      </c>
      <c r="K86">
        <v>158.4021339</v>
      </c>
      <c r="L86" s="2">
        <f t="shared" si="4"/>
        <v>1.5840213390000001E-3</v>
      </c>
      <c r="M86">
        <v>379.8101762</v>
      </c>
      <c r="N86">
        <v>0</v>
      </c>
      <c r="O86">
        <v>67.618068609999995</v>
      </c>
      <c r="P86" s="1">
        <v>7.8703670109999999</v>
      </c>
      <c r="Q86">
        <v>6.7394794100000004</v>
      </c>
      <c r="R86">
        <v>6.4074535969999999</v>
      </c>
      <c r="S86">
        <v>5.7389234849999999</v>
      </c>
      <c r="T86">
        <v>5.3486457400000003</v>
      </c>
      <c r="U86">
        <v>5.1672106050000002</v>
      </c>
      <c r="V86" s="1">
        <v>1.653974437</v>
      </c>
      <c r="W86">
        <v>210.82168630000001</v>
      </c>
      <c r="X86">
        <v>45.63274578</v>
      </c>
      <c r="Y86">
        <v>292.07860449999998</v>
      </c>
      <c r="Z86">
        <v>355.12461589999998</v>
      </c>
      <c r="AA86" s="3">
        <f t="shared" si="5"/>
        <v>102.14292912000002</v>
      </c>
      <c r="AB86">
        <v>63.383611379999998</v>
      </c>
      <c r="AC86">
        <v>63.58592367</v>
      </c>
      <c r="AD86">
        <v>61.993452079999997</v>
      </c>
      <c r="AE86">
        <v>56.744348379999998</v>
      </c>
      <c r="AF86">
        <v>1.8879999999999999</v>
      </c>
      <c r="AG86" s="3">
        <f t="shared" si="6"/>
        <v>2.1851851851851849E-5</v>
      </c>
      <c r="AH86" s="5">
        <v>0.69871830940246604</v>
      </c>
      <c r="AI86" s="3">
        <f t="shared" si="7"/>
        <v>69.87183094024661</v>
      </c>
      <c r="AJ86" s="8">
        <v>-1.81</v>
      </c>
      <c r="AK86" s="8">
        <v>16.082999999999998</v>
      </c>
      <c r="AL86" s="8">
        <v>7.8703750000000001</v>
      </c>
    </row>
    <row r="87" spans="1:38" x14ac:dyDescent="0.2">
      <c r="A87" s="9">
        <v>44281</v>
      </c>
      <c r="B87">
        <v>-2.8608421069999999</v>
      </c>
      <c r="I87">
        <v>7.0295604860000003</v>
      </c>
      <c r="J87" s="1">
        <v>96594.437269999995</v>
      </c>
      <c r="K87">
        <v>160.44435530000001</v>
      </c>
      <c r="L87" s="2">
        <f t="shared" si="4"/>
        <v>1.6044435530000003E-3</v>
      </c>
      <c r="M87">
        <v>338.6469075</v>
      </c>
      <c r="N87">
        <v>0</v>
      </c>
      <c r="O87">
        <v>73.991497379999998</v>
      </c>
      <c r="P87" s="1">
        <v>8.3423650360000003</v>
      </c>
      <c r="Q87">
        <v>7.6936658339999999</v>
      </c>
      <c r="R87">
        <v>7.4217128380000004</v>
      </c>
      <c r="S87">
        <v>6.6438076739999996</v>
      </c>
      <c r="T87">
        <v>6.0522335790000001</v>
      </c>
      <c r="U87">
        <v>5.5620831150000001</v>
      </c>
      <c r="V87" s="1">
        <v>1.296704063</v>
      </c>
      <c r="W87">
        <v>189.02101210000001</v>
      </c>
      <c r="X87">
        <v>40.87144018</v>
      </c>
      <c r="Y87">
        <v>302.83691499999998</v>
      </c>
      <c r="Z87">
        <v>357.1576938</v>
      </c>
      <c r="AA87" s="3">
        <f t="shared" si="5"/>
        <v>93.82879312</v>
      </c>
      <c r="AB87">
        <v>61.496820499999998</v>
      </c>
      <c r="AC87">
        <v>63.193462959999998</v>
      </c>
      <c r="AD87">
        <v>61.893319069999997</v>
      </c>
      <c r="AE87">
        <v>56.657627779999999</v>
      </c>
      <c r="AF87">
        <v>0.94399999999999995</v>
      </c>
      <c r="AG87" s="3">
        <f t="shared" si="6"/>
        <v>1.0925925925925925E-5</v>
      </c>
      <c r="AH87" s="5">
        <v>0.70125049352645896</v>
      </c>
      <c r="AI87" s="3">
        <f t="shared" si="7"/>
        <v>70.125049352645902</v>
      </c>
      <c r="AJ87" s="8">
        <v>-0.113</v>
      </c>
      <c r="AK87" s="8">
        <v>15.185</v>
      </c>
      <c r="AL87" s="8">
        <v>8.3423541666666701</v>
      </c>
    </row>
    <row r="88" spans="1:38" x14ac:dyDescent="0.2">
      <c r="A88" s="9">
        <v>44282</v>
      </c>
      <c r="B88">
        <v>-2.9222930790000001</v>
      </c>
      <c r="I88">
        <v>7.1665369070000002</v>
      </c>
      <c r="J88" s="1">
        <v>97124.642609999995</v>
      </c>
      <c r="K88">
        <v>143.5896013</v>
      </c>
      <c r="L88" s="2">
        <f t="shared" si="4"/>
        <v>1.435896013E-3</v>
      </c>
      <c r="M88">
        <v>419.47423259999999</v>
      </c>
      <c r="N88">
        <v>9.4</v>
      </c>
      <c r="O88">
        <v>64.054080249999998</v>
      </c>
      <c r="P88" s="1">
        <v>8.3457437280000004</v>
      </c>
      <c r="Q88">
        <v>8.5642769399999992</v>
      </c>
      <c r="R88">
        <v>8.5481711839999992</v>
      </c>
      <c r="S88">
        <v>7.5597682669999999</v>
      </c>
      <c r="T88">
        <v>6.8181247090000001</v>
      </c>
      <c r="U88">
        <v>6.073275143</v>
      </c>
      <c r="V88" s="1">
        <v>3.4911318750000002</v>
      </c>
      <c r="W88">
        <v>233.00235090000001</v>
      </c>
      <c r="X88">
        <v>48.78304249</v>
      </c>
      <c r="Y88">
        <v>299.96873190000002</v>
      </c>
      <c r="Z88">
        <v>357.7968209</v>
      </c>
      <c r="AA88" s="3">
        <f t="shared" si="5"/>
        <v>126.39121940999996</v>
      </c>
      <c r="AB88">
        <v>69.236933489999998</v>
      </c>
      <c r="AC88">
        <v>63.615827639999999</v>
      </c>
      <c r="AD88">
        <v>62.360890580000003</v>
      </c>
      <c r="AE88">
        <v>56.421663459999998</v>
      </c>
      <c r="AF88">
        <v>8.1549999999999994</v>
      </c>
      <c r="AG88" s="3">
        <f t="shared" si="6"/>
        <v>9.4386574074074072E-5</v>
      </c>
      <c r="AH88" s="5">
        <v>0.81117844581604004</v>
      </c>
      <c r="AI88" s="3">
        <f t="shared" si="7"/>
        <v>81.117844581604004</v>
      </c>
      <c r="AJ88" s="8">
        <v>2.08</v>
      </c>
      <c r="AK88" s="8">
        <v>12.016</v>
      </c>
      <c r="AL88" s="8">
        <v>8.3457500000000007</v>
      </c>
    </row>
    <row r="89" spans="1:38" x14ac:dyDescent="0.2">
      <c r="A89" s="9">
        <v>44283</v>
      </c>
      <c r="B89">
        <v>-3.62090018</v>
      </c>
      <c r="I89">
        <v>7.9326300009999997</v>
      </c>
      <c r="J89" s="1">
        <v>97612.062869999994</v>
      </c>
      <c r="K89">
        <v>101.31741700000001</v>
      </c>
      <c r="L89" s="2">
        <f t="shared" si="4"/>
        <v>1.0131741700000001E-3</v>
      </c>
      <c r="M89">
        <v>445.9575471</v>
      </c>
      <c r="N89">
        <v>0</v>
      </c>
      <c r="O89">
        <v>72.060943379999998</v>
      </c>
      <c r="P89" s="1">
        <v>6.2326350650000002</v>
      </c>
      <c r="Q89">
        <v>7.5172313669999999</v>
      </c>
      <c r="R89">
        <v>7.6896063520000002</v>
      </c>
      <c r="S89">
        <v>7.1962151009999999</v>
      </c>
      <c r="T89">
        <v>6.8242937360000004</v>
      </c>
      <c r="U89">
        <v>6.424189728</v>
      </c>
      <c r="V89" s="1">
        <v>1.002049124</v>
      </c>
      <c r="W89">
        <v>245.60713949999999</v>
      </c>
      <c r="X89">
        <v>53.795122919999997</v>
      </c>
      <c r="Y89">
        <v>266.45440780000001</v>
      </c>
      <c r="Z89">
        <v>350.97035110000002</v>
      </c>
      <c r="AA89" s="3">
        <f t="shared" si="5"/>
        <v>107.29607328000003</v>
      </c>
      <c r="AB89">
        <v>66.825283780000007</v>
      </c>
      <c r="AC89">
        <v>64.354443419999996</v>
      </c>
      <c r="AD89">
        <v>62.011863679999998</v>
      </c>
      <c r="AE89">
        <v>56.606188850000002</v>
      </c>
      <c r="AF89">
        <v>0</v>
      </c>
      <c r="AG89" s="3">
        <f t="shared" si="6"/>
        <v>0</v>
      </c>
      <c r="AH89" s="5">
        <v>0.665061175823212</v>
      </c>
      <c r="AI89" s="3">
        <f t="shared" si="7"/>
        <v>66.506117582321195</v>
      </c>
      <c r="AJ89" s="8">
        <v>-1.798</v>
      </c>
      <c r="AK89" s="8">
        <v>14.856</v>
      </c>
      <c r="AL89" s="8">
        <v>6.2326666666666704</v>
      </c>
    </row>
    <row r="90" spans="1:38" x14ac:dyDescent="0.2">
      <c r="A90" s="9">
        <v>44284</v>
      </c>
      <c r="B90">
        <v>-3.4671112210000001</v>
      </c>
      <c r="I90">
        <v>8.9900112140000008</v>
      </c>
      <c r="J90" s="1">
        <v>97776.940820000003</v>
      </c>
      <c r="K90">
        <v>107.18956900000001</v>
      </c>
      <c r="L90" s="2">
        <f t="shared" si="4"/>
        <v>1.0718956900000001E-3</v>
      </c>
      <c r="M90">
        <v>445.73408490000003</v>
      </c>
      <c r="N90">
        <v>0</v>
      </c>
      <c r="O90">
        <v>67.773370180000001</v>
      </c>
      <c r="P90" s="1">
        <v>9.1664548610000001</v>
      </c>
      <c r="Q90">
        <v>8.8544504330000002</v>
      </c>
      <c r="R90">
        <v>8.5350577350000005</v>
      </c>
      <c r="S90">
        <v>7.5596063490000001</v>
      </c>
      <c r="T90">
        <v>7.0378585080000002</v>
      </c>
      <c r="U90">
        <v>6.5657985029999999</v>
      </c>
      <c r="V90" s="1">
        <v>0.555858187</v>
      </c>
      <c r="W90">
        <v>243.3675436</v>
      </c>
      <c r="X90">
        <v>54.141139870000003</v>
      </c>
      <c r="Y90">
        <v>280.2660151</v>
      </c>
      <c r="Z90">
        <v>362.90143419999998</v>
      </c>
      <c r="AA90" s="3">
        <f t="shared" si="5"/>
        <v>106.59098462999998</v>
      </c>
      <c r="AB90">
        <v>64.235854040000007</v>
      </c>
      <c r="AC90">
        <v>63.91817082</v>
      </c>
      <c r="AD90">
        <v>61.929494640000001</v>
      </c>
      <c r="AE90">
        <v>56.600441259999997</v>
      </c>
      <c r="AF90">
        <v>0</v>
      </c>
      <c r="AG90" s="3">
        <f t="shared" si="6"/>
        <v>0</v>
      </c>
      <c r="AH90" s="5">
        <v>0.27645397186279302</v>
      </c>
      <c r="AI90" s="3">
        <f t="shared" si="7"/>
        <v>27.645397186279304</v>
      </c>
      <c r="AJ90" s="8">
        <v>-0.88900000000000001</v>
      </c>
      <c r="AK90" s="8">
        <v>20.14</v>
      </c>
      <c r="AL90" s="8">
        <v>9.1664791666666705</v>
      </c>
    </row>
    <row r="91" spans="1:38" x14ac:dyDescent="0.2">
      <c r="A91" s="9">
        <v>44285</v>
      </c>
      <c r="B91">
        <v>-3.1007214740000002</v>
      </c>
      <c r="I91">
        <v>9.4239487919999991</v>
      </c>
      <c r="J91" s="1">
        <v>97573.928880000007</v>
      </c>
      <c r="K91">
        <v>93.815215510000002</v>
      </c>
      <c r="L91" s="2">
        <f t="shared" si="4"/>
        <v>9.3815215510000005E-4</v>
      </c>
      <c r="M91">
        <v>455.8729103</v>
      </c>
      <c r="N91">
        <v>0</v>
      </c>
      <c r="O91">
        <v>66.248835220000004</v>
      </c>
      <c r="P91" s="1">
        <v>10.640855419999999</v>
      </c>
      <c r="Q91">
        <v>9.8486531809999995</v>
      </c>
      <c r="R91">
        <v>9.4173262780000009</v>
      </c>
      <c r="S91">
        <v>8.2625924519999998</v>
      </c>
      <c r="T91">
        <v>7.6179280110000001</v>
      </c>
      <c r="U91">
        <v>6.860161916</v>
      </c>
      <c r="V91" s="1">
        <v>0.73332393799999995</v>
      </c>
      <c r="W91">
        <v>248.53729089999999</v>
      </c>
      <c r="X91">
        <v>55.449375330000002</v>
      </c>
      <c r="Y91">
        <v>286.477418</v>
      </c>
      <c r="Z91">
        <v>367.9788203</v>
      </c>
      <c r="AA91" s="3">
        <f t="shared" si="5"/>
        <v>111.58651326999995</v>
      </c>
      <c r="AB91">
        <v>61.540775719999999</v>
      </c>
      <c r="AC91">
        <v>63.520683689999998</v>
      </c>
      <c r="AD91">
        <v>61.808092770000002</v>
      </c>
      <c r="AE91">
        <v>56.58832993</v>
      </c>
      <c r="AF91">
        <v>0</v>
      </c>
      <c r="AG91" s="3">
        <f t="shared" si="6"/>
        <v>0</v>
      </c>
      <c r="AH91" s="5">
        <v>0.13149589300155601</v>
      </c>
      <c r="AI91" s="3">
        <f t="shared" si="7"/>
        <v>13.149589300155601</v>
      </c>
      <c r="AJ91" s="8">
        <v>1</v>
      </c>
      <c r="AK91" s="8">
        <v>21.486000000000001</v>
      </c>
      <c r="AL91" s="8">
        <v>10.640833333333299</v>
      </c>
    </row>
    <row r="92" spans="1:38" x14ac:dyDescent="0.2">
      <c r="A92" s="9">
        <v>44286</v>
      </c>
      <c r="B92">
        <v>-4.1938432050000003</v>
      </c>
      <c r="I92">
        <v>11.198356560000001</v>
      </c>
      <c r="J92" s="1">
        <v>97012.212820000001</v>
      </c>
      <c r="K92">
        <v>100.3038923</v>
      </c>
      <c r="L92" s="2">
        <f t="shared" si="4"/>
        <v>1.0030389230000001E-3</v>
      </c>
      <c r="M92">
        <v>455.64344790000001</v>
      </c>
      <c r="N92">
        <v>0</v>
      </c>
      <c r="O92">
        <v>68.601274239999995</v>
      </c>
      <c r="P92" s="1">
        <v>12.230001469999999</v>
      </c>
      <c r="Q92">
        <v>10.80967457</v>
      </c>
      <c r="R92">
        <v>10.23339109</v>
      </c>
      <c r="S92">
        <v>8.9809514920000009</v>
      </c>
      <c r="T92">
        <v>8.2031479390000008</v>
      </c>
      <c r="U92">
        <v>7.2676692200000002</v>
      </c>
      <c r="V92" s="1">
        <v>0.79282706199999997</v>
      </c>
      <c r="W92">
        <v>245.32288399999999</v>
      </c>
      <c r="X92">
        <v>54.828817880000003</v>
      </c>
      <c r="Y92">
        <v>298.48842880000001</v>
      </c>
      <c r="Z92">
        <v>375.1226077</v>
      </c>
      <c r="AA92" s="3">
        <f t="shared" si="5"/>
        <v>113.85988722000002</v>
      </c>
      <c r="AB92">
        <v>58.573273280000002</v>
      </c>
      <c r="AC92">
        <v>63.01789625</v>
      </c>
      <c r="AD92">
        <v>61.693081620000001</v>
      </c>
      <c r="AE92">
        <v>56.575410329999997</v>
      </c>
      <c r="AF92">
        <v>0</v>
      </c>
      <c r="AG92" s="3">
        <f t="shared" si="6"/>
        <v>0</v>
      </c>
      <c r="AH92" s="5">
        <v>3.6373242735862697E-2</v>
      </c>
      <c r="AI92" s="3">
        <f t="shared" si="7"/>
        <v>3.6373242735862696</v>
      </c>
      <c r="AJ92" s="8">
        <v>2.081</v>
      </c>
      <c r="AK92" s="8">
        <v>23.440999999999999</v>
      </c>
      <c r="AL92" s="8">
        <v>12.2299375</v>
      </c>
    </row>
    <row r="93" spans="1:38" x14ac:dyDescent="0.2">
      <c r="A93" s="9">
        <v>44287</v>
      </c>
      <c r="B93">
        <v>-4.4411597919999997</v>
      </c>
      <c r="I93">
        <v>12.26751503</v>
      </c>
      <c r="J93" s="1">
        <v>96561.566879999998</v>
      </c>
      <c r="K93">
        <v>114.1383615</v>
      </c>
      <c r="L93" s="2">
        <f t="shared" si="4"/>
        <v>1.1413836150000001E-3</v>
      </c>
      <c r="M93">
        <v>449.94756890000002</v>
      </c>
      <c r="N93">
        <v>0</v>
      </c>
      <c r="O93">
        <v>63.663380160000003</v>
      </c>
      <c r="P93" s="1">
        <v>14.0812557</v>
      </c>
      <c r="Q93">
        <v>11.92708049</v>
      </c>
      <c r="R93">
        <v>11.25954855</v>
      </c>
      <c r="S93">
        <v>9.7905810219999996</v>
      </c>
      <c r="T93">
        <v>8.8868828230000005</v>
      </c>
      <c r="U93">
        <v>7.7591549190000002</v>
      </c>
      <c r="V93" s="1">
        <v>0.90882469399999999</v>
      </c>
      <c r="W93">
        <v>241.15466939999999</v>
      </c>
      <c r="X93">
        <v>53.949659459999999</v>
      </c>
      <c r="Y93">
        <v>308.59182809999999</v>
      </c>
      <c r="Z93">
        <v>384.26491010000001</v>
      </c>
      <c r="AA93" s="3">
        <f t="shared" si="5"/>
        <v>111.53192794</v>
      </c>
      <c r="AB93">
        <v>55.182270029999998</v>
      </c>
      <c r="AC93">
        <v>62.594565840000001</v>
      </c>
      <c r="AD93">
        <v>61.599187409999999</v>
      </c>
      <c r="AE93">
        <v>56.569876880000002</v>
      </c>
      <c r="AF93">
        <v>2.1999999999999999E-2</v>
      </c>
      <c r="AG93" s="3">
        <f t="shared" si="6"/>
        <v>2.5462962962962963E-7</v>
      </c>
      <c r="AH93" s="5">
        <v>2.6408556848764399E-2</v>
      </c>
      <c r="AI93" s="3">
        <f t="shared" si="7"/>
        <v>2.6408556848764397</v>
      </c>
      <c r="AJ93" s="8">
        <v>3.1059999999999999</v>
      </c>
      <c r="AK93" s="8">
        <v>23.599</v>
      </c>
      <c r="AL93" s="8">
        <v>14.081354166666699</v>
      </c>
    </row>
    <row r="94" spans="1:38" x14ac:dyDescent="0.2">
      <c r="A94" s="9">
        <v>44288</v>
      </c>
      <c r="B94">
        <v>-4.6444595619999998</v>
      </c>
      <c r="I94">
        <v>11.80459853</v>
      </c>
      <c r="J94" s="1">
        <v>96305.577680000002</v>
      </c>
      <c r="K94">
        <v>148.8305732</v>
      </c>
      <c r="L94" s="2">
        <f t="shared" si="4"/>
        <v>1.4883057320000002E-3</v>
      </c>
      <c r="M94">
        <v>441.81193130000003</v>
      </c>
      <c r="N94">
        <v>0</v>
      </c>
      <c r="O94">
        <v>66.138622010000006</v>
      </c>
      <c r="P94" s="1">
        <v>11.723073189999999</v>
      </c>
      <c r="Q94">
        <v>11.491882909999999</v>
      </c>
      <c r="R94">
        <v>11.519849519999999</v>
      </c>
      <c r="S94">
        <v>10.50981473</v>
      </c>
      <c r="T94">
        <v>9.6089581939999995</v>
      </c>
      <c r="U94">
        <v>8.2935068699999999</v>
      </c>
      <c r="V94" s="1">
        <v>3.3204950759999998</v>
      </c>
      <c r="W94">
        <v>243.47666860000001</v>
      </c>
      <c r="X94">
        <v>55.30025019</v>
      </c>
      <c r="Y94">
        <v>294.80732460000002</v>
      </c>
      <c r="Z94">
        <v>373.54802769999998</v>
      </c>
      <c r="AA94" s="3">
        <f t="shared" si="5"/>
        <v>109.43571531000009</v>
      </c>
      <c r="AB94">
        <v>51.263587020000003</v>
      </c>
      <c r="AC94">
        <v>62.363668089999997</v>
      </c>
      <c r="AD94">
        <v>61.309841890000001</v>
      </c>
      <c r="AE94">
        <v>56.563413629999999</v>
      </c>
      <c r="AF94">
        <v>0.04</v>
      </c>
      <c r="AG94" s="3">
        <f t="shared" si="6"/>
        <v>4.6296296296296297E-7</v>
      </c>
      <c r="AH94" s="5">
        <v>0.28367286920547502</v>
      </c>
      <c r="AI94" s="3">
        <f t="shared" si="7"/>
        <v>28.367286920547503</v>
      </c>
      <c r="AJ94" s="8">
        <v>5.1639999999999997</v>
      </c>
      <c r="AK94" s="8">
        <v>19.239000000000001</v>
      </c>
      <c r="AL94" s="8">
        <v>11.723125</v>
      </c>
    </row>
    <row r="95" spans="1:38" x14ac:dyDescent="0.2">
      <c r="A95" s="9">
        <v>44289</v>
      </c>
      <c r="B95">
        <v>-6.182363574</v>
      </c>
      <c r="I95">
        <v>11.624102969999999</v>
      </c>
      <c r="J95" s="1">
        <v>96624.418430000005</v>
      </c>
      <c r="K95">
        <v>174.41477889999999</v>
      </c>
      <c r="L95" s="2">
        <f t="shared" si="4"/>
        <v>1.744147789E-3</v>
      </c>
      <c r="M95">
        <v>378.33659820000003</v>
      </c>
      <c r="N95">
        <v>0</v>
      </c>
      <c r="O95">
        <v>62.889992919999997</v>
      </c>
      <c r="P95" s="1">
        <v>5.963518444</v>
      </c>
      <c r="Q95">
        <v>8.4015957320000005</v>
      </c>
      <c r="R95">
        <v>9.0913772119999994</v>
      </c>
      <c r="S95">
        <v>9.4770369950000006</v>
      </c>
      <c r="T95">
        <v>9.1799304030000002</v>
      </c>
      <c r="U95">
        <v>8.5543633850000003</v>
      </c>
      <c r="V95" s="1">
        <v>3.6095193669999999</v>
      </c>
      <c r="W95">
        <v>218.68324100000001</v>
      </c>
      <c r="X95">
        <v>50.163433130000001</v>
      </c>
      <c r="Y95">
        <v>265.47646559999998</v>
      </c>
      <c r="Z95">
        <v>344.08649700000001</v>
      </c>
      <c r="AA95" s="3">
        <f t="shared" si="5"/>
        <v>89.909776469999997</v>
      </c>
      <c r="AB95">
        <v>47.077008579999998</v>
      </c>
      <c r="AC95">
        <v>61.703752360000003</v>
      </c>
      <c r="AD95">
        <v>60.74451835</v>
      </c>
      <c r="AE95">
        <v>56.491096120000002</v>
      </c>
      <c r="AF95">
        <v>6.0999999999999999E-2</v>
      </c>
      <c r="AG95" s="3">
        <f t="shared" si="6"/>
        <v>7.0601851851851846E-7</v>
      </c>
      <c r="AH95" s="5">
        <v>0.70712530612945601</v>
      </c>
      <c r="AI95" s="3">
        <f t="shared" si="7"/>
        <v>70.712530612945599</v>
      </c>
      <c r="AJ95" s="8">
        <v>2.3580000000000001</v>
      </c>
      <c r="AK95" s="8">
        <v>9.3879999999999999</v>
      </c>
      <c r="AL95" s="8">
        <v>5.9634791666666702</v>
      </c>
    </row>
    <row r="96" spans="1:38" x14ac:dyDescent="0.2">
      <c r="A96" s="9">
        <v>44290</v>
      </c>
      <c r="B96">
        <v>-4.989808966</v>
      </c>
      <c r="I96">
        <v>10.818268700000001</v>
      </c>
      <c r="J96" s="1">
        <v>96543.635110000003</v>
      </c>
      <c r="K96">
        <v>88.675045859999997</v>
      </c>
      <c r="L96" s="2">
        <f t="shared" si="4"/>
        <v>8.8675045860000005E-4</v>
      </c>
      <c r="M96">
        <v>479.2170615</v>
      </c>
      <c r="N96">
        <v>0</v>
      </c>
      <c r="O96">
        <v>56.32045111</v>
      </c>
      <c r="P96" s="1">
        <v>6.7508017650000003</v>
      </c>
      <c r="Q96">
        <v>8.0124845530000002</v>
      </c>
      <c r="R96">
        <v>8.2145716110000002</v>
      </c>
      <c r="S96">
        <v>8.4053471519999992</v>
      </c>
      <c r="T96">
        <v>8.1726965810000003</v>
      </c>
      <c r="U96">
        <v>8.2043286490000007</v>
      </c>
      <c r="V96" s="1">
        <v>2.4703284339999998</v>
      </c>
      <c r="W96">
        <v>267.20660450000003</v>
      </c>
      <c r="X96">
        <v>61.29229033</v>
      </c>
      <c r="Y96">
        <v>259.70511290000002</v>
      </c>
      <c r="Z96">
        <v>347.68074589999998</v>
      </c>
      <c r="AA96" s="3">
        <f t="shared" si="5"/>
        <v>117.93868117000005</v>
      </c>
      <c r="AB96">
        <v>43.79490285</v>
      </c>
      <c r="AC96">
        <v>60.87729899</v>
      </c>
      <c r="AD96">
        <v>60.226382360000002</v>
      </c>
      <c r="AE96">
        <v>56.266793980000003</v>
      </c>
      <c r="AF96">
        <v>0</v>
      </c>
      <c r="AG96" s="3">
        <f t="shared" si="6"/>
        <v>0</v>
      </c>
      <c r="AH96" s="5">
        <v>0</v>
      </c>
      <c r="AI96" s="3">
        <f t="shared" si="7"/>
        <v>0</v>
      </c>
      <c r="AJ96" s="8">
        <v>0.755</v>
      </c>
      <c r="AK96" s="8">
        <v>13.326000000000001</v>
      </c>
      <c r="AL96" s="8">
        <v>6.7508125000000003</v>
      </c>
    </row>
    <row r="97" spans="1:38" x14ac:dyDescent="0.2">
      <c r="A97" s="9">
        <v>44291</v>
      </c>
      <c r="B97">
        <v>-5.219488868</v>
      </c>
      <c r="I97">
        <v>10.709577790000001</v>
      </c>
      <c r="J97" s="1">
        <v>95849.347989999995</v>
      </c>
      <c r="K97">
        <v>212.45593099999999</v>
      </c>
      <c r="L97" s="2">
        <f t="shared" si="4"/>
        <v>2.1245593099999999E-3</v>
      </c>
      <c r="M97">
        <v>313.94962229999999</v>
      </c>
      <c r="N97">
        <v>0.9</v>
      </c>
      <c r="O97">
        <v>66.344263819999995</v>
      </c>
      <c r="P97" s="1">
        <v>6.1536078090000004</v>
      </c>
      <c r="Q97">
        <v>7.3535270700000002</v>
      </c>
      <c r="R97">
        <v>7.6941433220000004</v>
      </c>
      <c r="S97">
        <v>8.0281480940000005</v>
      </c>
      <c r="T97">
        <v>7.856573933</v>
      </c>
      <c r="U97">
        <v>7.957222185</v>
      </c>
      <c r="V97" s="1">
        <v>3.9759286839999999</v>
      </c>
      <c r="W97">
        <v>179.60320530000001</v>
      </c>
      <c r="X97">
        <v>41.662873670000003</v>
      </c>
      <c r="Y97">
        <v>292.04463579999998</v>
      </c>
      <c r="Z97">
        <v>344.25449509999999</v>
      </c>
      <c r="AA97" s="3">
        <f t="shared" si="5"/>
        <v>85.730472329999998</v>
      </c>
      <c r="AB97">
        <v>40.84898244</v>
      </c>
      <c r="AC97">
        <v>59.992963609999997</v>
      </c>
      <c r="AD97">
        <v>59.928732429999997</v>
      </c>
      <c r="AE97">
        <v>56.097710339999999</v>
      </c>
      <c r="AF97">
        <v>3.3290000000000002</v>
      </c>
      <c r="AG97" s="3">
        <f t="shared" si="6"/>
        <v>3.8530092592592595E-5</v>
      </c>
      <c r="AH97" s="5">
        <v>0.87018603086471602</v>
      </c>
      <c r="AI97" s="3">
        <f t="shared" si="7"/>
        <v>87.0186030864716</v>
      </c>
      <c r="AJ97" s="8">
        <v>-0.29599999999999999</v>
      </c>
      <c r="AK97" s="8">
        <v>14.717000000000001</v>
      </c>
      <c r="AL97" s="8">
        <v>6.1535208333333298</v>
      </c>
    </row>
    <row r="98" spans="1:38" x14ac:dyDescent="0.2">
      <c r="A98" s="9">
        <v>44292</v>
      </c>
      <c r="B98">
        <v>-4.245723183</v>
      </c>
      <c r="I98">
        <v>8.1116540520000004</v>
      </c>
      <c r="J98" s="1">
        <v>96018.864010000005</v>
      </c>
      <c r="K98">
        <v>166.71292969999999</v>
      </c>
      <c r="L98" s="2">
        <f t="shared" si="4"/>
        <v>1.6671292969999999E-3</v>
      </c>
      <c r="M98">
        <v>390.90224410000002</v>
      </c>
      <c r="N98">
        <v>0.3</v>
      </c>
      <c r="O98">
        <v>63.375119009999999</v>
      </c>
      <c r="P98" s="1">
        <v>1.201216743</v>
      </c>
      <c r="Q98">
        <v>5.9748259849999998</v>
      </c>
      <c r="R98">
        <v>7.1193748240000003</v>
      </c>
      <c r="S98">
        <v>7.49077533</v>
      </c>
      <c r="T98">
        <v>7.4790969719999998</v>
      </c>
      <c r="U98">
        <v>7.7407637119999997</v>
      </c>
      <c r="V98" s="1">
        <v>2.575245749</v>
      </c>
      <c r="W98">
        <v>227.09820070000001</v>
      </c>
      <c r="X98">
        <v>54.24286043</v>
      </c>
      <c r="Y98">
        <v>264.13264709999999</v>
      </c>
      <c r="Z98">
        <v>329.71510469999998</v>
      </c>
      <c r="AA98" s="3">
        <f t="shared" si="5"/>
        <v>107.27288267</v>
      </c>
      <c r="AB98">
        <v>39.290601340000002</v>
      </c>
      <c r="AC98">
        <v>59.195255019999998</v>
      </c>
      <c r="AD98">
        <v>59.584788699999997</v>
      </c>
      <c r="AE98">
        <v>55.954887909999997</v>
      </c>
      <c r="AF98">
        <v>2.5819999999999999</v>
      </c>
      <c r="AG98" s="3">
        <f t="shared" si="6"/>
        <v>2.9884259259259254E-5</v>
      </c>
      <c r="AH98" s="5">
        <v>0.72193974256515503</v>
      </c>
      <c r="AI98" s="3">
        <f t="shared" si="7"/>
        <v>72.193974256515503</v>
      </c>
      <c r="AJ98" s="8">
        <v>-1.823</v>
      </c>
      <c r="AK98" s="8">
        <v>4.5860000000000003</v>
      </c>
      <c r="AL98" s="8">
        <v>1.20127083333333</v>
      </c>
    </row>
    <row r="99" spans="1:38" x14ac:dyDescent="0.2">
      <c r="A99" s="9">
        <v>44293</v>
      </c>
      <c r="B99">
        <v>-2.0112083109999999</v>
      </c>
      <c r="I99">
        <v>5.7090358759999997</v>
      </c>
      <c r="J99" s="1">
        <v>96608.330329999997</v>
      </c>
      <c r="K99">
        <v>184.79652350000001</v>
      </c>
      <c r="L99" s="2">
        <f t="shared" si="4"/>
        <v>1.8479652350000002E-3</v>
      </c>
      <c r="M99">
        <v>242.77452919999999</v>
      </c>
      <c r="N99">
        <v>0.6</v>
      </c>
      <c r="O99">
        <v>65.394318679999998</v>
      </c>
      <c r="P99" s="1">
        <v>0.80514707600000002</v>
      </c>
      <c r="Q99">
        <v>4.7077606449999996</v>
      </c>
      <c r="R99">
        <v>5.7972104519999998</v>
      </c>
      <c r="S99">
        <v>6.55631918</v>
      </c>
      <c r="T99">
        <v>6.7924651120000004</v>
      </c>
      <c r="U99">
        <v>7.3774071110000001</v>
      </c>
      <c r="V99" s="1">
        <v>2.7572159979999999</v>
      </c>
      <c r="W99">
        <v>140.61860540000001</v>
      </c>
      <c r="X99">
        <v>37.902196750000002</v>
      </c>
      <c r="Y99">
        <v>279.40798360000002</v>
      </c>
      <c r="Z99">
        <v>320.52814489999997</v>
      </c>
      <c r="AA99" s="3">
        <f t="shared" si="5"/>
        <v>61.596247350000112</v>
      </c>
      <c r="AB99">
        <v>38.601480709999997</v>
      </c>
      <c r="AC99">
        <v>58.537134760000001</v>
      </c>
      <c r="AD99">
        <v>59.31663296</v>
      </c>
      <c r="AE99">
        <v>55.797653109999999</v>
      </c>
      <c r="AF99">
        <v>2.2559999999999998</v>
      </c>
      <c r="AG99" s="3">
        <f t="shared" si="6"/>
        <v>2.6111111111111107E-5</v>
      </c>
      <c r="AH99" s="5">
        <v>0.94507694244384799</v>
      </c>
      <c r="AI99" s="3">
        <f t="shared" si="7"/>
        <v>94.507694244384794</v>
      </c>
      <c r="AJ99" s="8">
        <v>-1.976</v>
      </c>
      <c r="AK99" s="8">
        <v>4.0949999999999998</v>
      </c>
      <c r="AL99" s="8">
        <v>0.805145833333334</v>
      </c>
    </row>
    <row r="100" spans="1:38" x14ac:dyDescent="0.2">
      <c r="A100" s="9">
        <v>44294</v>
      </c>
      <c r="B100">
        <v>-4.6160277179999998</v>
      </c>
      <c r="I100">
        <v>9.1148340950000009</v>
      </c>
      <c r="J100" s="1">
        <v>96925.873030000002</v>
      </c>
      <c r="K100">
        <v>95.649027669999995</v>
      </c>
      <c r="L100" s="2">
        <f t="shared" si="4"/>
        <v>9.5649027669999999E-4</v>
      </c>
      <c r="M100">
        <v>496.42353489999999</v>
      </c>
      <c r="N100">
        <v>0</v>
      </c>
      <c r="O100">
        <v>56.799232799999999</v>
      </c>
      <c r="P100" s="1">
        <v>3.8445057390000001</v>
      </c>
      <c r="Q100">
        <v>6.4059460469999996</v>
      </c>
      <c r="R100">
        <v>6.6064813490000001</v>
      </c>
      <c r="S100">
        <v>6.4195020669999998</v>
      </c>
      <c r="T100">
        <v>6.3462498629999997</v>
      </c>
      <c r="U100">
        <v>6.9333679559999997</v>
      </c>
      <c r="V100" s="1">
        <v>1.544480437</v>
      </c>
      <c r="W100">
        <v>278.52587779999999</v>
      </c>
      <c r="X100">
        <v>65.573949220000003</v>
      </c>
      <c r="Y100">
        <v>250.1092596</v>
      </c>
      <c r="Z100">
        <v>339.89997140000003</v>
      </c>
      <c r="AA100" s="3">
        <f t="shared" si="5"/>
        <v>123.1612167799999</v>
      </c>
      <c r="AB100">
        <v>38.19163649</v>
      </c>
      <c r="AC100">
        <v>57.833138640000001</v>
      </c>
      <c r="AD100">
        <v>58.774270370000004</v>
      </c>
      <c r="AE100">
        <v>55.571574269999999</v>
      </c>
      <c r="AF100">
        <v>0</v>
      </c>
      <c r="AG100" s="3">
        <f t="shared" si="6"/>
        <v>0</v>
      </c>
      <c r="AH100" s="5">
        <v>0.18449008464813199</v>
      </c>
      <c r="AI100" s="3">
        <f t="shared" si="7"/>
        <v>18.4490084648132</v>
      </c>
      <c r="AJ100" s="8">
        <v>-2.726</v>
      </c>
      <c r="AK100" s="8">
        <v>10.944000000000001</v>
      </c>
      <c r="AL100" s="8">
        <v>3.8445</v>
      </c>
    </row>
    <row r="101" spans="1:38" x14ac:dyDescent="0.2">
      <c r="A101" s="9">
        <v>44295</v>
      </c>
      <c r="B101">
        <v>-4.9284638650000003</v>
      </c>
      <c r="I101">
        <v>10.583969659999999</v>
      </c>
      <c r="J101" s="1">
        <v>96379.455549999999</v>
      </c>
      <c r="K101">
        <v>189.5726444</v>
      </c>
      <c r="L101" s="2">
        <f t="shared" si="4"/>
        <v>1.8957264440000001E-3</v>
      </c>
      <c r="M101">
        <v>403.65568109999998</v>
      </c>
      <c r="N101">
        <v>0</v>
      </c>
      <c r="O101">
        <v>57.57000575</v>
      </c>
      <c r="P101" s="1">
        <v>7.3283283480000003</v>
      </c>
      <c r="Q101">
        <v>7.108766492</v>
      </c>
      <c r="R101">
        <v>6.9031480490000003</v>
      </c>
      <c r="S101">
        <v>6.782002114</v>
      </c>
      <c r="T101">
        <v>6.5789349489999998</v>
      </c>
      <c r="U101">
        <v>6.8615972039999997</v>
      </c>
      <c r="V101" s="1">
        <v>2.5356003720000002</v>
      </c>
      <c r="W101">
        <v>227.6285264</v>
      </c>
      <c r="X101">
        <v>53.184824329999998</v>
      </c>
      <c r="Y101">
        <v>290.06537379999997</v>
      </c>
      <c r="Z101">
        <v>350.05306739999997</v>
      </c>
      <c r="AA101" s="3">
        <f t="shared" si="5"/>
        <v>114.45600846999992</v>
      </c>
      <c r="AB101">
        <v>36.631798449999998</v>
      </c>
      <c r="AC101">
        <v>56.584227810000002</v>
      </c>
      <c r="AD101">
        <v>58.237094970000001</v>
      </c>
      <c r="AE101">
        <v>55.431257029999998</v>
      </c>
      <c r="AF101">
        <v>2.8000000000000001E-2</v>
      </c>
      <c r="AG101" s="3">
        <f t="shared" si="6"/>
        <v>3.2407407407407411E-7</v>
      </c>
      <c r="AH101" s="5">
        <v>0.94620639085769698</v>
      </c>
      <c r="AI101" s="3">
        <f t="shared" si="7"/>
        <v>94.620639085769696</v>
      </c>
      <c r="AJ101" s="8">
        <v>-3.3109999999999999</v>
      </c>
      <c r="AK101" s="8">
        <v>17.387</v>
      </c>
      <c r="AL101" s="8">
        <v>7.3283333333333296</v>
      </c>
    </row>
    <row r="102" spans="1:38" x14ac:dyDescent="0.2">
      <c r="A102" s="9">
        <v>44296</v>
      </c>
      <c r="B102">
        <v>-6.6410950240000002</v>
      </c>
      <c r="I102">
        <v>13.107051759999999</v>
      </c>
      <c r="J102" s="1">
        <v>96058.396510000006</v>
      </c>
      <c r="K102">
        <v>200.89464939999999</v>
      </c>
      <c r="L102" s="2">
        <f t="shared" si="4"/>
        <v>2.0089464939999999E-3</v>
      </c>
      <c r="M102">
        <v>395.31631019999998</v>
      </c>
      <c r="N102">
        <v>0.1</v>
      </c>
      <c r="O102">
        <v>62.234494470000001</v>
      </c>
      <c r="P102" s="1">
        <v>10.931728700000001</v>
      </c>
      <c r="Q102">
        <v>10.0867418</v>
      </c>
      <c r="R102">
        <v>9.2877776609999998</v>
      </c>
      <c r="S102">
        <v>8.1533795589999993</v>
      </c>
      <c r="T102">
        <v>7.4116432290000001</v>
      </c>
      <c r="U102">
        <v>7.0447219729999997</v>
      </c>
      <c r="V102" s="1">
        <v>2.1999718110000002</v>
      </c>
      <c r="W102">
        <v>215.76778970000001</v>
      </c>
      <c r="X102">
        <v>48.927814980000001</v>
      </c>
      <c r="Y102">
        <v>320.53091999999998</v>
      </c>
      <c r="Z102">
        <v>369.09340789999999</v>
      </c>
      <c r="AA102" s="3">
        <f t="shared" si="5"/>
        <v>118.27748682000004</v>
      </c>
      <c r="AB102">
        <v>35.223536860000003</v>
      </c>
      <c r="AC102">
        <v>54.818825580000002</v>
      </c>
      <c r="AD102">
        <v>57.785931740000002</v>
      </c>
      <c r="AE102">
        <v>55.33359841</v>
      </c>
      <c r="AF102">
        <v>2.7E-2</v>
      </c>
      <c r="AG102" s="3">
        <f t="shared" si="6"/>
        <v>3.1249999999999997E-7</v>
      </c>
      <c r="AH102" s="5">
        <v>0.85940635204315197</v>
      </c>
      <c r="AI102" s="3">
        <f t="shared" si="7"/>
        <v>85.9406352043152</v>
      </c>
      <c r="AJ102" s="8">
        <v>7.1310000000000002</v>
      </c>
      <c r="AK102" s="8">
        <v>15.476000000000001</v>
      </c>
      <c r="AL102" s="8">
        <v>10.931708333333299</v>
      </c>
    </row>
    <row r="103" spans="1:38" x14ac:dyDescent="0.2">
      <c r="A103" s="9">
        <v>44297</v>
      </c>
      <c r="B103">
        <v>-4.8262602360000004</v>
      </c>
      <c r="I103">
        <v>11.292699089999999</v>
      </c>
      <c r="J103" s="1">
        <v>95760.067989999996</v>
      </c>
      <c r="K103">
        <v>162.49267209999999</v>
      </c>
      <c r="L103" s="2">
        <f t="shared" si="4"/>
        <v>1.624926721E-3</v>
      </c>
      <c r="M103">
        <v>375.88705479999999</v>
      </c>
      <c r="N103">
        <v>5.9</v>
      </c>
      <c r="O103">
        <v>71.295629099999999</v>
      </c>
      <c r="P103" s="1">
        <v>11.118546459999999</v>
      </c>
      <c r="Q103">
        <v>11.102721409999999</v>
      </c>
      <c r="R103">
        <v>10.530407500000001</v>
      </c>
      <c r="S103">
        <v>9.3524486469999992</v>
      </c>
      <c r="T103">
        <v>8.4479091850000003</v>
      </c>
      <c r="U103">
        <v>7.6186943930000002</v>
      </c>
      <c r="V103" s="1">
        <v>2.7043170000000001</v>
      </c>
      <c r="W103">
        <v>202.25406699999999</v>
      </c>
      <c r="X103">
        <v>44.645975399999998</v>
      </c>
      <c r="Y103">
        <v>334.25770849999998</v>
      </c>
      <c r="Z103">
        <v>372.40701059999998</v>
      </c>
      <c r="AA103" s="3">
        <f t="shared" si="5"/>
        <v>119.45878950000002</v>
      </c>
      <c r="AB103">
        <v>33.952335640000001</v>
      </c>
      <c r="AC103">
        <v>52.37602141</v>
      </c>
      <c r="AD103">
        <v>57.344708910000001</v>
      </c>
      <c r="AE103">
        <v>55.293922889999997</v>
      </c>
      <c r="AF103">
        <v>6.585</v>
      </c>
      <c r="AG103" s="3">
        <f t="shared" si="6"/>
        <v>7.6215277777777764E-5</v>
      </c>
      <c r="AH103" s="5">
        <v>0.67566227912902799</v>
      </c>
      <c r="AI103" s="3">
        <f t="shared" si="7"/>
        <v>67.566227912902804</v>
      </c>
      <c r="AJ103" s="8">
        <v>6.8339999999999996</v>
      </c>
      <c r="AK103" s="8">
        <v>17.678000000000001</v>
      </c>
      <c r="AL103" s="8">
        <v>11.118499999999999</v>
      </c>
    </row>
    <row r="104" spans="1:38" x14ac:dyDescent="0.2">
      <c r="A104" s="9">
        <v>44298</v>
      </c>
      <c r="B104">
        <v>-5.8535289309999996</v>
      </c>
      <c r="I104">
        <v>10.13845143</v>
      </c>
      <c r="J104" s="1">
        <v>97008.947690000001</v>
      </c>
      <c r="K104">
        <v>221.6528352</v>
      </c>
      <c r="L104" s="2">
        <f t="shared" si="4"/>
        <v>2.2165283520000001E-3</v>
      </c>
      <c r="M104">
        <v>279.67942620000002</v>
      </c>
      <c r="N104">
        <v>5.0999999999999996</v>
      </c>
      <c r="O104">
        <v>82.146698270000002</v>
      </c>
      <c r="P104" s="1">
        <v>3.58936615</v>
      </c>
      <c r="Q104">
        <v>8.2653996989999996</v>
      </c>
      <c r="R104">
        <v>9.1392400380000005</v>
      </c>
      <c r="S104">
        <v>9.1682175600000004</v>
      </c>
      <c r="T104">
        <v>8.720804523</v>
      </c>
      <c r="U104">
        <v>8.1264243890000003</v>
      </c>
      <c r="V104" s="1">
        <v>2.4401256820000001</v>
      </c>
      <c r="W104">
        <v>160.77860949999999</v>
      </c>
      <c r="X104">
        <v>36.095356950000003</v>
      </c>
      <c r="Y104">
        <v>300.50891869999998</v>
      </c>
      <c r="Z104">
        <v>337.73803629999998</v>
      </c>
      <c r="AA104" s="3">
        <f t="shared" si="5"/>
        <v>87.454134950000025</v>
      </c>
      <c r="AB104">
        <v>37.723844499999998</v>
      </c>
      <c r="AC104">
        <v>50.286165420000003</v>
      </c>
      <c r="AD104">
        <v>57.529544940000001</v>
      </c>
      <c r="AE104">
        <v>55.385573559999997</v>
      </c>
      <c r="AF104">
        <v>8.02</v>
      </c>
      <c r="AG104" s="3">
        <f t="shared" si="6"/>
        <v>9.2824074074074082E-5</v>
      </c>
      <c r="AH104" s="5">
        <v>0.90139967203140303</v>
      </c>
      <c r="AI104" s="3">
        <f t="shared" si="7"/>
        <v>90.139967203140301</v>
      </c>
      <c r="AJ104" s="8">
        <v>-0.60499999999999998</v>
      </c>
      <c r="AK104" s="8">
        <v>6.944</v>
      </c>
      <c r="AL104" s="8">
        <v>3.58939583333333</v>
      </c>
    </row>
    <row r="105" spans="1:38" x14ac:dyDescent="0.2">
      <c r="A105" s="9">
        <v>44299</v>
      </c>
      <c r="B105">
        <v>-5.2826150490000003</v>
      </c>
      <c r="I105">
        <v>9.1629560459999997</v>
      </c>
      <c r="J105" s="1">
        <v>97347.975349999993</v>
      </c>
      <c r="K105">
        <v>211.21430620000001</v>
      </c>
      <c r="L105" s="2">
        <f t="shared" si="4"/>
        <v>2.1121430620000001E-3</v>
      </c>
      <c r="M105">
        <v>325.82542990000002</v>
      </c>
      <c r="N105">
        <v>1.2</v>
      </c>
      <c r="O105">
        <v>88.985561610000005</v>
      </c>
      <c r="P105" s="1">
        <v>1.573850749</v>
      </c>
      <c r="Q105">
        <v>6.4751082059999998</v>
      </c>
      <c r="R105">
        <v>7.2950345690000002</v>
      </c>
      <c r="S105">
        <v>7.9583795559999997</v>
      </c>
      <c r="T105">
        <v>7.8370831580000004</v>
      </c>
      <c r="U105">
        <v>8.0009721739999993</v>
      </c>
      <c r="V105" s="1">
        <v>1.3132205619999999</v>
      </c>
      <c r="W105">
        <v>190.27947090000001</v>
      </c>
      <c r="X105">
        <v>44.372973729999998</v>
      </c>
      <c r="Y105">
        <v>272.58666290000002</v>
      </c>
      <c r="Z105">
        <v>329.66788129999998</v>
      </c>
      <c r="AA105" s="3">
        <f t="shared" si="5"/>
        <v>88.825278770000068</v>
      </c>
      <c r="AB105">
        <v>39.405917969999997</v>
      </c>
      <c r="AC105">
        <v>49.820227750000001</v>
      </c>
      <c r="AD105">
        <v>56.653604219999998</v>
      </c>
      <c r="AE105">
        <v>55.367435909999998</v>
      </c>
      <c r="AF105">
        <v>2.786</v>
      </c>
      <c r="AG105" s="3">
        <f t="shared" si="6"/>
        <v>3.2245370370370373E-5</v>
      </c>
      <c r="AH105" s="5">
        <v>0.60338407754898105</v>
      </c>
      <c r="AI105" s="3">
        <f t="shared" si="7"/>
        <v>60.338407754898107</v>
      </c>
      <c r="AJ105" s="8">
        <v>-2.56</v>
      </c>
      <c r="AK105" s="8">
        <v>7.2290000000000001</v>
      </c>
      <c r="AL105" s="8">
        <v>1.5738541666666701</v>
      </c>
    </row>
    <row r="106" spans="1:38" x14ac:dyDescent="0.2">
      <c r="A106" s="9">
        <v>44300</v>
      </c>
      <c r="B106">
        <v>-4.6860904149999998</v>
      </c>
      <c r="I106">
        <v>9.114965625</v>
      </c>
      <c r="J106" s="1">
        <v>97052.317880000002</v>
      </c>
      <c r="K106">
        <v>150.43113779999999</v>
      </c>
      <c r="L106" s="2">
        <f t="shared" si="4"/>
        <v>1.5043113779999999E-3</v>
      </c>
      <c r="M106">
        <v>444.35018550000001</v>
      </c>
      <c r="N106">
        <v>0</v>
      </c>
      <c r="O106">
        <v>66.573226989999995</v>
      </c>
      <c r="P106" s="1">
        <v>3.5379675239999999</v>
      </c>
      <c r="Q106">
        <v>6.6106675040000002</v>
      </c>
      <c r="R106">
        <v>7.2427360140000001</v>
      </c>
      <c r="S106">
        <v>7.5617215299999998</v>
      </c>
      <c r="T106">
        <v>7.3263228939999996</v>
      </c>
      <c r="U106">
        <v>7.6542268360000003</v>
      </c>
      <c r="V106" s="1">
        <v>2.345043365</v>
      </c>
      <c r="W106">
        <v>251.56928970000001</v>
      </c>
      <c r="X106">
        <v>57.357094889999999</v>
      </c>
      <c r="Y106">
        <v>257.85348099999999</v>
      </c>
      <c r="Z106">
        <v>334.98602449999998</v>
      </c>
      <c r="AA106" s="3">
        <f t="shared" si="5"/>
        <v>117.07965131000003</v>
      </c>
      <c r="AB106">
        <v>38.548972390000003</v>
      </c>
      <c r="AC106">
        <v>49.647862680000003</v>
      </c>
      <c r="AD106">
        <v>55.605207239999999</v>
      </c>
      <c r="AE106">
        <v>55.115149860000002</v>
      </c>
      <c r="AF106">
        <v>0.41199999999999998</v>
      </c>
      <c r="AG106" s="3">
        <f t="shared" si="6"/>
        <v>4.7685185185185186E-6</v>
      </c>
      <c r="AH106" s="5">
        <v>0.92397081851959195</v>
      </c>
      <c r="AI106" s="3">
        <f t="shared" si="7"/>
        <v>92.3970818519592</v>
      </c>
      <c r="AJ106" s="8">
        <v>-2.2330000000000001</v>
      </c>
      <c r="AK106" s="8">
        <v>8.7810000000000006</v>
      </c>
      <c r="AL106" s="8">
        <v>3.51747916666667</v>
      </c>
    </row>
    <row r="107" spans="1:38" x14ac:dyDescent="0.2">
      <c r="A107" s="9">
        <v>44301</v>
      </c>
      <c r="B107">
        <v>-3.307422973</v>
      </c>
      <c r="I107">
        <v>7.6724144929999998</v>
      </c>
      <c r="J107" s="1">
        <v>96881.563280000002</v>
      </c>
      <c r="K107">
        <v>172.57025329999999</v>
      </c>
      <c r="L107" s="2">
        <f t="shared" si="4"/>
        <v>1.725702533E-3</v>
      </c>
      <c r="M107">
        <v>308.06066140000001</v>
      </c>
      <c r="N107">
        <v>0</v>
      </c>
      <c r="O107">
        <v>65.788272480000003</v>
      </c>
      <c r="P107" s="1">
        <v>3.3248020700000001</v>
      </c>
      <c r="Q107">
        <v>5.5278149550000002</v>
      </c>
      <c r="R107">
        <v>6.3770368419999999</v>
      </c>
      <c r="S107">
        <v>7.1536802829999999</v>
      </c>
      <c r="T107">
        <v>7.0432521670000003</v>
      </c>
      <c r="U107">
        <v>7.4414002789999998</v>
      </c>
      <c r="V107" s="1">
        <v>2.5741918090000002</v>
      </c>
      <c r="W107">
        <v>181.2461127</v>
      </c>
      <c r="X107">
        <v>43.180042630000003</v>
      </c>
      <c r="Y107">
        <v>253.85284469999999</v>
      </c>
      <c r="Z107">
        <v>329.56431880000002</v>
      </c>
      <c r="AA107" s="3">
        <f t="shared" si="5"/>
        <v>62.354595969999991</v>
      </c>
      <c r="AB107">
        <v>37.620035510000001</v>
      </c>
      <c r="AC107">
        <v>48.930017509999999</v>
      </c>
      <c r="AD107">
        <v>54.615115719999999</v>
      </c>
      <c r="AE107">
        <v>54.849889269999998</v>
      </c>
      <c r="AF107">
        <v>1.8009999999999999</v>
      </c>
      <c r="AG107" s="3">
        <f t="shared" si="6"/>
        <v>2.0844907407407405E-5</v>
      </c>
      <c r="AH107" s="5">
        <v>0.53247725963592496</v>
      </c>
      <c r="AI107" s="3">
        <f t="shared" si="7"/>
        <v>53.247725963592494</v>
      </c>
      <c r="AJ107" s="8">
        <v>-1.1779999999999999</v>
      </c>
      <c r="AK107" s="8">
        <v>8.1839999999999993</v>
      </c>
      <c r="AL107" s="8">
        <v>3.3248333333333302</v>
      </c>
    </row>
    <row r="108" spans="1:38" x14ac:dyDescent="0.2">
      <c r="A108" s="9">
        <v>44302</v>
      </c>
      <c r="B108">
        <v>-5.2880005409999997</v>
      </c>
      <c r="I108">
        <v>9.9946491339999994</v>
      </c>
      <c r="J108" s="1">
        <v>96618.552689999997</v>
      </c>
      <c r="K108">
        <v>169.10383250000001</v>
      </c>
      <c r="L108" s="2">
        <f t="shared" si="4"/>
        <v>1.6910383250000002E-3</v>
      </c>
      <c r="M108">
        <v>488.21097520000001</v>
      </c>
      <c r="N108">
        <v>0</v>
      </c>
      <c r="O108">
        <v>59.896311240000003</v>
      </c>
      <c r="P108" s="1">
        <v>4.4428777620000002</v>
      </c>
      <c r="Q108">
        <v>6.5432926560000002</v>
      </c>
      <c r="R108">
        <v>6.7403008089999998</v>
      </c>
      <c r="S108">
        <v>6.9265970010000002</v>
      </c>
      <c r="T108">
        <v>6.6719327279999998</v>
      </c>
      <c r="U108">
        <v>7.1465043030000004</v>
      </c>
      <c r="V108" s="1">
        <v>3.4825415569999998</v>
      </c>
      <c r="W108">
        <v>280.8606479</v>
      </c>
      <c r="X108">
        <v>66.282719990000004</v>
      </c>
      <c r="Y108">
        <v>261.56382939999997</v>
      </c>
      <c r="Z108">
        <v>340.00748579999998</v>
      </c>
      <c r="AA108" s="3">
        <f t="shared" si="5"/>
        <v>136.13427151000008</v>
      </c>
      <c r="AB108">
        <v>36.683272440000003</v>
      </c>
      <c r="AC108">
        <v>47.859766</v>
      </c>
      <c r="AD108">
        <v>53.604059880000001</v>
      </c>
      <c r="AE108">
        <v>54.606395239999998</v>
      </c>
      <c r="AF108">
        <v>9.0999999999999998E-2</v>
      </c>
      <c r="AG108" s="3">
        <f t="shared" si="6"/>
        <v>1.0532407407407406E-6</v>
      </c>
      <c r="AH108" s="5">
        <v>0.98301243782043501</v>
      </c>
      <c r="AI108" s="3">
        <f t="shared" si="7"/>
        <v>98.3012437820435</v>
      </c>
      <c r="AJ108" s="8">
        <v>-1.3340000000000001</v>
      </c>
      <c r="AK108" s="8">
        <v>9.52</v>
      </c>
      <c r="AL108" s="8">
        <v>4.4428541666666703</v>
      </c>
    </row>
    <row r="109" spans="1:38" x14ac:dyDescent="0.2">
      <c r="A109" s="9">
        <v>44303</v>
      </c>
      <c r="B109">
        <v>-6.1520568920000001</v>
      </c>
      <c r="I109">
        <v>11.02092777</v>
      </c>
      <c r="J109" s="1">
        <v>96510.778720000002</v>
      </c>
      <c r="K109">
        <v>212.8103562</v>
      </c>
      <c r="L109" s="2">
        <f t="shared" si="4"/>
        <v>2.128103562E-3</v>
      </c>
      <c r="M109">
        <v>410.9676331</v>
      </c>
      <c r="N109">
        <v>0</v>
      </c>
      <c r="O109">
        <v>68.333241439999995</v>
      </c>
      <c r="P109" s="1">
        <v>5.0703852669999998</v>
      </c>
      <c r="Q109">
        <v>7.2092012590000003</v>
      </c>
      <c r="R109">
        <v>7.2244906049999997</v>
      </c>
      <c r="S109">
        <v>7.2778470720000001</v>
      </c>
      <c r="T109">
        <v>6.9024534610000003</v>
      </c>
      <c r="U109">
        <v>7.0907057870000001</v>
      </c>
      <c r="V109" s="1">
        <v>2.7322246830000001</v>
      </c>
      <c r="W109">
        <v>234.9484957</v>
      </c>
      <c r="X109">
        <v>54.411293110000003</v>
      </c>
      <c r="Y109">
        <v>281.19834470000001</v>
      </c>
      <c r="Z109">
        <v>342.13933450000002</v>
      </c>
      <c r="AA109" s="3">
        <f t="shared" si="5"/>
        <v>119.59621278999998</v>
      </c>
      <c r="AB109">
        <v>35.314404289999999</v>
      </c>
      <c r="AC109">
        <v>46.472288599999999</v>
      </c>
      <c r="AD109">
        <v>52.667138129999998</v>
      </c>
      <c r="AE109">
        <v>54.449424989999997</v>
      </c>
      <c r="AF109">
        <v>0.159</v>
      </c>
      <c r="AG109" s="3">
        <f t="shared" si="6"/>
        <v>1.8402777777777778E-6</v>
      </c>
      <c r="AH109" s="5">
        <v>0.97638738155365001</v>
      </c>
      <c r="AI109" s="3">
        <f t="shared" si="7"/>
        <v>97.638738155365004</v>
      </c>
      <c r="AJ109" s="8">
        <v>-0.53400000000000003</v>
      </c>
      <c r="AK109" s="8">
        <v>9.92</v>
      </c>
      <c r="AL109" s="8">
        <v>5.0704374999999997</v>
      </c>
    </row>
    <row r="110" spans="1:38" x14ac:dyDescent="0.2">
      <c r="A110" s="9">
        <v>44304</v>
      </c>
      <c r="B110">
        <v>-4.2960716530000003</v>
      </c>
      <c r="I110">
        <v>9.2400361459999996</v>
      </c>
      <c r="J110" s="1">
        <v>96468.585489999998</v>
      </c>
      <c r="K110">
        <v>161.8174727</v>
      </c>
      <c r="L110" s="2">
        <f t="shared" si="4"/>
        <v>1.6181747270000001E-3</v>
      </c>
      <c r="M110">
        <v>179.848072</v>
      </c>
      <c r="N110">
        <v>0</v>
      </c>
      <c r="O110">
        <v>77.111463220000005</v>
      </c>
      <c r="P110" s="1">
        <v>5.7016811760000001</v>
      </c>
      <c r="Q110">
        <v>7.2213802429999996</v>
      </c>
      <c r="R110">
        <v>7.335289221</v>
      </c>
      <c r="S110">
        <v>7.5562613059999997</v>
      </c>
      <c r="T110">
        <v>7.1633214470000004</v>
      </c>
      <c r="U110">
        <v>7.1919898829999998</v>
      </c>
      <c r="V110" s="1">
        <v>1.463630437</v>
      </c>
      <c r="W110">
        <v>103.0889138</v>
      </c>
      <c r="X110">
        <v>23.936162370000002</v>
      </c>
      <c r="Y110">
        <v>305.8170351</v>
      </c>
      <c r="Z110">
        <v>341.91323729999999</v>
      </c>
      <c r="AA110" s="3">
        <f t="shared" si="5"/>
        <v>43.05654923000003</v>
      </c>
      <c r="AB110">
        <v>34.50894452</v>
      </c>
      <c r="AC110">
        <v>45.302595279999998</v>
      </c>
      <c r="AD110">
        <v>51.904365060000003</v>
      </c>
      <c r="AE110">
        <v>54.361973069999998</v>
      </c>
      <c r="AF110">
        <v>1.8129999999999999</v>
      </c>
      <c r="AG110" s="3">
        <f t="shared" si="6"/>
        <v>2.0983796296296295E-5</v>
      </c>
      <c r="AH110" s="5">
        <v>0.75915288925170898</v>
      </c>
      <c r="AI110" s="3">
        <f t="shared" si="7"/>
        <v>75.915288925170898</v>
      </c>
      <c r="AJ110" s="8">
        <v>3.1429999999999998</v>
      </c>
      <c r="AK110" s="8">
        <v>8.2010000000000005</v>
      </c>
      <c r="AL110" s="8">
        <v>5.7015833333333301</v>
      </c>
    </row>
    <row r="111" spans="1:38" x14ac:dyDescent="0.2">
      <c r="A111" s="9">
        <v>44305</v>
      </c>
      <c r="B111">
        <v>-6.1191475620000002</v>
      </c>
      <c r="I111">
        <v>11.32203706</v>
      </c>
      <c r="J111" s="1">
        <v>96422.082750000001</v>
      </c>
      <c r="K111">
        <v>212.0373276</v>
      </c>
      <c r="L111" s="2">
        <f t="shared" si="4"/>
        <v>2.1203732760000002E-3</v>
      </c>
      <c r="M111">
        <v>331.2954684</v>
      </c>
      <c r="N111">
        <v>0</v>
      </c>
      <c r="O111">
        <v>73.752593849999997</v>
      </c>
      <c r="P111" s="1">
        <v>6.3831926330000002</v>
      </c>
      <c r="Q111">
        <v>7.550750861</v>
      </c>
      <c r="R111">
        <v>7.5408332219999998</v>
      </c>
      <c r="S111">
        <v>7.4898493310000003</v>
      </c>
      <c r="T111">
        <v>7.1044210840000002</v>
      </c>
      <c r="U111">
        <v>7.2344670139999998</v>
      </c>
      <c r="V111" s="1">
        <v>1.1096518120000001</v>
      </c>
      <c r="W111">
        <v>186.8311368</v>
      </c>
      <c r="X111">
        <v>44.558502279999999</v>
      </c>
      <c r="Y111">
        <v>284.99819170000001</v>
      </c>
      <c r="Z111">
        <v>347.17749989999999</v>
      </c>
      <c r="AA111" s="3">
        <f t="shared" si="5"/>
        <v>80.09332631999996</v>
      </c>
      <c r="AB111">
        <v>33.987910280000001</v>
      </c>
      <c r="AC111">
        <v>44.168937100000001</v>
      </c>
      <c r="AD111">
        <v>51.06506014</v>
      </c>
      <c r="AE111">
        <v>54.191040129999998</v>
      </c>
      <c r="AF111">
        <v>1.7709999999999999</v>
      </c>
      <c r="AG111" s="3">
        <f t="shared" si="6"/>
        <v>2.0497685185185184E-5</v>
      </c>
      <c r="AH111" s="5">
        <v>0.94263952970504805</v>
      </c>
      <c r="AI111" s="3">
        <f t="shared" si="7"/>
        <v>94.263952970504803</v>
      </c>
      <c r="AJ111" s="8">
        <v>-1.474</v>
      </c>
      <c r="AK111" s="8">
        <v>12.07</v>
      </c>
      <c r="AL111" s="8">
        <v>6.3831875</v>
      </c>
    </row>
    <row r="112" spans="1:38" x14ac:dyDescent="0.2">
      <c r="A112" s="9">
        <v>44306</v>
      </c>
      <c r="B112">
        <v>-6.930669172</v>
      </c>
      <c r="I112">
        <v>12.67464648</v>
      </c>
      <c r="J112" s="1">
        <v>96155.742759999994</v>
      </c>
      <c r="K112">
        <v>194.55437079999999</v>
      </c>
      <c r="L112" s="2">
        <f t="shared" si="4"/>
        <v>1.9455437080000001E-3</v>
      </c>
      <c r="M112">
        <v>504.71127209999997</v>
      </c>
      <c r="N112">
        <v>0</v>
      </c>
      <c r="O112">
        <v>70.723992170000002</v>
      </c>
      <c r="P112" s="1">
        <v>8.2466585069999994</v>
      </c>
      <c r="Q112">
        <v>9.7715750949999993</v>
      </c>
      <c r="R112">
        <v>9.2921411260000006</v>
      </c>
      <c r="S112">
        <v>8.3911804090000004</v>
      </c>
      <c r="T112">
        <v>7.6285761890000003</v>
      </c>
      <c r="U112">
        <v>7.3763077680000002</v>
      </c>
      <c r="V112" s="1">
        <v>1.2647105620000001</v>
      </c>
      <c r="W112">
        <v>278.87394970000003</v>
      </c>
      <c r="X112">
        <v>64.393345179999997</v>
      </c>
      <c r="Y112">
        <v>286.98205350000001</v>
      </c>
      <c r="Z112">
        <v>361.0147288</v>
      </c>
      <c r="AA112" s="3">
        <f t="shared" si="5"/>
        <v>140.44792922000005</v>
      </c>
      <c r="AB112">
        <v>33.142167299999997</v>
      </c>
      <c r="AC112">
        <v>42.286482139999997</v>
      </c>
      <c r="AD112">
        <v>49.814441430000002</v>
      </c>
      <c r="AE112">
        <v>54.047302119999998</v>
      </c>
      <c r="AF112">
        <v>0.30299999999999999</v>
      </c>
      <c r="AG112" s="3">
        <f t="shared" si="6"/>
        <v>3.5069444444444438E-6</v>
      </c>
      <c r="AH112" s="5">
        <v>0.19769966602325401</v>
      </c>
      <c r="AI112" s="3">
        <f t="shared" si="7"/>
        <v>19.7699666023254</v>
      </c>
      <c r="AJ112" s="8">
        <v>-0.76800000000000002</v>
      </c>
      <c r="AK112" s="8">
        <v>15.574999999999999</v>
      </c>
      <c r="AL112" s="8">
        <v>8.2466666666666697</v>
      </c>
    </row>
    <row r="113" spans="1:38" x14ac:dyDescent="0.2">
      <c r="A113" s="9">
        <v>44307</v>
      </c>
      <c r="B113">
        <v>-7.3868976819999999</v>
      </c>
      <c r="I113">
        <v>13.414658749999999</v>
      </c>
      <c r="J113" s="1">
        <v>96163.654079999993</v>
      </c>
      <c r="K113">
        <v>184.40555230000001</v>
      </c>
      <c r="L113" s="2">
        <f t="shared" si="4"/>
        <v>1.8440555230000003E-3</v>
      </c>
      <c r="M113">
        <v>529.54238069999997</v>
      </c>
      <c r="N113">
        <v>0</v>
      </c>
      <c r="O113">
        <v>68.586487180000006</v>
      </c>
      <c r="P113" s="1">
        <v>9.2398604310000003</v>
      </c>
      <c r="Q113">
        <v>10.58460953</v>
      </c>
      <c r="R113">
        <v>10.20814805</v>
      </c>
      <c r="S113">
        <v>9.2871758349999993</v>
      </c>
      <c r="T113">
        <v>8.4451619789999999</v>
      </c>
      <c r="U113">
        <v>7.8406827520000002</v>
      </c>
      <c r="V113" s="1">
        <v>1.5757376240000001</v>
      </c>
      <c r="W113">
        <v>291.97809949999998</v>
      </c>
      <c r="X113">
        <v>68.979953690000002</v>
      </c>
      <c r="Y113">
        <v>291.99799300000001</v>
      </c>
      <c r="Z113">
        <v>365.49692920000001</v>
      </c>
      <c r="AA113" s="3">
        <f t="shared" si="5"/>
        <v>149.49920961000004</v>
      </c>
      <c r="AB113">
        <v>31.875843440000001</v>
      </c>
      <c r="AC113">
        <v>39.515032699999999</v>
      </c>
      <c r="AD113">
        <v>48.099081380000001</v>
      </c>
      <c r="AE113">
        <v>53.957513579999997</v>
      </c>
      <c r="AF113">
        <v>1.877</v>
      </c>
      <c r="AG113" s="3">
        <f t="shared" si="6"/>
        <v>2.172453703703704E-5</v>
      </c>
      <c r="AH113" s="5">
        <v>0.39503079652786299</v>
      </c>
      <c r="AI113" s="3">
        <f t="shared" si="7"/>
        <v>39.503079652786298</v>
      </c>
      <c r="AJ113" s="8">
        <v>-1.014</v>
      </c>
      <c r="AK113" s="8">
        <v>17.187000000000001</v>
      </c>
      <c r="AL113" s="8">
        <v>9.2398749999999996</v>
      </c>
    </row>
    <row r="114" spans="1:38" x14ac:dyDescent="0.2">
      <c r="A114" s="9">
        <v>44308</v>
      </c>
      <c r="B114">
        <v>-7.8869311700000004</v>
      </c>
      <c r="I114">
        <v>14.30995291</v>
      </c>
      <c r="J114" s="1">
        <v>96553.869749999998</v>
      </c>
      <c r="K114">
        <v>209.7218087</v>
      </c>
      <c r="L114" s="2">
        <f t="shared" si="4"/>
        <v>2.0972180870000002E-3</v>
      </c>
      <c r="M114">
        <v>470.49251980000003</v>
      </c>
      <c r="N114">
        <v>0</v>
      </c>
      <c r="O114">
        <v>66.51790733</v>
      </c>
      <c r="P114" s="1">
        <v>10.70770138</v>
      </c>
      <c r="Q114">
        <v>11.434894720000001</v>
      </c>
      <c r="R114">
        <v>10.966563259999999</v>
      </c>
      <c r="S114">
        <v>10.0444981</v>
      </c>
      <c r="T114">
        <v>9.1348469479999999</v>
      </c>
      <c r="U114">
        <v>8.2878471660000006</v>
      </c>
      <c r="V114" s="1">
        <v>1.8769245000000001</v>
      </c>
      <c r="W114">
        <v>262.51488649999999</v>
      </c>
      <c r="X114">
        <v>62.615611260000001</v>
      </c>
      <c r="Y114">
        <v>296.37583660000001</v>
      </c>
      <c r="Z114">
        <v>370.55142740000002</v>
      </c>
      <c r="AA114" s="3">
        <f t="shared" si="5"/>
        <v>125.72368444000006</v>
      </c>
      <c r="AB114">
        <v>30.993587560000002</v>
      </c>
      <c r="AC114">
        <v>36.740010679999997</v>
      </c>
      <c r="AD114">
        <v>45.287325330000002</v>
      </c>
      <c r="AE114">
        <v>53.871241949999998</v>
      </c>
      <c r="AF114">
        <v>0.90400000000000003</v>
      </c>
      <c r="AG114" s="3">
        <f t="shared" si="6"/>
        <v>1.0462962962962963E-5</v>
      </c>
      <c r="AH114" s="5">
        <v>0.63562434911727905</v>
      </c>
      <c r="AI114" s="3">
        <f t="shared" si="7"/>
        <v>63.562434911727905</v>
      </c>
      <c r="AJ114" s="8">
        <v>1.9730000000000001</v>
      </c>
      <c r="AK114" s="8">
        <v>17.132000000000001</v>
      </c>
      <c r="AL114" s="8">
        <v>10.707625</v>
      </c>
    </row>
    <row r="115" spans="1:38" x14ac:dyDescent="0.2">
      <c r="A115" s="9">
        <v>44309</v>
      </c>
      <c r="B115">
        <v>-6.6726616740000004</v>
      </c>
      <c r="I115">
        <v>13.073335520000001</v>
      </c>
      <c r="J115" s="1">
        <v>96899.60901</v>
      </c>
      <c r="K115">
        <v>97.765546369999996</v>
      </c>
      <c r="L115" s="2">
        <f t="shared" si="4"/>
        <v>9.7765546370000007E-4</v>
      </c>
      <c r="M115">
        <v>567.2022025</v>
      </c>
      <c r="N115">
        <v>0</v>
      </c>
      <c r="O115">
        <v>43.823750660000002</v>
      </c>
      <c r="P115" s="1">
        <v>10.84518988</v>
      </c>
      <c r="Q115">
        <v>11.283890359999999</v>
      </c>
      <c r="R115">
        <v>10.84714149</v>
      </c>
      <c r="S115">
        <v>10.28067723</v>
      </c>
      <c r="T115">
        <v>9.4799492050000005</v>
      </c>
      <c r="U115">
        <v>8.6860799629999992</v>
      </c>
      <c r="V115" s="1">
        <v>2.0666868040000002</v>
      </c>
      <c r="W115">
        <v>314.30636270000002</v>
      </c>
      <c r="X115">
        <v>73.278224089999995</v>
      </c>
      <c r="Y115">
        <v>271.35747959999998</v>
      </c>
      <c r="Z115">
        <v>362.52951300000001</v>
      </c>
      <c r="AA115" s="3">
        <f t="shared" si="5"/>
        <v>149.85610520999995</v>
      </c>
      <c r="AB115">
        <v>30.137490240000002</v>
      </c>
      <c r="AC115">
        <v>34.122393260000003</v>
      </c>
      <c r="AD115">
        <v>42.179268270000001</v>
      </c>
      <c r="AE115">
        <v>53.614307519999997</v>
      </c>
      <c r="AF115">
        <v>0</v>
      </c>
      <c r="AG115" s="3">
        <f t="shared" si="6"/>
        <v>0</v>
      </c>
      <c r="AH115" s="5">
        <v>0</v>
      </c>
      <c r="AI115" s="3">
        <f t="shared" si="7"/>
        <v>0</v>
      </c>
      <c r="AJ115" s="8">
        <v>3.0630000000000002</v>
      </c>
      <c r="AK115" s="8">
        <v>17.872</v>
      </c>
      <c r="AL115" s="8">
        <v>10.8451875</v>
      </c>
    </row>
    <row r="116" spans="1:38" x14ac:dyDescent="0.2">
      <c r="A116" s="9">
        <v>44310</v>
      </c>
      <c r="B116">
        <v>-7.3929335160000003</v>
      </c>
      <c r="I116">
        <v>14.22125376</v>
      </c>
      <c r="J116" s="1">
        <v>96680.874160000007</v>
      </c>
      <c r="K116">
        <v>125.5035125</v>
      </c>
      <c r="L116" s="2">
        <f t="shared" si="4"/>
        <v>1.2550351250000002E-3</v>
      </c>
      <c r="M116">
        <v>548.30075499999998</v>
      </c>
      <c r="N116">
        <v>0</v>
      </c>
      <c r="O116">
        <v>54.236561510000001</v>
      </c>
      <c r="P116" s="1">
        <v>11.863395369999999</v>
      </c>
      <c r="Q116">
        <v>11.9519412</v>
      </c>
      <c r="R116">
        <v>11.1703472</v>
      </c>
      <c r="S116">
        <v>10.29168982</v>
      </c>
      <c r="T116">
        <v>9.539097108</v>
      </c>
      <c r="U116">
        <v>8.8704744449999993</v>
      </c>
      <c r="V116" s="1">
        <v>0.83660981300000004</v>
      </c>
      <c r="W116">
        <v>296.55811660000001</v>
      </c>
      <c r="X116">
        <v>69.290784599999995</v>
      </c>
      <c r="Y116">
        <v>292.34299220000003</v>
      </c>
      <c r="Z116">
        <v>374.55276679999997</v>
      </c>
      <c r="AA116" s="3">
        <f t="shared" si="5"/>
        <v>145.05755740000001</v>
      </c>
      <c r="AB116">
        <v>29.394055760000001</v>
      </c>
      <c r="AC116">
        <v>31.80279075</v>
      </c>
      <c r="AD116">
        <v>39.393149770000001</v>
      </c>
      <c r="AE116">
        <v>53.34979766</v>
      </c>
      <c r="AF116">
        <v>0</v>
      </c>
      <c r="AG116" s="3">
        <f t="shared" si="6"/>
        <v>0</v>
      </c>
      <c r="AH116" s="5">
        <v>6.7950226366519902E-3</v>
      </c>
      <c r="AI116" s="3">
        <f t="shared" si="7"/>
        <v>0.67950226366519906</v>
      </c>
      <c r="AJ116" s="8">
        <v>0.54700000000000004</v>
      </c>
      <c r="AK116" s="8">
        <v>21.135000000000002</v>
      </c>
      <c r="AL116" s="8">
        <v>11.863312499999999</v>
      </c>
    </row>
    <row r="117" spans="1:38" x14ac:dyDescent="0.2">
      <c r="A117" s="9">
        <v>44311</v>
      </c>
      <c r="B117">
        <v>-6.5986334749999997</v>
      </c>
      <c r="I117">
        <v>13.81121164</v>
      </c>
      <c r="J117" s="1">
        <v>96419.607510000002</v>
      </c>
      <c r="K117">
        <v>121.88256819999999</v>
      </c>
      <c r="L117" s="2">
        <f t="shared" si="4"/>
        <v>1.2188256820000001E-3</v>
      </c>
      <c r="M117">
        <v>566.83033660000001</v>
      </c>
      <c r="N117">
        <v>0</v>
      </c>
      <c r="O117">
        <v>52.469311820000001</v>
      </c>
      <c r="P117" s="1">
        <v>13.03621678</v>
      </c>
      <c r="Q117">
        <v>13.15685109</v>
      </c>
      <c r="R117">
        <v>12.23946757</v>
      </c>
      <c r="S117">
        <v>11.145960580000001</v>
      </c>
      <c r="T117">
        <v>10.202511579999999</v>
      </c>
      <c r="U117">
        <v>9.1968864939999992</v>
      </c>
      <c r="V117" s="1">
        <v>1.962157312</v>
      </c>
      <c r="W117">
        <v>308.44198920000002</v>
      </c>
      <c r="X117">
        <v>71.470321530000007</v>
      </c>
      <c r="Y117">
        <v>294.23435219999999</v>
      </c>
      <c r="Z117">
        <v>379.86057649999998</v>
      </c>
      <c r="AA117" s="3">
        <f t="shared" si="5"/>
        <v>151.34544337</v>
      </c>
      <c r="AB117">
        <v>28.856976979999999</v>
      </c>
      <c r="AC117">
        <v>30.069723639999999</v>
      </c>
      <c r="AD117">
        <v>37.224541520000002</v>
      </c>
      <c r="AE117">
        <v>52.981091939999999</v>
      </c>
      <c r="AF117">
        <v>0</v>
      </c>
      <c r="AG117" s="3">
        <f t="shared" si="6"/>
        <v>0</v>
      </c>
      <c r="AH117" s="5">
        <v>0</v>
      </c>
      <c r="AI117" s="3">
        <f t="shared" si="7"/>
        <v>0</v>
      </c>
      <c r="AJ117" s="8">
        <v>4.9640000000000004</v>
      </c>
      <c r="AK117" s="8">
        <v>19.143999999999998</v>
      </c>
      <c r="AL117" s="8">
        <v>13.0361458333333</v>
      </c>
    </row>
    <row r="118" spans="1:38" x14ac:dyDescent="0.2">
      <c r="A118" s="9">
        <v>44312</v>
      </c>
      <c r="B118">
        <v>-8.6570763250000002</v>
      </c>
      <c r="I118">
        <v>15.38421372</v>
      </c>
      <c r="J118" s="1">
        <v>95856.863540000006</v>
      </c>
      <c r="K118">
        <v>221.58985480000001</v>
      </c>
      <c r="L118" s="2">
        <f t="shared" si="4"/>
        <v>2.2158985480000004E-3</v>
      </c>
      <c r="M118">
        <v>475.29600290000002</v>
      </c>
      <c r="N118">
        <v>0</v>
      </c>
      <c r="O118">
        <v>48.560960209999998</v>
      </c>
      <c r="P118" s="1">
        <v>11.275769970000001</v>
      </c>
      <c r="Q118">
        <v>12.65820695</v>
      </c>
      <c r="R118">
        <v>11.91379631</v>
      </c>
      <c r="S118">
        <v>11.35475696</v>
      </c>
      <c r="T118">
        <v>10.566076580000001</v>
      </c>
      <c r="U118">
        <v>9.5915972299999996</v>
      </c>
      <c r="V118" s="1">
        <v>2.923189496</v>
      </c>
      <c r="W118">
        <v>266.05336130000001</v>
      </c>
      <c r="X118">
        <v>61.797352429999997</v>
      </c>
      <c r="Y118">
        <v>294.48798310000001</v>
      </c>
      <c r="Z118">
        <v>369.20342620000002</v>
      </c>
      <c r="AA118" s="3">
        <f t="shared" si="5"/>
        <v>129.54056577000006</v>
      </c>
      <c r="AB118">
        <v>28.28773228</v>
      </c>
      <c r="AC118">
        <v>28.528423119999999</v>
      </c>
      <c r="AD118">
        <v>35.069088839999999</v>
      </c>
      <c r="AE118">
        <v>52.565481480000003</v>
      </c>
      <c r="AF118">
        <v>0</v>
      </c>
      <c r="AG118" s="3">
        <f t="shared" si="6"/>
        <v>0</v>
      </c>
      <c r="AH118" s="5">
        <v>0.97362834215164196</v>
      </c>
      <c r="AI118" s="3">
        <f t="shared" si="7"/>
        <v>97.362834215164199</v>
      </c>
      <c r="AJ118" s="8">
        <v>6.0990000000000002</v>
      </c>
      <c r="AK118" s="8">
        <v>16.911999999999999</v>
      </c>
      <c r="AL118" s="8">
        <v>11.275812500000001</v>
      </c>
    </row>
    <row r="119" spans="1:38" x14ac:dyDescent="0.2">
      <c r="A119" s="9">
        <v>44313</v>
      </c>
      <c r="B119">
        <v>-6.2013928360000001</v>
      </c>
      <c r="I119">
        <v>13.30120666</v>
      </c>
      <c r="J119" s="1">
        <v>95196.055630000003</v>
      </c>
      <c r="K119">
        <v>135.05564820000001</v>
      </c>
      <c r="L119" s="2">
        <f t="shared" si="4"/>
        <v>1.3505564820000002E-3</v>
      </c>
      <c r="M119">
        <v>569.73903389999998</v>
      </c>
      <c r="N119">
        <v>0</v>
      </c>
      <c r="O119">
        <v>47.495888100000002</v>
      </c>
      <c r="P119" s="1">
        <v>11.87959944</v>
      </c>
      <c r="Q119">
        <v>12.956157040000001</v>
      </c>
      <c r="R119">
        <v>11.98876155</v>
      </c>
      <c r="S119">
        <v>11.213113310000001</v>
      </c>
      <c r="T119">
        <v>10.49487268</v>
      </c>
      <c r="U119">
        <v>9.7502546559999992</v>
      </c>
      <c r="V119" s="1">
        <v>1.6419768749999999</v>
      </c>
      <c r="W119">
        <v>311.36532499999998</v>
      </c>
      <c r="X119">
        <v>72.188302210000003</v>
      </c>
      <c r="Y119">
        <v>284.70771889999997</v>
      </c>
      <c r="Z119">
        <v>373.93847269999998</v>
      </c>
      <c r="AA119" s="3">
        <f t="shared" si="5"/>
        <v>149.94626898999991</v>
      </c>
      <c r="AB119">
        <v>27.892410630000001</v>
      </c>
      <c r="AC119">
        <v>27.123149170000001</v>
      </c>
      <c r="AD119">
        <v>33.305062159999999</v>
      </c>
      <c r="AE119">
        <v>51.993709680000002</v>
      </c>
      <c r="AF119">
        <v>0</v>
      </c>
      <c r="AG119" s="3">
        <f t="shared" si="6"/>
        <v>0</v>
      </c>
      <c r="AH119" s="5">
        <v>0.54744398593902599</v>
      </c>
      <c r="AI119" s="3">
        <f t="shared" si="7"/>
        <v>54.744398593902602</v>
      </c>
      <c r="AJ119" s="8">
        <v>3.8479999999999999</v>
      </c>
      <c r="AK119" s="8">
        <v>19.042000000000002</v>
      </c>
      <c r="AL119" s="8">
        <v>11.879666666666701</v>
      </c>
    </row>
    <row r="120" spans="1:38" x14ac:dyDescent="0.2">
      <c r="A120" s="9">
        <v>44314</v>
      </c>
      <c r="B120">
        <v>-7.7275876979999998</v>
      </c>
      <c r="I120">
        <v>15.212306460000001</v>
      </c>
      <c r="J120" s="1">
        <v>95092.631399999998</v>
      </c>
      <c r="K120">
        <v>216.00509529999999</v>
      </c>
      <c r="L120" s="2">
        <f t="shared" si="4"/>
        <v>2.1600509530000003E-3</v>
      </c>
      <c r="M120">
        <v>423.39606980000002</v>
      </c>
      <c r="N120">
        <v>2</v>
      </c>
      <c r="O120">
        <v>71.050101100000006</v>
      </c>
      <c r="P120" s="1">
        <v>12.501429549999999</v>
      </c>
      <c r="Q120">
        <v>13.911240749999999</v>
      </c>
      <c r="R120">
        <v>13.127731430000001</v>
      </c>
      <c r="S120">
        <v>11.90028931</v>
      </c>
      <c r="T120">
        <v>11.00449074</v>
      </c>
      <c r="U120">
        <v>9.9997105580000003</v>
      </c>
      <c r="V120" s="1">
        <v>1.8062467499999999</v>
      </c>
      <c r="W120">
        <v>228.0506997</v>
      </c>
      <c r="X120">
        <v>51.156657529999997</v>
      </c>
      <c r="Y120">
        <v>344.75219620000001</v>
      </c>
      <c r="Z120">
        <v>381.43165970000001</v>
      </c>
      <c r="AA120" s="3">
        <f t="shared" si="5"/>
        <v>140.21457867000004</v>
      </c>
      <c r="AB120">
        <v>27.659602580000001</v>
      </c>
      <c r="AC120">
        <v>26.25516571</v>
      </c>
      <c r="AD120">
        <v>32.181388660000003</v>
      </c>
      <c r="AE120">
        <v>51.436628650000003</v>
      </c>
      <c r="AF120">
        <v>3.8260000000000001</v>
      </c>
      <c r="AG120" s="3">
        <f t="shared" si="6"/>
        <v>4.4282407407407412E-5</v>
      </c>
      <c r="AH120" s="5">
        <v>0.93191009759902999</v>
      </c>
      <c r="AI120" s="3">
        <f t="shared" si="7"/>
        <v>93.191009759902997</v>
      </c>
      <c r="AJ120" s="8">
        <v>6.7389999999999999</v>
      </c>
      <c r="AK120" s="8">
        <v>19.698</v>
      </c>
      <c r="AL120" s="8">
        <v>12.5014375</v>
      </c>
    </row>
    <row r="121" spans="1:38" x14ac:dyDescent="0.2">
      <c r="A121" s="9">
        <v>44315</v>
      </c>
      <c r="B121">
        <v>-5.4493869559999997</v>
      </c>
      <c r="I121">
        <v>12.782291969999999</v>
      </c>
      <c r="J121" s="1">
        <v>95423.618990000003</v>
      </c>
      <c r="K121">
        <v>226.9313574</v>
      </c>
      <c r="L121" s="2">
        <f t="shared" si="4"/>
        <v>2.2693135740000001E-3</v>
      </c>
      <c r="M121">
        <v>275.89501480000001</v>
      </c>
      <c r="N121">
        <v>0.7</v>
      </c>
      <c r="O121">
        <v>79.508276670000001</v>
      </c>
      <c r="P121" s="1">
        <v>11.871378999999999</v>
      </c>
      <c r="Q121">
        <v>13.338591790000001</v>
      </c>
      <c r="R121">
        <v>13.280775459999999</v>
      </c>
      <c r="S121">
        <v>12.43516206</v>
      </c>
      <c r="T121">
        <v>11.58543976</v>
      </c>
      <c r="U121">
        <v>10.410243210000001</v>
      </c>
      <c r="V121" s="1">
        <v>1.917891937</v>
      </c>
      <c r="W121">
        <v>152.9997152</v>
      </c>
      <c r="X121">
        <v>33.856916779999999</v>
      </c>
      <c r="Y121">
        <v>348.48581730000001</v>
      </c>
      <c r="Z121">
        <v>375.5048812</v>
      </c>
      <c r="AA121" s="3">
        <f t="shared" si="5"/>
        <v>92.123734519999971</v>
      </c>
      <c r="AB121">
        <v>27.49593093</v>
      </c>
      <c r="AC121">
        <v>25.979709530000001</v>
      </c>
      <c r="AD121">
        <v>31.787214809999998</v>
      </c>
      <c r="AE121">
        <v>51.22395144</v>
      </c>
      <c r="AF121">
        <v>6.7729999999999997</v>
      </c>
      <c r="AG121" s="3">
        <f t="shared" si="6"/>
        <v>7.8391203703703715E-5</v>
      </c>
      <c r="AH121" s="5">
        <v>0.88767051696777299</v>
      </c>
      <c r="AI121" s="3">
        <f t="shared" si="7"/>
        <v>88.767051696777301</v>
      </c>
      <c r="AJ121" s="8">
        <v>8.5269999999999992</v>
      </c>
      <c r="AK121" s="8">
        <v>15.803000000000001</v>
      </c>
      <c r="AL121" s="8">
        <v>11.8713333333333</v>
      </c>
    </row>
    <row r="122" spans="1:38" x14ac:dyDescent="0.2">
      <c r="A122" s="9">
        <v>44316</v>
      </c>
      <c r="B122">
        <v>-1.520181797</v>
      </c>
      <c r="I122">
        <v>7.6935562810000002</v>
      </c>
      <c r="J122" s="1">
        <v>95697.35037</v>
      </c>
      <c r="K122">
        <v>136.95957609999999</v>
      </c>
      <c r="L122" s="2">
        <f t="shared" si="4"/>
        <v>1.3695957610000001E-3</v>
      </c>
      <c r="M122">
        <v>137.06151439999999</v>
      </c>
      <c r="N122">
        <v>13.6</v>
      </c>
      <c r="O122">
        <v>86.885890869999997</v>
      </c>
      <c r="P122" s="1">
        <v>8.124200643</v>
      </c>
      <c r="Q122">
        <v>11.11780783</v>
      </c>
      <c r="R122">
        <v>11.61388887</v>
      </c>
      <c r="S122">
        <v>11.879050899999999</v>
      </c>
      <c r="T122">
        <v>11.386643449999999</v>
      </c>
      <c r="U122">
        <v>10.615636759999999</v>
      </c>
      <c r="V122" s="1">
        <v>2.2253673749999998</v>
      </c>
      <c r="W122">
        <v>74.109558329999999</v>
      </c>
      <c r="X122">
        <v>18.213775829999999</v>
      </c>
      <c r="Y122">
        <v>347.64804329999998</v>
      </c>
      <c r="Z122">
        <v>355.42241730000001</v>
      </c>
      <c r="AA122" s="3">
        <f t="shared" si="5"/>
        <v>48.121408499999973</v>
      </c>
      <c r="AB122">
        <v>29.340834879999999</v>
      </c>
      <c r="AC122">
        <v>25.514609249999999</v>
      </c>
      <c r="AD122">
        <v>31.56514374</v>
      </c>
      <c r="AE122">
        <v>50.997168639999998</v>
      </c>
      <c r="AF122">
        <v>10.127000000000001</v>
      </c>
      <c r="AG122" s="3">
        <f t="shared" si="6"/>
        <v>1.1721064814814816E-4</v>
      </c>
      <c r="AH122" s="5">
        <v>1</v>
      </c>
      <c r="AI122" s="3">
        <f t="shared" si="7"/>
        <v>100</v>
      </c>
      <c r="AJ122" s="8">
        <v>5.7750000000000004</v>
      </c>
      <c r="AK122" s="8">
        <v>11.486000000000001</v>
      </c>
      <c r="AL122" s="8">
        <v>8.1242708333333304</v>
      </c>
    </row>
    <row r="123" spans="1:38" x14ac:dyDescent="0.2">
      <c r="A123" s="9">
        <v>44317</v>
      </c>
      <c r="B123">
        <v>-2.108888447</v>
      </c>
      <c r="I123">
        <v>8.0227888089999997</v>
      </c>
      <c r="J123" s="1">
        <v>95713.882419999994</v>
      </c>
      <c r="K123">
        <v>124.27679879999999</v>
      </c>
      <c r="L123" s="2">
        <f t="shared" si="4"/>
        <v>1.242767988E-3</v>
      </c>
      <c r="M123">
        <v>124.4965977</v>
      </c>
      <c r="N123">
        <v>17.7</v>
      </c>
      <c r="O123">
        <v>93.461430609999994</v>
      </c>
      <c r="P123" s="1">
        <v>6.8794222190000003</v>
      </c>
      <c r="Q123">
        <v>10.007587150000001</v>
      </c>
      <c r="R123">
        <v>10.25586792</v>
      </c>
      <c r="S123">
        <v>10.75622678</v>
      </c>
      <c r="T123">
        <v>10.470474830000001</v>
      </c>
      <c r="U123">
        <v>10.36203706</v>
      </c>
      <c r="V123" s="1">
        <v>1.3693246880000001</v>
      </c>
      <c r="W123">
        <v>66.417925749999995</v>
      </c>
      <c r="X123">
        <v>16.519052309999999</v>
      </c>
      <c r="Y123">
        <v>347.55439130000002</v>
      </c>
      <c r="Z123">
        <v>351.3487035</v>
      </c>
      <c r="AA123" s="3">
        <f t="shared" si="5"/>
        <v>46.10456124000001</v>
      </c>
      <c r="AB123">
        <v>46.004046430000002</v>
      </c>
      <c r="AC123">
        <v>25.28232397</v>
      </c>
      <c r="AD123">
        <v>31.669224580000002</v>
      </c>
      <c r="AE123">
        <v>50.729187760000002</v>
      </c>
      <c r="AF123">
        <v>12.323</v>
      </c>
      <c r="AG123" s="3">
        <f t="shared" si="6"/>
        <v>1.426273148148148E-4</v>
      </c>
      <c r="AH123" s="5">
        <v>1</v>
      </c>
      <c r="AI123" s="3">
        <f t="shared" si="7"/>
        <v>100</v>
      </c>
      <c r="AJ123" s="8">
        <v>5.5090000000000003</v>
      </c>
      <c r="AK123" s="8">
        <v>8.8889999999999993</v>
      </c>
      <c r="AL123" s="8">
        <v>6.87939583333333</v>
      </c>
    </row>
    <row r="124" spans="1:38" x14ac:dyDescent="0.2">
      <c r="A124" s="9">
        <v>44318</v>
      </c>
      <c r="B124">
        <v>-4.4287259079999997</v>
      </c>
      <c r="I124">
        <v>10.06440005</v>
      </c>
      <c r="J124" s="1">
        <v>96369.222160000005</v>
      </c>
      <c r="K124">
        <v>168.17285770000001</v>
      </c>
      <c r="L124" s="2">
        <f t="shared" si="4"/>
        <v>1.6817285770000003E-3</v>
      </c>
      <c r="M124">
        <v>213.68984230000001</v>
      </c>
      <c r="N124">
        <v>9.8000000000000007</v>
      </c>
      <c r="O124">
        <v>92.528117969999997</v>
      </c>
      <c r="P124" s="1">
        <v>6.2068742109999997</v>
      </c>
      <c r="Q124">
        <v>9.8911827530000007</v>
      </c>
      <c r="R124">
        <v>10.20354159</v>
      </c>
      <c r="S124">
        <v>10.394965239999999</v>
      </c>
      <c r="T124">
        <v>10.08486117</v>
      </c>
      <c r="U124">
        <v>10.037789160000001</v>
      </c>
      <c r="V124" s="1">
        <v>1.0525370620000001</v>
      </c>
      <c r="W124">
        <v>120.6083904</v>
      </c>
      <c r="X124">
        <v>27.72681326</v>
      </c>
      <c r="Y124">
        <v>345.20482079999999</v>
      </c>
      <c r="Z124">
        <v>350.61478340000002</v>
      </c>
      <c r="AA124" s="3">
        <f t="shared" si="5"/>
        <v>87.471614539999962</v>
      </c>
      <c r="AB124">
        <v>66.079966299999995</v>
      </c>
      <c r="AC124">
        <v>32.791276879999998</v>
      </c>
      <c r="AD124">
        <v>32.739587569999998</v>
      </c>
      <c r="AE124">
        <v>50.344017770000001</v>
      </c>
      <c r="AF124">
        <v>8.43</v>
      </c>
      <c r="AG124" s="3">
        <f t="shared" si="6"/>
        <v>9.7569444444444437E-5</v>
      </c>
      <c r="AH124" s="5">
        <v>0.70983093976974498</v>
      </c>
      <c r="AI124" s="3">
        <f t="shared" si="7"/>
        <v>70.983093976974502</v>
      </c>
      <c r="AJ124" s="8">
        <v>4.2460000000000004</v>
      </c>
      <c r="AK124" s="8">
        <v>9.3610000000000007</v>
      </c>
      <c r="AL124" s="8">
        <v>6.2068750000000001</v>
      </c>
    </row>
    <row r="125" spans="1:38" x14ac:dyDescent="0.2">
      <c r="A125" s="9">
        <v>44319</v>
      </c>
      <c r="B125">
        <v>-9.8219072199999999</v>
      </c>
      <c r="I125">
        <v>15.72861702</v>
      </c>
      <c r="J125" s="1">
        <v>96665.555800000002</v>
      </c>
      <c r="K125">
        <v>144.7402649</v>
      </c>
      <c r="L125" s="2">
        <f t="shared" si="4"/>
        <v>1.4474026490000002E-3</v>
      </c>
      <c r="M125">
        <v>534.07973000000004</v>
      </c>
      <c r="N125">
        <v>0</v>
      </c>
      <c r="O125">
        <v>76.750863219999999</v>
      </c>
      <c r="P125" s="1">
        <v>7.0666607560000001</v>
      </c>
      <c r="Q125">
        <v>11.11873656</v>
      </c>
      <c r="R125">
        <v>10.885300900000001</v>
      </c>
      <c r="S125">
        <v>10.52068276</v>
      </c>
      <c r="T125">
        <v>10.040509200000001</v>
      </c>
      <c r="U125">
        <v>9.8649882850000008</v>
      </c>
      <c r="V125" s="1">
        <v>1.188798188</v>
      </c>
      <c r="W125">
        <v>295.05154920000001</v>
      </c>
      <c r="X125">
        <v>67.637473589999999</v>
      </c>
      <c r="Y125">
        <v>288.6639606</v>
      </c>
      <c r="Z125">
        <v>356.72302889999997</v>
      </c>
      <c r="AA125" s="3">
        <f t="shared" si="5"/>
        <v>159.35500731000008</v>
      </c>
      <c r="AB125">
        <v>62.103925230000002</v>
      </c>
      <c r="AC125">
        <v>56.321886259999999</v>
      </c>
      <c r="AD125">
        <v>41.821487589999997</v>
      </c>
      <c r="AE125">
        <v>50.575392119999997</v>
      </c>
      <c r="AF125">
        <v>0.111</v>
      </c>
      <c r="AG125" s="3">
        <f t="shared" si="6"/>
        <v>1.2847222222222222E-6</v>
      </c>
      <c r="AH125" s="5">
        <v>0.77533775568008401</v>
      </c>
      <c r="AI125" s="3">
        <f t="shared" si="7"/>
        <v>77.533775568008394</v>
      </c>
      <c r="AJ125" s="8">
        <v>1.3839999999999999</v>
      </c>
      <c r="AK125" s="8">
        <v>14.27</v>
      </c>
      <c r="AL125" s="8">
        <v>7.0666250000000002</v>
      </c>
    </row>
    <row r="126" spans="1:38" x14ac:dyDescent="0.2">
      <c r="A126" s="9">
        <v>44320</v>
      </c>
      <c r="B126">
        <v>-9.6694194430000007</v>
      </c>
      <c r="I126">
        <v>16.785457529999999</v>
      </c>
      <c r="J126" s="1">
        <v>95779.877229999998</v>
      </c>
      <c r="K126">
        <v>253.1212855</v>
      </c>
      <c r="L126" s="2">
        <f t="shared" si="4"/>
        <v>2.5312128550000002E-3</v>
      </c>
      <c r="M126">
        <v>396.88382080000002</v>
      </c>
      <c r="N126">
        <v>0</v>
      </c>
      <c r="O126">
        <v>67.600689889999998</v>
      </c>
      <c r="P126" s="1">
        <v>10.528435849999999</v>
      </c>
      <c r="Q126">
        <v>10.516329799999999</v>
      </c>
      <c r="R126">
        <v>10.72606478</v>
      </c>
      <c r="S126">
        <v>10.6635879</v>
      </c>
      <c r="T126">
        <v>10.24008929</v>
      </c>
      <c r="U126">
        <v>9.9427603490000003</v>
      </c>
      <c r="V126" s="1">
        <v>3.5936391520000002</v>
      </c>
      <c r="W126">
        <v>222.7842469</v>
      </c>
      <c r="X126">
        <v>52.114210239999998</v>
      </c>
      <c r="Y126">
        <v>311.03755050000001</v>
      </c>
      <c r="Z126">
        <v>362.48421810000002</v>
      </c>
      <c r="AA126" s="3">
        <f t="shared" si="5"/>
        <v>119.22336906000004</v>
      </c>
      <c r="AB126">
        <v>57.296890619999999</v>
      </c>
      <c r="AC126">
        <v>53.29555792</v>
      </c>
      <c r="AD126">
        <v>45.111197750000002</v>
      </c>
      <c r="AE126">
        <v>50.577756610000002</v>
      </c>
      <c r="AF126">
        <v>1.573</v>
      </c>
      <c r="AG126" s="3">
        <f t="shared" si="6"/>
        <v>1.8206018518518517E-5</v>
      </c>
      <c r="AH126" s="5">
        <v>1</v>
      </c>
      <c r="AI126" s="3">
        <f t="shared" si="7"/>
        <v>100</v>
      </c>
      <c r="AJ126" s="8">
        <v>0.51200000000000001</v>
      </c>
      <c r="AK126" s="8">
        <v>17.155999999999999</v>
      </c>
      <c r="AL126" s="8">
        <v>10.528395833333301</v>
      </c>
    </row>
    <row r="127" spans="1:38" x14ac:dyDescent="0.2">
      <c r="A127" s="9">
        <v>44321</v>
      </c>
      <c r="B127">
        <v>-6.1635477190000003</v>
      </c>
      <c r="I127">
        <v>12.492686880000001</v>
      </c>
      <c r="J127" s="1">
        <v>95688.095719999998</v>
      </c>
      <c r="K127">
        <v>182.67889289999999</v>
      </c>
      <c r="L127" s="2">
        <f t="shared" si="4"/>
        <v>1.8267889290000002E-3</v>
      </c>
      <c r="M127">
        <v>330.06115740000001</v>
      </c>
      <c r="N127">
        <v>6.5</v>
      </c>
      <c r="O127">
        <v>66.849711060000004</v>
      </c>
      <c r="P127" s="1">
        <v>9.2912438300000009</v>
      </c>
      <c r="Q127">
        <v>10.847387550000001</v>
      </c>
      <c r="R127">
        <v>11.26075543</v>
      </c>
      <c r="S127">
        <v>11.096655</v>
      </c>
      <c r="T127">
        <v>10.495265460000001</v>
      </c>
      <c r="U127">
        <v>10.007827539999999</v>
      </c>
      <c r="V127" s="1">
        <v>4.4531243979999999</v>
      </c>
      <c r="W127">
        <v>186.96857120000001</v>
      </c>
      <c r="X127">
        <v>43.117052919999999</v>
      </c>
      <c r="Y127">
        <v>318.44321009999999</v>
      </c>
      <c r="Z127">
        <v>358.17177709999999</v>
      </c>
      <c r="AA127" s="3">
        <f t="shared" si="5"/>
        <v>104.12295128000005</v>
      </c>
      <c r="AB127">
        <v>61.286996979999998</v>
      </c>
      <c r="AC127">
        <v>58.581059889999999</v>
      </c>
      <c r="AD127">
        <v>46.371191109999998</v>
      </c>
      <c r="AE127">
        <v>50.44789257</v>
      </c>
      <c r="AF127">
        <v>6.0890000000000004</v>
      </c>
      <c r="AG127" s="3">
        <f t="shared" si="6"/>
        <v>7.047453703703705E-5</v>
      </c>
      <c r="AH127" s="5">
        <v>0.301659286022186</v>
      </c>
      <c r="AI127" s="3">
        <f t="shared" si="7"/>
        <v>30.1659286022186</v>
      </c>
      <c r="AJ127" s="8">
        <v>5.7069999999999999</v>
      </c>
      <c r="AK127" s="8">
        <v>12.45</v>
      </c>
      <c r="AL127" s="8">
        <v>9.2911666666666708</v>
      </c>
    </row>
    <row r="128" spans="1:38" x14ac:dyDescent="0.2">
      <c r="A128" s="9">
        <v>44322</v>
      </c>
      <c r="B128">
        <v>-2.3808783099999999</v>
      </c>
      <c r="I128">
        <v>8.1479461299999993</v>
      </c>
      <c r="J128" s="1">
        <v>95658.195529999997</v>
      </c>
      <c r="K128">
        <v>122.659142</v>
      </c>
      <c r="L128" s="2">
        <f t="shared" si="4"/>
        <v>1.22659142E-3</v>
      </c>
      <c r="M128">
        <v>122.633286</v>
      </c>
      <c r="N128">
        <v>21.7</v>
      </c>
      <c r="O128">
        <v>86.635136380000006</v>
      </c>
      <c r="P128" s="1">
        <v>7.8130285009999998</v>
      </c>
      <c r="Q128">
        <v>9.4461898620000007</v>
      </c>
      <c r="R128">
        <v>10.07947914</v>
      </c>
      <c r="S128">
        <v>10.47957166</v>
      </c>
      <c r="T128">
        <v>10.185960680000001</v>
      </c>
      <c r="U128">
        <v>10.03550909</v>
      </c>
      <c r="V128" s="1">
        <v>2.3450253729999999</v>
      </c>
      <c r="W128">
        <v>64.931701469999993</v>
      </c>
      <c r="X128">
        <v>15.47727242</v>
      </c>
      <c r="Y128">
        <v>338.25764800000002</v>
      </c>
      <c r="Z128">
        <v>351.1956217</v>
      </c>
      <c r="AA128" s="3">
        <f t="shared" si="5"/>
        <v>36.516455350000001</v>
      </c>
      <c r="AB128">
        <v>64.268272139999993</v>
      </c>
      <c r="AC128">
        <v>60.683150130000001</v>
      </c>
      <c r="AD128">
        <v>52.954402360000003</v>
      </c>
      <c r="AE128">
        <v>52.526250019999999</v>
      </c>
      <c r="AF128">
        <v>13.292</v>
      </c>
      <c r="AG128" s="3">
        <f t="shared" si="6"/>
        <v>1.5384259259259257E-4</v>
      </c>
      <c r="AH128" s="5">
        <v>1</v>
      </c>
      <c r="AI128" s="3">
        <f t="shared" si="7"/>
        <v>100</v>
      </c>
      <c r="AJ128" s="8">
        <v>4.9980000000000002</v>
      </c>
      <c r="AK128" s="8">
        <v>10.265000000000001</v>
      </c>
      <c r="AL128" s="8">
        <v>7.8131250000000003</v>
      </c>
    </row>
    <row r="129" spans="1:38" x14ac:dyDescent="0.2">
      <c r="A129" s="9">
        <v>44323</v>
      </c>
      <c r="B129">
        <v>-6.3321523729999996</v>
      </c>
      <c r="I129">
        <v>12.16237974</v>
      </c>
      <c r="J129" s="1">
        <v>96129.67542</v>
      </c>
      <c r="K129">
        <v>168.3972765</v>
      </c>
      <c r="L129" s="2">
        <f t="shared" si="4"/>
        <v>1.6839727650000001E-3</v>
      </c>
      <c r="M129">
        <v>313.65235569999999</v>
      </c>
      <c r="N129">
        <v>1.2</v>
      </c>
      <c r="O129">
        <v>75.314847229999998</v>
      </c>
      <c r="P129" s="1">
        <v>8.9890904890000005</v>
      </c>
      <c r="Q129">
        <v>10.30989293</v>
      </c>
      <c r="R129">
        <v>10.33244204</v>
      </c>
      <c r="S129">
        <v>10.37643512</v>
      </c>
      <c r="T129">
        <v>9.9542245020000006</v>
      </c>
      <c r="U129">
        <v>9.8614234829999994</v>
      </c>
      <c r="V129" s="1">
        <v>2.6229905599999999</v>
      </c>
      <c r="W129">
        <v>176.79470620000001</v>
      </c>
      <c r="X129">
        <v>43.14334092</v>
      </c>
      <c r="Y129">
        <v>316.14040560000001</v>
      </c>
      <c r="Z129">
        <v>357.56687649999998</v>
      </c>
      <c r="AA129" s="3">
        <f t="shared" si="5"/>
        <v>92.224894380000023</v>
      </c>
      <c r="AB129">
        <v>65.269746580000003</v>
      </c>
      <c r="AC129">
        <v>63.671276779999999</v>
      </c>
      <c r="AD129">
        <v>61.498838429999999</v>
      </c>
      <c r="AE129">
        <v>57.431786819999999</v>
      </c>
      <c r="AF129">
        <v>10.250999999999999</v>
      </c>
      <c r="AG129" s="3">
        <f t="shared" si="6"/>
        <v>1.1864583333333331E-4</v>
      </c>
      <c r="AH129" s="5">
        <v>0.34122228622436501</v>
      </c>
      <c r="AI129" s="3">
        <f t="shared" si="7"/>
        <v>34.122228622436502</v>
      </c>
      <c r="AJ129" s="8">
        <v>4.4829999999999997</v>
      </c>
      <c r="AK129" s="8">
        <v>12.837</v>
      </c>
      <c r="AL129" s="8">
        <v>8.9891249999999996</v>
      </c>
    </row>
    <row r="130" spans="1:38" x14ac:dyDescent="0.2">
      <c r="A130" s="9">
        <v>44324</v>
      </c>
      <c r="B130">
        <v>-12.00899167</v>
      </c>
      <c r="I130">
        <v>18.192260090000001</v>
      </c>
      <c r="J130" s="1">
        <v>96303.671969999996</v>
      </c>
      <c r="K130">
        <v>144.11159810000001</v>
      </c>
      <c r="L130" s="2">
        <f t="shared" si="4"/>
        <v>1.4411159810000002E-3</v>
      </c>
      <c r="M130">
        <v>600.10452789999999</v>
      </c>
      <c r="N130">
        <v>0</v>
      </c>
      <c r="O130">
        <v>73.810829060000003</v>
      </c>
      <c r="P130" s="1">
        <v>10.53980848</v>
      </c>
      <c r="Q130">
        <v>11.422718189999999</v>
      </c>
      <c r="R130">
        <v>11.244814720000001</v>
      </c>
      <c r="S130">
        <v>10.5664351</v>
      </c>
      <c r="T130">
        <v>10.01797453</v>
      </c>
      <c r="U130">
        <v>9.7870716249999994</v>
      </c>
      <c r="V130" s="1">
        <v>1.5821334380000001</v>
      </c>
      <c r="W130">
        <v>319.27049490000002</v>
      </c>
      <c r="X130">
        <v>73.217325430000002</v>
      </c>
      <c r="Y130">
        <v>294.07048739999999</v>
      </c>
      <c r="Z130">
        <v>367.772019</v>
      </c>
      <c r="AA130" s="3">
        <f t="shared" si="5"/>
        <v>172.35163786999993</v>
      </c>
      <c r="AB130">
        <v>60.665439839999998</v>
      </c>
      <c r="AC130">
        <v>61.586139359999997</v>
      </c>
      <c r="AD130">
        <v>59.94669373</v>
      </c>
      <c r="AE130">
        <v>56.903066950000003</v>
      </c>
      <c r="AF130">
        <v>0</v>
      </c>
      <c r="AG130" s="3">
        <f t="shared" si="6"/>
        <v>0</v>
      </c>
      <c r="AH130" s="5">
        <v>0.84098577499389604</v>
      </c>
      <c r="AI130" s="3">
        <f t="shared" si="7"/>
        <v>84.098577499389606</v>
      </c>
      <c r="AJ130" s="8">
        <v>0.63300000000000001</v>
      </c>
      <c r="AK130" s="8">
        <v>19.588999999999999</v>
      </c>
      <c r="AL130" s="8">
        <v>10.53975</v>
      </c>
    </row>
    <row r="131" spans="1:38" x14ac:dyDescent="0.2">
      <c r="A131" s="9">
        <v>44325</v>
      </c>
      <c r="B131">
        <v>-9.8564428199999998</v>
      </c>
      <c r="I131">
        <v>17.149837600000001</v>
      </c>
      <c r="J131" s="1">
        <v>95654.595390000002</v>
      </c>
      <c r="K131">
        <v>148.7712985</v>
      </c>
      <c r="L131" s="2">
        <f t="shared" si="4"/>
        <v>1.4877129850000002E-3</v>
      </c>
      <c r="M131">
        <v>577.17636130000005</v>
      </c>
      <c r="N131">
        <v>0</v>
      </c>
      <c r="O131">
        <v>70.187538219999993</v>
      </c>
      <c r="P131" s="1">
        <v>15.008621939999999</v>
      </c>
      <c r="Q131">
        <v>13.42417229</v>
      </c>
      <c r="R131">
        <v>12.85401609</v>
      </c>
      <c r="S131">
        <v>11.669097219999999</v>
      </c>
      <c r="T131">
        <v>10.83214128</v>
      </c>
      <c r="U131">
        <v>10.055300859999999</v>
      </c>
      <c r="V131" s="1">
        <v>1.2117249370000001</v>
      </c>
      <c r="W131">
        <v>307.88666410000002</v>
      </c>
      <c r="X131">
        <v>71.301433860000003</v>
      </c>
      <c r="Y131">
        <v>315.03331050000003</v>
      </c>
      <c r="Z131">
        <v>386.87489540000001</v>
      </c>
      <c r="AA131" s="3">
        <f t="shared" si="5"/>
        <v>164.74364534000006</v>
      </c>
      <c r="AB131">
        <v>56.065978229999999</v>
      </c>
      <c r="AC131">
        <v>59.768599350000002</v>
      </c>
      <c r="AD131">
        <v>59.370941559999999</v>
      </c>
      <c r="AE131">
        <v>56.579848290000001</v>
      </c>
      <c r="AF131">
        <v>0</v>
      </c>
      <c r="AG131" s="3">
        <f t="shared" si="6"/>
        <v>0</v>
      </c>
      <c r="AH131" s="5">
        <v>0.33474403619766202</v>
      </c>
      <c r="AI131" s="3">
        <f t="shared" si="7"/>
        <v>33.4744036197662</v>
      </c>
      <c r="AJ131" s="8">
        <v>3.51</v>
      </c>
      <c r="AK131" s="8">
        <v>24.751000000000001</v>
      </c>
      <c r="AL131" s="8">
        <v>15.008645833333301</v>
      </c>
    </row>
    <row r="132" spans="1:38" x14ac:dyDescent="0.2">
      <c r="A132" s="9">
        <v>44326</v>
      </c>
      <c r="B132">
        <v>-3.5071157319999999</v>
      </c>
      <c r="I132">
        <v>10.27567238</v>
      </c>
      <c r="J132" s="1">
        <v>95534.100690000007</v>
      </c>
      <c r="K132">
        <v>187.88206579999999</v>
      </c>
      <c r="L132" s="2">
        <f t="shared" ref="L132:L195" si="8">K132*0.00001</f>
        <v>1.878820658E-3</v>
      </c>
      <c r="M132">
        <v>192.23741749999999</v>
      </c>
      <c r="N132">
        <v>0.2</v>
      </c>
      <c r="O132">
        <v>83.885693200000006</v>
      </c>
      <c r="P132" s="1">
        <v>13.206488029999999</v>
      </c>
      <c r="Q132">
        <v>13.17480016</v>
      </c>
      <c r="R132">
        <v>12.972326300000001</v>
      </c>
      <c r="S132">
        <v>12.40777778</v>
      </c>
      <c r="T132">
        <v>11.66892359</v>
      </c>
      <c r="U132">
        <v>10.580069529999999</v>
      </c>
      <c r="V132" s="1">
        <v>1.9935444360000001</v>
      </c>
      <c r="W132">
        <v>102.6455211</v>
      </c>
      <c r="X132">
        <v>23.99042682</v>
      </c>
      <c r="Y132">
        <v>352.69054360000001</v>
      </c>
      <c r="Z132">
        <v>376.75358399999999</v>
      </c>
      <c r="AA132" s="3">
        <f t="shared" ref="AA132:AA195" si="9">(W132+Y132)-(X132+Z132)</f>
        <v>54.592053880000037</v>
      </c>
      <c r="AB132">
        <v>52.53943786</v>
      </c>
      <c r="AC132">
        <v>58.30124146</v>
      </c>
      <c r="AD132">
        <v>59.158850970000003</v>
      </c>
      <c r="AE132">
        <v>56.510570600000001</v>
      </c>
      <c r="AF132">
        <v>6.7030000000000003</v>
      </c>
      <c r="AG132" s="3">
        <f t="shared" ref="AG132:AG195" si="10">AF132/24/60/60</f>
        <v>7.7581018518518521E-5</v>
      </c>
      <c r="AH132" s="5">
        <v>1</v>
      </c>
      <c r="AI132" s="3">
        <f t="shared" ref="AI132:AI195" si="11">AH132/1*100</f>
        <v>100</v>
      </c>
      <c r="AJ132" s="8">
        <v>9.3539999999999992</v>
      </c>
      <c r="AK132" s="8">
        <v>16.609000000000002</v>
      </c>
      <c r="AL132" s="8">
        <v>13.2065</v>
      </c>
    </row>
    <row r="133" spans="1:38" x14ac:dyDescent="0.2">
      <c r="A133" s="9">
        <v>44327</v>
      </c>
      <c r="B133">
        <v>-0.87990933500000001</v>
      </c>
      <c r="I133">
        <v>7.1768517410000001</v>
      </c>
      <c r="J133" s="1">
        <v>95625.328760000004</v>
      </c>
      <c r="K133">
        <v>106.8642758</v>
      </c>
      <c r="L133" s="2">
        <f t="shared" si="8"/>
        <v>1.0686427580000001E-3</v>
      </c>
      <c r="M133">
        <v>106.77352999999999</v>
      </c>
      <c r="N133">
        <v>11.7</v>
      </c>
      <c r="O133">
        <v>94.238980280000007</v>
      </c>
      <c r="P133" s="1">
        <v>11.19729338</v>
      </c>
      <c r="Q133">
        <v>12.45642591</v>
      </c>
      <c r="R133">
        <v>12.537453729999999</v>
      </c>
      <c r="S133">
        <v>12.24199076</v>
      </c>
      <c r="T133">
        <v>11.6468171</v>
      </c>
      <c r="U133">
        <v>10.848935239999999</v>
      </c>
      <c r="V133" s="1">
        <v>1.659836063</v>
      </c>
      <c r="W133">
        <v>55.758714070000003</v>
      </c>
      <c r="X133">
        <v>12.621524669999999</v>
      </c>
      <c r="Y133">
        <v>366.88708229999997</v>
      </c>
      <c r="Z133">
        <v>370.48716250000001</v>
      </c>
      <c r="AA133" s="3">
        <f t="shared" si="9"/>
        <v>39.537109199999975</v>
      </c>
      <c r="AB133">
        <v>55.156062839999997</v>
      </c>
      <c r="AC133">
        <v>57.257991539999999</v>
      </c>
      <c r="AD133">
        <v>59.520728339999998</v>
      </c>
      <c r="AE133">
        <v>56.182081859999997</v>
      </c>
      <c r="AF133">
        <v>14.702999999999999</v>
      </c>
      <c r="AG133" s="3">
        <f t="shared" si="10"/>
        <v>1.701736111111111E-4</v>
      </c>
      <c r="AH133" s="5">
        <v>1</v>
      </c>
      <c r="AI133" s="3">
        <f t="shared" si="11"/>
        <v>100</v>
      </c>
      <c r="AJ133" s="8">
        <v>9.327</v>
      </c>
      <c r="AK133" s="8">
        <v>13.276999999999999</v>
      </c>
      <c r="AL133" s="8">
        <v>11.19725</v>
      </c>
    </row>
    <row r="134" spans="1:38" x14ac:dyDescent="0.2">
      <c r="A134" s="9">
        <v>44328</v>
      </c>
      <c r="B134">
        <v>-9.7620558870000007</v>
      </c>
      <c r="I134">
        <v>16.016715869999999</v>
      </c>
      <c r="J134" s="1">
        <v>95898.686560000002</v>
      </c>
      <c r="K134">
        <v>253.5214751</v>
      </c>
      <c r="L134" s="2">
        <f t="shared" si="8"/>
        <v>2.5352147510000001E-3</v>
      </c>
      <c r="M134">
        <v>299.21153450000003</v>
      </c>
      <c r="N134">
        <v>0.1</v>
      </c>
      <c r="O134">
        <v>82.29308048</v>
      </c>
      <c r="P134" s="1">
        <v>10.4856617</v>
      </c>
      <c r="Q134">
        <v>12.61921077</v>
      </c>
      <c r="R134">
        <v>12.531504610000001</v>
      </c>
      <c r="S134">
        <v>12.158830979999999</v>
      </c>
      <c r="T134">
        <v>11.56722224</v>
      </c>
      <c r="U134">
        <v>10.907731699999999</v>
      </c>
      <c r="V134" s="1">
        <v>1.1761653750000001</v>
      </c>
      <c r="W134">
        <v>166.77298350000001</v>
      </c>
      <c r="X134">
        <v>38.132493840000002</v>
      </c>
      <c r="Y134">
        <v>335.25627250000002</v>
      </c>
      <c r="Z134">
        <v>369.59352039999999</v>
      </c>
      <c r="AA134" s="3">
        <f t="shared" si="9"/>
        <v>94.303241760000049</v>
      </c>
      <c r="AB134">
        <v>64.982176920000001</v>
      </c>
      <c r="AC134">
        <v>63.574985009999999</v>
      </c>
      <c r="AD134">
        <v>62.286046110000001</v>
      </c>
      <c r="AE134">
        <v>57.084582259999998</v>
      </c>
      <c r="AF134">
        <v>2.2839999999999998</v>
      </c>
      <c r="AG134" s="3">
        <f t="shared" si="10"/>
        <v>2.6435185185185183E-5</v>
      </c>
      <c r="AH134" s="5">
        <v>0.77106559276580799</v>
      </c>
      <c r="AI134" s="3">
        <f t="shared" si="11"/>
        <v>77.106559276580796</v>
      </c>
      <c r="AJ134" s="8">
        <v>7.6710000000000003</v>
      </c>
      <c r="AK134" s="8">
        <v>14.085000000000001</v>
      </c>
      <c r="AL134" s="8">
        <v>10.485687499999999</v>
      </c>
    </row>
    <row r="135" spans="1:38" x14ac:dyDescent="0.2">
      <c r="A135" s="9">
        <v>44329</v>
      </c>
      <c r="B135">
        <v>-8.3421316070000007</v>
      </c>
      <c r="I135">
        <v>14.329750300000001</v>
      </c>
      <c r="J135" s="1">
        <v>95602.352700000003</v>
      </c>
      <c r="K135">
        <v>210.34889759999999</v>
      </c>
      <c r="L135" s="2">
        <f t="shared" si="8"/>
        <v>2.1034889760000001E-3</v>
      </c>
      <c r="M135">
        <v>306.49297990000002</v>
      </c>
      <c r="N135">
        <v>2.9</v>
      </c>
      <c r="O135">
        <v>84.420432730000002</v>
      </c>
      <c r="P135" s="1">
        <v>9.3646821360000008</v>
      </c>
      <c r="Q135">
        <v>12.064026549999999</v>
      </c>
      <c r="R135">
        <v>12.10644666</v>
      </c>
      <c r="S135">
        <v>11.98039359</v>
      </c>
      <c r="T135">
        <v>11.541041570000001</v>
      </c>
      <c r="U135">
        <v>11.006412149999999</v>
      </c>
      <c r="V135" s="1">
        <v>1.642178999</v>
      </c>
      <c r="W135">
        <v>170.28223170000001</v>
      </c>
      <c r="X135">
        <v>39.484805209999998</v>
      </c>
      <c r="Y135">
        <v>324.6531784</v>
      </c>
      <c r="Z135">
        <v>361.06203829999998</v>
      </c>
      <c r="AA135" s="3">
        <f t="shared" si="9"/>
        <v>94.388566590000039</v>
      </c>
      <c r="AB135">
        <v>61.738466510000002</v>
      </c>
      <c r="AC135">
        <v>61.839579720000003</v>
      </c>
      <c r="AD135">
        <v>61.059156870000002</v>
      </c>
      <c r="AE135">
        <v>57.18938516</v>
      </c>
      <c r="AF135">
        <v>2.1760000000000002</v>
      </c>
      <c r="AG135" s="3">
        <f t="shared" si="10"/>
        <v>2.5185185185185187E-5</v>
      </c>
      <c r="AH135" s="5">
        <v>0.81172251701355003</v>
      </c>
      <c r="AI135" s="3">
        <f t="shared" si="11"/>
        <v>81.172251701355009</v>
      </c>
      <c r="AJ135" s="8">
        <v>5.5469999999999997</v>
      </c>
      <c r="AK135" s="8">
        <v>12.513999999999999</v>
      </c>
      <c r="AL135" s="8">
        <v>9.3647083333333292</v>
      </c>
    </row>
    <row r="136" spans="1:38" x14ac:dyDescent="0.2">
      <c r="A136" s="9">
        <v>44330</v>
      </c>
      <c r="B136">
        <v>-9.2406027480000006</v>
      </c>
      <c r="I136">
        <v>15.22844306</v>
      </c>
      <c r="J136" s="1">
        <v>95664.483489999999</v>
      </c>
      <c r="K136">
        <v>156.572619</v>
      </c>
      <c r="L136" s="2">
        <f t="shared" si="8"/>
        <v>1.5657261900000002E-3</v>
      </c>
      <c r="M136">
        <v>470.61665779999998</v>
      </c>
      <c r="N136">
        <v>1.2</v>
      </c>
      <c r="O136">
        <v>82.216691150000003</v>
      </c>
      <c r="P136" s="1">
        <v>9.0253110169999999</v>
      </c>
      <c r="Q136">
        <v>11.85648297</v>
      </c>
      <c r="R136">
        <v>11.94199061</v>
      </c>
      <c r="S136">
        <v>11.717476850000001</v>
      </c>
      <c r="T136">
        <v>11.32606477</v>
      </c>
      <c r="U136">
        <v>10.950497820000001</v>
      </c>
      <c r="V136" s="1">
        <v>1.297844625</v>
      </c>
      <c r="W136">
        <v>254.23107519999999</v>
      </c>
      <c r="X136">
        <v>57.544434870000003</v>
      </c>
      <c r="Y136">
        <v>307.59111760000002</v>
      </c>
      <c r="Z136">
        <v>362.02011229999999</v>
      </c>
      <c r="AA136" s="3">
        <f t="shared" si="9"/>
        <v>142.25764563000007</v>
      </c>
      <c r="AB136">
        <v>58.773339419999999</v>
      </c>
      <c r="AC136">
        <v>60.604352069999997</v>
      </c>
      <c r="AD136">
        <v>60.398432919999998</v>
      </c>
      <c r="AE136">
        <v>56.975045950000002</v>
      </c>
      <c r="AF136">
        <v>5.5209999999999999</v>
      </c>
      <c r="AG136" s="3">
        <f t="shared" si="10"/>
        <v>6.3900462962962964E-5</v>
      </c>
      <c r="AH136" s="5">
        <v>0.792710661888123</v>
      </c>
      <c r="AI136" s="3">
        <f t="shared" si="11"/>
        <v>79.271066188812298</v>
      </c>
      <c r="AJ136" s="8">
        <v>1.83</v>
      </c>
      <c r="AK136" s="8">
        <v>16.352</v>
      </c>
      <c r="AL136" s="8">
        <v>9.0253750000000004</v>
      </c>
    </row>
    <row r="137" spans="1:38" x14ac:dyDescent="0.2">
      <c r="A137" s="9">
        <v>44331</v>
      </c>
      <c r="B137">
        <v>-7.8281391180000002</v>
      </c>
      <c r="I137">
        <v>13.47200468</v>
      </c>
      <c r="J137" s="1">
        <v>95618.398140000005</v>
      </c>
      <c r="K137">
        <v>209.6432384</v>
      </c>
      <c r="L137" s="2">
        <f t="shared" si="8"/>
        <v>2.0964323840000003E-3</v>
      </c>
      <c r="M137">
        <v>237.2116604</v>
      </c>
      <c r="N137">
        <v>10.9</v>
      </c>
      <c r="O137">
        <v>91.181132469999994</v>
      </c>
      <c r="P137" s="1">
        <v>8.117116008</v>
      </c>
      <c r="Q137">
        <v>11.18710826</v>
      </c>
      <c r="R137">
        <v>11.551493860000001</v>
      </c>
      <c r="S137">
        <v>11.607152749999999</v>
      </c>
      <c r="T137">
        <v>11.2954264</v>
      </c>
      <c r="U137">
        <v>10.94024218</v>
      </c>
      <c r="V137" s="1">
        <v>1.824533905</v>
      </c>
      <c r="W137">
        <v>131.31352050000001</v>
      </c>
      <c r="X137">
        <v>30.59380376</v>
      </c>
      <c r="Y137">
        <v>332.78093319999999</v>
      </c>
      <c r="Z137">
        <v>354.87400280000003</v>
      </c>
      <c r="AA137" s="3">
        <f t="shared" si="9"/>
        <v>78.626647139999989</v>
      </c>
      <c r="AB137">
        <v>60.396353140000002</v>
      </c>
      <c r="AC137">
        <v>60.083787020000003</v>
      </c>
      <c r="AD137">
        <v>60.449832469999997</v>
      </c>
      <c r="AE137">
        <v>56.572427920000003</v>
      </c>
      <c r="AF137">
        <v>5.3529999999999998</v>
      </c>
      <c r="AG137" s="3">
        <f t="shared" si="10"/>
        <v>6.195601851851852E-5</v>
      </c>
      <c r="AH137" s="5">
        <v>1</v>
      </c>
      <c r="AI137" s="3">
        <f t="shared" si="11"/>
        <v>100</v>
      </c>
      <c r="AJ137" s="8">
        <v>3.6680000000000001</v>
      </c>
      <c r="AK137" s="8">
        <v>12.685</v>
      </c>
      <c r="AL137" s="8">
        <v>8.1171041666666692</v>
      </c>
    </row>
    <row r="138" spans="1:38" x14ac:dyDescent="0.2">
      <c r="A138" s="9">
        <v>44332</v>
      </c>
      <c r="B138">
        <v>-7.3354149550000001</v>
      </c>
      <c r="I138">
        <v>13.41075111</v>
      </c>
      <c r="J138" s="1">
        <v>95386.66188</v>
      </c>
      <c r="K138">
        <v>198.77579449999999</v>
      </c>
      <c r="L138" s="2">
        <f t="shared" si="8"/>
        <v>1.9877579449999998E-3</v>
      </c>
      <c r="M138">
        <v>216.60263939999999</v>
      </c>
      <c r="N138">
        <v>11.6</v>
      </c>
      <c r="O138">
        <v>94.021429490000003</v>
      </c>
      <c r="P138" s="1">
        <v>9.585223225</v>
      </c>
      <c r="Q138">
        <v>11.623646580000001</v>
      </c>
      <c r="R138">
        <v>11.710596199999999</v>
      </c>
      <c r="S138">
        <v>11.54001156</v>
      </c>
      <c r="T138">
        <v>11.166618120000001</v>
      </c>
      <c r="U138">
        <v>10.8654051</v>
      </c>
      <c r="V138" s="1">
        <v>1.1975881349999999</v>
      </c>
      <c r="W138">
        <v>118.5839593</v>
      </c>
      <c r="X138">
        <v>27.480603940000002</v>
      </c>
      <c r="Y138">
        <v>356.63792480000001</v>
      </c>
      <c r="Z138">
        <v>364.38299710000001</v>
      </c>
      <c r="AA138" s="3">
        <f t="shared" si="9"/>
        <v>83.358283060000019</v>
      </c>
      <c r="AB138">
        <v>68.655603020000001</v>
      </c>
      <c r="AC138">
        <v>65.080265589999996</v>
      </c>
      <c r="AD138">
        <v>63.722197680000001</v>
      </c>
      <c r="AE138">
        <v>57.680136019999999</v>
      </c>
      <c r="AF138">
        <v>10.178000000000001</v>
      </c>
      <c r="AG138" s="3">
        <f t="shared" si="10"/>
        <v>1.1780092592592593E-4</v>
      </c>
      <c r="AH138" s="5">
        <v>0.98241204023361195</v>
      </c>
      <c r="AI138" s="3">
        <f t="shared" si="11"/>
        <v>98.241204023361192</v>
      </c>
      <c r="AJ138" s="8">
        <v>7.0030000000000001</v>
      </c>
      <c r="AK138" s="8">
        <v>12.494</v>
      </c>
      <c r="AL138" s="8">
        <v>9.5852083333333304</v>
      </c>
    </row>
    <row r="139" spans="1:38" x14ac:dyDescent="0.2">
      <c r="A139" s="9">
        <v>44333</v>
      </c>
      <c r="B139">
        <v>-11.117599179999999</v>
      </c>
      <c r="I139">
        <v>17.103949889999999</v>
      </c>
      <c r="J139" s="1">
        <v>95817.87444</v>
      </c>
      <c r="K139">
        <v>252.0177985</v>
      </c>
      <c r="L139" s="2">
        <f t="shared" si="8"/>
        <v>2.5201779850000001E-3</v>
      </c>
      <c r="M139">
        <v>383.43659439999999</v>
      </c>
      <c r="N139">
        <v>14.3</v>
      </c>
      <c r="O139">
        <v>89.600609829999996</v>
      </c>
      <c r="P139" s="1">
        <v>9.4578273060000004</v>
      </c>
      <c r="Q139">
        <v>11.826513780000001</v>
      </c>
      <c r="R139">
        <v>11.964525439999999</v>
      </c>
      <c r="S139">
        <v>11.68069449</v>
      </c>
      <c r="T139">
        <v>11.27473367</v>
      </c>
      <c r="U139">
        <v>10.898842439999999</v>
      </c>
      <c r="V139" s="1">
        <v>3.6598051790000001</v>
      </c>
      <c r="W139">
        <v>211.30431580000001</v>
      </c>
      <c r="X139">
        <v>49.982378799999999</v>
      </c>
      <c r="Y139">
        <v>345.5941578</v>
      </c>
      <c r="Z139">
        <v>362.01715109999998</v>
      </c>
      <c r="AA139" s="3">
        <f t="shared" si="9"/>
        <v>144.89894370000002</v>
      </c>
      <c r="AB139">
        <v>69.474411660000001</v>
      </c>
      <c r="AC139">
        <v>65.764846360000007</v>
      </c>
      <c r="AD139">
        <v>64.285603179999995</v>
      </c>
      <c r="AE139">
        <v>59.076556750000002</v>
      </c>
      <c r="AF139">
        <v>4.9589999999999996</v>
      </c>
      <c r="AG139" s="3">
        <f t="shared" si="10"/>
        <v>5.739583333333333E-5</v>
      </c>
      <c r="AH139" s="5">
        <v>0.73204833269119296</v>
      </c>
      <c r="AI139" s="3">
        <f t="shared" si="11"/>
        <v>73.204833269119291</v>
      </c>
      <c r="AJ139" s="8">
        <v>7.109</v>
      </c>
      <c r="AK139" s="8">
        <v>12.852</v>
      </c>
      <c r="AL139" s="8">
        <v>9.4577291666666703</v>
      </c>
    </row>
    <row r="140" spans="1:38" x14ac:dyDescent="0.2">
      <c r="A140" s="9">
        <v>44334</v>
      </c>
      <c r="B140">
        <v>-10.15036392</v>
      </c>
      <c r="I140">
        <v>16.58580362</v>
      </c>
      <c r="J140" s="1">
        <v>96211.319510000001</v>
      </c>
      <c r="K140">
        <v>252.8482722</v>
      </c>
      <c r="L140" s="2">
        <f t="shared" si="8"/>
        <v>2.528482722E-3</v>
      </c>
      <c r="M140">
        <v>413.1080053</v>
      </c>
      <c r="N140">
        <v>1.8</v>
      </c>
      <c r="O140">
        <v>76.647280940000002</v>
      </c>
      <c r="P140" s="1">
        <v>11.051400020000001</v>
      </c>
      <c r="Q140">
        <v>12.641734530000001</v>
      </c>
      <c r="R140">
        <v>12.53717593</v>
      </c>
      <c r="S140">
        <v>11.953124949999999</v>
      </c>
      <c r="T140">
        <v>11.52189819</v>
      </c>
      <c r="U140">
        <v>10.99652781</v>
      </c>
      <c r="V140" s="1">
        <v>3.0917617489999998</v>
      </c>
      <c r="W140">
        <v>229.42969170000001</v>
      </c>
      <c r="X140">
        <v>51.320799540000003</v>
      </c>
      <c r="Y140">
        <v>341.49976149999998</v>
      </c>
      <c r="Z140">
        <v>370.98996510000001</v>
      </c>
      <c r="AA140" s="3">
        <f t="shared" si="9"/>
        <v>148.61868856000001</v>
      </c>
      <c r="AB140">
        <v>68.574150560000007</v>
      </c>
      <c r="AC140">
        <v>65.421530939999997</v>
      </c>
      <c r="AD140">
        <v>64.382288130000006</v>
      </c>
      <c r="AE140">
        <v>67.237191010000004</v>
      </c>
      <c r="AF140">
        <v>5.7409999999999997</v>
      </c>
      <c r="AG140" s="3">
        <f t="shared" si="10"/>
        <v>6.6446759259259245E-5</v>
      </c>
      <c r="AH140" s="5">
        <v>0.925773024559021</v>
      </c>
      <c r="AI140" s="3">
        <f t="shared" si="11"/>
        <v>92.5773024559021</v>
      </c>
      <c r="AJ140" s="8">
        <v>7.9710000000000001</v>
      </c>
      <c r="AK140" s="8">
        <v>15.313000000000001</v>
      </c>
      <c r="AL140" s="8">
        <v>11.0513541666667</v>
      </c>
    </row>
    <row r="141" spans="1:38" x14ac:dyDescent="0.2">
      <c r="A141" s="9">
        <v>44335</v>
      </c>
      <c r="B141">
        <v>-5.2299294280000002</v>
      </c>
      <c r="I141">
        <v>10.7322858</v>
      </c>
      <c r="J141" s="1">
        <v>96568.729689999993</v>
      </c>
      <c r="K141">
        <v>158.58648389999999</v>
      </c>
      <c r="L141" s="2">
        <f t="shared" si="8"/>
        <v>1.5858648390000001E-3</v>
      </c>
      <c r="M141">
        <v>217.80820009999999</v>
      </c>
      <c r="N141">
        <v>13.6</v>
      </c>
      <c r="O141">
        <v>93.077783749999995</v>
      </c>
      <c r="P141" s="1">
        <v>8.2413320829999996</v>
      </c>
      <c r="Q141">
        <v>11.83635827</v>
      </c>
      <c r="R141">
        <v>12.11339113</v>
      </c>
      <c r="S141">
        <v>11.97879631</v>
      </c>
      <c r="T141">
        <v>11.687557780000001</v>
      </c>
      <c r="U141">
        <v>11.18642359</v>
      </c>
      <c r="V141" s="1">
        <v>1.3235866869999999</v>
      </c>
      <c r="W141">
        <v>121.1151358</v>
      </c>
      <c r="X141">
        <v>27.488096939999998</v>
      </c>
      <c r="Y141">
        <v>352.69952719999998</v>
      </c>
      <c r="Z141">
        <v>357.94679150000002</v>
      </c>
      <c r="AA141" s="3">
        <f t="shared" si="9"/>
        <v>88.379774559999987</v>
      </c>
      <c r="AB141">
        <v>69.295186340000001</v>
      </c>
      <c r="AC141">
        <v>65.264097710000001</v>
      </c>
      <c r="AD141">
        <v>65.606882490000004</v>
      </c>
      <c r="AE141">
        <v>64.008210239999997</v>
      </c>
      <c r="AF141">
        <v>6.9390000000000001</v>
      </c>
      <c r="AG141" s="3">
        <f t="shared" si="10"/>
        <v>8.0312500000000007E-5</v>
      </c>
      <c r="AH141" s="5">
        <v>0.83048504590988204</v>
      </c>
      <c r="AI141" s="3">
        <f t="shared" si="11"/>
        <v>83.048504590988202</v>
      </c>
      <c r="AJ141" s="8">
        <v>7.0389999999999997</v>
      </c>
      <c r="AK141" s="8">
        <v>11.163</v>
      </c>
      <c r="AL141" s="8">
        <v>8.2413749999999997</v>
      </c>
    </row>
    <row r="142" spans="1:38" x14ac:dyDescent="0.2">
      <c r="A142" s="9">
        <v>44336</v>
      </c>
      <c r="B142">
        <v>-11.79969017</v>
      </c>
      <c r="I142">
        <v>17.914808839999999</v>
      </c>
      <c r="J142" s="1">
        <v>96749.923599999995</v>
      </c>
      <c r="K142">
        <v>258.24732549999999</v>
      </c>
      <c r="L142" s="2">
        <f t="shared" si="8"/>
        <v>2.5824732549999999E-3</v>
      </c>
      <c r="M142">
        <v>446.73423100000002</v>
      </c>
      <c r="N142">
        <v>1.8</v>
      </c>
      <c r="O142">
        <v>81.538903989999994</v>
      </c>
      <c r="P142" s="1">
        <v>10.422166150000001</v>
      </c>
      <c r="Q142">
        <v>12.556811919999999</v>
      </c>
      <c r="R142">
        <v>12.26809027</v>
      </c>
      <c r="S142">
        <v>11.86365737</v>
      </c>
      <c r="T142">
        <v>11.485254550000001</v>
      </c>
      <c r="U142">
        <v>11.154282370000001</v>
      </c>
      <c r="V142" s="1">
        <v>1.3361328750000001</v>
      </c>
      <c r="W142">
        <v>246.46964070000001</v>
      </c>
      <c r="X142">
        <v>56.80040571</v>
      </c>
      <c r="Y142">
        <v>338.24602700000003</v>
      </c>
      <c r="Z142">
        <v>369.29634190000002</v>
      </c>
      <c r="AA142" s="3">
        <f t="shared" si="9"/>
        <v>158.61892009000002</v>
      </c>
      <c r="AB142">
        <v>69.098547530000005</v>
      </c>
      <c r="AC142">
        <v>66.208719869999996</v>
      </c>
      <c r="AD142">
        <v>81.300910560000005</v>
      </c>
      <c r="AE142">
        <v>76.865246999999997</v>
      </c>
      <c r="AF142">
        <v>1.89</v>
      </c>
      <c r="AG142" s="3">
        <f t="shared" si="10"/>
        <v>2.1875E-5</v>
      </c>
      <c r="AH142" s="5">
        <v>0.69848537445068404</v>
      </c>
      <c r="AI142" s="3">
        <f t="shared" si="11"/>
        <v>69.848537445068402</v>
      </c>
      <c r="AJ142" s="8">
        <v>6.0679999999999996</v>
      </c>
      <c r="AK142" s="8">
        <v>15.962</v>
      </c>
      <c r="AL142" s="8">
        <v>10.4222083333333</v>
      </c>
    </row>
    <row r="143" spans="1:38" x14ac:dyDescent="0.2">
      <c r="A143" s="9">
        <v>44337</v>
      </c>
      <c r="B143">
        <v>-5.2110337869999999</v>
      </c>
      <c r="I143">
        <v>11.152988390000001</v>
      </c>
      <c r="J143" s="1">
        <v>96026.308019999997</v>
      </c>
      <c r="K143">
        <v>172.17585209999999</v>
      </c>
      <c r="L143" s="2">
        <f t="shared" si="8"/>
        <v>1.721758521E-3</v>
      </c>
      <c r="M143">
        <v>175.1251311</v>
      </c>
      <c r="N143">
        <v>22.8</v>
      </c>
      <c r="O143">
        <v>92.131377240000006</v>
      </c>
      <c r="P143" s="1">
        <v>9.6341941559999995</v>
      </c>
      <c r="Q143">
        <v>11.93868705</v>
      </c>
      <c r="R143">
        <v>11.88721065</v>
      </c>
      <c r="S143">
        <v>11.86271988</v>
      </c>
      <c r="T143">
        <v>11.597905170000001</v>
      </c>
      <c r="U143">
        <v>11.200208379999999</v>
      </c>
      <c r="V143" s="1">
        <v>1.2515579999999999</v>
      </c>
      <c r="W143">
        <v>94.015117529999998</v>
      </c>
      <c r="X143">
        <v>21.93500212</v>
      </c>
      <c r="Y143">
        <v>354.71989170000001</v>
      </c>
      <c r="Z143">
        <v>361.71436139999997</v>
      </c>
      <c r="AA143" s="3">
        <f t="shared" si="9"/>
        <v>65.085645710000051</v>
      </c>
      <c r="AB143">
        <v>69.707149119999997</v>
      </c>
      <c r="AC143">
        <v>69.223952280000006</v>
      </c>
      <c r="AD143">
        <v>67.645932450000004</v>
      </c>
      <c r="AE143">
        <v>77.422755600000002</v>
      </c>
      <c r="AF143">
        <v>17.837</v>
      </c>
      <c r="AG143" s="3">
        <f t="shared" si="10"/>
        <v>2.0644675925925925E-4</v>
      </c>
      <c r="AH143" s="5">
        <v>0.99939960241317705</v>
      </c>
      <c r="AI143" s="3">
        <f t="shared" si="11"/>
        <v>99.939960241317706</v>
      </c>
      <c r="AJ143" s="8">
        <v>6.593</v>
      </c>
      <c r="AK143" s="8">
        <v>13.226000000000001</v>
      </c>
      <c r="AL143" s="8">
        <v>9.6342083333333299</v>
      </c>
    </row>
    <row r="144" spans="1:38" x14ac:dyDescent="0.2">
      <c r="A144" s="9">
        <v>44338</v>
      </c>
      <c r="B144">
        <v>-12.88041582</v>
      </c>
      <c r="I144">
        <v>19.737945419999999</v>
      </c>
      <c r="J144" s="1">
        <v>95859.113700000002</v>
      </c>
      <c r="K144">
        <v>195.16264200000001</v>
      </c>
      <c r="L144" s="2">
        <f t="shared" si="8"/>
        <v>1.9516264200000002E-3</v>
      </c>
      <c r="M144">
        <v>610.40327779999996</v>
      </c>
      <c r="N144">
        <v>3</v>
      </c>
      <c r="O144">
        <v>73.427921049999995</v>
      </c>
      <c r="P144" s="1">
        <v>11.89839473</v>
      </c>
      <c r="Q144">
        <v>13.266251219999999</v>
      </c>
      <c r="R144">
        <v>12.586759219999999</v>
      </c>
      <c r="S144">
        <v>11.94025465</v>
      </c>
      <c r="T144">
        <v>11.52667815</v>
      </c>
      <c r="U144">
        <v>11.196215159999999</v>
      </c>
      <c r="V144" s="1">
        <v>2.9167214979999998</v>
      </c>
      <c r="W144">
        <v>330.71228660000003</v>
      </c>
      <c r="X144">
        <v>74.135508279999996</v>
      </c>
      <c r="Y144">
        <v>327.93148150000002</v>
      </c>
      <c r="Z144">
        <v>376.68075529999999</v>
      </c>
      <c r="AA144" s="3">
        <f t="shared" si="9"/>
        <v>207.82750451999999</v>
      </c>
      <c r="AB144">
        <v>80.008515489999994</v>
      </c>
      <c r="AC144">
        <v>93.821163920000004</v>
      </c>
      <c r="AD144">
        <v>80.134996279999996</v>
      </c>
      <c r="AE144">
        <v>78.013986520000003</v>
      </c>
      <c r="AF144">
        <v>3.9990000000000001</v>
      </c>
      <c r="AG144" s="3">
        <f t="shared" si="10"/>
        <v>4.6284722222222219E-5</v>
      </c>
      <c r="AH144" s="5">
        <v>0.45843857526779203</v>
      </c>
      <c r="AI144" s="3">
        <f t="shared" si="11"/>
        <v>45.843857526779203</v>
      </c>
      <c r="AJ144" s="8">
        <v>6.8449999999999998</v>
      </c>
      <c r="AK144" s="8">
        <v>17.361000000000001</v>
      </c>
      <c r="AL144" s="8">
        <v>11.898354166666699</v>
      </c>
    </row>
    <row r="145" spans="1:38" x14ac:dyDescent="0.2">
      <c r="A145" s="9">
        <v>44339</v>
      </c>
      <c r="B145">
        <v>-11.33484004</v>
      </c>
      <c r="I145">
        <v>18.1902613</v>
      </c>
      <c r="J145" s="1">
        <v>96372.336639999994</v>
      </c>
      <c r="K145">
        <v>182.3711811</v>
      </c>
      <c r="L145" s="2">
        <f t="shared" si="8"/>
        <v>1.8237118110000002E-3</v>
      </c>
      <c r="M145">
        <v>580.34442039999999</v>
      </c>
      <c r="N145">
        <v>8.6999999999999993</v>
      </c>
      <c r="O145">
        <v>75.831057270000002</v>
      </c>
      <c r="P145" s="1">
        <v>11.30616925</v>
      </c>
      <c r="Q145">
        <v>14.0221149</v>
      </c>
      <c r="R145">
        <v>13.12770828</v>
      </c>
      <c r="S145">
        <v>12.46302083</v>
      </c>
      <c r="T145">
        <v>12.02442153</v>
      </c>
      <c r="U145">
        <v>11.381493109999999</v>
      </c>
      <c r="V145" s="1">
        <v>1.6645138129999999</v>
      </c>
      <c r="W145">
        <v>316.21566769999998</v>
      </c>
      <c r="X145">
        <v>72.027775329999997</v>
      </c>
      <c r="Y145">
        <v>329.47915990000001</v>
      </c>
      <c r="Z145">
        <v>373.90392739999999</v>
      </c>
      <c r="AA145" s="3">
        <f t="shared" si="9"/>
        <v>199.76312487000007</v>
      </c>
      <c r="AB145">
        <v>80.485093890000002</v>
      </c>
      <c r="AC145">
        <v>94.071796680000006</v>
      </c>
      <c r="AD145">
        <v>81.841673659999998</v>
      </c>
      <c r="AE145">
        <v>78.364352589999996</v>
      </c>
      <c r="AF145">
        <v>5.6559999999999997</v>
      </c>
      <c r="AG145" s="3">
        <f t="shared" si="10"/>
        <v>6.5462962962962954E-5</v>
      </c>
      <c r="AH145" s="5">
        <v>0.867670297622681</v>
      </c>
      <c r="AI145" s="3">
        <f t="shared" si="11"/>
        <v>86.767029762268095</v>
      </c>
      <c r="AJ145" s="8">
        <v>7.2009999999999996</v>
      </c>
      <c r="AK145" s="8">
        <v>16.670999999999999</v>
      </c>
      <c r="AL145" s="8">
        <v>11.306125</v>
      </c>
    </row>
    <row r="146" spans="1:38" x14ac:dyDescent="0.2">
      <c r="A146" s="9">
        <v>44340</v>
      </c>
      <c r="B146">
        <v>-6.9279493209999998</v>
      </c>
      <c r="I146">
        <v>13.78513826</v>
      </c>
      <c r="J146" s="1">
        <v>96047.340190000003</v>
      </c>
      <c r="K146">
        <v>227.66073900000001</v>
      </c>
      <c r="L146" s="2">
        <f t="shared" si="8"/>
        <v>2.2766073900000001E-3</v>
      </c>
      <c r="M146">
        <v>241.61597599999999</v>
      </c>
      <c r="N146">
        <v>9.1999999999999993</v>
      </c>
      <c r="O146">
        <v>84.231103689999998</v>
      </c>
      <c r="P146" s="1">
        <v>10.548539160000001</v>
      </c>
      <c r="Q146">
        <v>12.742486169999999</v>
      </c>
      <c r="R146">
        <v>12.336215169999999</v>
      </c>
      <c r="S146">
        <v>12.29753472</v>
      </c>
      <c r="T146">
        <v>12.083507020000001</v>
      </c>
      <c r="U146">
        <v>11.597442259999999</v>
      </c>
      <c r="V146" s="1">
        <v>1.5776144999999999</v>
      </c>
      <c r="W146">
        <v>134.32381670000001</v>
      </c>
      <c r="X146">
        <v>30.994457929999999</v>
      </c>
      <c r="Y146">
        <v>335.98101220000001</v>
      </c>
      <c r="Z146">
        <v>366.38608679999999</v>
      </c>
      <c r="AA146" s="3">
        <f t="shared" si="9"/>
        <v>72.924284170000021</v>
      </c>
      <c r="AB146">
        <v>79.191314439999999</v>
      </c>
      <c r="AC146">
        <v>93.728141030000003</v>
      </c>
      <c r="AD146">
        <v>82.008507730000005</v>
      </c>
      <c r="AE146">
        <v>78.386860260000006</v>
      </c>
      <c r="AF146">
        <v>3.1269999999999998</v>
      </c>
      <c r="AG146" s="3">
        <f t="shared" si="10"/>
        <v>3.619212962962963E-5</v>
      </c>
      <c r="AH146" s="5">
        <v>0.85161906480789196</v>
      </c>
      <c r="AI146" s="3">
        <f t="shared" si="11"/>
        <v>85.161906480789199</v>
      </c>
      <c r="AJ146" s="8">
        <v>5.7069999999999999</v>
      </c>
      <c r="AK146" s="8">
        <v>16.706</v>
      </c>
      <c r="AL146" s="8">
        <v>10.548500000000001</v>
      </c>
    </row>
    <row r="147" spans="1:38" x14ac:dyDescent="0.2">
      <c r="A147" s="9">
        <v>44341</v>
      </c>
      <c r="B147">
        <v>-9.6972876830000008</v>
      </c>
      <c r="I147">
        <v>16.666342449999998</v>
      </c>
      <c r="J147" s="1">
        <v>96666.924129999999</v>
      </c>
      <c r="K147">
        <v>184.84345579999999</v>
      </c>
      <c r="L147" s="2">
        <f t="shared" si="8"/>
        <v>1.8484345580000001E-3</v>
      </c>
      <c r="M147">
        <v>478.32759049999999</v>
      </c>
      <c r="N147">
        <v>0.3</v>
      </c>
      <c r="O147">
        <v>71.598990880000002</v>
      </c>
      <c r="P147" s="1">
        <v>10.063568739999999</v>
      </c>
      <c r="Q147">
        <v>12.665831239999999</v>
      </c>
      <c r="R147">
        <v>12.248194399999999</v>
      </c>
      <c r="S147">
        <v>12.122893510000001</v>
      </c>
      <c r="T147">
        <v>11.89438651</v>
      </c>
      <c r="U147">
        <v>11.577488519999999</v>
      </c>
      <c r="V147" s="1">
        <v>2.9682056210000001</v>
      </c>
      <c r="W147">
        <v>264.91493079999998</v>
      </c>
      <c r="X147">
        <v>61.062542399999998</v>
      </c>
      <c r="Y147">
        <v>307.6764101</v>
      </c>
      <c r="Z147">
        <v>362.91514110000003</v>
      </c>
      <c r="AA147" s="3">
        <f t="shared" si="9"/>
        <v>148.61365739999997</v>
      </c>
      <c r="AB147">
        <v>79.082391110000003</v>
      </c>
      <c r="AC147">
        <v>93.830385109999995</v>
      </c>
      <c r="AD147">
        <v>81.900759910000005</v>
      </c>
      <c r="AE147">
        <v>78.599538460000005</v>
      </c>
      <c r="AF147">
        <v>1.855</v>
      </c>
      <c r="AG147" s="3">
        <f t="shared" si="10"/>
        <v>2.1469907407407406E-5</v>
      </c>
      <c r="AH147" s="5">
        <v>0.47619640827178999</v>
      </c>
      <c r="AI147" s="3">
        <f t="shared" si="11"/>
        <v>47.619640827178998</v>
      </c>
      <c r="AJ147" s="8">
        <v>6.1420000000000003</v>
      </c>
      <c r="AK147" s="8">
        <v>14.968999999999999</v>
      </c>
      <c r="AL147" s="8">
        <v>10.063625</v>
      </c>
    </row>
    <row r="148" spans="1:38" x14ac:dyDescent="0.2">
      <c r="A148" s="9">
        <v>44342</v>
      </c>
      <c r="B148">
        <v>-8.7239614719999992</v>
      </c>
      <c r="I148">
        <v>16.97156197</v>
      </c>
      <c r="J148" s="1">
        <v>96342.325970000005</v>
      </c>
      <c r="K148">
        <v>266.24395870000001</v>
      </c>
      <c r="L148" s="2">
        <f t="shared" si="8"/>
        <v>2.6624395870000002E-3</v>
      </c>
      <c r="M148">
        <v>299.8830408</v>
      </c>
      <c r="N148">
        <v>0.7</v>
      </c>
      <c r="O148">
        <v>72.861318470000001</v>
      </c>
      <c r="P148" s="1">
        <v>12.473113290000001</v>
      </c>
      <c r="Q148">
        <v>12.63223095</v>
      </c>
      <c r="R148">
        <v>12.117557769999999</v>
      </c>
      <c r="S148">
        <v>11.9778819</v>
      </c>
      <c r="T148">
        <v>11.777395970000001</v>
      </c>
      <c r="U148">
        <v>11.551689809999999</v>
      </c>
      <c r="V148" s="1">
        <v>2.717700561</v>
      </c>
      <c r="W148">
        <v>165.3219709</v>
      </c>
      <c r="X148">
        <v>37.949312409999997</v>
      </c>
      <c r="Y148">
        <v>346.1958429</v>
      </c>
      <c r="Z148">
        <v>373.92117940000003</v>
      </c>
      <c r="AA148" s="3">
        <f t="shared" si="9"/>
        <v>99.647321989999966</v>
      </c>
      <c r="AB148">
        <v>73.824930030000004</v>
      </c>
      <c r="AC148">
        <v>82.812373640000004</v>
      </c>
      <c r="AD148">
        <v>79.691082309999999</v>
      </c>
      <c r="AE148">
        <v>78.38168331</v>
      </c>
      <c r="AF148">
        <v>3.3460000000000001</v>
      </c>
      <c r="AG148" s="3">
        <f t="shared" si="10"/>
        <v>3.8726851851851849E-5</v>
      </c>
      <c r="AH148" s="5">
        <v>0.97621738910675004</v>
      </c>
      <c r="AI148" s="3">
        <f t="shared" si="11"/>
        <v>97.621738910675006</v>
      </c>
      <c r="AJ148" s="8">
        <v>6.9820000000000002</v>
      </c>
      <c r="AK148" s="8">
        <v>16.088999999999999</v>
      </c>
      <c r="AL148" s="8">
        <v>12.473125</v>
      </c>
    </row>
    <row r="149" spans="1:38" x14ac:dyDescent="0.2">
      <c r="A149" s="9">
        <v>44343</v>
      </c>
      <c r="B149">
        <v>-6.4567374150000001</v>
      </c>
      <c r="I149">
        <v>14.37461594</v>
      </c>
      <c r="J149" s="1">
        <v>96597.133059999993</v>
      </c>
      <c r="K149">
        <v>204.11288060000001</v>
      </c>
      <c r="L149" s="2">
        <f t="shared" si="8"/>
        <v>2.0411288060000004E-3</v>
      </c>
      <c r="M149">
        <v>358.00394920000002</v>
      </c>
      <c r="N149">
        <v>1.9</v>
      </c>
      <c r="O149">
        <v>79.644940539999993</v>
      </c>
      <c r="P149" s="1">
        <v>11.135358800000001</v>
      </c>
      <c r="Q149">
        <v>13.22790831</v>
      </c>
      <c r="R149">
        <v>12.58582178</v>
      </c>
      <c r="S149">
        <v>12.27089118</v>
      </c>
      <c r="T149">
        <v>11.90079869</v>
      </c>
      <c r="U149">
        <v>11.525347350000001</v>
      </c>
      <c r="V149" s="1">
        <v>1.476653062</v>
      </c>
      <c r="W149">
        <v>196.7236719</v>
      </c>
      <c r="X149">
        <v>45.306372959999997</v>
      </c>
      <c r="Y149">
        <v>329.9753326</v>
      </c>
      <c r="Z149">
        <v>369.83613339999999</v>
      </c>
      <c r="AA149" s="3">
        <f t="shared" si="9"/>
        <v>111.55649814000003</v>
      </c>
      <c r="AB149">
        <v>67.075832050000002</v>
      </c>
      <c r="AC149">
        <v>64.75545108</v>
      </c>
      <c r="AD149">
        <v>66.486825920000001</v>
      </c>
      <c r="AE149">
        <v>78.206278909999995</v>
      </c>
      <c r="AF149">
        <v>3.6970000000000001</v>
      </c>
      <c r="AG149" s="3">
        <f t="shared" si="10"/>
        <v>4.2789351851851846E-5</v>
      </c>
      <c r="AH149" s="5">
        <v>0.98460638523101796</v>
      </c>
      <c r="AI149" s="3">
        <f t="shared" si="11"/>
        <v>98.460638523101792</v>
      </c>
      <c r="AJ149" s="8">
        <v>5.7930000000000001</v>
      </c>
      <c r="AK149" s="8">
        <v>16.356999999999999</v>
      </c>
      <c r="AL149" s="8">
        <v>11.1354375</v>
      </c>
    </row>
    <row r="150" spans="1:38" x14ac:dyDescent="0.2">
      <c r="A150" s="9">
        <v>44344</v>
      </c>
      <c r="B150">
        <v>-9.9329682399999992</v>
      </c>
      <c r="I150">
        <v>19.290314129999999</v>
      </c>
      <c r="J150" s="1">
        <v>96628.116850000006</v>
      </c>
      <c r="K150">
        <v>101.5221466</v>
      </c>
      <c r="L150" s="2">
        <f t="shared" si="8"/>
        <v>1.0152214660000001E-3</v>
      </c>
      <c r="M150">
        <v>673.9695385</v>
      </c>
      <c r="N150">
        <v>0</v>
      </c>
      <c r="O150">
        <v>71.95608987</v>
      </c>
      <c r="P150" s="1">
        <v>13.346184409999999</v>
      </c>
      <c r="Q150">
        <v>13.480064219999999</v>
      </c>
      <c r="R150">
        <v>12.841085440000001</v>
      </c>
      <c r="S150">
        <v>12.244246029999999</v>
      </c>
      <c r="T150">
        <v>11.883211879999999</v>
      </c>
      <c r="U150">
        <v>11.561851920000001</v>
      </c>
      <c r="V150" s="1">
        <v>1.432735219</v>
      </c>
      <c r="W150">
        <v>358.38214740000001</v>
      </c>
      <c r="X150">
        <v>78.311771460000003</v>
      </c>
      <c r="Y150">
        <v>300.44100279999998</v>
      </c>
      <c r="Z150">
        <v>381.50343340000001</v>
      </c>
      <c r="AA150" s="3">
        <f t="shared" si="9"/>
        <v>199.00794533999999</v>
      </c>
      <c r="AB150">
        <v>62.93484419</v>
      </c>
      <c r="AC150">
        <v>63.416809649999998</v>
      </c>
      <c r="AD150">
        <v>63.429963450000002</v>
      </c>
      <c r="AE150">
        <v>60.957636350000001</v>
      </c>
      <c r="AF150">
        <v>0</v>
      </c>
      <c r="AG150" s="3">
        <f t="shared" si="10"/>
        <v>0</v>
      </c>
      <c r="AH150" s="5">
        <v>0.48483860492706299</v>
      </c>
      <c r="AI150" s="3">
        <f t="shared" si="11"/>
        <v>48.483860492706299</v>
      </c>
      <c r="AJ150" s="8">
        <v>4.1390000000000002</v>
      </c>
      <c r="AK150" s="8">
        <v>20.593</v>
      </c>
      <c r="AL150" s="8">
        <v>13.346208333333299</v>
      </c>
    </row>
    <row r="151" spans="1:38" x14ac:dyDescent="0.2">
      <c r="A151" s="9">
        <v>44345</v>
      </c>
      <c r="B151">
        <v>-9.7603665450000001</v>
      </c>
      <c r="I151">
        <v>19.156820740000001</v>
      </c>
      <c r="J151" s="1">
        <v>96708.110950000002</v>
      </c>
      <c r="K151">
        <v>199.36064709999999</v>
      </c>
      <c r="L151" s="2">
        <f t="shared" si="8"/>
        <v>1.9936064710000001E-3</v>
      </c>
      <c r="M151">
        <v>606.96304410000005</v>
      </c>
      <c r="N151">
        <v>0</v>
      </c>
      <c r="O151">
        <v>67.48028798</v>
      </c>
      <c r="P151" s="1">
        <v>14.67408857</v>
      </c>
      <c r="Q151">
        <v>14.972568519999999</v>
      </c>
      <c r="R151">
        <v>14.3343355</v>
      </c>
      <c r="S151">
        <v>13.23848465</v>
      </c>
      <c r="T151">
        <v>12.58394506</v>
      </c>
      <c r="U151">
        <v>11.76645834</v>
      </c>
      <c r="V151" s="1">
        <v>1.983045886</v>
      </c>
      <c r="W151">
        <v>324.37406429999999</v>
      </c>
      <c r="X151">
        <v>69.506934900000005</v>
      </c>
      <c r="Y151">
        <v>322.61883180000001</v>
      </c>
      <c r="Z151">
        <v>385.68346759999997</v>
      </c>
      <c r="AA151" s="3">
        <f t="shared" si="9"/>
        <v>191.80249360000005</v>
      </c>
      <c r="AB151">
        <v>57.465440899999997</v>
      </c>
      <c r="AC151">
        <v>62.366794740000003</v>
      </c>
      <c r="AD151">
        <v>62.493136229999998</v>
      </c>
      <c r="AE151">
        <v>58.492186510000003</v>
      </c>
      <c r="AF151">
        <v>0.152</v>
      </c>
      <c r="AG151" s="3">
        <f t="shared" si="10"/>
        <v>1.7592592592592592E-6</v>
      </c>
      <c r="AH151" s="5">
        <v>0.462898910045624</v>
      </c>
      <c r="AI151" s="3">
        <f t="shared" si="11"/>
        <v>46.289891004562399</v>
      </c>
      <c r="AJ151" s="8">
        <v>9.9329999999999998</v>
      </c>
      <c r="AK151" s="8">
        <v>19.489999999999998</v>
      </c>
      <c r="AL151" s="8">
        <v>14.674125</v>
      </c>
    </row>
    <row r="152" spans="1:38" x14ac:dyDescent="0.2">
      <c r="A152" s="9">
        <v>44346</v>
      </c>
      <c r="B152">
        <v>-6.3378457590000004</v>
      </c>
      <c r="I152">
        <v>15.24926675</v>
      </c>
      <c r="J152" s="1">
        <v>96742.646900000007</v>
      </c>
      <c r="K152">
        <v>97.90307842</v>
      </c>
      <c r="L152" s="2">
        <f t="shared" si="8"/>
        <v>9.7903078420000017E-4</v>
      </c>
      <c r="M152">
        <v>677.31424430000004</v>
      </c>
      <c r="N152">
        <v>0</v>
      </c>
      <c r="O152">
        <v>58.876692949999999</v>
      </c>
      <c r="P152" s="1">
        <v>14.08360886</v>
      </c>
      <c r="Q152">
        <v>14.54622537</v>
      </c>
      <c r="R152">
        <v>14.541666579999999</v>
      </c>
      <c r="S152">
        <v>13.55844907</v>
      </c>
      <c r="T152">
        <v>12.991365740000001</v>
      </c>
      <c r="U152">
        <v>12.10461834</v>
      </c>
      <c r="V152" s="1">
        <v>3.025406995</v>
      </c>
      <c r="W152">
        <v>365.42891980000002</v>
      </c>
      <c r="X152">
        <v>79.680841689999994</v>
      </c>
      <c r="Y152">
        <v>294.45491529999998</v>
      </c>
      <c r="Z152">
        <v>381.11619030000003</v>
      </c>
      <c r="AA152" s="3">
        <f t="shared" si="9"/>
        <v>199.08680310999989</v>
      </c>
      <c r="AB152">
        <v>51.267488149999998</v>
      </c>
      <c r="AC152">
        <v>60.471454889999997</v>
      </c>
      <c r="AD152">
        <v>61.43325643</v>
      </c>
      <c r="AE152">
        <v>57.912466299999998</v>
      </c>
      <c r="AF152">
        <v>0</v>
      </c>
      <c r="AG152" s="3">
        <f t="shared" si="10"/>
        <v>0</v>
      </c>
      <c r="AH152" s="5">
        <v>1.0993015021085699E-2</v>
      </c>
      <c r="AI152" s="3">
        <f t="shared" si="11"/>
        <v>1.0993015021085699</v>
      </c>
      <c r="AJ152" s="8">
        <v>7.94</v>
      </c>
      <c r="AK152" s="8">
        <v>19.526</v>
      </c>
      <c r="AL152" s="8">
        <v>14.083604166666699</v>
      </c>
    </row>
    <row r="153" spans="1:38" x14ac:dyDescent="0.2">
      <c r="A153" s="9">
        <v>44347</v>
      </c>
      <c r="B153">
        <v>5.4643226919999996</v>
      </c>
      <c r="I153">
        <v>3.4164184030000002</v>
      </c>
      <c r="J153" s="1">
        <v>96468.421919999993</v>
      </c>
      <c r="K153">
        <v>118.9799738</v>
      </c>
      <c r="L153" s="2">
        <f t="shared" si="8"/>
        <v>1.1897997380000002E-3</v>
      </c>
      <c r="M153">
        <v>672.41551649999997</v>
      </c>
      <c r="N153">
        <v>0</v>
      </c>
      <c r="O153">
        <v>55.495881500000003</v>
      </c>
      <c r="P153" s="1">
        <v>14.84051814</v>
      </c>
      <c r="Q153">
        <v>14.798949370000001</v>
      </c>
      <c r="R153">
        <v>14.807025489999999</v>
      </c>
      <c r="S153">
        <v>13.8220718</v>
      </c>
      <c r="T153">
        <v>13.25644675</v>
      </c>
      <c r="U153">
        <v>12.364027780000001</v>
      </c>
      <c r="V153" s="1">
        <v>1.7872181250000001</v>
      </c>
      <c r="W153">
        <v>357.98366490000001</v>
      </c>
      <c r="X153">
        <v>79.556825509999996</v>
      </c>
      <c r="Y153">
        <v>302.18676310000001</v>
      </c>
      <c r="Z153">
        <v>392.91500860000002</v>
      </c>
      <c r="AA153" s="3">
        <f t="shared" si="9"/>
        <v>187.69859388999998</v>
      </c>
      <c r="AB153">
        <v>44.878682609999998</v>
      </c>
      <c r="AC153">
        <v>55.898883009999999</v>
      </c>
      <c r="AD153">
        <v>59.949978450000003</v>
      </c>
      <c r="AE153">
        <v>57.634055580000002</v>
      </c>
      <c r="AF153">
        <v>0</v>
      </c>
      <c r="AG153" s="3">
        <f t="shared" si="10"/>
        <v>0</v>
      </c>
      <c r="AH153" s="5">
        <v>5.8595094829797703E-2</v>
      </c>
      <c r="AI153" s="3">
        <f t="shared" si="11"/>
        <v>5.85950948297977</v>
      </c>
      <c r="AJ153" s="8">
        <v>7.1189999999999998</v>
      </c>
      <c r="AK153" s="8">
        <v>22.15</v>
      </c>
      <c r="AL153" s="8">
        <v>14.8405416666667</v>
      </c>
    </row>
    <row r="154" spans="1:38" x14ac:dyDescent="0.2">
      <c r="A154" s="9">
        <v>44348</v>
      </c>
      <c r="B154">
        <v>-1.3523560000000001E-3</v>
      </c>
      <c r="I154">
        <v>9.2304030929999996</v>
      </c>
      <c r="J154" s="1">
        <v>96153.190889999998</v>
      </c>
      <c r="K154">
        <v>117.23113600000001</v>
      </c>
      <c r="L154" s="2">
        <f t="shared" si="8"/>
        <v>1.1723113600000002E-3</v>
      </c>
      <c r="M154">
        <v>675.87518450000005</v>
      </c>
      <c r="N154">
        <v>0</v>
      </c>
      <c r="O154">
        <v>57.439099159999998</v>
      </c>
      <c r="P154" s="1">
        <v>16.799905240000001</v>
      </c>
      <c r="Q154">
        <v>15.83900991</v>
      </c>
      <c r="R154">
        <v>15.197592589999999</v>
      </c>
      <c r="S154">
        <v>14.09685183</v>
      </c>
      <c r="T154">
        <v>13.546782370000001</v>
      </c>
      <c r="U154">
        <v>12.574918869999999</v>
      </c>
      <c r="V154" s="1">
        <v>1.463861437</v>
      </c>
      <c r="W154">
        <v>356.79847369999999</v>
      </c>
      <c r="X154">
        <v>77.277760700000002</v>
      </c>
      <c r="Y154">
        <v>316.88222000000002</v>
      </c>
      <c r="Z154">
        <v>406.14641740000002</v>
      </c>
      <c r="AA154" s="3">
        <f t="shared" si="9"/>
        <v>190.2565156</v>
      </c>
      <c r="AB154">
        <v>39.71786041</v>
      </c>
      <c r="AC154">
        <v>49.197343160000003</v>
      </c>
      <c r="AD154">
        <v>58.038174619999999</v>
      </c>
      <c r="AE154">
        <v>57.237594360000003</v>
      </c>
      <c r="AF154">
        <v>1E-3</v>
      </c>
      <c r="AG154" s="3">
        <f t="shared" si="10"/>
        <v>1.1574074074074072E-8</v>
      </c>
      <c r="AH154" s="5">
        <v>0.24403470754623399</v>
      </c>
      <c r="AI154" s="3">
        <f t="shared" si="11"/>
        <v>24.403470754623399</v>
      </c>
      <c r="AJ154" s="8">
        <v>7.2450000000000001</v>
      </c>
      <c r="AK154" s="8">
        <v>24.271000000000001</v>
      </c>
      <c r="AL154" s="8">
        <v>15.856291666666699</v>
      </c>
    </row>
    <row r="155" spans="1:38" x14ac:dyDescent="0.2">
      <c r="A155" s="9">
        <v>44349</v>
      </c>
      <c r="B155">
        <v>4.5817871779999999</v>
      </c>
      <c r="I155">
        <v>4.4662746210000002</v>
      </c>
      <c r="J155" s="1">
        <v>96317.892500000002</v>
      </c>
      <c r="K155">
        <v>233.81414319999999</v>
      </c>
      <c r="L155" s="2">
        <f t="shared" si="8"/>
        <v>2.3381414320000002E-3</v>
      </c>
      <c r="M155">
        <v>558.21987460000003</v>
      </c>
      <c r="N155">
        <v>0.3</v>
      </c>
      <c r="O155">
        <v>70.764994580000007</v>
      </c>
      <c r="P155" s="1">
        <v>17.409451090000001</v>
      </c>
      <c r="Q155">
        <v>17.268014040000001</v>
      </c>
      <c r="R155">
        <v>16.15348376</v>
      </c>
      <c r="S155">
        <v>14.713749910000001</v>
      </c>
      <c r="T155">
        <v>14.056840360000001</v>
      </c>
      <c r="U155">
        <v>12.87701363</v>
      </c>
      <c r="V155" s="1">
        <v>1.4734912499999999</v>
      </c>
      <c r="W155">
        <v>294.81697079999998</v>
      </c>
      <c r="X155">
        <v>64.151841500000003</v>
      </c>
      <c r="Y155">
        <v>356.60635300000001</v>
      </c>
      <c r="Z155">
        <v>414.14868890000002</v>
      </c>
      <c r="AA155" s="3">
        <f t="shared" si="9"/>
        <v>173.12279339999992</v>
      </c>
      <c r="AB155">
        <v>36.431653249999997</v>
      </c>
      <c r="AC155">
        <v>44.069688720000002</v>
      </c>
      <c r="AD155">
        <v>55.042895049999998</v>
      </c>
      <c r="AE155">
        <v>56.778590739999999</v>
      </c>
      <c r="AF155">
        <v>1.804</v>
      </c>
      <c r="AG155" s="3">
        <f t="shared" si="10"/>
        <v>2.0879629629629631E-5</v>
      </c>
      <c r="AH155" s="5">
        <v>0.442220568656921</v>
      </c>
      <c r="AI155" s="3">
        <f t="shared" si="11"/>
        <v>44.222056865692103</v>
      </c>
      <c r="AJ155" s="8">
        <v>9.0250000000000004</v>
      </c>
      <c r="AK155" s="8">
        <v>25.257999999999999</v>
      </c>
      <c r="AL155" s="8">
        <v>17.409458333333301</v>
      </c>
    </row>
    <row r="156" spans="1:38" x14ac:dyDescent="0.2">
      <c r="A156" s="9">
        <v>44350</v>
      </c>
      <c r="B156">
        <v>4.5572958290000001</v>
      </c>
      <c r="I156">
        <v>4.7711664740000002</v>
      </c>
      <c r="J156" s="1">
        <v>96758.480490000002</v>
      </c>
      <c r="K156">
        <v>204.90456159999999</v>
      </c>
      <c r="L156" s="2">
        <f t="shared" si="8"/>
        <v>2.0490456159999999E-3</v>
      </c>
      <c r="M156">
        <v>575.95897690000004</v>
      </c>
      <c r="N156">
        <v>0.2</v>
      </c>
      <c r="O156">
        <v>72.661947830000003</v>
      </c>
      <c r="P156" s="1">
        <v>20.008754750000001</v>
      </c>
      <c r="Q156">
        <v>19.299012319999999</v>
      </c>
      <c r="R156">
        <v>17.91450231</v>
      </c>
      <c r="S156">
        <v>15.91171295</v>
      </c>
      <c r="T156">
        <v>14.94817134</v>
      </c>
      <c r="U156">
        <v>13.350879559999999</v>
      </c>
      <c r="V156" s="1">
        <v>0.96674943700000004</v>
      </c>
      <c r="W156">
        <v>296.52832310000002</v>
      </c>
      <c r="X156">
        <v>62.217243459999999</v>
      </c>
      <c r="Y156">
        <v>370.32115720000002</v>
      </c>
      <c r="Z156">
        <v>428.5398012</v>
      </c>
      <c r="AA156" s="3">
        <f t="shared" si="9"/>
        <v>176.09243564000008</v>
      </c>
      <c r="AB156">
        <v>34.4337509</v>
      </c>
      <c r="AC156">
        <v>40.475612150000003</v>
      </c>
      <c r="AD156">
        <v>50.499070000000003</v>
      </c>
      <c r="AE156">
        <v>56.283506299999999</v>
      </c>
      <c r="AF156">
        <v>1.1200000000000001</v>
      </c>
      <c r="AG156" s="3">
        <f t="shared" si="10"/>
        <v>1.2962962962962964E-5</v>
      </c>
      <c r="AH156" s="5">
        <v>0.34776568412780801</v>
      </c>
      <c r="AI156" s="3">
        <f t="shared" si="11"/>
        <v>34.776568412780797</v>
      </c>
      <c r="AJ156" s="8">
        <v>14.731999999999999</v>
      </c>
      <c r="AK156" s="8">
        <v>25.937999999999999</v>
      </c>
      <c r="AL156" s="8">
        <v>20.008854166666701</v>
      </c>
    </row>
    <row r="157" spans="1:38" x14ac:dyDescent="0.2">
      <c r="A157" s="9">
        <v>44351</v>
      </c>
      <c r="B157">
        <v>8.0156449399999996</v>
      </c>
      <c r="I157">
        <v>0.52761080999999999</v>
      </c>
      <c r="J157" s="1">
        <v>96836.354489999998</v>
      </c>
      <c r="K157">
        <v>221.5046543</v>
      </c>
      <c r="L157" s="2">
        <f t="shared" si="8"/>
        <v>2.215046543E-3</v>
      </c>
      <c r="M157">
        <v>414.42139959999997</v>
      </c>
      <c r="N157">
        <v>30</v>
      </c>
      <c r="O157">
        <v>78.746758420000006</v>
      </c>
      <c r="P157" s="1">
        <v>19.504754470000002</v>
      </c>
      <c r="Q157">
        <v>19.2550451</v>
      </c>
      <c r="R157">
        <v>17.855729100000001</v>
      </c>
      <c r="S157">
        <v>16.491539360000001</v>
      </c>
      <c r="T157">
        <v>15.623529960000001</v>
      </c>
      <c r="U157">
        <v>13.966053219999999</v>
      </c>
      <c r="V157" s="1">
        <v>1.199308687</v>
      </c>
      <c r="W157">
        <v>214.77227500000001</v>
      </c>
      <c r="X157">
        <v>40.841031190000002</v>
      </c>
      <c r="Y157">
        <v>379.8162504</v>
      </c>
      <c r="Z157">
        <v>421.40421379999998</v>
      </c>
      <c r="AA157" s="3">
        <f t="shared" si="9"/>
        <v>132.34328040999998</v>
      </c>
      <c r="AB157">
        <v>36.466607860000003</v>
      </c>
      <c r="AC157">
        <v>38.540866639999997</v>
      </c>
      <c r="AD157">
        <v>46.738998070000001</v>
      </c>
      <c r="AE157">
        <v>55.85647848</v>
      </c>
      <c r="AF157">
        <v>4.4470000000000001</v>
      </c>
      <c r="AG157" s="3">
        <f t="shared" si="10"/>
        <v>5.1469907407407404E-5</v>
      </c>
      <c r="AH157" s="5">
        <v>0.96596890687942505</v>
      </c>
      <c r="AI157" s="3">
        <f t="shared" si="11"/>
        <v>96.596890687942505</v>
      </c>
      <c r="AJ157" s="8">
        <v>14.409000000000001</v>
      </c>
      <c r="AK157" s="8">
        <v>25.219000000000001</v>
      </c>
      <c r="AL157" s="8">
        <v>19.504750000000001</v>
      </c>
    </row>
    <row r="158" spans="1:38" x14ac:dyDescent="0.2">
      <c r="A158" s="9">
        <v>44352</v>
      </c>
      <c r="B158">
        <v>4.3857527259999998</v>
      </c>
      <c r="I158">
        <v>2.6450129200000001</v>
      </c>
      <c r="J158" s="1">
        <v>96894.431339999996</v>
      </c>
      <c r="K158">
        <v>150.60075760000001</v>
      </c>
      <c r="L158" s="2">
        <f t="shared" si="8"/>
        <v>1.5060075760000003E-3</v>
      </c>
      <c r="M158">
        <v>154.05348040000001</v>
      </c>
      <c r="N158">
        <v>9.3000000000000007</v>
      </c>
      <c r="O158">
        <v>96.14628476</v>
      </c>
      <c r="P158" s="1">
        <v>15.07188944</v>
      </c>
      <c r="Q158">
        <v>17.462855449999999</v>
      </c>
      <c r="R158">
        <v>16.886573989999999</v>
      </c>
      <c r="S158">
        <v>16.407731420000001</v>
      </c>
      <c r="T158">
        <v>15.71046312</v>
      </c>
      <c r="U158">
        <v>14.34011555</v>
      </c>
      <c r="V158" s="1">
        <v>1.0469208750000001</v>
      </c>
      <c r="W158">
        <v>81.511235549999995</v>
      </c>
      <c r="X158">
        <v>16.549051540000001</v>
      </c>
      <c r="Y158">
        <v>388.7801442</v>
      </c>
      <c r="Z158">
        <v>395.65974890000001</v>
      </c>
      <c r="AA158" s="3">
        <f t="shared" si="9"/>
        <v>58.082579309999971</v>
      </c>
      <c r="AB158">
        <v>67.333331169999994</v>
      </c>
      <c r="AC158">
        <v>59.204044240000002</v>
      </c>
      <c r="AD158">
        <v>56.563524919999999</v>
      </c>
      <c r="AE158">
        <v>55.544767180000001</v>
      </c>
      <c r="AF158">
        <v>6.4870000000000001</v>
      </c>
      <c r="AG158" s="3">
        <f t="shared" si="10"/>
        <v>7.5081018518518514E-5</v>
      </c>
      <c r="AH158" s="5">
        <v>0.99413949251174905</v>
      </c>
      <c r="AI158" s="3">
        <f t="shared" si="11"/>
        <v>99.413949251174898</v>
      </c>
      <c r="AJ158" s="8">
        <v>13.991</v>
      </c>
      <c r="AK158" s="8">
        <v>17.222999999999999</v>
      </c>
      <c r="AL158" s="8">
        <v>15.0719166666667</v>
      </c>
    </row>
    <row r="159" spans="1:38" x14ac:dyDescent="0.2">
      <c r="A159" s="9">
        <v>44353</v>
      </c>
      <c r="B159">
        <v>3.6653207129999998</v>
      </c>
      <c r="I159">
        <v>4.0673395540000001</v>
      </c>
      <c r="J159" s="1">
        <v>96746.48444</v>
      </c>
      <c r="K159">
        <v>344.44908800000002</v>
      </c>
      <c r="L159" s="2">
        <f t="shared" si="8"/>
        <v>3.4444908800000005E-3</v>
      </c>
      <c r="M159">
        <v>461.66912610000003</v>
      </c>
      <c r="N159">
        <v>0</v>
      </c>
      <c r="O159">
        <v>84.789745150000002</v>
      </c>
      <c r="P159" s="1">
        <v>16.097316639999999</v>
      </c>
      <c r="Q159">
        <v>17.669734680000001</v>
      </c>
      <c r="R159">
        <v>16.780821719999999</v>
      </c>
      <c r="S159">
        <v>16.15400459</v>
      </c>
      <c r="T159">
        <v>15.46723392</v>
      </c>
      <c r="U159">
        <v>14.444675869999999</v>
      </c>
      <c r="V159" s="1">
        <v>2.3895939309999998</v>
      </c>
      <c r="W159">
        <v>243.96000190000001</v>
      </c>
      <c r="X159">
        <v>47.439247520000002</v>
      </c>
      <c r="Y159">
        <v>366.87863820000001</v>
      </c>
      <c r="Z159">
        <v>405.65824179999998</v>
      </c>
      <c r="AA159" s="3">
        <f t="shared" si="9"/>
        <v>157.74115078000005</v>
      </c>
      <c r="AB159">
        <v>64.269859159999996</v>
      </c>
      <c r="AC159">
        <v>60.79515207</v>
      </c>
      <c r="AD159">
        <v>62.891343429999999</v>
      </c>
      <c r="AE159">
        <v>55.818210020000002</v>
      </c>
      <c r="AF159">
        <v>1.901</v>
      </c>
      <c r="AG159" s="3">
        <f t="shared" si="10"/>
        <v>2.2002314814814815E-5</v>
      </c>
      <c r="AH159" s="5">
        <v>0.89036661386489901</v>
      </c>
      <c r="AI159" s="3">
        <f t="shared" si="11"/>
        <v>89.036661386489897</v>
      </c>
      <c r="AJ159" s="8">
        <v>11.641999999999999</v>
      </c>
      <c r="AK159" s="8">
        <v>19.5</v>
      </c>
      <c r="AL159" s="8">
        <v>16.097354166666701</v>
      </c>
    </row>
    <row r="160" spans="1:38" x14ac:dyDescent="0.2">
      <c r="A160" s="9">
        <v>44354</v>
      </c>
      <c r="B160">
        <v>3.0265188940000001</v>
      </c>
      <c r="I160">
        <v>5.0904674029999999</v>
      </c>
      <c r="J160" s="1">
        <v>96648.961649999997</v>
      </c>
      <c r="K160">
        <v>291.00121860000002</v>
      </c>
      <c r="L160" s="2">
        <f t="shared" si="8"/>
        <v>2.9100121860000006E-3</v>
      </c>
      <c r="M160">
        <v>327.6665208</v>
      </c>
      <c r="N160">
        <v>17.7</v>
      </c>
      <c r="O160">
        <v>91.848187859999996</v>
      </c>
      <c r="P160" s="1">
        <v>16.115405160000002</v>
      </c>
      <c r="Q160">
        <v>17.61289343</v>
      </c>
      <c r="R160">
        <v>16.80021996</v>
      </c>
      <c r="S160">
        <v>16.224733730000001</v>
      </c>
      <c r="T160">
        <v>15.56352995</v>
      </c>
      <c r="U160">
        <v>14.504491010000001</v>
      </c>
      <c r="V160" s="1">
        <v>2.2042453100000001</v>
      </c>
      <c r="W160">
        <v>172.72890200000001</v>
      </c>
      <c r="X160">
        <v>32.68879183</v>
      </c>
      <c r="Y160">
        <v>386.77875599999999</v>
      </c>
      <c r="Z160">
        <v>401.7891396</v>
      </c>
      <c r="AA160" s="3">
        <f t="shared" si="9"/>
        <v>125.02972656999998</v>
      </c>
      <c r="AB160">
        <v>66.415819389999996</v>
      </c>
      <c r="AC160">
        <v>59.872036090000002</v>
      </c>
      <c r="AD160">
        <v>63.127251510000001</v>
      </c>
      <c r="AE160">
        <v>56.409832250000001</v>
      </c>
      <c r="AF160">
        <v>7.0179999999999998</v>
      </c>
      <c r="AG160" s="3">
        <f t="shared" si="10"/>
        <v>8.1226851851851846E-5</v>
      </c>
      <c r="AH160" s="5">
        <v>0.98626869916915905</v>
      </c>
      <c r="AI160" s="3">
        <f t="shared" si="11"/>
        <v>98.626869916915908</v>
      </c>
      <c r="AJ160" s="8">
        <v>14.553000000000001</v>
      </c>
      <c r="AK160" s="8">
        <v>18.577000000000002</v>
      </c>
      <c r="AL160" s="8">
        <v>16.115437499999999</v>
      </c>
    </row>
    <row r="161" spans="1:38" x14ac:dyDescent="0.2">
      <c r="A161" s="9">
        <v>44355</v>
      </c>
      <c r="B161">
        <v>1.223821343</v>
      </c>
      <c r="I161">
        <v>7.6865743379999998</v>
      </c>
      <c r="J161" s="1">
        <v>96705.772819999998</v>
      </c>
      <c r="K161">
        <v>302.89131179999998</v>
      </c>
      <c r="L161" s="2">
        <f t="shared" si="8"/>
        <v>3.0289131180000002E-3</v>
      </c>
      <c r="M161">
        <v>431.58295299999997</v>
      </c>
      <c r="N161">
        <v>4.7</v>
      </c>
      <c r="O161">
        <v>88.729093399999996</v>
      </c>
      <c r="P161" s="1">
        <v>17.272572539999999</v>
      </c>
      <c r="Q161">
        <v>18.481425600000001</v>
      </c>
      <c r="R161">
        <v>17.373287000000001</v>
      </c>
      <c r="S161">
        <v>16.471585579999999</v>
      </c>
      <c r="T161">
        <v>15.728981490000001</v>
      </c>
      <c r="U161">
        <v>14.660948940000001</v>
      </c>
      <c r="V161" s="1">
        <v>1.139133188</v>
      </c>
      <c r="W161">
        <v>228.98093299999999</v>
      </c>
      <c r="X161">
        <v>44.048986890000002</v>
      </c>
      <c r="Y161">
        <v>390.13516970000001</v>
      </c>
      <c r="Z161">
        <v>411.8838174</v>
      </c>
      <c r="AA161" s="3">
        <f t="shared" si="9"/>
        <v>163.18329841000008</v>
      </c>
      <c r="AB161">
        <v>69.823648919999997</v>
      </c>
      <c r="AC161">
        <v>67.868714859999997</v>
      </c>
      <c r="AD161">
        <v>68.153458009999994</v>
      </c>
      <c r="AE161">
        <v>65.587331309999996</v>
      </c>
      <c r="AF161">
        <v>7.5709999999999997</v>
      </c>
      <c r="AG161" s="3">
        <f t="shared" si="10"/>
        <v>8.7627314814814821E-5</v>
      </c>
      <c r="AH161" s="5">
        <v>0.94153511524200395</v>
      </c>
      <c r="AI161" s="3">
        <f t="shared" si="11"/>
        <v>94.153511524200397</v>
      </c>
      <c r="AJ161" s="8">
        <v>14.699</v>
      </c>
      <c r="AK161" s="8">
        <v>21.574000000000002</v>
      </c>
      <c r="AL161" s="8">
        <v>17.272604166666699</v>
      </c>
    </row>
    <row r="162" spans="1:38" x14ac:dyDescent="0.2">
      <c r="A162" s="9">
        <v>44356</v>
      </c>
      <c r="B162">
        <v>0.93850964400000003</v>
      </c>
      <c r="I162">
        <v>8.390411362</v>
      </c>
      <c r="J162" s="1">
        <v>96742.654439999998</v>
      </c>
      <c r="K162">
        <v>274.1233087</v>
      </c>
      <c r="L162" s="2">
        <f t="shared" si="8"/>
        <v>2.7412330870000001E-3</v>
      </c>
      <c r="M162">
        <v>462.24818199999999</v>
      </c>
      <c r="N162">
        <v>0.4</v>
      </c>
      <c r="O162">
        <v>89.413764979999996</v>
      </c>
      <c r="P162" s="1">
        <v>17.362184070000001</v>
      </c>
      <c r="Q162">
        <v>19.267118960000001</v>
      </c>
      <c r="R162">
        <v>18.45451387</v>
      </c>
      <c r="S162">
        <v>17.144282409999999</v>
      </c>
      <c r="T162">
        <v>16.31376144</v>
      </c>
      <c r="U162">
        <v>14.99883108</v>
      </c>
      <c r="V162" s="1">
        <v>1.1086845000000001</v>
      </c>
      <c r="W162">
        <v>246.2475077</v>
      </c>
      <c r="X162">
        <v>46.943890099999997</v>
      </c>
      <c r="Y162">
        <v>369.65787749999998</v>
      </c>
      <c r="Z162">
        <v>412.76358060000001</v>
      </c>
      <c r="AA162" s="3">
        <f t="shared" si="9"/>
        <v>156.19791449999997</v>
      </c>
      <c r="AB162">
        <v>73.415787339999994</v>
      </c>
      <c r="AC162">
        <v>78.433636059999998</v>
      </c>
      <c r="AD162">
        <v>77.351222840000005</v>
      </c>
      <c r="AE162">
        <v>77.165317700000003</v>
      </c>
      <c r="AF162">
        <v>5.7670000000000003</v>
      </c>
      <c r="AG162" s="3">
        <f t="shared" si="10"/>
        <v>6.6747685185185177E-5</v>
      </c>
      <c r="AH162" s="5">
        <v>0.537858426570892</v>
      </c>
      <c r="AI162" s="3">
        <f t="shared" si="11"/>
        <v>53.785842657089198</v>
      </c>
      <c r="AJ162" s="8">
        <v>13.109</v>
      </c>
      <c r="AK162" s="8">
        <v>23.52</v>
      </c>
      <c r="AL162" s="8">
        <v>17.3621041666667</v>
      </c>
    </row>
    <row r="163" spans="1:38" x14ac:dyDescent="0.2">
      <c r="A163" s="9">
        <v>44357</v>
      </c>
      <c r="B163">
        <v>0.16032344900000001</v>
      </c>
      <c r="I163">
        <v>9.8228677520000005</v>
      </c>
      <c r="J163" s="1">
        <v>96695.44528</v>
      </c>
      <c r="K163">
        <v>195.26155840000001</v>
      </c>
      <c r="L163" s="2">
        <f t="shared" si="8"/>
        <v>1.9526155840000003E-3</v>
      </c>
      <c r="M163">
        <v>583.49891809999997</v>
      </c>
      <c r="N163">
        <v>0</v>
      </c>
      <c r="O163">
        <v>80.203936949999999</v>
      </c>
      <c r="P163" s="1">
        <v>17.778690950000001</v>
      </c>
      <c r="Q163">
        <v>19.33512516</v>
      </c>
      <c r="R163">
        <v>18.61005372</v>
      </c>
      <c r="S163">
        <v>17.40789844</v>
      </c>
      <c r="T163">
        <v>16.651432740000001</v>
      </c>
      <c r="U163">
        <v>15.33545988</v>
      </c>
      <c r="V163" s="1">
        <v>1.1448545619999999</v>
      </c>
      <c r="W163">
        <v>306.49442809999999</v>
      </c>
      <c r="X163">
        <v>55.325381530000001</v>
      </c>
      <c r="Y163">
        <v>349.69806039999997</v>
      </c>
      <c r="Z163">
        <v>413.04995609999997</v>
      </c>
      <c r="AA163" s="3">
        <f t="shared" si="9"/>
        <v>187.81715086999998</v>
      </c>
      <c r="AB163">
        <v>67.327931300000003</v>
      </c>
      <c r="AC163">
        <v>63.396469549999999</v>
      </c>
      <c r="AD163">
        <v>66.39932177</v>
      </c>
      <c r="AE163">
        <v>72.446412080000002</v>
      </c>
      <c r="AF163">
        <v>1.1619999999999999</v>
      </c>
      <c r="AG163" s="3">
        <f t="shared" si="10"/>
        <v>1.3449074074074073E-5</v>
      </c>
      <c r="AH163" s="5">
        <v>0.40302658081054699</v>
      </c>
      <c r="AI163" s="3">
        <f t="shared" si="11"/>
        <v>40.302658081054702</v>
      </c>
      <c r="AJ163" s="8">
        <v>10.715999999999999</v>
      </c>
      <c r="AK163" s="8">
        <v>25.03</v>
      </c>
      <c r="AL163" s="8">
        <v>17.778666666666702</v>
      </c>
    </row>
    <row r="164" spans="1:38" x14ac:dyDescent="0.2">
      <c r="A164" s="9">
        <v>44358</v>
      </c>
      <c r="B164">
        <v>-0.28606111299999998</v>
      </c>
      <c r="I164">
        <v>11.2091127</v>
      </c>
      <c r="J164" s="1">
        <v>96585.221560000005</v>
      </c>
      <c r="K164">
        <v>166.71168280000001</v>
      </c>
      <c r="L164" s="2">
        <f t="shared" si="8"/>
        <v>1.6671168280000001E-3</v>
      </c>
      <c r="M164">
        <v>648.44739230000005</v>
      </c>
      <c r="N164">
        <v>0</v>
      </c>
      <c r="O164">
        <v>72.006668950000005</v>
      </c>
      <c r="P164" s="1">
        <v>19.23871213</v>
      </c>
      <c r="Q164">
        <v>19.869261560000002</v>
      </c>
      <c r="R164">
        <v>19.357537440000002</v>
      </c>
      <c r="S164">
        <v>17.93354171</v>
      </c>
      <c r="T164">
        <v>17.086175399999998</v>
      </c>
      <c r="U164">
        <v>15.625324300000001</v>
      </c>
      <c r="V164" s="1">
        <v>1.311852485</v>
      </c>
      <c r="W164">
        <v>336.75428110000001</v>
      </c>
      <c r="X164">
        <v>65.378746000000007</v>
      </c>
      <c r="Y164">
        <v>340.34640489999998</v>
      </c>
      <c r="Z164">
        <v>417.6370364</v>
      </c>
      <c r="AA164" s="3">
        <f t="shared" si="9"/>
        <v>194.08490359999996</v>
      </c>
      <c r="AB164">
        <v>60.95029675</v>
      </c>
      <c r="AC164">
        <v>61.60913395</v>
      </c>
      <c r="AD164">
        <v>63.931854209999997</v>
      </c>
      <c r="AE164">
        <v>59.378310200000001</v>
      </c>
      <c r="AF164">
        <v>0.52200000000000002</v>
      </c>
      <c r="AG164" s="3">
        <f t="shared" si="10"/>
        <v>6.0416666666666675E-6</v>
      </c>
      <c r="AH164" s="5">
        <v>0.32891863584518399</v>
      </c>
      <c r="AI164" s="3">
        <f t="shared" si="11"/>
        <v>32.891863584518397</v>
      </c>
      <c r="AJ164" s="8">
        <v>11.488</v>
      </c>
      <c r="AK164" s="8">
        <v>26.169</v>
      </c>
      <c r="AL164" s="8">
        <v>19.238687500000001</v>
      </c>
    </row>
    <row r="165" spans="1:38" x14ac:dyDescent="0.2">
      <c r="A165" s="9">
        <v>44359</v>
      </c>
      <c r="B165">
        <v>-0.807458746</v>
      </c>
      <c r="I165">
        <v>12.336609340000001</v>
      </c>
      <c r="J165" s="1">
        <v>96754.274350000007</v>
      </c>
      <c r="K165">
        <v>243.46869190000001</v>
      </c>
      <c r="L165" s="2">
        <f t="shared" si="8"/>
        <v>2.4346869190000004E-3</v>
      </c>
      <c r="M165">
        <v>595.42281539999999</v>
      </c>
      <c r="N165">
        <v>0</v>
      </c>
      <c r="O165">
        <v>69.679430060000001</v>
      </c>
      <c r="P165" s="1">
        <v>20.3994207</v>
      </c>
      <c r="Q165">
        <v>19.962828250000001</v>
      </c>
      <c r="R165">
        <v>19.29734946</v>
      </c>
      <c r="S165">
        <v>18.174432899999999</v>
      </c>
      <c r="T165">
        <v>17.38202544</v>
      </c>
      <c r="U165">
        <v>15.92351878</v>
      </c>
      <c r="V165" s="1">
        <v>2.2787139359999999</v>
      </c>
      <c r="W165">
        <v>312.43486610000002</v>
      </c>
      <c r="X165">
        <v>64.280099210000003</v>
      </c>
      <c r="Y165">
        <v>352.3383043</v>
      </c>
      <c r="Z165">
        <v>422.1290583</v>
      </c>
      <c r="AA165" s="3">
        <f t="shared" si="9"/>
        <v>178.36401289000003</v>
      </c>
      <c r="AB165">
        <v>53.870189799999999</v>
      </c>
      <c r="AC165">
        <v>60.036402529999997</v>
      </c>
      <c r="AD165">
        <v>61.91344471</v>
      </c>
      <c r="AE165">
        <v>58.554391459999998</v>
      </c>
      <c r="AF165">
        <v>0.33</v>
      </c>
      <c r="AG165" s="3">
        <f t="shared" si="10"/>
        <v>3.8194444444444442E-6</v>
      </c>
      <c r="AH165" s="5">
        <v>0.95178556442260698</v>
      </c>
      <c r="AI165" s="3">
        <f t="shared" si="11"/>
        <v>95.1785564422607</v>
      </c>
      <c r="AJ165" s="8">
        <v>12.026999999999999</v>
      </c>
      <c r="AK165" s="8">
        <v>26.631</v>
      </c>
      <c r="AL165" s="8">
        <v>20.399437500000001</v>
      </c>
    </row>
    <row r="166" spans="1:38" x14ac:dyDescent="0.2">
      <c r="A166" s="9">
        <v>44360</v>
      </c>
      <c r="B166">
        <v>-2.3392158310000002</v>
      </c>
      <c r="I166">
        <v>13.59286897</v>
      </c>
      <c r="J166" s="1">
        <v>96980.614459999997</v>
      </c>
      <c r="K166">
        <v>205.5777162</v>
      </c>
      <c r="L166" s="2">
        <f t="shared" si="8"/>
        <v>2.0557771620000002E-3</v>
      </c>
      <c r="M166">
        <v>633.26784659999998</v>
      </c>
      <c r="N166">
        <v>0</v>
      </c>
      <c r="O166">
        <v>70.249357680000003</v>
      </c>
      <c r="P166" s="1">
        <v>20.010106400000002</v>
      </c>
      <c r="Q166">
        <v>20.488073549999999</v>
      </c>
      <c r="R166">
        <v>19.9328471</v>
      </c>
      <c r="S166">
        <v>18.527025500000001</v>
      </c>
      <c r="T166">
        <v>17.634664300000001</v>
      </c>
      <c r="U166">
        <v>16.139919160000002</v>
      </c>
      <c r="V166" s="1">
        <v>1.4243604379999999</v>
      </c>
      <c r="W166">
        <v>330.0251786</v>
      </c>
      <c r="X166">
        <v>66.548770829999995</v>
      </c>
      <c r="Y166">
        <v>347.74662590000003</v>
      </c>
      <c r="Z166">
        <v>419.31132270000001</v>
      </c>
      <c r="AA166" s="3">
        <f t="shared" si="9"/>
        <v>191.91171097000006</v>
      </c>
      <c r="AB166">
        <v>46.633072640000002</v>
      </c>
      <c r="AC166">
        <v>57.81998814</v>
      </c>
      <c r="AD166">
        <v>59.11962879</v>
      </c>
      <c r="AE166">
        <v>57.86117926</v>
      </c>
      <c r="AF166">
        <v>0.48199999999999998</v>
      </c>
      <c r="AG166" s="3">
        <f t="shared" si="10"/>
        <v>5.5787037037037032E-6</v>
      </c>
      <c r="AH166" s="5">
        <v>0.123872220516205</v>
      </c>
      <c r="AI166" s="3">
        <f t="shared" si="11"/>
        <v>12.387222051620499</v>
      </c>
      <c r="AJ166" s="8">
        <v>13.673999999999999</v>
      </c>
      <c r="AK166" s="8">
        <v>24.986000000000001</v>
      </c>
      <c r="AL166" s="8">
        <v>20.010145833333301</v>
      </c>
    </row>
    <row r="167" spans="1:38" x14ac:dyDescent="0.2">
      <c r="A167" s="9">
        <v>44361</v>
      </c>
      <c r="B167">
        <v>-1.6617104300000001</v>
      </c>
      <c r="I167">
        <v>12.864566549999999</v>
      </c>
      <c r="J167" s="1">
        <v>96626.903869999995</v>
      </c>
      <c r="K167">
        <v>101.985985</v>
      </c>
      <c r="L167" s="2">
        <f t="shared" si="8"/>
        <v>1.01985985E-3</v>
      </c>
      <c r="M167">
        <v>701.24884580000003</v>
      </c>
      <c r="N167">
        <v>0</v>
      </c>
      <c r="O167">
        <v>59.322712260000003</v>
      </c>
      <c r="P167" s="1">
        <v>19.879082440000001</v>
      </c>
      <c r="Q167">
        <v>20.16991299</v>
      </c>
      <c r="R167">
        <v>19.838969809999998</v>
      </c>
      <c r="S167">
        <v>18.667569449999998</v>
      </c>
      <c r="T167">
        <v>17.846006920000001</v>
      </c>
      <c r="U167">
        <v>16.383368040000001</v>
      </c>
      <c r="V167" s="1">
        <v>1.648921313</v>
      </c>
      <c r="W167">
        <v>367.8172773</v>
      </c>
      <c r="X167">
        <v>76.305427539999997</v>
      </c>
      <c r="Y167">
        <v>328.95947419999999</v>
      </c>
      <c r="Z167">
        <v>416.02855959999999</v>
      </c>
      <c r="AA167" s="3">
        <f t="shared" si="9"/>
        <v>204.44276436000007</v>
      </c>
      <c r="AB167">
        <v>41.431425150000003</v>
      </c>
      <c r="AC167">
        <v>54.895251889999997</v>
      </c>
      <c r="AD167">
        <v>53.262878579999999</v>
      </c>
      <c r="AE167">
        <v>57.00606483</v>
      </c>
      <c r="AF167">
        <v>0</v>
      </c>
      <c r="AG167" s="3">
        <f t="shared" si="10"/>
        <v>0</v>
      </c>
      <c r="AH167" s="5">
        <v>0</v>
      </c>
      <c r="AI167" s="3">
        <f t="shared" si="11"/>
        <v>0</v>
      </c>
      <c r="AJ167" s="8">
        <v>12.22</v>
      </c>
      <c r="AK167" s="8">
        <v>27.452000000000002</v>
      </c>
      <c r="AL167" s="8">
        <v>19.8790208333333</v>
      </c>
    </row>
    <row r="168" spans="1:38" x14ac:dyDescent="0.2">
      <c r="A168" s="9">
        <v>44362</v>
      </c>
      <c r="B168">
        <v>-3.2325545230000001</v>
      </c>
      <c r="I168">
        <v>14.79043751</v>
      </c>
      <c r="J168" s="1">
        <v>96460.882419999994</v>
      </c>
      <c r="K168">
        <v>137.37929980000001</v>
      </c>
      <c r="L168" s="2">
        <f t="shared" si="8"/>
        <v>1.3737929980000003E-3</v>
      </c>
      <c r="M168">
        <v>675.45999159999997</v>
      </c>
      <c r="N168">
        <v>0</v>
      </c>
      <c r="O168">
        <v>64.769488899999999</v>
      </c>
      <c r="P168" s="1">
        <v>20.881500859999999</v>
      </c>
      <c r="Q168">
        <v>20.6965398</v>
      </c>
      <c r="R168">
        <v>20.02252301</v>
      </c>
      <c r="S168">
        <v>18.800347200000001</v>
      </c>
      <c r="T168">
        <v>17.987384209999998</v>
      </c>
      <c r="U168">
        <v>16.5635534</v>
      </c>
      <c r="V168" s="1">
        <v>0.98798700100000003</v>
      </c>
      <c r="W168">
        <v>351.24234530000001</v>
      </c>
      <c r="X168">
        <v>74.21940275</v>
      </c>
      <c r="Y168">
        <v>341.93475389999998</v>
      </c>
      <c r="Z168">
        <v>422.28033490000001</v>
      </c>
      <c r="AA168" s="3">
        <f t="shared" si="9"/>
        <v>196.67736154999989</v>
      </c>
      <c r="AB168">
        <v>37.262108609999999</v>
      </c>
      <c r="AC168">
        <v>51.006002559999999</v>
      </c>
      <c r="AD168">
        <v>45.776039679999997</v>
      </c>
      <c r="AE168">
        <v>55.785400789999997</v>
      </c>
      <c r="AF168">
        <v>0</v>
      </c>
      <c r="AG168" s="3">
        <f t="shared" si="10"/>
        <v>0</v>
      </c>
      <c r="AH168" s="5">
        <v>5.0608888268470799E-3</v>
      </c>
      <c r="AI168" s="3">
        <f t="shared" si="11"/>
        <v>0.50608888268470797</v>
      </c>
      <c r="AJ168" s="8">
        <v>11.007999999999999</v>
      </c>
      <c r="AK168" s="8">
        <v>28.573</v>
      </c>
      <c r="AL168" s="8">
        <v>20.881520833333301</v>
      </c>
    </row>
    <row r="169" spans="1:38" x14ac:dyDescent="0.2">
      <c r="A169" s="9">
        <v>44363</v>
      </c>
      <c r="B169">
        <v>-3.793936704</v>
      </c>
      <c r="I169">
        <v>15.66883683</v>
      </c>
      <c r="J169" s="1">
        <v>96154.551099999997</v>
      </c>
      <c r="K169">
        <v>146.40694690000001</v>
      </c>
      <c r="L169" s="2">
        <f t="shared" si="8"/>
        <v>1.4640694690000002E-3</v>
      </c>
      <c r="M169">
        <v>687.28037240000003</v>
      </c>
      <c r="N169">
        <v>0</v>
      </c>
      <c r="O169">
        <v>68.063743200000005</v>
      </c>
      <c r="P169" s="1">
        <v>21.866768830000002</v>
      </c>
      <c r="Q169">
        <v>21.598565700000002</v>
      </c>
      <c r="R169">
        <v>20.280092400000001</v>
      </c>
      <c r="S169">
        <v>19.016979169999999</v>
      </c>
      <c r="T169">
        <v>18.208529939999998</v>
      </c>
      <c r="U169">
        <v>16.74884247</v>
      </c>
      <c r="V169" s="1">
        <v>0.39713231199999999</v>
      </c>
      <c r="W169">
        <v>352.75753580000003</v>
      </c>
      <c r="X169">
        <v>74.324685790000004</v>
      </c>
      <c r="Y169">
        <v>356.09754520000001</v>
      </c>
      <c r="Z169">
        <v>430.26035689999998</v>
      </c>
      <c r="AA169" s="3">
        <f t="shared" si="9"/>
        <v>204.27003831000007</v>
      </c>
      <c r="AB169">
        <v>34.522142770000002</v>
      </c>
      <c r="AC169">
        <v>45.906095950000001</v>
      </c>
      <c r="AD169">
        <v>39.886658939999997</v>
      </c>
      <c r="AE169">
        <v>54.15966178</v>
      </c>
      <c r="AF169">
        <v>0</v>
      </c>
      <c r="AG169" s="3">
        <f t="shared" si="10"/>
        <v>0</v>
      </c>
      <c r="AH169" s="5">
        <v>0.50404572486877397</v>
      </c>
      <c r="AI169" s="3">
        <f t="shared" si="11"/>
        <v>50.404572486877399</v>
      </c>
      <c r="AJ169" s="8">
        <v>12.183999999999999</v>
      </c>
      <c r="AK169" s="8">
        <v>30.137</v>
      </c>
      <c r="AL169" s="8">
        <v>21.866687500000001</v>
      </c>
    </row>
    <row r="170" spans="1:38" x14ac:dyDescent="0.2">
      <c r="A170" s="9">
        <v>44364</v>
      </c>
      <c r="B170">
        <v>-4.8036854629999999</v>
      </c>
      <c r="I170">
        <v>17.267212560000001</v>
      </c>
      <c r="J170" s="1">
        <v>96064.592380000002</v>
      </c>
      <c r="K170">
        <v>240.69879499999999</v>
      </c>
      <c r="L170" s="2">
        <f t="shared" si="8"/>
        <v>2.4069879500000003E-3</v>
      </c>
      <c r="M170">
        <v>590.96952429999999</v>
      </c>
      <c r="N170">
        <v>0</v>
      </c>
      <c r="O170">
        <v>65.606441570000001</v>
      </c>
      <c r="P170" s="1">
        <v>23.40446708</v>
      </c>
      <c r="Q170">
        <v>22.354948230000002</v>
      </c>
      <c r="R170">
        <v>20.781319199999999</v>
      </c>
      <c r="S170">
        <v>19.43604165</v>
      </c>
      <c r="T170">
        <v>18.528726580000001</v>
      </c>
      <c r="U170">
        <v>16.98079847</v>
      </c>
      <c r="V170" s="1">
        <v>1.189216874</v>
      </c>
      <c r="W170">
        <v>307.20330009999998</v>
      </c>
      <c r="X170">
        <v>64.279843369999995</v>
      </c>
      <c r="Y170">
        <v>373.94708589999999</v>
      </c>
      <c r="Z170">
        <v>435.53862959999998</v>
      </c>
      <c r="AA170" s="3">
        <f t="shared" si="9"/>
        <v>181.33191303000007</v>
      </c>
      <c r="AB170">
        <v>32.995678519999998</v>
      </c>
      <c r="AC170">
        <v>41.453653920000001</v>
      </c>
      <c r="AD170">
        <v>36.857150730000001</v>
      </c>
      <c r="AE170">
        <v>52.499649390000002</v>
      </c>
      <c r="AF170">
        <v>9.7000000000000003E-2</v>
      </c>
      <c r="AG170" s="3">
        <f t="shared" si="10"/>
        <v>1.1226851851851851E-6</v>
      </c>
      <c r="AH170" s="5">
        <v>0.74436938762664795</v>
      </c>
      <c r="AI170" s="3">
        <f t="shared" si="11"/>
        <v>74.436938762664795</v>
      </c>
      <c r="AJ170" s="8">
        <v>14.848000000000001</v>
      </c>
      <c r="AK170" s="8">
        <v>30.309000000000001</v>
      </c>
      <c r="AL170" s="8">
        <v>23.404458333333299</v>
      </c>
    </row>
    <row r="171" spans="1:38" x14ac:dyDescent="0.2">
      <c r="A171" s="9">
        <v>44365</v>
      </c>
      <c r="B171">
        <v>-1.799521879</v>
      </c>
      <c r="I171">
        <v>14.17117824</v>
      </c>
      <c r="J171" s="1">
        <v>96165.773520000002</v>
      </c>
      <c r="K171">
        <v>212.03412940000001</v>
      </c>
      <c r="L171" s="2">
        <f t="shared" si="8"/>
        <v>2.1203412940000001E-3</v>
      </c>
      <c r="M171">
        <v>553.98685499999999</v>
      </c>
      <c r="N171">
        <v>1.1000000000000001</v>
      </c>
      <c r="O171">
        <v>72.046530829999995</v>
      </c>
      <c r="P171" s="1">
        <v>23.871798399999999</v>
      </c>
      <c r="Q171">
        <v>23.240083609999999</v>
      </c>
      <c r="R171">
        <v>21.696400279999999</v>
      </c>
      <c r="S171">
        <v>20.08152772</v>
      </c>
      <c r="T171">
        <v>19.045937309999999</v>
      </c>
      <c r="U171">
        <v>17.301099560000001</v>
      </c>
      <c r="V171" s="1">
        <v>1.5817291849999999</v>
      </c>
      <c r="W171">
        <v>286.97058809999999</v>
      </c>
      <c r="X171">
        <v>60.444095470000001</v>
      </c>
      <c r="Y171">
        <v>389.19130039999999</v>
      </c>
      <c r="Z171">
        <v>440.7222865</v>
      </c>
      <c r="AA171" s="3">
        <f t="shared" si="9"/>
        <v>174.99550653000006</v>
      </c>
      <c r="AB171">
        <v>32.010549130000001</v>
      </c>
      <c r="AC171">
        <v>37.850648890000002</v>
      </c>
      <c r="AD171">
        <v>34.113631890000001</v>
      </c>
      <c r="AE171">
        <v>50.699451709999998</v>
      </c>
      <c r="AF171">
        <v>3.5310000000000001</v>
      </c>
      <c r="AG171" s="3">
        <f t="shared" si="10"/>
        <v>4.086805555555556E-5</v>
      </c>
      <c r="AH171" s="5">
        <v>0.435053050518036</v>
      </c>
      <c r="AI171" s="3">
        <f t="shared" si="11"/>
        <v>43.505305051803603</v>
      </c>
      <c r="AJ171" s="8">
        <v>18.100000000000001</v>
      </c>
      <c r="AK171" s="8">
        <v>30.63</v>
      </c>
      <c r="AL171" s="8">
        <v>23.871854166666701</v>
      </c>
    </row>
    <row r="172" spans="1:38" x14ac:dyDescent="0.2">
      <c r="A172" s="9">
        <v>44366</v>
      </c>
      <c r="B172">
        <v>-4.1230978800000004</v>
      </c>
      <c r="I172">
        <v>16.408559499999999</v>
      </c>
      <c r="J172" s="1">
        <v>96120.774300000005</v>
      </c>
      <c r="K172">
        <v>278.20968429999999</v>
      </c>
      <c r="L172" s="2">
        <f t="shared" si="8"/>
        <v>2.7820968430000001E-3</v>
      </c>
      <c r="M172">
        <v>550.00533329999996</v>
      </c>
      <c r="N172">
        <v>0</v>
      </c>
      <c r="O172">
        <v>78.610069409999994</v>
      </c>
      <c r="P172" s="1">
        <v>23.497898330000002</v>
      </c>
      <c r="Q172">
        <v>23.517832460000001</v>
      </c>
      <c r="R172">
        <v>22.051654849999998</v>
      </c>
      <c r="S172">
        <v>20.511388920000002</v>
      </c>
      <c r="T172">
        <v>19.46627299</v>
      </c>
      <c r="U172">
        <v>17.687569419999999</v>
      </c>
      <c r="V172" s="1">
        <v>0.999017249</v>
      </c>
      <c r="W172">
        <v>287.68096170000001</v>
      </c>
      <c r="X172">
        <v>60.536277439999999</v>
      </c>
      <c r="Y172">
        <v>388.45355569999998</v>
      </c>
      <c r="Z172">
        <v>440.6869269</v>
      </c>
      <c r="AA172" s="3">
        <f t="shared" si="9"/>
        <v>174.91131306000005</v>
      </c>
      <c r="AB172">
        <v>31.318399429999999</v>
      </c>
      <c r="AC172">
        <v>35.311421799999998</v>
      </c>
      <c r="AD172">
        <v>32.393456399999998</v>
      </c>
      <c r="AE172">
        <v>49.25887187</v>
      </c>
      <c r="AF172">
        <v>1.0999999999999999E-2</v>
      </c>
      <c r="AG172" s="3">
        <f t="shared" si="10"/>
        <v>1.2731481481481482E-7</v>
      </c>
      <c r="AH172" s="5">
        <v>0.936276495456696</v>
      </c>
      <c r="AI172" s="3">
        <f t="shared" si="11"/>
        <v>93.627649545669598</v>
      </c>
      <c r="AJ172" s="8">
        <v>17.483000000000001</v>
      </c>
      <c r="AK172" s="8">
        <v>30.343</v>
      </c>
      <c r="AL172" s="8">
        <v>23.497895833333299</v>
      </c>
    </row>
    <row r="173" spans="1:38" x14ac:dyDescent="0.2">
      <c r="A173" s="9">
        <v>44367</v>
      </c>
      <c r="B173">
        <v>0.29910467099999999</v>
      </c>
      <c r="I173">
        <v>10.55355348</v>
      </c>
      <c r="J173" s="1">
        <v>95743.997380000001</v>
      </c>
      <c r="K173">
        <v>203.991049</v>
      </c>
      <c r="L173" s="2">
        <f t="shared" si="8"/>
        <v>2.03991049E-3</v>
      </c>
      <c r="M173">
        <v>347.64352050000002</v>
      </c>
      <c r="N173">
        <v>12.8</v>
      </c>
      <c r="O173">
        <v>76.327384100000003</v>
      </c>
      <c r="P173" s="1">
        <v>20.879052609999999</v>
      </c>
      <c r="Q173">
        <v>22.299462219999999</v>
      </c>
      <c r="R173">
        <v>21.804270649999999</v>
      </c>
      <c r="S173">
        <v>20.76123831</v>
      </c>
      <c r="T173">
        <v>19.830277429999999</v>
      </c>
      <c r="U173">
        <v>18.04418982</v>
      </c>
      <c r="V173" s="1">
        <v>2.2229996249999999</v>
      </c>
      <c r="W173">
        <v>184.08815229999999</v>
      </c>
      <c r="X173">
        <v>39.91424164</v>
      </c>
      <c r="Y173">
        <v>391.04121429999998</v>
      </c>
      <c r="Z173">
        <v>420.93490450000002</v>
      </c>
      <c r="AA173" s="3">
        <f t="shared" si="9"/>
        <v>114.2802204599999</v>
      </c>
      <c r="AB173">
        <v>31.15575973</v>
      </c>
      <c r="AC173">
        <v>33.292062450000003</v>
      </c>
      <c r="AD173">
        <v>31.432669709999999</v>
      </c>
      <c r="AE173">
        <v>48.070531989999999</v>
      </c>
      <c r="AF173">
        <v>6.8029999999999999</v>
      </c>
      <c r="AG173" s="3">
        <f t="shared" si="10"/>
        <v>7.8738425925925921E-5</v>
      </c>
      <c r="AH173" s="5">
        <v>0.97272765636444103</v>
      </c>
      <c r="AI173" s="3">
        <f t="shared" si="11"/>
        <v>97.272765636444106</v>
      </c>
      <c r="AJ173" s="8">
        <v>14.244999999999999</v>
      </c>
      <c r="AK173" s="8">
        <v>26.495000000000001</v>
      </c>
      <c r="AL173" s="8">
        <v>20.878979166666699</v>
      </c>
    </row>
    <row r="174" spans="1:38" x14ac:dyDescent="0.2">
      <c r="A174" s="9">
        <v>44368</v>
      </c>
      <c r="B174">
        <v>-2.8785507180000001</v>
      </c>
      <c r="I174">
        <v>12.764037330000001</v>
      </c>
      <c r="J174" s="1">
        <v>95662.269809999998</v>
      </c>
      <c r="K174">
        <v>172.40037000000001</v>
      </c>
      <c r="L174" s="2">
        <f t="shared" si="8"/>
        <v>1.7240037000000002E-3</v>
      </c>
      <c r="M174">
        <v>534.16070430000002</v>
      </c>
      <c r="N174">
        <v>10.1</v>
      </c>
      <c r="O174">
        <v>82.396363590000007</v>
      </c>
      <c r="P174" s="1">
        <v>18.790692239999998</v>
      </c>
      <c r="Q174">
        <v>21.22702769</v>
      </c>
      <c r="R174">
        <v>20.918587850000002</v>
      </c>
      <c r="S174">
        <v>20.178715220000001</v>
      </c>
      <c r="T174">
        <v>19.48033526</v>
      </c>
      <c r="U174">
        <v>18.13408557</v>
      </c>
      <c r="V174" s="1">
        <v>1.556319188</v>
      </c>
      <c r="W174">
        <v>275.18130930000001</v>
      </c>
      <c r="X174">
        <v>57.988305449999999</v>
      </c>
      <c r="Y174">
        <v>383.37033589999999</v>
      </c>
      <c r="Z174">
        <v>416.76422989999998</v>
      </c>
      <c r="AA174" s="3">
        <f t="shared" si="9"/>
        <v>183.79910984999998</v>
      </c>
      <c r="AB174">
        <v>34.716411960000002</v>
      </c>
      <c r="AC174">
        <v>32.087325970000002</v>
      </c>
      <c r="AD174">
        <v>31.303212590000001</v>
      </c>
      <c r="AE174">
        <v>47.618787859999998</v>
      </c>
      <c r="AF174">
        <v>4.633</v>
      </c>
      <c r="AG174" s="3">
        <f t="shared" si="10"/>
        <v>5.3622685185185183E-5</v>
      </c>
      <c r="AH174" s="5">
        <v>0.38053590059280401</v>
      </c>
      <c r="AI174" s="3">
        <f t="shared" si="11"/>
        <v>38.053590059280403</v>
      </c>
      <c r="AJ174" s="8">
        <v>15.03</v>
      </c>
      <c r="AK174" s="8">
        <v>25.625</v>
      </c>
      <c r="AL174" s="8">
        <v>18.790666666666699</v>
      </c>
    </row>
    <row r="175" spans="1:38" x14ac:dyDescent="0.2">
      <c r="A175" s="9">
        <v>44369</v>
      </c>
      <c r="B175">
        <v>-3.2627275739999999</v>
      </c>
      <c r="I175">
        <v>12.314976830000001</v>
      </c>
      <c r="J175" s="1">
        <v>95985.096969999999</v>
      </c>
      <c r="K175">
        <v>200.37564510000001</v>
      </c>
      <c r="L175" s="2">
        <f t="shared" si="8"/>
        <v>2.0037564510000001E-3</v>
      </c>
      <c r="M175">
        <v>446.18991340000002</v>
      </c>
      <c r="N175">
        <v>6.2</v>
      </c>
      <c r="O175">
        <v>86.891283099999995</v>
      </c>
      <c r="P175" s="1">
        <v>17.375701880000001</v>
      </c>
      <c r="Q175">
        <v>20.335336909999999</v>
      </c>
      <c r="R175">
        <v>19.9176967</v>
      </c>
      <c r="S175">
        <v>19.641689790000001</v>
      </c>
      <c r="T175">
        <v>19.13717557</v>
      </c>
      <c r="U175">
        <v>18.05346063</v>
      </c>
      <c r="V175" s="1">
        <v>1.4258186260000001</v>
      </c>
      <c r="W175">
        <v>232.92289980000001</v>
      </c>
      <c r="X175">
        <v>47.18132628</v>
      </c>
      <c r="Y175">
        <v>384.91406480000001</v>
      </c>
      <c r="Z175">
        <v>408.5778411</v>
      </c>
      <c r="AA175" s="3">
        <f t="shared" si="9"/>
        <v>162.07779721999998</v>
      </c>
      <c r="AB175">
        <v>60.69905876</v>
      </c>
      <c r="AC175">
        <v>35.429954590000001</v>
      </c>
      <c r="AD175">
        <v>34.486640620000003</v>
      </c>
      <c r="AE175">
        <v>48.766499459999999</v>
      </c>
      <c r="AF175">
        <v>6.7839999999999998</v>
      </c>
      <c r="AG175" s="3">
        <f t="shared" si="10"/>
        <v>7.8518518518518523E-5</v>
      </c>
      <c r="AH175" s="5">
        <v>0.81239563226699796</v>
      </c>
      <c r="AI175" s="3">
        <f t="shared" si="11"/>
        <v>81.239563226699801</v>
      </c>
      <c r="AJ175" s="8">
        <v>12.587999999999999</v>
      </c>
      <c r="AK175" s="8">
        <v>22.332000000000001</v>
      </c>
      <c r="AL175" s="8">
        <v>17.3757083333333</v>
      </c>
    </row>
    <row r="176" spans="1:38" x14ac:dyDescent="0.2">
      <c r="A176" s="9">
        <v>44370</v>
      </c>
      <c r="B176">
        <v>-5.9720563899999997</v>
      </c>
      <c r="I176">
        <v>14.765766559999999</v>
      </c>
      <c r="J176" s="1">
        <v>96366.141810000001</v>
      </c>
      <c r="K176">
        <v>280.5144257</v>
      </c>
      <c r="L176" s="2">
        <f t="shared" si="8"/>
        <v>2.8051442570000001E-3</v>
      </c>
      <c r="M176">
        <v>548.61669380000001</v>
      </c>
      <c r="N176">
        <v>51.5</v>
      </c>
      <c r="O176">
        <v>85.150172029999993</v>
      </c>
      <c r="P176" s="1">
        <v>17.613145230000001</v>
      </c>
      <c r="Q176">
        <v>19.960325869999998</v>
      </c>
      <c r="R176">
        <v>19.550659679999999</v>
      </c>
      <c r="S176">
        <v>19.07054411</v>
      </c>
      <c r="T176">
        <v>18.696596970000002</v>
      </c>
      <c r="U176">
        <v>17.864143559999999</v>
      </c>
      <c r="V176" s="1">
        <v>1.630094814</v>
      </c>
      <c r="W176">
        <v>287.52074870000001</v>
      </c>
      <c r="X176">
        <v>60.240599979999999</v>
      </c>
      <c r="Y176">
        <v>377.4317858</v>
      </c>
      <c r="Z176">
        <v>410.75577370000002</v>
      </c>
      <c r="AA176" s="3">
        <f t="shared" si="9"/>
        <v>193.95616081999992</v>
      </c>
      <c r="AB176">
        <v>64.643492190000003</v>
      </c>
      <c r="AC176">
        <v>56.954403280000001</v>
      </c>
      <c r="AD176">
        <v>58.558685439999998</v>
      </c>
      <c r="AE176">
        <v>58.292900449999998</v>
      </c>
      <c r="AF176">
        <v>7.4889999999999999</v>
      </c>
      <c r="AG176" s="3">
        <f t="shared" si="10"/>
        <v>8.6678240740740737E-5</v>
      </c>
      <c r="AH176" s="5">
        <v>0.85703235864639304</v>
      </c>
      <c r="AI176" s="3">
        <f t="shared" si="11"/>
        <v>85.703235864639311</v>
      </c>
      <c r="AJ176" s="8">
        <v>11.635</v>
      </c>
      <c r="AK176" s="8">
        <v>23.695</v>
      </c>
      <c r="AL176" s="8">
        <v>17.613145833333299</v>
      </c>
    </row>
    <row r="177" spans="1:38" x14ac:dyDescent="0.2">
      <c r="A177" s="9">
        <v>44371</v>
      </c>
      <c r="B177">
        <v>-3.0387248470000001</v>
      </c>
      <c r="I177">
        <v>10.65709494</v>
      </c>
      <c r="J177" s="1">
        <v>96522.616819999996</v>
      </c>
      <c r="K177">
        <v>186.47871000000001</v>
      </c>
      <c r="L177" s="2">
        <f t="shared" si="8"/>
        <v>1.8647871000000002E-3</v>
      </c>
      <c r="M177">
        <v>282.18357309999999</v>
      </c>
      <c r="N177">
        <v>29.4</v>
      </c>
      <c r="O177">
        <v>92.532333690000002</v>
      </c>
      <c r="P177" s="1">
        <v>15.063358539999999</v>
      </c>
      <c r="Q177">
        <v>18.689897800000001</v>
      </c>
      <c r="R177">
        <v>18.59631452</v>
      </c>
      <c r="S177">
        <v>18.84026957</v>
      </c>
      <c r="T177">
        <v>18.605905979999999</v>
      </c>
      <c r="U177">
        <v>17.850647179999999</v>
      </c>
      <c r="V177" s="1">
        <v>1.179744844</v>
      </c>
      <c r="W177">
        <v>151.1692865</v>
      </c>
      <c r="X177">
        <v>32.911013529999998</v>
      </c>
      <c r="Y177">
        <v>369.27294710000001</v>
      </c>
      <c r="Z177">
        <v>394.55818549999998</v>
      </c>
      <c r="AA177" s="3">
        <f t="shared" si="9"/>
        <v>92.973034570000038</v>
      </c>
      <c r="AB177">
        <v>70.229374780000001</v>
      </c>
      <c r="AC177">
        <v>69.598320599999994</v>
      </c>
      <c r="AD177">
        <v>71.499506850000003</v>
      </c>
      <c r="AE177">
        <v>64.852559959999994</v>
      </c>
      <c r="AF177">
        <v>7.1269999999999998</v>
      </c>
      <c r="AG177" s="3">
        <f t="shared" si="10"/>
        <v>8.2488425925925931E-5</v>
      </c>
      <c r="AH177" s="5">
        <v>0.91720443964004505</v>
      </c>
      <c r="AI177" s="3">
        <f t="shared" si="11"/>
        <v>91.720443964004502</v>
      </c>
      <c r="AJ177" s="8">
        <v>11.313000000000001</v>
      </c>
      <c r="AK177" s="8">
        <v>20.574000000000002</v>
      </c>
      <c r="AL177" s="8">
        <v>15.063416666666701</v>
      </c>
    </row>
    <row r="178" spans="1:38" x14ac:dyDescent="0.2">
      <c r="A178" s="9">
        <v>44372</v>
      </c>
      <c r="B178">
        <v>-7.1076901909999997</v>
      </c>
      <c r="I178">
        <v>14.66636757</v>
      </c>
      <c r="J178" s="1">
        <v>96630.96097</v>
      </c>
      <c r="K178">
        <v>310.54052100000001</v>
      </c>
      <c r="L178" s="2">
        <f t="shared" si="8"/>
        <v>3.1054052100000003E-3</v>
      </c>
      <c r="M178">
        <v>342.86984560000002</v>
      </c>
      <c r="N178">
        <v>4.5</v>
      </c>
      <c r="O178">
        <v>84.881220240000005</v>
      </c>
      <c r="P178" s="1">
        <v>16.077992340000002</v>
      </c>
      <c r="Q178">
        <v>18.647993020000001</v>
      </c>
      <c r="R178">
        <v>18.1805786</v>
      </c>
      <c r="S178">
        <v>18.242204699999998</v>
      </c>
      <c r="T178">
        <v>17.932048890000001</v>
      </c>
      <c r="U178">
        <v>17.581678019999998</v>
      </c>
      <c r="V178" s="1">
        <v>1.075539982</v>
      </c>
      <c r="W178">
        <v>186.3830897</v>
      </c>
      <c r="X178">
        <v>41.276958809999996</v>
      </c>
      <c r="Y178">
        <v>369.69258869999999</v>
      </c>
      <c r="Z178">
        <v>399.79736860000003</v>
      </c>
      <c r="AA178" s="3">
        <f t="shared" si="9"/>
        <v>115.00135098999999</v>
      </c>
      <c r="AB178">
        <v>77.19025354</v>
      </c>
      <c r="AC178">
        <v>85.605934340000005</v>
      </c>
      <c r="AD178">
        <v>88.154929960000004</v>
      </c>
      <c r="AE178">
        <v>78.022377860000006</v>
      </c>
      <c r="AF178">
        <v>0.46800000000000003</v>
      </c>
      <c r="AG178" s="3">
        <f t="shared" si="10"/>
        <v>5.4166666666666668E-6</v>
      </c>
      <c r="AH178" s="5">
        <v>0.76101797819137595</v>
      </c>
      <c r="AI178" s="3">
        <f t="shared" si="11"/>
        <v>76.101797819137602</v>
      </c>
      <c r="AJ178" s="8">
        <v>13.504</v>
      </c>
      <c r="AK178" s="8">
        <v>19.585999999999999</v>
      </c>
      <c r="AL178" s="8">
        <v>16.077916666666699</v>
      </c>
    </row>
    <row r="179" spans="1:38" x14ac:dyDescent="0.2">
      <c r="A179" s="9">
        <v>44373</v>
      </c>
      <c r="B179">
        <v>-8.2016428309999991</v>
      </c>
      <c r="I179">
        <v>15.88908863</v>
      </c>
      <c r="J179" s="1">
        <v>96388.441470000005</v>
      </c>
      <c r="K179">
        <v>206.08249549999999</v>
      </c>
      <c r="L179" s="2">
        <f t="shared" si="8"/>
        <v>2.0608249550000002E-3</v>
      </c>
      <c r="M179">
        <v>606.89241419999996</v>
      </c>
      <c r="N179">
        <v>0</v>
      </c>
      <c r="O179">
        <v>79.149058600000004</v>
      </c>
      <c r="P179" s="1">
        <v>17.591941429999999</v>
      </c>
      <c r="Q179">
        <v>19.509375200000001</v>
      </c>
      <c r="R179">
        <v>18.668356509999999</v>
      </c>
      <c r="S179">
        <v>18.228171329999999</v>
      </c>
      <c r="T179">
        <v>17.81868047</v>
      </c>
      <c r="U179">
        <v>17.34789365</v>
      </c>
      <c r="V179" s="1">
        <v>0.559106624</v>
      </c>
      <c r="W179">
        <v>318.21329639999999</v>
      </c>
      <c r="X179">
        <v>67.107670189999993</v>
      </c>
      <c r="Y179">
        <v>342.1006744</v>
      </c>
      <c r="Z179">
        <v>408.14722540000002</v>
      </c>
      <c r="AA179" s="3">
        <f t="shared" si="9"/>
        <v>185.05907520999995</v>
      </c>
      <c r="AB179">
        <v>63.747699599999997</v>
      </c>
      <c r="AC179">
        <v>61.565279429999997</v>
      </c>
      <c r="AD179">
        <v>66.660198500000007</v>
      </c>
      <c r="AE179">
        <v>70.788568850000004</v>
      </c>
      <c r="AF179">
        <v>4.1000000000000002E-2</v>
      </c>
      <c r="AG179" s="3">
        <f t="shared" si="10"/>
        <v>4.7453703703703706E-7</v>
      </c>
      <c r="AH179" s="5">
        <v>1</v>
      </c>
      <c r="AI179" s="3">
        <f t="shared" si="11"/>
        <v>100</v>
      </c>
      <c r="AJ179" s="8">
        <v>10.255000000000001</v>
      </c>
      <c r="AK179" s="8">
        <v>24.581</v>
      </c>
      <c r="AL179" s="8">
        <v>17.591999999999999</v>
      </c>
    </row>
    <row r="180" spans="1:38" x14ac:dyDescent="0.2">
      <c r="A180" s="9">
        <v>44374</v>
      </c>
      <c r="B180">
        <v>-5.9366462880000004</v>
      </c>
      <c r="I180">
        <v>14.14772745</v>
      </c>
      <c r="J180" s="1">
        <v>96146.029079999993</v>
      </c>
      <c r="K180">
        <v>262.8388779</v>
      </c>
      <c r="L180" s="2">
        <f t="shared" si="8"/>
        <v>2.6283887790000001E-3</v>
      </c>
      <c r="M180">
        <v>560.91182460000005</v>
      </c>
      <c r="N180">
        <v>9.4</v>
      </c>
      <c r="O180">
        <v>76.807955759999999</v>
      </c>
      <c r="P180" s="1">
        <v>20.166577440000001</v>
      </c>
      <c r="Q180">
        <v>20.558963210000002</v>
      </c>
      <c r="R180">
        <v>19.52405087</v>
      </c>
      <c r="S180">
        <v>18.692534739999999</v>
      </c>
      <c r="T180">
        <v>18.15061326</v>
      </c>
      <c r="U180">
        <v>17.361805459999999</v>
      </c>
      <c r="V180" s="1">
        <v>1.168311375</v>
      </c>
      <c r="W180">
        <v>290.98159129999999</v>
      </c>
      <c r="X180">
        <v>62.344793459999998</v>
      </c>
      <c r="Y180">
        <v>367.1940644</v>
      </c>
      <c r="Z180">
        <v>419.64483739999997</v>
      </c>
      <c r="AA180" s="3">
        <f t="shared" si="9"/>
        <v>176.18602484000002</v>
      </c>
      <c r="AB180">
        <v>59.613999659999998</v>
      </c>
      <c r="AC180">
        <v>60.010475339999999</v>
      </c>
      <c r="AD180">
        <v>63.59696314</v>
      </c>
      <c r="AE180">
        <v>59.243879569999997</v>
      </c>
      <c r="AF180">
        <v>6.5739999999999998</v>
      </c>
      <c r="AG180" s="3">
        <f t="shared" si="10"/>
        <v>7.6087962962962955E-5</v>
      </c>
      <c r="AH180" s="5">
        <v>0.98972219228744496</v>
      </c>
      <c r="AI180" s="3">
        <f t="shared" si="11"/>
        <v>98.972219228744493</v>
      </c>
      <c r="AJ180" s="8">
        <v>12.294</v>
      </c>
      <c r="AK180" s="8">
        <v>27.161000000000001</v>
      </c>
      <c r="AL180" s="8">
        <v>20.166604166666701</v>
      </c>
    </row>
    <row r="181" spans="1:38" x14ac:dyDescent="0.2">
      <c r="A181" s="9">
        <v>44375</v>
      </c>
      <c r="B181">
        <v>-5.1671176990000003</v>
      </c>
      <c r="I181">
        <v>12.976364780000001</v>
      </c>
      <c r="J181" s="1">
        <v>96179.715729999996</v>
      </c>
      <c r="K181">
        <v>221.5528904</v>
      </c>
      <c r="L181" s="2">
        <f t="shared" si="8"/>
        <v>2.2155289040000003E-3</v>
      </c>
      <c r="M181">
        <v>473.7563811</v>
      </c>
      <c r="N181">
        <v>34.4</v>
      </c>
      <c r="O181">
        <v>85.026200430000003</v>
      </c>
      <c r="P181" s="1">
        <v>19.495949370000002</v>
      </c>
      <c r="Q181">
        <v>20.783197789999999</v>
      </c>
      <c r="R181">
        <v>20.091631840000002</v>
      </c>
      <c r="S181">
        <v>19.302696829999999</v>
      </c>
      <c r="T181">
        <v>18.70122654</v>
      </c>
      <c r="U181">
        <v>17.604224439999999</v>
      </c>
      <c r="V181" s="1">
        <v>1.643521689</v>
      </c>
      <c r="W181">
        <v>247.30214910000001</v>
      </c>
      <c r="X181">
        <v>55.23244158</v>
      </c>
      <c r="Y181">
        <v>374.9151602</v>
      </c>
      <c r="Z181">
        <v>416.83798059999998</v>
      </c>
      <c r="AA181" s="3">
        <f t="shared" si="9"/>
        <v>150.14688712000003</v>
      </c>
      <c r="AB181">
        <v>68.024592369999993</v>
      </c>
      <c r="AC181">
        <v>66.742522109999996</v>
      </c>
      <c r="AD181">
        <v>68.274556509999996</v>
      </c>
      <c r="AE181">
        <v>63.469536429999998</v>
      </c>
      <c r="AF181">
        <v>12.901999999999999</v>
      </c>
      <c r="AG181" s="3">
        <f t="shared" si="10"/>
        <v>1.4932870370370368E-4</v>
      </c>
      <c r="AH181" s="5">
        <v>0.98576533794403098</v>
      </c>
      <c r="AI181" s="3">
        <f t="shared" si="11"/>
        <v>98.576533794403105</v>
      </c>
      <c r="AJ181" s="8">
        <v>14.212999999999999</v>
      </c>
      <c r="AK181" s="8">
        <v>26.978000000000002</v>
      </c>
      <c r="AL181" s="8">
        <v>19.495958333333299</v>
      </c>
    </row>
    <row r="182" spans="1:38" x14ac:dyDescent="0.2">
      <c r="A182" s="9">
        <v>44376</v>
      </c>
      <c r="B182">
        <v>-5.812851276</v>
      </c>
      <c r="I182">
        <v>12.65478961</v>
      </c>
      <c r="J182" s="1">
        <v>96089.210170000006</v>
      </c>
      <c r="K182">
        <v>212.55376870000001</v>
      </c>
      <c r="L182" s="2">
        <f t="shared" si="8"/>
        <v>2.1255376870000001E-3</v>
      </c>
      <c r="M182">
        <v>347.69999159999998</v>
      </c>
      <c r="N182">
        <v>30.1</v>
      </c>
      <c r="O182">
        <v>90.510542349999994</v>
      </c>
      <c r="P182" s="1">
        <v>16.656423960000001</v>
      </c>
      <c r="Q182">
        <v>19.43569819</v>
      </c>
      <c r="R182">
        <v>19.27388886</v>
      </c>
      <c r="S182">
        <v>19.16881953</v>
      </c>
      <c r="T182">
        <v>18.78557842</v>
      </c>
      <c r="U182">
        <v>17.910335799999999</v>
      </c>
      <c r="V182" s="1">
        <v>1.4585195630000001</v>
      </c>
      <c r="W182">
        <v>183.902951</v>
      </c>
      <c r="X182">
        <v>40.594062649999998</v>
      </c>
      <c r="Y182">
        <v>377.39683309999998</v>
      </c>
      <c r="Z182">
        <v>403.09288980000002</v>
      </c>
      <c r="AA182" s="3">
        <f t="shared" si="9"/>
        <v>117.61283164999998</v>
      </c>
      <c r="AB182">
        <v>77.657162360000001</v>
      </c>
      <c r="AC182">
        <v>84.424446840000002</v>
      </c>
      <c r="AD182">
        <v>79.86214769</v>
      </c>
      <c r="AE182">
        <v>78.408254740000004</v>
      </c>
      <c r="AF182">
        <v>18.382000000000001</v>
      </c>
      <c r="AG182" s="3">
        <f t="shared" si="10"/>
        <v>2.1275462962962963E-4</v>
      </c>
      <c r="AH182" s="5">
        <v>0.99725580215454102</v>
      </c>
      <c r="AI182" s="3">
        <f t="shared" si="11"/>
        <v>99.725580215454102</v>
      </c>
      <c r="AJ182" s="8">
        <v>12.743</v>
      </c>
      <c r="AK182" s="8">
        <v>21.084</v>
      </c>
      <c r="AL182" s="8">
        <v>16.656416666666701</v>
      </c>
    </row>
    <row r="183" spans="1:38" x14ac:dyDescent="0.2">
      <c r="A183" s="9">
        <v>44377</v>
      </c>
      <c r="B183">
        <v>-8.153741364</v>
      </c>
      <c r="I183">
        <v>14.36826145</v>
      </c>
      <c r="J183" s="1">
        <v>96243.908039999995</v>
      </c>
      <c r="K183">
        <v>252.9284476</v>
      </c>
      <c r="L183" s="2">
        <f t="shared" si="8"/>
        <v>2.5292844760000004E-3</v>
      </c>
      <c r="M183">
        <v>355.16680989999998</v>
      </c>
      <c r="N183">
        <v>6.9</v>
      </c>
      <c r="O183">
        <v>87.734939199999999</v>
      </c>
      <c r="P183" s="1">
        <v>14.19067742</v>
      </c>
      <c r="Q183">
        <v>17.930187740000001</v>
      </c>
      <c r="R183">
        <v>18.189907399999999</v>
      </c>
      <c r="S183">
        <v>18.376713030000001</v>
      </c>
      <c r="T183">
        <v>18.20894667</v>
      </c>
      <c r="U183">
        <v>17.799606480000001</v>
      </c>
      <c r="V183" s="1">
        <v>2.4539707470000001</v>
      </c>
      <c r="W183">
        <v>193.52276900000001</v>
      </c>
      <c r="X183">
        <v>42.697487129999999</v>
      </c>
      <c r="Y183">
        <v>366.77449039999999</v>
      </c>
      <c r="Z183">
        <v>387.2355991</v>
      </c>
      <c r="AA183" s="3">
        <f t="shared" si="9"/>
        <v>130.36417317000002</v>
      </c>
      <c r="AB183">
        <v>79.099954490000002</v>
      </c>
      <c r="AC183">
        <v>85.590224480000003</v>
      </c>
      <c r="AD183">
        <v>80.735953109999997</v>
      </c>
      <c r="AE183">
        <v>79.117081830000004</v>
      </c>
      <c r="AF183">
        <v>8.0299999999999994</v>
      </c>
      <c r="AG183" s="3">
        <f t="shared" si="10"/>
        <v>9.2939814814814808E-5</v>
      </c>
      <c r="AH183" s="5">
        <v>0.60873031616210904</v>
      </c>
      <c r="AI183" s="3">
        <f t="shared" si="11"/>
        <v>60.873031616210902</v>
      </c>
      <c r="AJ183" s="8">
        <v>11.256</v>
      </c>
      <c r="AK183" s="8">
        <v>19.056000000000001</v>
      </c>
      <c r="AL183" s="8">
        <v>14.190645833333299</v>
      </c>
    </row>
    <row r="184" spans="1:38" x14ac:dyDescent="0.2">
      <c r="A184" s="9">
        <v>44378</v>
      </c>
      <c r="B184">
        <v>-4.2152672740000003</v>
      </c>
      <c r="I184">
        <v>11.1537509</v>
      </c>
      <c r="J184" s="1">
        <v>96413.832880000002</v>
      </c>
      <c r="K184">
        <v>223.11757270000001</v>
      </c>
      <c r="L184" s="2">
        <f t="shared" si="8"/>
        <v>2.2311757270000003E-3</v>
      </c>
      <c r="M184">
        <v>260.70776910000001</v>
      </c>
      <c r="N184">
        <v>0.3</v>
      </c>
      <c r="O184">
        <v>82.823885770000004</v>
      </c>
      <c r="P184" s="1">
        <v>15.872984580000001</v>
      </c>
      <c r="Q184">
        <v>17.5763082</v>
      </c>
      <c r="R184">
        <v>17.761979060000002</v>
      </c>
      <c r="S184">
        <v>17.926585710000001</v>
      </c>
      <c r="T184">
        <v>17.766446500000001</v>
      </c>
      <c r="U184">
        <v>17.530011559999998</v>
      </c>
      <c r="V184" s="1">
        <v>1.3474807499999999</v>
      </c>
      <c r="W184">
        <v>143.180229</v>
      </c>
      <c r="X184">
        <v>32.143223069999998</v>
      </c>
      <c r="Y184">
        <v>366.97289649999999</v>
      </c>
      <c r="Z184">
        <v>394.56650409999997</v>
      </c>
      <c r="AA184" s="3">
        <f t="shared" si="9"/>
        <v>83.443398330000036</v>
      </c>
      <c r="AB184">
        <v>78.849838930000004</v>
      </c>
      <c r="AC184">
        <v>84.140263759999996</v>
      </c>
      <c r="AD184">
        <v>81.375191369999996</v>
      </c>
      <c r="AE184">
        <v>79.049990910000005</v>
      </c>
      <c r="AF184">
        <v>0.77</v>
      </c>
      <c r="AG184" s="3">
        <f t="shared" si="10"/>
        <v>8.9120370370370373E-6</v>
      </c>
      <c r="AH184" s="5">
        <v>0.84529304504394498</v>
      </c>
      <c r="AI184" s="3">
        <f t="shared" si="11"/>
        <v>84.529304504394503</v>
      </c>
      <c r="AJ184" s="8">
        <v>12.065</v>
      </c>
      <c r="AK184" s="8">
        <v>19.934999999999999</v>
      </c>
      <c r="AL184" s="8">
        <v>15.872958333333299</v>
      </c>
    </row>
    <row r="185" spans="1:38" x14ac:dyDescent="0.2">
      <c r="A185" s="9">
        <v>44379</v>
      </c>
      <c r="B185">
        <v>-7.4926940999999996</v>
      </c>
      <c r="I185">
        <v>15.18120701</v>
      </c>
      <c r="J185" s="1">
        <v>96475.676319999999</v>
      </c>
      <c r="K185">
        <v>172.2845883</v>
      </c>
      <c r="L185" s="2">
        <f t="shared" si="8"/>
        <v>1.7228458830000001E-3</v>
      </c>
      <c r="M185">
        <v>637.80519730000003</v>
      </c>
      <c r="N185">
        <v>0</v>
      </c>
      <c r="O185">
        <v>73.427060060000002</v>
      </c>
      <c r="P185" s="1">
        <v>17.63077371</v>
      </c>
      <c r="Q185">
        <v>18.965366979999999</v>
      </c>
      <c r="R185">
        <v>18.465161930000001</v>
      </c>
      <c r="S185">
        <v>17.970289350000002</v>
      </c>
      <c r="T185">
        <v>17.632221940000001</v>
      </c>
      <c r="U185">
        <v>17.29504627</v>
      </c>
      <c r="V185" s="1">
        <v>0.95970393700000001</v>
      </c>
      <c r="W185">
        <v>333.6807647</v>
      </c>
      <c r="X185">
        <v>70.515056130000005</v>
      </c>
      <c r="Y185">
        <v>334.9074698</v>
      </c>
      <c r="Z185">
        <v>406.79312229999999</v>
      </c>
      <c r="AA185" s="3">
        <f t="shared" si="9"/>
        <v>191.28005607</v>
      </c>
      <c r="AB185">
        <v>70.962474069999999</v>
      </c>
      <c r="AC185">
        <v>71.421811910000002</v>
      </c>
      <c r="AD185">
        <v>75.728836770000001</v>
      </c>
      <c r="AE185">
        <v>78.955307520000005</v>
      </c>
      <c r="AF185">
        <v>2.1999999999999999E-2</v>
      </c>
      <c r="AG185" s="3">
        <f t="shared" si="10"/>
        <v>2.5462962962962963E-7</v>
      </c>
      <c r="AH185" s="5">
        <v>0.47724884748458901</v>
      </c>
      <c r="AI185" s="3">
        <f t="shared" si="11"/>
        <v>47.724884748458898</v>
      </c>
      <c r="AJ185" s="8">
        <v>10.787000000000001</v>
      </c>
      <c r="AK185" s="8">
        <v>23.876999999999999</v>
      </c>
      <c r="AL185" s="8">
        <v>17.630812500000001</v>
      </c>
    </row>
    <row r="186" spans="1:38" x14ac:dyDescent="0.2">
      <c r="A186" s="9">
        <v>44380</v>
      </c>
      <c r="B186">
        <v>-4.4892136300000001</v>
      </c>
      <c r="I186">
        <v>12.30545276</v>
      </c>
      <c r="J186" s="1">
        <v>96313.906629999998</v>
      </c>
      <c r="K186">
        <v>250.30800479999999</v>
      </c>
      <c r="L186" s="2">
        <f t="shared" si="8"/>
        <v>2.5030800480000002E-3</v>
      </c>
      <c r="M186">
        <v>357.00112059999998</v>
      </c>
      <c r="N186">
        <v>2.4</v>
      </c>
      <c r="O186">
        <v>85.137416009999995</v>
      </c>
      <c r="P186" s="1">
        <v>17.060786239999999</v>
      </c>
      <c r="Q186">
        <v>19.00633835</v>
      </c>
      <c r="R186">
        <v>18.75040503</v>
      </c>
      <c r="S186">
        <v>18.326550879999999</v>
      </c>
      <c r="T186">
        <v>17.947002149999999</v>
      </c>
      <c r="U186">
        <v>17.319895930000001</v>
      </c>
      <c r="V186" s="1">
        <v>0.86983049999999995</v>
      </c>
      <c r="W186">
        <v>188.5985451</v>
      </c>
      <c r="X186">
        <v>41.935433799999998</v>
      </c>
      <c r="Y186">
        <v>369.19499289999999</v>
      </c>
      <c r="Z186">
        <v>403.41949399999999</v>
      </c>
      <c r="AA186" s="3">
        <f t="shared" si="9"/>
        <v>112.43861020000003</v>
      </c>
      <c r="AB186">
        <v>64.039700370000006</v>
      </c>
      <c r="AC186">
        <v>61.883391439999997</v>
      </c>
      <c r="AD186">
        <v>66.310178660000005</v>
      </c>
      <c r="AE186">
        <v>67.579708109999999</v>
      </c>
      <c r="AF186">
        <v>0.60899999999999999</v>
      </c>
      <c r="AG186" s="3">
        <f t="shared" si="10"/>
        <v>7.0486111111111112E-6</v>
      </c>
      <c r="AH186" s="5">
        <v>0.99958288669586204</v>
      </c>
      <c r="AI186" s="3">
        <f t="shared" si="11"/>
        <v>99.95828866958621</v>
      </c>
      <c r="AJ186" s="8">
        <v>12.22</v>
      </c>
      <c r="AK186" s="8">
        <v>22.783000000000001</v>
      </c>
      <c r="AL186" s="8">
        <v>17.060708333333299</v>
      </c>
    </row>
    <row r="187" spans="1:38" x14ac:dyDescent="0.2">
      <c r="A187" s="9">
        <v>44381</v>
      </c>
      <c r="B187">
        <v>-2.6979296590000001</v>
      </c>
      <c r="I187">
        <v>10.557169119999999</v>
      </c>
      <c r="J187" s="1">
        <v>96019.852849999996</v>
      </c>
      <c r="K187">
        <v>210.02367280000001</v>
      </c>
      <c r="L187" s="2">
        <f t="shared" si="8"/>
        <v>2.1002367280000002E-3</v>
      </c>
      <c r="M187">
        <v>218.08027509999999</v>
      </c>
      <c r="N187">
        <v>7.4</v>
      </c>
      <c r="O187">
        <v>89.49471466</v>
      </c>
      <c r="P187" s="1">
        <v>17.102263220000001</v>
      </c>
      <c r="Q187">
        <v>18.814552920000001</v>
      </c>
      <c r="R187">
        <v>18.75739578</v>
      </c>
      <c r="S187">
        <v>18.496458329999999</v>
      </c>
      <c r="T187">
        <v>18.103136469999999</v>
      </c>
      <c r="U187">
        <v>17.41732665</v>
      </c>
      <c r="V187" s="1">
        <v>1.3890463120000001</v>
      </c>
      <c r="W187">
        <v>115.9365937</v>
      </c>
      <c r="X187">
        <v>26.383378570000001</v>
      </c>
      <c r="Y187">
        <v>375.26522499999999</v>
      </c>
      <c r="Z187">
        <v>401.5090088</v>
      </c>
      <c r="AA187" s="3">
        <f t="shared" si="9"/>
        <v>63.309431329999995</v>
      </c>
      <c r="AB187">
        <v>62.928807679999998</v>
      </c>
      <c r="AC187">
        <v>60.955550819999999</v>
      </c>
      <c r="AD187">
        <v>65.129602910000003</v>
      </c>
      <c r="AE187">
        <v>59.513577220000002</v>
      </c>
      <c r="AF187">
        <v>5.5620000000000003</v>
      </c>
      <c r="AG187" s="3">
        <f t="shared" si="10"/>
        <v>6.4375000000000006E-5</v>
      </c>
      <c r="AH187" s="5">
        <v>1</v>
      </c>
      <c r="AI187" s="3">
        <f t="shared" si="11"/>
        <v>100</v>
      </c>
      <c r="AJ187" s="8">
        <v>14.991</v>
      </c>
      <c r="AK187" s="8">
        <v>19.914999999999999</v>
      </c>
      <c r="AL187" s="8">
        <v>17.1022708333333</v>
      </c>
    </row>
    <row r="188" spans="1:38" x14ac:dyDescent="0.2">
      <c r="A188" s="9">
        <v>44382</v>
      </c>
      <c r="B188">
        <v>-5.6382785289999999</v>
      </c>
      <c r="I188">
        <v>13.648999760000001</v>
      </c>
      <c r="J188" s="1">
        <v>95955.587969999993</v>
      </c>
      <c r="K188">
        <v>259.49871889999997</v>
      </c>
      <c r="L188" s="2">
        <f t="shared" si="8"/>
        <v>2.5949871890000001E-3</v>
      </c>
      <c r="M188">
        <v>397.92922429999999</v>
      </c>
      <c r="N188">
        <v>0</v>
      </c>
      <c r="O188">
        <v>83.58528063</v>
      </c>
      <c r="P188" s="1">
        <v>18.072598509999999</v>
      </c>
      <c r="Q188">
        <v>19.04273933</v>
      </c>
      <c r="R188">
        <v>18.780208200000001</v>
      </c>
      <c r="S188">
        <v>18.416261639999998</v>
      </c>
      <c r="T188">
        <v>17.992951390000002</v>
      </c>
      <c r="U188">
        <v>17.43972217</v>
      </c>
      <c r="V188" s="1">
        <v>1.285312875</v>
      </c>
      <c r="W188">
        <v>209.1321499</v>
      </c>
      <c r="X188">
        <v>45.593024059999998</v>
      </c>
      <c r="Y188">
        <v>369.43524109999998</v>
      </c>
      <c r="Z188">
        <v>407.18909489999999</v>
      </c>
      <c r="AA188" s="3">
        <f t="shared" si="9"/>
        <v>125.78527204000005</v>
      </c>
      <c r="AB188">
        <v>61.860543669999998</v>
      </c>
      <c r="AC188">
        <v>60.363180640000003</v>
      </c>
      <c r="AD188">
        <v>64.456016149999996</v>
      </c>
      <c r="AE188">
        <v>58.842477979999998</v>
      </c>
      <c r="AF188">
        <v>0.17699999999999999</v>
      </c>
      <c r="AG188" s="3">
        <f t="shared" si="10"/>
        <v>2.0486111111111107E-6</v>
      </c>
      <c r="AH188" s="5">
        <v>0.97529435157775901</v>
      </c>
      <c r="AI188" s="3">
        <f t="shared" si="11"/>
        <v>97.529435157775907</v>
      </c>
      <c r="AJ188" s="8">
        <v>14.006</v>
      </c>
      <c r="AK188" s="8">
        <v>23.884</v>
      </c>
      <c r="AL188" s="8">
        <v>18.0726041666667</v>
      </c>
    </row>
    <row r="189" spans="1:38" x14ac:dyDescent="0.2">
      <c r="A189" s="9">
        <v>44383</v>
      </c>
      <c r="B189">
        <v>-2.4857892029999999</v>
      </c>
      <c r="I189">
        <v>9.9878239230000005</v>
      </c>
      <c r="J189" s="1">
        <v>95910.69644</v>
      </c>
      <c r="K189">
        <v>177.1908061</v>
      </c>
      <c r="L189" s="2">
        <f t="shared" si="8"/>
        <v>1.7719080610000002E-3</v>
      </c>
      <c r="M189">
        <v>211.7110648</v>
      </c>
      <c r="N189">
        <v>12.9</v>
      </c>
      <c r="O189">
        <v>94.258682879999995</v>
      </c>
      <c r="P189" s="1">
        <v>16.804177360000001</v>
      </c>
      <c r="Q189">
        <v>18.545735310000001</v>
      </c>
      <c r="R189">
        <v>18.58163197</v>
      </c>
      <c r="S189">
        <v>18.466655079999999</v>
      </c>
      <c r="T189">
        <v>18.080555499999999</v>
      </c>
      <c r="U189">
        <v>17.45472242</v>
      </c>
      <c r="V189" s="1">
        <v>0.80312925000000002</v>
      </c>
      <c r="W189">
        <v>112.5253742</v>
      </c>
      <c r="X189">
        <v>26.29584741</v>
      </c>
      <c r="Y189">
        <v>379.10791139999998</v>
      </c>
      <c r="Z189">
        <v>399.40771139999998</v>
      </c>
      <c r="AA189" s="3">
        <f t="shared" si="9"/>
        <v>65.929726789999961</v>
      </c>
      <c r="AB189">
        <v>62.958520360000001</v>
      </c>
      <c r="AC189">
        <v>60.743507039999997</v>
      </c>
      <c r="AD189">
        <v>65.013604259999994</v>
      </c>
      <c r="AE189">
        <v>58.74539884</v>
      </c>
      <c r="AF189">
        <v>20.11</v>
      </c>
      <c r="AG189" s="3">
        <f t="shared" si="10"/>
        <v>2.3275462962962963E-4</v>
      </c>
      <c r="AH189" s="5">
        <v>0.97795486450195301</v>
      </c>
      <c r="AI189" s="3">
        <f t="shared" si="11"/>
        <v>97.795486450195298</v>
      </c>
      <c r="AJ189" s="8">
        <v>12.21</v>
      </c>
      <c r="AK189" s="8">
        <v>20.419</v>
      </c>
      <c r="AL189" s="8">
        <v>16.804187500000001</v>
      </c>
    </row>
    <row r="190" spans="1:38" x14ac:dyDescent="0.2">
      <c r="A190" s="9">
        <v>44384</v>
      </c>
      <c r="B190">
        <v>-4.7200751580000002</v>
      </c>
      <c r="I190">
        <v>12.15438481</v>
      </c>
      <c r="J190" s="1">
        <v>96382.660199999998</v>
      </c>
      <c r="K190">
        <v>213.7692668</v>
      </c>
      <c r="L190" s="2">
        <f t="shared" si="8"/>
        <v>2.137692668E-3</v>
      </c>
      <c r="M190">
        <v>398.2834919</v>
      </c>
      <c r="N190">
        <v>7.7</v>
      </c>
      <c r="O190">
        <v>90.610721600000005</v>
      </c>
      <c r="P190" s="1">
        <v>17.08277923</v>
      </c>
      <c r="Q190">
        <v>18.756321209999999</v>
      </c>
      <c r="R190">
        <v>18.36359036</v>
      </c>
      <c r="S190">
        <v>18.30163203</v>
      </c>
      <c r="T190">
        <v>17.946002700000001</v>
      </c>
      <c r="U190">
        <v>17.454097170000001</v>
      </c>
      <c r="V190" s="1">
        <v>1.268348813</v>
      </c>
      <c r="W190">
        <v>207.84917960000001</v>
      </c>
      <c r="X190">
        <v>44.046222479999997</v>
      </c>
      <c r="Y190">
        <v>381.44098530000002</v>
      </c>
      <c r="Z190">
        <v>405.61230310000002</v>
      </c>
      <c r="AA190" s="3">
        <f t="shared" si="9"/>
        <v>139.63163932000003</v>
      </c>
      <c r="AB190">
        <v>70.863233399999999</v>
      </c>
      <c r="AC190">
        <v>66.040635649999999</v>
      </c>
      <c r="AD190">
        <v>69.319415770000006</v>
      </c>
      <c r="AE190">
        <v>69.387706460000004</v>
      </c>
      <c r="AF190">
        <v>8.9589999999999996</v>
      </c>
      <c r="AG190" s="3">
        <f t="shared" si="10"/>
        <v>1.0369212962962962E-4</v>
      </c>
      <c r="AH190" s="5">
        <v>0.92085295915603604</v>
      </c>
      <c r="AI190" s="3">
        <f t="shared" si="11"/>
        <v>92.085295915603609</v>
      </c>
      <c r="AJ190" s="8">
        <v>14.686999999999999</v>
      </c>
      <c r="AK190" s="8">
        <v>20.872</v>
      </c>
      <c r="AL190" s="8">
        <v>17.082729166666699</v>
      </c>
    </row>
    <row r="191" spans="1:38" x14ac:dyDescent="0.2">
      <c r="A191" s="9">
        <v>44385</v>
      </c>
      <c r="B191">
        <v>-1.654451449</v>
      </c>
      <c r="I191">
        <v>8.6850402169999992</v>
      </c>
      <c r="J191" s="1">
        <v>96644.468099999998</v>
      </c>
      <c r="K191">
        <v>155.85671439999999</v>
      </c>
      <c r="L191" s="2">
        <f t="shared" si="8"/>
        <v>1.5585671439999999E-3</v>
      </c>
      <c r="M191">
        <v>163.0635025</v>
      </c>
      <c r="N191">
        <v>38.1</v>
      </c>
      <c r="O191">
        <v>93.210459760000006</v>
      </c>
      <c r="P191" s="1">
        <v>16.28941747</v>
      </c>
      <c r="Q191">
        <v>18.357028809999999</v>
      </c>
      <c r="R191">
        <v>18.158068270000001</v>
      </c>
      <c r="S191">
        <v>18.212766240000001</v>
      </c>
      <c r="T191">
        <v>17.864279530000001</v>
      </c>
      <c r="U191">
        <v>17.400254669999999</v>
      </c>
      <c r="V191" s="1">
        <v>1.335686309</v>
      </c>
      <c r="W191">
        <v>86.859587129999994</v>
      </c>
      <c r="X191">
        <v>19.16945904</v>
      </c>
      <c r="Y191">
        <v>392.20100259999998</v>
      </c>
      <c r="Z191">
        <v>397.519542</v>
      </c>
      <c r="AA191" s="3">
        <f t="shared" si="9"/>
        <v>62.371588689999953</v>
      </c>
      <c r="AB191">
        <v>72.113814110000007</v>
      </c>
      <c r="AC191">
        <v>65.721068299999999</v>
      </c>
      <c r="AD191">
        <v>68.488510399999996</v>
      </c>
      <c r="AE191">
        <v>61.202514239999999</v>
      </c>
      <c r="AF191">
        <v>11.53</v>
      </c>
      <c r="AG191" s="3">
        <f t="shared" si="10"/>
        <v>1.3344907407407408E-4</v>
      </c>
      <c r="AH191" s="5">
        <v>0.97748184204101596</v>
      </c>
      <c r="AI191" s="3">
        <f t="shared" si="11"/>
        <v>97.748184204101591</v>
      </c>
      <c r="AJ191" s="8">
        <v>13.228999999999999</v>
      </c>
      <c r="AK191" s="8">
        <v>19.289000000000001</v>
      </c>
      <c r="AL191" s="8">
        <v>16.289437499999998</v>
      </c>
    </row>
    <row r="192" spans="1:38" x14ac:dyDescent="0.2">
      <c r="A192" s="9">
        <v>44386</v>
      </c>
      <c r="B192">
        <v>-8.5648218160000003</v>
      </c>
      <c r="I192">
        <v>15.8488557</v>
      </c>
      <c r="J192" s="1">
        <v>96830.100120000003</v>
      </c>
      <c r="K192">
        <v>288.06500890000001</v>
      </c>
      <c r="L192" s="2">
        <f t="shared" si="8"/>
        <v>2.8806500890000003E-3</v>
      </c>
      <c r="M192">
        <v>441.00807900000001</v>
      </c>
      <c r="N192">
        <v>0</v>
      </c>
      <c r="O192">
        <v>81.583675270000001</v>
      </c>
      <c r="P192" s="1">
        <v>17.175775739999999</v>
      </c>
      <c r="Q192">
        <v>18.488131939999999</v>
      </c>
      <c r="R192">
        <v>18.28976844</v>
      </c>
      <c r="S192">
        <v>18.065439810000001</v>
      </c>
      <c r="T192">
        <v>17.69373835</v>
      </c>
      <c r="U192">
        <v>17.342685060000001</v>
      </c>
      <c r="V192" s="1">
        <v>1.3580201249999999</v>
      </c>
      <c r="W192">
        <v>235.2092753</v>
      </c>
      <c r="X192">
        <v>51.604677449999997</v>
      </c>
      <c r="Y192">
        <v>358.1095201</v>
      </c>
      <c r="Z192">
        <v>403.95523900000001</v>
      </c>
      <c r="AA192" s="3">
        <f t="shared" si="9"/>
        <v>137.75887895</v>
      </c>
      <c r="AB192">
        <v>70.821522720000004</v>
      </c>
      <c r="AC192">
        <v>67.09651495</v>
      </c>
      <c r="AD192">
        <v>74.30719809</v>
      </c>
      <c r="AE192">
        <v>78.408754209999998</v>
      </c>
      <c r="AF192">
        <v>0.51300000000000001</v>
      </c>
      <c r="AG192" s="3">
        <f t="shared" si="10"/>
        <v>5.9375000000000003E-6</v>
      </c>
      <c r="AH192" s="5">
        <v>0.43193346261978099</v>
      </c>
      <c r="AI192" s="3">
        <f t="shared" si="11"/>
        <v>43.1933462619781</v>
      </c>
      <c r="AJ192" s="8">
        <v>13.044</v>
      </c>
      <c r="AK192" s="8">
        <v>21.914999999999999</v>
      </c>
      <c r="AL192" s="8">
        <v>17.175750000000001</v>
      </c>
    </row>
    <row r="193" spans="1:38" x14ac:dyDescent="0.2">
      <c r="A193" s="9">
        <v>44387</v>
      </c>
      <c r="B193">
        <v>-6.9917239699999998</v>
      </c>
      <c r="I193">
        <v>14.56549908</v>
      </c>
      <c r="J193" s="1">
        <v>96390.34607</v>
      </c>
      <c r="K193">
        <v>156.1661106</v>
      </c>
      <c r="L193" s="2">
        <f t="shared" si="8"/>
        <v>1.561661106E-3</v>
      </c>
      <c r="M193">
        <v>610.27406740000004</v>
      </c>
      <c r="N193">
        <v>4.0999999999999996</v>
      </c>
      <c r="O193">
        <v>78.206744389999997</v>
      </c>
      <c r="P193" s="1">
        <v>18.034252939999998</v>
      </c>
      <c r="Q193">
        <v>19.269358780000001</v>
      </c>
      <c r="R193">
        <v>18.842731440000001</v>
      </c>
      <c r="S193">
        <v>18.284826420000002</v>
      </c>
      <c r="T193">
        <v>17.866458290000001</v>
      </c>
      <c r="U193">
        <v>17.322581039999999</v>
      </c>
      <c r="V193" s="1">
        <v>1.501557748</v>
      </c>
      <c r="W193">
        <v>317.0772801</v>
      </c>
      <c r="X193">
        <v>65.506914480000006</v>
      </c>
      <c r="Y193">
        <v>350.95593239999999</v>
      </c>
      <c r="Z193">
        <v>409.71126509999999</v>
      </c>
      <c r="AA193" s="3">
        <f t="shared" si="9"/>
        <v>192.81503292000002</v>
      </c>
      <c r="AB193">
        <v>65.109550100000007</v>
      </c>
      <c r="AC193">
        <v>62.266767739999999</v>
      </c>
      <c r="AD193">
        <v>66.205845460000006</v>
      </c>
      <c r="AE193">
        <v>65.32626458</v>
      </c>
      <c r="AF193">
        <v>6.2830000000000004</v>
      </c>
      <c r="AG193" s="3">
        <f t="shared" si="10"/>
        <v>7.2719907407407412E-5</v>
      </c>
      <c r="AH193" s="5">
        <v>0.46165204048156699</v>
      </c>
      <c r="AI193" s="3">
        <f t="shared" si="11"/>
        <v>46.165204048156703</v>
      </c>
      <c r="AJ193" s="8">
        <v>10.731999999999999</v>
      </c>
      <c r="AK193" s="8">
        <v>25.405999999999999</v>
      </c>
      <c r="AL193" s="8">
        <v>18.034229166666702</v>
      </c>
    </row>
    <row r="194" spans="1:38" x14ac:dyDescent="0.2">
      <c r="A194" s="9">
        <v>44388</v>
      </c>
      <c r="B194">
        <v>-6.9397790329999998</v>
      </c>
      <c r="I194">
        <v>14.393126329999999</v>
      </c>
      <c r="J194" s="1">
        <v>96349.320529999997</v>
      </c>
      <c r="K194">
        <v>226.76749150000001</v>
      </c>
      <c r="L194" s="2">
        <f t="shared" si="8"/>
        <v>2.2676749150000002E-3</v>
      </c>
      <c r="M194">
        <v>564.46577149999996</v>
      </c>
      <c r="N194">
        <v>0</v>
      </c>
      <c r="O194">
        <v>83.217059109999994</v>
      </c>
      <c r="P194" s="1">
        <v>17.464391289999998</v>
      </c>
      <c r="Q194">
        <v>19.670261150000002</v>
      </c>
      <c r="R194">
        <v>19.034155009999999</v>
      </c>
      <c r="S194">
        <v>18.610810229999998</v>
      </c>
      <c r="T194">
        <v>18.177083159999999</v>
      </c>
      <c r="U194">
        <v>17.48288191</v>
      </c>
      <c r="V194" s="1">
        <v>0.80203199999999997</v>
      </c>
      <c r="W194">
        <v>297.96646930000003</v>
      </c>
      <c r="X194">
        <v>63.393637650000002</v>
      </c>
      <c r="Y194">
        <v>355.93478390000001</v>
      </c>
      <c r="Z194">
        <v>408.05239660000001</v>
      </c>
      <c r="AA194" s="3">
        <f t="shared" si="9"/>
        <v>182.45521895000002</v>
      </c>
      <c r="AB194">
        <v>65.635932080000003</v>
      </c>
      <c r="AC194">
        <v>61.746242819999999</v>
      </c>
      <c r="AD194">
        <v>65.788138770000003</v>
      </c>
      <c r="AE194">
        <v>59.431740769999998</v>
      </c>
      <c r="AF194">
        <v>0.69599999999999995</v>
      </c>
      <c r="AG194" s="3">
        <f t="shared" si="10"/>
        <v>8.0555555555555539E-6</v>
      </c>
      <c r="AH194" s="5">
        <v>0.49244660139083901</v>
      </c>
      <c r="AI194" s="3">
        <f t="shared" si="11"/>
        <v>49.244660139083898</v>
      </c>
      <c r="AJ194" s="8">
        <v>12.765000000000001</v>
      </c>
      <c r="AK194" s="8">
        <v>23.48</v>
      </c>
      <c r="AL194" s="8">
        <v>17.464354166666698</v>
      </c>
    </row>
    <row r="195" spans="1:38" x14ac:dyDescent="0.2">
      <c r="A195" s="9">
        <v>44389</v>
      </c>
      <c r="B195">
        <v>-4.3436153859999997</v>
      </c>
      <c r="I195">
        <v>12.205390059999999</v>
      </c>
      <c r="J195" s="1">
        <v>95753.156610000005</v>
      </c>
      <c r="K195">
        <v>275.13765039999998</v>
      </c>
      <c r="L195" s="2">
        <f t="shared" si="8"/>
        <v>2.751376504E-3</v>
      </c>
      <c r="M195">
        <v>437.56175469999999</v>
      </c>
      <c r="N195">
        <v>8.8000000000000007</v>
      </c>
      <c r="O195">
        <v>82.974349009999997</v>
      </c>
      <c r="P195" s="1">
        <v>18.559448310000001</v>
      </c>
      <c r="Q195">
        <v>19.477934860000001</v>
      </c>
      <c r="R195">
        <v>19.066828690000001</v>
      </c>
      <c r="S195">
        <v>18.630567200000002</v>
      </c>
      <c r="T195">
        <v>18.22903917</v>
      </c>
      <c r="U195">
        <v>17.570162029999999</v>
      </c>
      <c r="V195" s="1">
        <v>1.7922712489999999</v>
      </c>
      <c r="W195">
        <v>231.60373860000001</v>
      </c>
      <c r="X195">
        <v>48.973560130000003</v>
      </c>
      <c r="Y195">
        <v>370.07823130000003</v>
      </c>
      <c r="Z195">
        <v>409.34906719999998</v>
      </c>
      <c r="AA195" s="3">
        <f t="shared" si="9"/>
        <v>143.35934257000002</v>
      </c>
      <c r="AB195">
        <v>63.251884629999999</v>
      </c>
      <c r="AC195">
        <v>61.082793209999998</v>
      </c>
      <c r="AD195">
        <v>64.830356690000002</v>
      </c>
      <c r="AE195">
        <v>58.935371160000003</v>
      </c>
      <c r="AF195">
        <v>19.41</v>
      </c>
      <c r="AG195" s="3">
        <f t="shared" si="10"/>
        <v>2.2465277777777775E-4</v>
      </c>
      <c r="AH195" s="5">
        <v>0.70471656322479204</v>
      </c>
      <c r="AI195" s="3">
        <f t="shared" si="11"/>
        <v>70.471656322479205</v>
      </c>
      <c r="AJ195" s="8">
        <v>11.534000000000001</v>
      </c>
      <c r="AK195" s="8">
        <v>25.158000000000001</v>
      </c>
      <c r="AL195" s="8">
        <v>18.559437500000001</v>
      </c>
    </row>
    <row r="196" spans="1:38" x14ac:dyDescent="0.2">
      <c r="A196" s="9">
        <v>44390</v>
      </c>
      <c r="B196">
        <v>0.39425924000000001</v>
      </c>
      <c r="I196">
        <v>6.0639314640000004</v>
      </c>
      <c r="J196" s="1">
        <v>95859.786930000002</v>
      </c>
      <c r="K196">
        <v>92.948927810000001</v>
      </c>
      <c r="L196" s="2">
        <f t="shared" ref="L196:L259" si="12">K196*0.00001</f>
        <v>9.2948927810000009E-4</v>
      </c>
      <c r="M196">
        <v>93.002078019999999</v>
      </c>
      <c r="N196">
        <v>39.5</v>
      </c>
      <c r="O196">
        <v>96.668642989999995</v>
      </c>
      <c r="P196" s="1">
        <v>13.800502509999999</v>
      </c>
      <c r="Q196">
        <v>17.482519100000001</v>
      </c>
      <c r="R196">
        <v>17.935949109999999</v>
      </c>
      <c r="S196">
        <v>18.456944419999999</v>
      </c>
      <c r="T196">
        <v>18.26204847</v>
      </c>
      <c r="U196">
        <v>17.74956014</v>
      </c>
      <c r="V196" s="1">
        <v>1.3001401880000001</v>
      </c>
      <c r="W196">
        <v>47.905478950000003</v>
      </c>
      <c r="X196">
        <v>9.3837687980000002</v>
      </c>
      <c r="Y196">
        <v>373.87686220000001</v>
      </c>
      <c r="Z196">
        <v>384.17741819999998</v>
      </c>
      <c r="AA196" s="3">
        <f t="shared" ref="AA196:AA259" si="13">(W196+Y196)-(X196+Z196)</f>
        <v>28.221154151999997</v>
      </c>
      <c r="AB196">
        <v>77.542099140000005</v>
      </c>
      <c r="AC196">
        <v>86.836247139999998</v>
      </c>
      <c r="AD196">
        <v>79.875905320000001</v>
      </c>
      <c r="AE196">
        <v>78.469256979999997</v>
      </c>
      <c r="AF196">
        <v>34.148000000000003</v>
      </c>
      <c r="AG196" s="3">
        <f t="shared" ref="AG196:AG259" si="14">AF196/24/60/60</f>
        <v>3.9523148148148149E-4</v>
      </c>
      <c r="AH196" s="5">
        <v>0.94048327207565297</v>
      </c>
      <c r="AI196" s="3">
        <f t="shared" ref="AI196:AI259" si="15">AH196/1*100</f>
        <v>94.048327207565293</v>
      </c>
      <c r="AJ196" s="8">
        <v>11.885999999999999</v>
      </c>
      <c r="AK196" s="8">
        <v>16.385000000000002</v>
      </c>
      <c r="AL196" s="8">
        <v>13.8004583333333</v>
      </c>
    </row>
    <row r="197" spans="1:38" x14ac:dyDescent="0.2">
      <c r="A197" s="9">
        <v>44391</v>
      </c>
      <c r="B197">
        <v>-7.3869481849999996</v>
      </c>
      <c r="I197">
        <v>14.270248369999999</v>
      </c>
      <c r="J197" s="1">
        <v>96015.16979</v>
      </c>
      <c r="K197">
        <v>286.32023720000001</v>
      </c>
      <c r="L197" s="2">
        <f t="shared" si="12"/>
        <v>2.8632023720000003E-3</v>
      </c>
      <c r="M197">
        <v>386.76232099999999</v>
      </c>
      <c r="N197">
        <v>22.2</v>
      </c>
      <c r="O197">
        <v>89.189932069999998</v>
      </c>
      <c r="P197" s="1">
        <v>14.981458010000001</v>
      </c>
      <c r="Q197">
        <v>17.4563156</v>
      </c>
      <c r="R197">
        <v>17.58725682</v>
      </c>
      <c r="S197">
        <v>17.6675</v>
      </c>
      <c r="T197">
        <v>17.48482637</v>
      </c>
      <c r="U197">
        <v>17.417789320000001</v>
      </c>
      <c r="V197" s="1">
        <v>2.3583656249999998</v>
      </c>
      <c r="W197">
        <v>206.6764943</v>
      </c>
      <c r="X197">
        <v>43.168782049999997</v>
      </c>
      <c r="Y197">
        <v>369.88162879999999</v>
      </c>
      <c r="Z197">
        <v>393.85961830000002</v>
      </c>
      <c r="AA197" s="3">
        <f t="shared" si="13"/>
        <v>139.52972274999996</v>
      </c>
      <c r="AB197">
        <v>78.249858869999997</v>
      </c>
      <c r="AC197">
        <v>88.703512700000005</v>
      </c>
      <c r="AD197">
        <v>82.657156599999993</v>
      </c>
      <c r="AE197">
        <v>79.247421250000002</v>
      </c>
      <c r="AF197">
        <v>7.3019999999999996</v>
      </c>
      <c r="AG197" s="3">
        <f t="shared" si="14"/>
        <v>8.4513888888888882E-5</v>
      </c>
      <c r="AH197" s="5">
        <v>0.76955747604370095</v>
      </c>
      <c r="AI197" s="3">
        <f t="shared" si="15"/>
        <v>76.955747604370089</v>
      </c>
      <c r="AJ197" s="8">
        <v>11.872</v>
      </c>
      <c r="AK197" s="8">
        <v>19.469000000000001</v>
      </c>
      <c r="AL197" s="8">
        <v>14.9815</v>
      </c>
    </row>
    <row r="198" spans="1:38" x14ac:dyDescent="0.2">
      <c r="A198" s="9">
        <v>44392</v>
      </c>
      <c r="B198">
        <v>-2.169968248</v>
      </c>
      <c r="I198">
        <v>9.059121609</v>
      </c>
      <c r="J198" s="1">
        <v>96122.995869999999</v>
      </c>
      <c r="K198">
        <v>139.33037210000001</v>
      </c>
      <c r="L198" s="2">
        <f t="shared" si="12"/>
        <v>1.3933037210000002E-3</v>
      </c>
      <c r="M198">
        <v>139.2506851</v>
      </c>
      <c r="N198">
        <v>50.4</v>
      </c>
      <c r="O198">
        <v>98.663347340000001</v>
      </c>
      <c r="P198" s="1">
        <v>14.80058371</v>
      </c>
      <c r="Q198">
        <v>16.50628957</v>
      </c>
      <c r="R198">
        <v>17.219224499999999</v>
      </c>
      <c r="S198">
        <v>17.512453690000001</v>
      </c>
      <c r="T198">
        <v>17.354073920000001</v>
      </c>
      <c r="U198">
        <v>17.235798599999999</v>
      </c>
      <c r="V198" s="1">
        <v>2.9138484340000002</v>
      </c>
      <c r="W198">
        <v>71.695033440000003</v>
      </c>
      <c r="X198">
        <v>14.89130046</v>
      </c>
      <c r="Y198">
        <v>391.51680249999998</v>
      </c>
      <c r="Z198">
        <v>389.98258859999999</v>
      </c>
      <c r="AA198" s="3">
        <f t="shared" si="13"/>
        <v>58.337946880000004</v>
      </c>
      <c r="AB198">
        <v>79.219882530000007</v>
      </c>
      <c r="AC198">
        <v>92.143540970000004</v>
      </c>
      <c r="AD198">
        <v>80.174373470000006</v>
      </c>
      <c r="AE198">
        <v>80.465874619999994</v>
      </c>
      <c r="AF198">
        <v>18.882999999999999</v>
      </c>
      <c r="AG198" s="3">
        <f t="shared" si="14"/>
        <v>2.1855324074074076E-4</v>
      </c>
      <c r="AH198" s="5">
        <v>0.99916827678680398</v>
      </c>
      <c r="AI198" s="3">
        <f t="shared" si="15"/>
        <v>99.916827678680392</v>
      </c>
      <c r="AJ198" s="8">
        <v>13.000999999999999</v>
      </c>
      <c r="AK198" s="8">
        <v>16.402999999999999</v>
      </c>
      <c r="AL198" s="8">
        <v>14.8005416666667</v>
      </c>
    </row>
    <row r="199" spans="1:38" x14ac:dyDescent="0.2">
      <c r="A199" s="9">
        <v>44393</v>
      </c>
      <c r="B199">
        <v>-5.0625120360000002</v>
      </c>
      <c r="I199">
        <v>13.05207805</v>
      </c>
      <c r="J199" s="1">
        <v>96501.863240000006</v>
      </c>
      <c r="K199">
        <v>254.02982259999999</v>
      </c>
      <c r="L199" s="2">
        <f t="shared" si="12"/>
        <v>2.5402982260000003E-3</v>
      </c>
      <c r="M199">
        <v>338.3508271</v>
      </c>
      <c r="N199">
        <v>2</v>
      </c>
      <c r="O199">
        <v>87.620319989999999</v>
      </c>
      <c r="P199" s="1">
        <v>17.395213869999999</v>
      </c>
      <c r="Q199">
        <v>17.84743207</v>
      </c>
      <c r="R199">
        <v>17.608263770000001</v>
      </c>
      <c r="S199">
        <v>17.41445598</v>
      </c>
      <c r="T199">
        <v>17.105925840000001</v>
      </c>
      <c r="U199">
        <v>16.976817189999998</v>
      </c>
      <c r="V199" s="1">
        <v>0.83243737500000003</v>
      </c>
      <c r="W199">
        <v>180.83083529999999</v>
      </c>
      <c r="X199">
        <v>40.465445010000003</v>
      </c>
      <c r="Y199">
        <v>374.14475759999999</v>
      </c>
      <c r="Z199">
        <v>406.45537330000002</v>
      </c>
      <c r="AA199" s="3">
        <f t="shared" si="13"/>
        <v>108.05477459000002</v>
      </c>
      <c r="AB199">
        <v>77.877195520000001</v>
      </c>
      <c r="AC199">
        <v>91.425240779999996</v>
      </c>
      <c r="AD199">
        <v>81.717869010000001</v>
      </c>
      <c r="AE199">
        <v>80.079150960000007</v>
      </c>
      <c r="AF199">
        <v>10.223000000000001</v>
      </c>
      <c r="AG199" s="3">
        <f t="shared" si="14"/>
        <v>1.1832175925925927E-4</v>
      </c>
      <c r="AH199" s="5">
        <v>0.98376548290252697</v>
      </c>
      <c r="AI199" s="3">
        <f t="shared" si="15"/>
        <v>98.3765482902527</v>
      </c>
      <c r="AJ199" s="8">
        <v>14.138999999999999</v>
      </c>
      <c r="AK199" s="8">
        <v>21.321999999999999</v>
      </c>
      <c r="AL199" s="8">
        <v>17.3951666666667</v>
      </c>
    </row>
    <row r="200" spans="1:38" x14ac:dyDescent="0.2">
      <c r="A200" s="9">
        <v>44394</v>
      </c>
      <c r="B200">
        <v>-3.582327754</v>
      </c>
      <c r="I200">
        <v>12.50885772</v>
      </c>
      <c r="J200" s="1">
        <v>96716.964510000005</v>
      </c>
      <c r="K200">
        <v>259.71944910000002</v>
      </c>
      <c r="L200" s="2">
        <f t="shared" si="12"/>
        <v>2.5971944910000004E-3</v>
      </c>
      <c r="M200">
        <v>350.31574230000001</v>
      </c>
      <c r="N200">
        <v>0.9</v>
      </c>
      <c r="O200">
        <v>87.312111509999994</v>
      </c>
      <c r="P200" s="1">
        <v>18.685426570000001</v>
      </c>
      <c r="Q200">
        <v>18.4641324</v>
      </c>
      <c r="R200">
        <v>17.955844930000001</v>
      </c>
      <c r="S200">
        <v>17.653240719999999</v>
      </c>
      <c r="T200">
        <v>17.26285888</v>
      </c>
      <c r="U200">
        <v>16.936458529999999</v>
      </c>
      <c r="V200" s="1">
        <v>1.531400063</v>
      </c>
      <c r="W200">
        <v>186.48833339999999</v>
      </c>
      <c r="X200">
        <v>40.669804999999997</v>
      </c>
      <c r="Y200">
        <v>385.99238170000001</v>
      </c>
      <c r="Z200">
        <v>412.19831399999998</v>
      </c>
      <c r="AA200" s="3">
        <f t="shared" si="13"/>
        <v>119.61259610000002</v>
      </c>
      <c r="AB200">
        <v>76.6715813</v>
      </c>
      <c r="AC200">
        <v>87.343573140000004</v>
      </c>
      <c r="AD200">
        <v>82.723779019999995</v>
      </c>
      <c r="AE200">
        <v>79.621968469999999</v>
      </c>
      <c r="AF200">
        <v>1.7789999999999999</v>
      </c>
      <c r="AG200" s="3">
        <f t="shared" si="14"/>
        <v>2.0590277777777777E-5</v>
      </c>
      <c r="AH200" s="5">
        <v>0.57099890708923295</v>
      </c>
      <c r="AI200" s="3">
        <f t="shared" si="15"/>
        <v>57.099890708923297</v>
      </c>
      <c r="AJ200" s="8">
        <v>14.188000000000001</v>
      </c>
      <c r="AK200" s="8">
        <v>22.881</v>
      </c>
      <c r="AL200" s="8">
        <v>18.685500000000001</v>
      </c>
    </row>
    <row r="201" spans="1:38" x14ac:dyDescent="0.2">
      <c r="A201" s="9">
        <v>44395</v>
      </c>
      <c r="B201">
        <v>-4.2760342939999996</v>
      </c>
      <c r="I201">
        <v>14.39976446</v>
      </c>
      <c r="J201" s="1">
        <v>96550.5193</v>
      </c>
      <c r="K201">
        <v>211.05923569999999</v>
      </c>
      <c r="L201" s="2">
        <f t="shared" si="12"/>
        <v>2.110592357E-3</v>
      </c>
      <c r="M201">
        <v>578.54687650000005</v>
      </c>
      <c r="N201">
        <v>0.1</v>
      </c>
      <c r="O201">
        <v>76.509266740000001</v>
      </c>
      <c r="P201" s="1">
        <v>21.00000446</v>
      </c>
      <c r="Q201">
        <v>20.08504172</v>
      </c>
      <c r="R201">
        <v>19.340972170000001</v>
      </c>
      <c r="S201">
        <v>18.405682909999999</v>
      </c>
      <c r="T201">
        <v>17.76495345</v>
      </c>
      <c r="U201">
        <v>17.069479050000002</v>
      </c>
      <c r="V201" s="1">
        <v>1.4894879999999999</v>
      </c>
      <c r="W201">
        <v>304.91816269999998</v>
      </c>
      <c r="X201">
        <v>65.167993330000002</v>
      </c>
      <c r="Y201">
        <v>369.20073170000001</v>
      </c>
      <c r="Z201">
        <v>421.6960909</v>
      </c>
      <c r="AA201" s="3">
        <f t="shared" si="13"/>
        <v>187.25481017000004</v>
      </c>
      <c r="AB201">
        <v>68.64568079</v>
      </c>
      <c r="AC201">
        <v>65.084961829999997</v>
      </c>
      <c r="AD201">
        <v>70.461636780000006</v>
      </c>
      <c r="AE201">
        <v>78.540557739999997</v>
      </c>
      <c r="AF201">
        <v>0.315</v>
      </c>
      <c r="AG201" s="3">
        <f t="shared" si="14"/>
        <v>3.6458333333333333E-6</v>
      </c>
      <c r="AH201" s="5">
        <v>0.29478842020034801</v>
      </c>
      <c r="AI201" s="3">
        <f t="shared" si="15"/>
        <v>29.478842020034801</v>
      </c>
      <c r="AJ201" s="8">
        <v>17.067</v>
      </c>
      <c r="AK201" s="8">
        <v>25.600999999999999</v>
      </c>
      <c r="AL201" s="8">
        <v>20.9999583333333</v>
      </c>
    </row>
    <row r="202" spans="1:38" x14ac:dyDescent="0.2">
      <c r="A202" s="9">
        <v>44396</v>
      </c>
      <c r="B202">
        <v>-2.9955232710000002</v>
      </c>
      <c r="I202">
        <v>13.86598731</v>
      </c>
      <c r="J202" s="1">
        <v>96375.212060000005</v>
      </c>
      <c r="K202">
        <v>164.20856570000001</v>
      </c>
      <c r="L202" s="2">
        <f t="shared" si="12"/>
        <v>1.6420856570000001E-3</v>
      </c>
      <c r="M202">
        <v>638.58409789999996</v>
      </c>
      <c r="N202">
        <v>0</v>
      </c>
      <c r="O202">
        <v>72.743994079999993</v>
      </c>
      <c r="P202" s="1">
        <v>21.499082170000001</v>
      </c>
      <c r="Q202">
        <v>20.2168493</v>
      </c>
      <c r="R202">
        <v>19.67910869</v>
      </c>
      <c r="S202">
        <v>18.84729171</v>
      </c>
      <c r="T202">
        <v>18.262141039999999</v>
      </c>
      <c r="U202">
        <v>17.392384280000002</v>
      </c>
      <c r="V202" s="1">
        <v>1.870970062</v>
      </c>
      <c r="W202">
        <v>335.59529220000002</v>
      </c>
      <c r="X202">
        <v>71.731068800000003</v>
      </c>
      <c r="Y202">
        <v>352.68057399999998</v>
      </c>
      <c r="Z202">
        <v>419.08532700000001</v>
      </c>
      <c r="AA202" s="3">
        <f t="shared" si="13"/>
        <v>197.45947039999999</v>
      </c>
      <c r="AB202">
        <v>63.532614670000001</v>
      </c>
      <c r="AC202">
        <v>62.17183653</v>
      </c>
      <c r="AD202">
        <v>66.089970429999994</v>
      </c>
      <c r="AE202">
        <v>61.280876929999998</v>
      </c>
      <c r="AF202">
        <v>0.26100000000000001</v>
      </c>
      <c r="AG202" s="3">
        <f t="shared" si="14"/>
        <v>3.0208333333333338E-6</v>
      </c>
      <c r="AH202" s="5">
        <v>0.10159456729888899</v>
      </c>
      <c r="AI202" s="3">
        <f t="shared" si="15"/>
        <v>10.1594567298889</v>
      </c>
      <c r="AJ202" s="8">
        <v>15.154999999999999</v>
      </c>
      <c r="AK202" s="8">
        <v>27.341999999999999</v>
      </c>
      <c r="AL202" s="8">
        <v>21.499041666666699</v>
      </c>
    </row>
    <row r="203" spans="1:38" x14ac:dyDescent="0.2">
      <c r="A203" s="9">
        <v>44397</v>
      </c>
      <c r="B203">
        <v>4.5815940839999998</v>
      </c>
      <c r="I203">
        <v>6.5937714129999998</v>
      </c>
      <c r="J203" s="1">
        <v>96441.877670000002</v>
      </c>
      <c r="K203">
        <v>188.40571009999999</v>
      </c>
      <c r="L203" s="2">
        <f t="shared" si="12"/>
        <v>1.884057101E-3</v>
      </c>
      <c r="M203">
        <v>622.07126849999997</v>
      </c>
      <c r="N203">
        <v>0</v>
      </c>
      <c r="O203">
        <v>68.069940040000006</v>
      </c>
      <c r="P203" s="1">
        <v>20.947259840000001</v>
      </c>
      <c r="Q203">
        <v>20.60793726</v>
      </c>
      <c r="R203">
        <v>20.003275410000001</v>
      </c>
      <c r="S203">
        <v>19.264016250000001</v>
      </c>
      <c r="T203">
        <v>18.681816959999999</v>
      </c>
      <c r="U203">
        <v>17.697500009999999</v>
      </c>
      <c r="V203" s="1">
        <v>1.884570187</v>
      </c>
      <c r="W203">
        <v>330.15333040000002</v>
      </c>
      <c r="X203">
        <v>69.382505649999999</v>
      </c>
      <c r="Y203">
        <v>323.90867129999998</v>
      </c>
      <c r="Z203">
        <v>404.99529339999998</v>
      </c>
      <c r="AA203" s="3">
        <f t="shared" si="13"/>
        <v>179.68420265000003</v>
      </c>
      <c r="AB203">
        <v>58.033044660000002</v>
      </c>
      <c r="AC203">
        <v>60.622967340000002</v>
      </c>
      <c r="AD203">
        <v>64.792858190000004</v>
      </c>
      <c r="AE203">
        <v>59.234442809999997</v>
      </c>
      <c r="AF203">
        <v>0</v>
      </c>
      <c r="AG203" s="3">
        <f t="shared" si="14"/>
        <v>0</v>
      </c>
      <c r="AH203" s="5">
        <v>7.5643122196197496E-2</v>
      </c>
      <c r="AI203" s="3">
        <f t="shared" si="15"/>
        <v>7.5643122196197492</v>
      </c>
      <c r="AJ203" s="8">
        <v>13.532999999999999</v>
      </c>
      <c r="AK203" s="8">
        <v>26.861000000000001</v>
      </c>
      <c r="AL203" s="8">
        <v>20.947229166666698</v>
      </c>
    </row>
    <row r="204" spans="1:38" x14ac:dyDescent="0.2">
      <c r="A204" s="9">
        <v>44398</v>
      </c>
      <c r="B204">
        <v>6.5444245649999999</v>
      </c>
      <c r="I204">
        <v>4.520581205</v>
      </c>
      <c r="J204" s="1">
        <v>96644.323390000005</v>
      </c>
      <c r="K204">
        <v>186.63159089999999</v>
      </c>
      <c r="L204" s="2">
        <f t="shared" si="12"/>
        <v>1.8663159090000002E-3</v>
      </c>
      <c r="M204">
        <v>627.0046648</v>
      </c>
      <c r="N204">
        <v>0</v>
      </c>
      <c r="O204">
        <v>67.029026439999996</v>
      </c>
      <c r="P204" s="1">
        <v>20.930366419999999</v>
      </c>
      <c r="Q204">
        <v>21.03360322</v>
      </c>
      <c r="R204">
        <v>19.81832172</v>
      </c>
      <c r="S204">
        <v>19.274386679999999</v>
      </c>
      <c r="T204">
        <v>18.865358539999999</v>
      </c>
      <c r="U204">
        <v>17.939525410000002</v>
      </c>
      <c r="V204" s="1">
        <v>1.8676061239999999</v>
      </c>
      <c r="W204">
        <v>331.65295789999999</v>
      </c>
      <c r="X204">
        <v>66.418647379999996</v>
      </c>
      <c r="Y204">
        <v>331.94329640000001</v>
      </c>
      <c r="Z204">
        <v>418.4966599</v>
      </c>
      <c r="AA204" s="3">
        <f t="shared" si="13"/>
        <v>178.68094702000008</v>
      </c>
      <c r="AB204">
        <v>52.609114560000002</v>
      </c>
      <c r="AC204">
        <v>59.594606990000003</v>
      </c>
      <c r="AD204">
        <v>63.876644089999999</v>
      </c>
      <c r="AE204">
        <v>58.869250940000001</v>
      </c>
      <c r="AF204">
        <v>0</v>
      </c>
      <c r="AG204" s="3">
        <f t="shared" si="14"/>
        <v>0</v>
      </c>
      <c r="AH204" s="5">
        <v>0.24070984125137301</v>
      </c>
      <c r="AI204" s="3">
        <f t="shared" si="15"/>
        <v>24.070984125137301</v>
      </c>
      <c r="AJ204" s="8">
        <v>11.978999999999999</v>
      </c>
      <c r="AK204" s="8">
        <v>27.495999999999999</v>
      </c>
      <c r="AL204" s="8">
        <v>20.930312499999999</v>
      </c>
    </row>
    <row r="205" spans="1:38" x14ac:dyDescent="0.2">
      <c r="A205" s="9">
        <v>44399</v>
      </c>
      <c r="B205">
        <v>6.4000131700000003</v>
      </c>
      <c r="I205">
        <v>4.4594706110000004</v>
      </c>
      <c r="J205" s="1">
        <v>96573.411829999997</v>
      </c>
      <c r="K205">
        <v>223.45364739999999</v>
      </c>
      <c r="L205" s="2">
        <f t="shared" si="12"/>
        <v>2.2345364739999999E-3</v>
      </c>
      <c r="M205">
        <v>579.76826640000002</v>
      </c>
      <c r="N205">
        <v>0</v>
      </c>
      <c r="O205">
        <v>69.026674940000007</v>
      </c>
      <c r="P205" s="1">
        <v>21.60636088</v>
      </c>
      <c r="Q205">
        <v>21.672453399999998</v>
      </c>
      <c r="R205">
        <v>20.382245300000001</v>
      </c>
      <c r="S205">
        <v>19.666875059999999</v>
      </c>
      <c r="T205">
        <v>19.212661629999999</v>
      </c>
      <c r="U205">
        <v>18.175671170000001</v>
      </c>
      <c r="V205" s="1">
        <v>1.5835916249999999</v>
      </c>
      <c r="W205">
        <v>307.95200440000002</v>
      </c>
      <c r="X205">
        <v>64.156962859999993</v>
      </c>
      <c r="Y205">
        <v>353.85595599999999</v>
      </c>
      <c r="Z205">
        <v>428.11493400000001</v>
      </c>
      <c r="AA205" s="3">
        <f t="shared" si="13"/>
        <v>169.53606353999999</v>
      </c>
      <c r="AB205">
        <v>47.628778160000003</v>
      </c>
      <c r="AC205">
        <v>58.52933565</v>
      </c>
      <c r="AD205">
        <v>62.714136250000003</v>
      </c>
      <c r="AE205">
        <v>58.518879750000004</v>
      </c>
      <c r="AF205">
        <v>0.23400000000000001</v>
      </c>
      <c r="AG205" s="3">
        <f t="shared" si="14"/>
        <v>2.7083333333333334E-6</v>
      </c>
      <c r="AH205" s="5">
        <v>6.1481557786464698E-2</v>
      </c>
      <c r="AI205" s="3">
        <f t="shared" si="15"/>
        <v>6.14815577864647</v>
      </c>
      <c r="AJ205" s="8">
        <v>13.15</v>
      </c>
      <c r="AK205" s="8">
        <v>28.186</v>
      </c>
      <c r="AL205" s="8">
        <v>21.606395833333298</v>
      </c>
    </row>
    <row r="206" spans="1:38" x14ac:dyDescent="0.2">
      <c r="A206" s="9">
        <v>44400</v>
      </c>
      <c r="B206">
        <v>5.6019271359999996</v>
      </c>
      <c r="I206">
        <v>4.9174750249999999</v>
      </c>
      <c r="J206" s="1">
        <v>96144.542310000004</v>
      </c>
      <c r="K206">
        <v>206.73280349999999</v>
      </c>
      <c r="L206" s="2">
        <f t="shared" si="12"/>
        <v>2.0673280350000001E-3</v>
      </c>
      <c r="M206">
        <v>569.10848150000004</v>
      </c>
      <c r="N206">
        <v>0</v>
      </c>
      <c r="O206">
        <v>70.522795909999999</v>
      </c>
      <c r="P206" s="1">
        <v>21.95896905</v>
      </c>
      <c r="Q206">
        <v>22.319312539999999</v>
      </c>
      <c r="R206">
        <v>20.9035267</v>
      </c>
      <c r="S206">
        <v>20.078726</v>
      </c>
      <c r="T206">
        <v>19.577154910000001</v>
      </c>
      <c r="U206">
        <v>18.4581786</v>
      </c>
      <c r="V206" s="1">
        <v>0.70393331199999998</v>
      </c>
      <c r="W206">
        <v>300.09632069999998</v>
      </c>
      <c r="X206">
        <v>61.933475530000003</v>
      </c>
      <c r="Y206">
        <v>357.35761789999998</v>
      </c>
      <c r="Z206">
        <v>430.37719120000003</v>
      </c>
      <c r="AA206" s="3">
        <f t="shared" si="13"/>
        <v>165.14327186999986</v>
      </c>
      <c r="AB206">
        <v>43.233021739999998</v>
      </c>
      <c r="AC206">
        <v>57.01328324</v>
      </c>
      <c r="AD206">
        <v>60.91440557</v>
      </c>
      <c r="AE206">
        <v>57.934115929999997</v>
      </c>
      <c r="AF206">
        <v>3.2000000000000001E-2</v>
      </c>
      <c r="AG206" s="3">
        <f t="shared" si="14"/>
        <v>3.7037037037037031E-7</v>
      </c>
      <c r="AH206" s="5">
        <v>4.2539611458778399E-3</v>
      </c>
      <c r="AI206" s="3">
        <f t="shared" si="15"/>
        <v>0.42539611458778398</v>
      </c>
      <c r="AJ206" s="8">
        <v>13.682</v>
      </c>
      <c r="AK206" s="8">
        <v>29.003</v>
      </c>
      <c r="AL206" s="8">
        <v>21.959062500000002</v>
      </c>
    </row>
    <row r="207" spans="1:38" x14ac:dyDescent="0.2">
      <c r="A207" s="9">
        <v>44401</v>
      </c>
      <c r="B207">
        <v>8.3976381809999996</v>
      </c>
      <c r="I207">
        <v>1.496403938</v>
      </c>
      <c r="J207" s="1">
        <v>95784.137040000001</v>
      </c>
      <c r="K207">
        <v>218.1766111</v>
      </c>
      <c r="L207" s="2">
        <f t="shared" si="12"/>
        <v>2.1817661110000003E-3</v>
      </c>
      <c r="M207">
        <v>270.44729890000002</v>
      </c>
      <c r="N207">
        <v>7</v>
      </c>
      <c r="O207">
        <v>82.573357250000001</v>
      </c>
      <c r="P207" s="1">
        <v>20.682929600000001</v>
      </c>
      <c r="Q207">
        <v>21.828412870000001</v>
      </c>
      <c r="R207">
        <v>20.85147186</v>
      </c>
      <c r="S207">
        <v>20.41118049</v>
      </c>
      <c r="T207">
        <v>19.930045230000001</v>
      </c>
      <c r="U207">
        <v>18.76094891</v>
      </c>
      <c r="V207" s="1">
        <v>1.285781845</v>
      </c>
      <c r="W207">
        <v>144.00320149999999</v>
      </c>
      <c r="X207">
        <v>28.599485319999999</v>
      </c>
      <c r="Y207">
        <v>389.67142860000001</v>
      </c>
      <c r="Z207">
        <v>416.39140029999999</v>
      </c>
      <c r="AA207" s="3">
        <f t="shared" si="13"/>
        <v>88.683744480000087</v>
      </c>
      <c r="AB207">
        <v>40.925827060000003</v>
      </c>
      <c r="AC207">
        <v>55.520853520000003</v>
      </c>
      <c r="AD207">
        <v>59.753474679999997</v>
      </c>
      <c r="AE207">
        <v>57.494379899999998</v>
      </c>
      <c r="AF207">
        <v>17.228000000000002</v>
      </c>
      <c r="AG207" s="3">
        <f t="shared" si="14"/>
        <v>1.9939814814814817E-4</v>
      </c>
      <c r="AH207" s="5">
        <v>0.91055256128311202</v>
      </c>
      <c r="AI207" s="3">
        <f t="shared" si="15"/>
        <v>91.0552561283112</v>
      </c>
      <c r="AJ207" s="8">
        <v>17.971</v>
      </c>
      <c r="AK207" s="8">
        <v>25.507000000000001</v>
      </c>
      <c r="AL207" s="8">
        <v>20.683</v>
      </c>
    </row>
    <row r="208" spans="1:38" x14ac:dyDescent="0.2">
      <c r="A208" s="9">
        <v>44402</v>
      </c>
      <c r="B208">
        <v>4.7878498189999998</v>
      </c>
      <c r="I208">
        <v>4.3600551699999999</v>
      </c>
      <c r="J208" s="1">
        <v>95819.492559999999</v>
      </c>
      <c r="K208">
        <v>188.9232452</v>
      </c>
      <c r="L208" s="2">
        <f t="shared" si="12"/>
        <v>1.8892324520000002E-3</v>
      </c>
      <c r="M208">
        <v>253.09190140000001</v>
      </c>
      <c r="N208">
        <v>7</v>
      </c>
      <c r="O208">
        <v>91.798129239999994</v>
      </c>
      <c r="P208" s="1">
        <v>18.432258539999999</v>
      </c>
      <c r="Q208">
        <v>20.976923500000002</v>
      </c>
      <c r="R208">
        <v>20.42200231</v>
      </c>
      <c r="S208">
        <v>20.213611060000002</v>
      </c>
      <c r="T208">
        <v>19.816469529999999</v>
      </c>
      <c r="U208">
        <v>18.888356330000001</v>
      </c>
      <c r="V208" s="1">
        <v>1.0728650630000001</v>
      </c>
      <c r="W208">
        <v>133.1978311</v>
      </c>
      <c r="X208">
        <v>25.339769560000001</v>
      </c>
      <c r="Y208">
        <v>375.69711369999999</v>
      </c>
      <c r="Z208">
        <v>403.80459830000001</v>
      </c>
      <c r="AA208" s="3">
        <f t="shared" si="13"/>
        <v>79.750576939999974</v>
      </c>
      <c r="AB208">
        <v>55.86673562</v>
      </c>
      <c r="AC208">
        <v>54.63825387</v>
      </c>
      <c r="AD208">
        <v>59.536670180000002</v>
      </c>
      <c r="AE208">
        <v>57.290820600000004</v>
      </c>
      <c r="AF208">
        <v>7.1779999999999999</v>
      </c>
      <c r="AG208" s="3">
        <f t="shared" si="14"/>
        <v>8.30787037037037E-5</v>
      </c>
      <c r="AH208" s="5">
        <v>0.85822832584381104</v>
      </c>
      <c r="AI208" s="3">
        <f t="shared" si="15"/>
        <v>85.822832584381104</v>
      </c>
      <c r="AJ208" s="8">
        <v>15.817</v>
      </c>
      <c r="AK208" s="8">
        <v>22.513000000000002</v>
      </c>
      <c r="AL208" s="8">
        <v>18.43225</v>
      </c>
    </row>
    <row r="209" spans="1:38" x14ac:dyDescent="0.2">
      <c r="A209" s="9">
        <v>44403</v>
      </c>
      <c r="B209">
        <v>3.8553041370000001</v>
      </c>
      <c r="I209">
        <v>5.1386497779999996</v>
      </c>
      <c r="J209" s="1">
        <v>96053.228990000003</v>
      </c>
      <c r="K209">
        <v>213.0161856</v>
      </c>
      <c r="L209" s="2">
        <f t="shared" si="12"/>
        <v>2.1301618560000003E-3</v>
      </c>
      <c r="M209">
        <v>303.47284209999998</v>
      </c>
      <c r="N209">
        <v>8.6</v>
      </c>
      <c r="O209">
        <v>92.56250344</v>
      </c>
      <c r="P209" s="1">
        <v>17.964150920000002</v>
      </c>
      <c r="Q209">
        <v>20.57002379</v>
      </c>
      <c r="R209">
        <v>20.027731379999999</v>
      </c>
      <c r="S209">
        <v>19.951354070000001</v>
      </c>
      <c r="T209">
        <v>19.598622349999999</v>
      </c>
      <c r="U209">
        <v>18.846342610000001</v>
      </c>
      <c r="V209" s="1">
        <v>1.055828813</v>
      </c>
      <c r="W209">
        <v>162.59383690000001</v>
      </c>
      <c r="X209">
        <v>31.248412699999999</v>
      </c>
      <c r="Y209">
        <v>354.16513090000001</v>
      </c>
      <c r="Z209">
        <v>387.67329050000001</v>
      </c>
      <c r="AA209" s="3">
        <f t="shared" si="13"/>
        <v>97.837264600000026</v>
      </c>
      <c r="AB209">
        <v>65.907989779999994</v>
      </c>
      <c r="AC209">
        <v>57.167865419999998</v>
      </c>
      <c r="AD209">
        <v>60.980101929999996</v>
      </c>
      <c r="AE209">
        <v>57.203775370000002</v>
      </c>
      <c r="AF209">
        <v>6.5209999999999999</v>
      </c>
      <c r="AG209" s="3">
        <f t="shared" si="14"/>
        <v>7.5474537037037036E-5</v>
      </c>
      <c r="AH209" s="5">
        <v>0.95076179504394498</v>
      </c>
      <c r="AI209" s="3">
        <f t="shared" si="15"/>
        <v>95.076179504394503</v>
      </c>
      <c r="AJ209" s="8">
        <v>14.907999999999999</v>
      </c>
      <c r="AK209" s="8">
        <v>22.74</v>
      </c>
      <c r="AL209" s="8">
        <v>17.9642083333333</v>
      </c>
    </row>
    <row r="210" spans="1:38" x14ac:dyDescent="0.2">
      <c r="A210" s="9">
        <v>44404</v>
      </c>
      <c r="B210">
        <v>2.9174316039999999</v>
      </c>
      <c r="I210">
        <v>6.5875420330000001</v>
      </c>
      <c r="J210" s="1">
        <v>96146.323439999993</v>
      </c>
      <c r="K210">
        <v>271.50799460000002</v>
      </c>
      <c r="L210" s="2">
        <f t="shared" si="12"/>
        <v>2.7150799460000006E-3</v>
      </c>
      <c r="M210">
        <v>448.97571379999999</v>
      </c>
      <c r="N210">
        <v>2.1</v>
      </c>
      <c r="O210">
        <v>82.357499349999998</v>
      </c>
      <c r="P210" s="1">
        <v>19.197564190000001</v>
      </c>
      <c r="Q210">
        <v>21.241696770000001</v>
      </c>
      <c r="R210">
        <v>20.196793899999999</v>
      </c>
      <c r="S210">
        <v>19.80370374</v>
      </c>
      <c r="T210">
        <v>19.455370030000001</v>
      </c>
      <c r="U210">
        <v>18.775312660000001</v>
      </c>
      <c r="V210" s="1">
        <v>0.76523081199999998</v>
      </c>
      <c r="W210">
        <v>238.26540869999999</v>
      </c>
      <c r="X210">
        <v>42.937476660000002</v>
      </c>
      <c r="Y210">
        <v>359.37373550000001</v>
      </c>
      <c r="Z210">
        <v>402.00751689999998</v>
      </c>
      <c r="AA210" s="3">
        <f t="shared" si="13"/>
        <v>152.69415064000003</v>
      </c>
      <c r="AB210">
        <v>67.716816940000001</v>
      </c>
      <c r="AC210">
        <v>63.089165350000002</v>
      </c>
      <c r="AD210">
        <v>64.863635059999993</v>
      </c>
      <c r="AE210">
        <v>58.468927530000002</v>
      </c>
      <c r="AF210">
        <v>6.6360000000000001</v>
      </c>
      <c r="AG210" s="3">
        <f t="shared" si="14"/>
        <v>7.6805555555555573E-5</v>
      </c>
      <c r="AH210" s="5">
        <v>0.96591538190841697</v>
      </c>
      <c r="AI210" s="3">
        <f t="shared" si="15"/>
        <v>96.591538190841703</v>
      </c>
      <c r="AJ210" s="8">
        <v>13.651999999999999</v>
      </c>
      <c r="AK210" s="8">
        <v>25.468</v>
      </c>
      <c r="AL210" s="8">
        <v>19.1975208333333</v>
      </c>
    </row>
    <row r="211" spans="1:38" x14ac:dyDescent="0.2">
      <c r="A211" s="9">
        <v>44405</v>
      </c>
      <c r="B211">
        <v>1.785209464</v>
      </c>
      <c r="I211">
        <v>7.6861002899999997</v>
      </c>
      <c r="J211" s="1">
        <v>96224.559219999996</v>
      </c>
      <c r="K211">
        <v>205.96496859999999</v>
      </c>
      <c r="L211" s="2">
        <f t="shared" si="12"/>
        <v>2.0596496860000001E-3</v>
      </c>
      <c r="M211">
        <v>373.98740570000001</v>
      </c>
      <c r="N211">
        <v>8.9</v>
      </c>
      <c r="O211">
        <v>82.46538142</v>
      </c>
      <c r="P211" s="1">
        <v>19.209411469999999</v>
      </c>
      <c r="Q211">
        <v>21.252519039999999</v>
      </c>
      <c r="R211">
        <v>20.609409599999999</v>
      </c>
      <c r="S211">
        <v>20.235798620000001</v>
      </c>
      <c r="T211">
        <v>19.80425894</v>
      </c>
      <c r="U211">
        <v>18.89907436</v>
      </c>
      <c r="V211" s="1">
        <v>1.5184063130000001</v>
      </c>
      <c r="W211">
        <v>196.9274001</v>
      </c>
      <c r="X211">
        <v>38.906237570000002</v>
      </c>
      <c r="Y211">
        <v>376.04959550000001</v>
      </c>
      <c r="Z211">
        <v>404.75341889999999</v>
      </c>
      <c r="AA211" s="3">
        <f t="shared" si="13"/>
        <v>129.31733913000005</v>
      </c>
      <c r="AB211">
        <v>71.183896630000007</v>
      </c>
      <c r="AC211">
        <v>65.237823460000001</v>
      </c>
      <c r="AD211">
        <v>67.302095629999997</v>
      </c>
      <c r="AE211">
        <v>60.062802040000001</v>
      </c>
      <c r="AF211">
        <v>12.747999999999999</v>
      </c>
      <c r="AG211" s="3">
        <f t="shared" si="14"/>
        <v>1.4754629629629628E-4</v>
      </c>
      <c r="AH211" s="5">
        <v>0.85288280248642001</v>
      </c>
      <c r="AI211" s="3">
        <f t="shared" si="15"/>
        <v>85.288280248641996</v>
      </c>
      <c r="AJ211" s="8">
        <v>15.488</v>
      </c>
      <c r="AK211" s="8">
        <v>24.096</v>
      </c>
      <c r="AL211" s="8">
        <v>19.209375000000001</v>
      </c>
    </row>
    <row r="212" spans="1:38" x14ac:dyDescent="0.2">
      <c r="A212" s="9">
        <v>44406</v>
      </c>
      <c r="B212">
        <v>0.50694510800000003</v>
      </c>
      <c r="I212">
        <v>9.3107537679999997</v>
      </c>
      <c r="J212" s="1">
        <v>96193.848910000001</v>
      </c>
      <c r="K212">
        <v>217.44867880000001</v>
      </c>
      <c r="L212" s="2">
        <f t="shared" si="12"/>
        <v>2.1744867880000001E-3</v>
      </c>
      <c r="M212">
        <v>543.74858159999997</v>
      </c>
      <c r="N212">
        <v>0</v>
      </c>
      <c r="O212">
        <v>74.375814739999996</v>
      </c>
      <c r="P212" s="1">
        <v>20.469417100000001</v>
      </c>
      <c r="Q212">
        <v>21.923019249999999</v>
      </c>
      <c r="R212">
        <v>20.990034659999999</v>
      </c>
      <c r="S212">
        <v>20.367222160000001</v>
      </c>
      <c r="T212">
        <v>19.909467100000001</v>
      </c>
      <c r="U212">
        <v>19.003750019999998</v>
      </c>
      <c r="V212" s="1">
        <v>1.3644015</v>
      </c>
      <c r="W212">
        <v>285.15085110000001</v>
      </c>
      <c r="X212">
        <v>55.528616200000002</v>
      </c>
      <c r="Y212">
        <v>352.52172530000001</v>
      </c>
      <c r="Z212">
        <v>412.71854189999999</v>
      </c>
      <c r="AA212" s="3">
        <f t="shared" si="13"/>
        <v>169.42541830000005</v>
      </c>
      <c r="AB212">
        <v>66.400093499999997</v>
      </c>
      <c r="AC212">
        <v>62.180593020000003</v>
      </c>
      <c r="AD212">
        <v>65.5936138</v>
      </c>
      <c r="AE212">
        <v>59.553550899999998</v>
      </c>
      <c r="AF212">
        <v>0.11899999999999999</v>
      </c>
      <c r="AG212" s="3">
        <f t="shared" si="14"/>
        <v>1.3773148148148147E-6</v>
      </c>
      <c r="AH212" s="5">
        <v>0.99154293537139904</v>
      </c>
      <c r="AI212" s="3">
        <f t="shared" si="15"/>
        <v>99.154293537139907</v>
      </c>
      <c r="AJ212" s="8">
        <v>15.760999999999999</v>
      </c>
      <c r="AK212" s="8">
        <v>25.445</v>
      </c>
      <c r="AL212" s="8">
        <v>20.469437500000002</v>
      </c>
    </row>
    <row r="213" spans="1:38" x14ac:dyDescent="0.2">
      <c r="A213" s="9">
        <v>44407</v>
      </c>
      <c r="B213">
        <v>0.83185057299999998</v>
      </c>
      <c r="I213">
        <v>8.468923298</v>
      </c>
      <c r="J213" s="1">
        <v>95917.344570000001</v>
      </c>
      <c r="K213">
        <v>168.80472209999999</v>
      </c>
      <c r="L213" s="2">
        <f t="shared" si="12"/>
        <v>1.688047221E-3</v>
      </c>
      <c r="M213">
        <v>425.87078739999998</v>
      </c>
      <c r="N213">
        <v>4.3</v>
      </c>
      <c r="O213">
        <v>82.667331849999997</v>
      </c>
      <c r="P213" s="1">
        <v>19.518403559999999</v>
      </c>
      <c r="Q213">
        <v>21.665564109999998</v>
      </c>
      <c r="R213">
        <v>20.989039290000001</v>
      </c>
      <c r="S213">
        <v>20.51118048</v>
      </c>
      <c r="T213">
        <v>20.099825970000001</v>
      </c>
      <c r="U213">
        <v>19.147985970000001</v>
      </c>
      <c r="V213" s="1">
        <v>1.2468224999999999</v>
      </c>
      <c r="W213">
        <v>221.68085450000001</v>
      </c>
      <c r="X213">
        <v>43.633256889999998</v>
      </c>
      <c r="Y213">
        <v>346.56224830000002</v>
      </c>
      <c r="Z213">
        <v>389.45294080000002</v>
      </c>
      <c r="AA213" s="3">
        <f t="shared" si="13"/>
        <v>135.15690511000008</v>
      </c>
      <c r="AB213">
        <v>62.456597909999999</v>
      </c>
      <c r="AC213">
        <v>60.701794110000002</v>
      </c>
      <c r="AD213">
        <v>64.799469430000002</v>
      </c>
      <c r="AE213">
        <v>59.031076329999998</v>
      </c>
      <c r="AF213">
        <v>11.379</v>
      </c>
      <c r="AG213" s="3">
        <f t="shared" si="14"/>
        <v>1.3170138888888886E-4</v>
      </c>
      <c r="AH213" s="5">
        <v>0.91412127017974898</v>
      </c>
      <c r="AI213" s="3">
        <f t="shared" si="15"/>
        <v>91.412127017974896</v>
      </c>
      <c r="AJ213" s="8">
        <v>13.912000000000001</v>
      </c>
      <c r="AK213" s="8">
        <v>27.02</v>
      </c>
      <c r="AL213" s="8">
        <v>19.518395833333301</v>
      </c>
    </row>
    <row r="214" spans="1:38" x14ac:dyDescent="0.2">
      <c r="A214" s="9">
        <v>44408</v>
      </c>
      <c r="B214">
        <v>0.929567005</v>
      </c>
      <c r="I214">
        <v>7.6694116780000003</v>
      </c>
      <c r="J214" s="1">
        <v>95881.884309999994</v>
      </c>
      <c r="K214">
        <v>258.06423719999998</v>
      </c>
      <c r="L214" s="2">
        <f t="shared" si="12"/>
        <v>2.580642372E-3</v>
      </c>
      <c r="M214">
        <v>318.91492549999998</v>
      </c>
      <c r="N214">
        <v>12.9</v>
      </c>
      <c r="O214">
        <v>78.277203029999995</v>
      </c>
      <c r="P214" s="1">
        <v>18.216942240000002</v>
      </c>
      <c r="Q214">
        <v>20.636210009999999</v>
      </c>
      <c r="R214">
        <v>20.401655040000001</v>
      </c>
      <c r="S214">
        <v>20.384791660000001</v>
      </c>
      <c r="T214">
        <v>20.087661829999998</v>
      </c>
      <c r="U214">
        <v>19.2483681</v>
      </c>
      <c r="V214" s="1">
        <v>1.807473938</v>
      </c>
      <c r="W214">
        <v>172.23911380000001</v>
      </c>
      <c r="X214">
        <v>32.786662159999999</v>
      </c>
      <c r="Y214">
        <v>352.39684729999999</v>
      </c>
      <c r="Z214">
        <v>378.51691299999999</v>
      </c>
      <c r="AA214" s="3">
        <f t="shared" si="13"/>
        <v>113.33238594000005</v>
      </c>
      <c r="AB214">
        <v>61.046979090000001</v>
      </c>
      <c r="AC214">
        <v>59.913148020000001</v>
      </c>
      <c r="AD214">
        <v>64.258836799999997</v>
      </c>
      <c r="AE214">
        <v>58.747882160000003</v>
      </c>
      <c r="AF214">
        <v>7.9960000000000004</v>
      </c>
      <c r="AG214" s="3">
        <f t="shared" si="14"/>
        <v>9.25462962962963E-5</v>
      </c>
      <c r="AH214" s="5">
        <v>0.79570341110229503</v>
      </c>
      <c r="AI214" s="3">
        <f t="shared" si="15"/>
        <v>79.570341110229506</v>
      </c>
      <c r="AJ214" s="8">
        <v>14.613</v>
      </c>
      <c r="AK214" s="8">
        <v>21.545999999999999</v>
      </c>
      <c r="AL214" s="8">
        <v>18.2168958333333</v>
      </c>
    </row>
    <row r="215" spans="1:38" x14ac:dyDescent="0.2">
      <c r="A215" s="9">
        <v>44409</v>
      </c>
      <c r="B215">
        <v>-2.4818510229999999</v>
      </c>
      <c r="I215">
        <v>9.5418560130000003</v>
      </c>
      <c r="J215" s="1">
        <v>95932.350510000004</v>
      </c>
      <c r="K215">
        <v>184.420838</v>
      </c>
      <c r="L215" s="2">
        <f t="shared" si="12"/>
        <v>1.8442083800000002E-3</v>
      </c>
      <c r="M215">
        <v>194.9768885</v>
      </c>
      <c r="N215">
        <v>20.8</v>
      </c>
      <c r="O215">
        <v>92.454207490000002</v>
      </c>
      <c r="P215" s="1">
        <v>13.96672418</v>
      </c>
      <c r="Q215">
        <v>18.555245809999999</v>
      </c>
      <c r="R215">
        <v>18.90340273</v>
      </c>
      <c r="S215">
        <v>19.482338080000002</v>
      </c>
      <c r="T215">
        <v>19.472904759999999</v>
      </c>
      <c r="U215">
        <v>19.116249849999999</v>
      </c>
      <c r="V215" s="1">
        <v>1.444760625</v>
      </c>
      <c r="W215">
        <v>105.70652490000001</v>
      </c>
      <c r="X215">
        <v>21.629704310000001</v>
      </c>
      <c r="Y215">
        <v>342.28827849999999</v>
      </c>
      <c r="Z215">
        <v>360.1345867</v>
      </c>
      <c r="AA215" s="3">
        <f t="shared" si="13"/>
        <v>66.230512390000001</v>
      </c>
      <c r="AB215">
        <v>73.005248600000002</v>
      </c>
      <c r="AC215">
        <v>66.634720799999997</v>
      </c>
      <c r="AD215">
        <v>73.02008635</v>
      </c>
      <c r="AE215">
        <v>66.698424500000002</v>
      </c>
      <c r="AF215">
        <v>19.204000000000001</v>
      </c>
      <c r="AG215" s="3">
        <f t="shared" si="14"/>
        <v>2.2226851851851851E-4</v>
      </c>
      <c r="AH215" s="5">
        <v>0.98781454563140902</v>
      </c>
      <c r="AI215" s="3">
        <f t="shared" si="15"/>
        <v>98.781454563140898</v>
      </c>
      <c r="AJ215" s="8">
        <v>11.398999999999999</v>
      </c>
      <c r="AK215" s="8">
        <v>16.795000000000002</v>
      </c>
      <c r="AL215" s="8">
        <v>13.9668125</v>
      </c>
    </row>
    <row r="216" spans="1:38" x14ac:dyDescent="0.2">
      <c r="A216" s="9">
        <v>44410</v>
      </c>
      <c r="B216">
        <v>-4.6466245209999997</v>
      </c>
      <c r="I216">
        <v>12.13994617</v>
      </c>
      <c r="J216" s="1">
        <v>96262.848360000004</v>
      </c>
      <c r="K216">
        <v>279.52107150000001</v>
      </c>
      <c r="L216" s="2">
        <f t="shared" si="12"/>
        <v>2.7952107150000004E-3</v>
      </c>
      <c r="M216">
        <v>450.60017640000001</v>
      </c>
      <c r="N216">
        <v>0</v>
      </c>
      <c r="O216">
        <v>79.565041440000002</v>
      </c>
      <c r="P216" s="1">
        <v>16.125316309999999</v>
      </c>
      <c r="Q216">
        <v>18.832988499999999</v>
      </c>
      <c r="R216">
        <v>18.632661949999999</v>
      </c>
      <c r="S216">
        <v>18.790115790000002</v>
      </c>
      <c r="T216">
        <v>18.79636562</v>
      </c>
      <c r="U216">
        <v>18.730578569999999</v>
      </c>
      <c r="V216" s="1">
        <v>1.428143062</v>
      </c>
      <c r="W216">
        <v>242.4689113</v>
      </c>
      <c r="X216">
        <v>49.36627112</v>
      </c>
      <c r="Y216">
        <v>322.89377990000003</v>
      </c>
      <c r="Z216">
        <v>373.57582810000002</v>
      </c>
      <c r="AA216" s="3">
        <f t="shared" si="13"/>
        <v>142.42059197999993</v>
      </c>
      <c r="AB216">
        <v>69.486934180000006</v>
      </c>
      <c r="AC216">
        <v>64.345874429999995</v>
      </c>
      <c r="AD216">
        <v>68.670502830000004</v>
      </c>
      <c r="AE216">
        <v>72.349484860000004</v>
      </c>
      <c r="AF216">
        <v>2.31</v>
      </c>
      <c r="AG216" s="3">
        <f t="shared" si="14"/>
        <v>2.6736111111111112E-5</v>
      </c>
      <c r="AH216" s="5">
        <v>0.139699101448059</v>
      </c>
      <c r="AI216" s="3">
        <f t="shared" si="15"/>
        <v>13.969910144805899</v>
      </c>
      <c r="AJ216" s="8">
        <v>11.000999999999999</v>
      </c>
      <c r="AK216" s="8">
        <v>21.446000000000002</v>
      </c>
      <c r="AL216" s="8">
        <v>16.1253958333333</v>
      </c>
    </row>
    <row r="217" spans="1:38" x14ac:dyDescent="0.2">
      <c r="A217" s="9">
        <v>44411</v>
      </c>
      <c r="B217">
        <v>-2.627758982</v>
      </c>
      <c r="I217">
        <v>9.3188823420000002</v>
      </c>
      <c r="J217" s="1">
        <v>96229.27966</v>
      </c>
      <c r="K217">
        <v>194.72459259999999</v>
      </c>
      <c r="L217" s="2">
        <f t="shared" si="12"/>
        <v>1.947245926E-3</v>
      </c>
      <c r="M217">
        <v>214.22198109999999</v>
      </c>
      <c r="N217">
        <v>9.5</v>
      </c>
      <c r="O217">
        <v>90.953951540000006</v>
      </c>
      <c r="P217" s="1">
        <v>14.34583074</v>
      </c>
      <c r="Q217">
        <v>18.010317130000001</v>
      </c>
      <c r="R217">
        <v>18.170335590000001</v>
      </c>
      <c r="S217">
        <v>18.579675989999998</v>
      </c>
      <c r="T217">
        <v>18.61672428</v>
      </c>
      <c r="U217">
        <v>18.498749629999999</v>
      </c>
      <c r="V217" s="1">
        <v>1.286049188</v>
      </c>
      <c r="W217">
        <v>115.75898359999999</v>
      </c>
      <c r="X217">
        <v>23.946822210000001</v>
      </c>
      <c r="Y217">
        <v>334.62926240000002</v>
      </c>
      <c r="Z217">
        <v>362.71207650000002</v>
      </c>
      <c r="AA217" s="3">
        <f t="shared" si="13"/>
        <v>63.729347289999964</v>
      </c>
      <c r="AB217">
        <v>67.69913459</v>
      </c>
      <c r="AC217">
        <v>62.432582369999999</v>
      </c>
      <c r="AD217">
        <v>66.273664310000001</v>
      </c>
      <c r="AE217">
        <v>60.187226410000001</v>
      </c>
      <c r="AF217">
        <v>7.8140000000000001</v>
      </c>
      <c r="AG217" s="3">
        <f t="shared" si="14"/>
        <v>9.0439814814814815E-5</v>
      </c>
      <c r="AH217" s="5">
        <v>0.99411076307296797</v>
      </c>
      <c r="AI217" s="3">
        <f t="shared" si="15"/>
        <v>99.411076307296796</v>
      </c>
      <c r="AJ217" s="8">
        <v>10.864000000000001</v>
      </c>
      <c r="AK217" s="8">
        <v>18.593</v>
      </c>
      <c r="AL217" s="8">
        <v>14.3458958333333</v>
      </c>
    </row>
    <row r="218" spans="1:38" x14ac:dyDescent="0.2">
      <c r="A218" s="9">
        <v>44412</v>
      </c>
      <c r="B218">
        <v>-1.7809809329999999</v>
      </c>
      <c r="I218">
        <v>8.19534494</v>
      </c>
      <c r="J218" s="1">
        <v>96052.691120000003</v>
      </c>
      <c r="K218">
        <v>155.02970339999999</v>
      </c>
      <c r="L218" s="2">
        <f t="shared" si="12"/>
        <v>1.550297034E-3</v>
      </c>
      <c r="M218">
        <v>154.7174746</v>
      </c>
      <c r="N218">
        <v>5.5</v>
      </c>
      <c r="O218">
        <v>95.712069740000004</v>
      </c>
      <c r="P218" s="1">
        <v>14.187599029999999</v>
      </c>
      <c r="Q218">
        <v>17.616758180000001</v>
      </c>
      <c r="R218">
        <v>17.73653934</v>
      </c>
      <c r="S218">
        <v>18.198043970000001</v>
      </c>
      <c r="T218">
        <v>18.20686315</v>
      </c>
      <c r="U218">
        <v>18.224652769999999</v>
      </c>
      <c r="V218" s="1">
        <v>0.65830668699999995</v>
      </c>
      <c r="W218">
        <v>79.390635459999999</v>
      </c>
      <c r="X218">
        <v>18.552058980000002</v>
      </c>
      <c r="Y218">
        <v>357.3154308</v>
      </c>
      <c r="Z218">
        <v>365.36802660000001</v>
      </c>
      <c r="AA218" s="3">
        <f t="shared" si="13"/>
        <v>52.785980679999966</v>
      </c>
      <c r="AB218">
        <v>72.051421809999994</v>
      </c>
      <c r="AC218">
        <v>65.486480369999995</v>
      </c>
      <c r="AD218">
        <v>67.861939090000007</v>
      </c>
      <c r="AE218">
        <v>60.663271979999998</v>
      </c>
      <c r="AF218">
        <v>9.6760000000000002</v>
      </c>
      <c r="AG218" s="3">
        <f t="shared" si="14"/>
        <v>1.1199074074074075E-4</v>
      </c>
      <c r="AH218" s="5">
        <v>1</v>
      </c>
      <c r="AI218" s="3">
        <f t="shared" si="15"/>
        <v>100</v>
      </c>
      <c r="AJ218" s="8">
        <v>12.396000000000001</v>
      </c>
      <c r="AK218" s="8">
        <v>16.29</v>
      </c>
      <c r="AL218" s="8">
        <v>14.1876041666667</v>
      </c>
    </row>
    <row r="219" spans="1:38" x14ac:dyDescent="0.2">
      <c r="A219" s="9">
        <v>44413</v>
      </c>
      <c r="B219">
        <v>-6.0560639710000004</v>
      </c>
      <c r="I219">
        <v>12.90727497</v>
      </c>
      <c r="J219" s="1">
        <v>95818.809880000001</v>
      </c>
      <c r="K219">
        <v>243.687162</v>
      </c>
      <c r="L219" s="2">
        <f t="shared" si="12"/>
        <v>2.4368716200000003E-3</v>
      </c>
      <c r="M219">
        <v>389.71758130000001</v>
      </c>
      <c r="N219">
        <v>1.2</v>
      </c>
      <c r="O219">
        <v>87.035930359999995</v>
      </c>
      <c r="P219" s="1">
        <v>16.664855559999999</v>
      </c>
      <c r="Q219">
        <v>18.598900870000001</v>
      </c>
      <c r="R219">
        <v>18.388592800000001</v>
      </c>
      <c r="S219">
        <v>18.241401320000001</v>
      </c>
      <c r="T219">
        <v>18.062318550000001</v>
      </c>
      <c r="U219">
        <v>17.972083420000001</v>
      </c>
      <c r="V219" s="1">
        <v>1.7867076559999999</v>
      </c>
      <c r="W219">
        <v>207.28838329999999</v>
      </c>
      <c r="X219">
        <v>45.24742543</v>
      </c>
      <c r="Y219">
        <v>358.40237339999999</v>
      </c>
      <c r="Z219">
        <v>392.67068519999998</v>
      </c>
      <c r="AA219" s="3">
        <f t="shared" si="13"/>
        <v>127.77264606999995</v>
      </c>
      <c r="AB219">
        <v>71.268705049999994</v>
      </c>
      <c r="AC219">
        <v>64.879322299999998</v>
      </c>
      <c r="AD219">
        <v>66.925368989999996</v>
      </c>
      <c r="AE219">
        <v>60.681900450000001</v>
      </c>
      <c r="AF219">
        <v>4.0629999999999997</v>
      </c>
      <c r="AG219" s="3">
        <f t="shared" si="14"/>
        <v>4.7025462962962954E-5</v>
      </c>
      <c r="AH219" s="5">
        <v>0.96988928318023704</v>
      </c>
      <c r="AI219" s="3">
        <f t="shared" si="15"/>
        <v>96.98892831802371</v>
      </c>
      <c r="AJ219" s="8">
        <v>13.743</v>
      </c>
      <c r="AK219" s="8">
        <v>20.983000000000001</v>
      </c>
      <c r="AL219" s="8">
        <v>16.664937500000001</v>
      </c>
    </row>
    <row r="220" spans="1:38" x14ac:dyDescent="0.2">
      <c r="A220" s="9">
        <v>44414</v>
      </c>
      <c r="B220">
        <v>-4.9167558930000004</v>
      </c>
      <c r="I220">
        <v>12.63746519</v>
      </c>
      <c r="J220" s="1">
        <v>95616.636710000006</v>
      </c>
      <c r="K220">
        <v>235.434079</v>
      </c>
      <c r="L220" s="2">
        <f t="shared" si="12"/>
        <v>2.3543407900000002E-3</v>
      </c>
      <c r="M220">
        <v>497.68111390000001</v>
      </c>
      <c r="N220">
        <v>1.7</v>
      </c>
      <c r="O220">
        <v>77.462457369999996</v>
      </c>
      <c r="P220" s="1">
        <v>18.197844029999999</v>
      </c>
      <c r="Q220">
        <v>19.412606060000002</v>
      </c>
      <c r="R220">
        <v>18.945972179999998</v>
      </c>
      <c r="S220">
        <v>18.56909722</v>
      </c>
      <c r="T220">
        <v>18.353884310000002</v>
      </c>
      <c r="U220">
        <v>17.984984730000001</v>
      </c>
      <c r="V220" s="1">
        <v>1.806809812</v>
      </c>
      <c r="W220">
        <v>264.3579014</v>
      </c>
      <c r="X220">
        <v>55.872549499999998</v>
      </c>
      <c r="Y220">
        <v>364.85617300000001</v>
      </c>
      <c r="Z220">
        <v>408.79920399999997</v>
      </c>
      <c r="AA220" s="3">
        <f t="shared" si="13"/>
        <v>164.54232090000011</v>
      </c>
      <c r="AB220">
        <v>69.619833360000001</v>
      </c>
      <c r="AC220">
        <v>63.066147979999997</v>
      </c>
      <c r="AD220">
        <v>65.936724699999999</v>
      </c>
      <c r="AE220">
        <v>59.82495531</v>
      </c>
      <c r="AF220">
        <v>1.1299999999999999</v>
      </c>
      <c r="AG220" s="3">
        <f t="shared" si="14"/>
        <v>1.3078703703703702E-5</v>
      </c>
      <c r="AH220" s="5">
        <v>0.88193112611770597</v>
      </c>
      <c r="AI220" s="3">
        <f t="shared" si="15"/>
        <v>88.193112611770601</v>
      </c>
      <c r="AJ220" s="8">
        <v>13.59</v>
      </c>
      <c r="AK220" s="8">
        <v>23.707999999999998</v>
      </c>
      <c r="AL220" s="8">
        <v>18.1979166666667</v>
      </c>
    </row>
    <row r="221" spans="1:38" x14ac:dyDescent="0.2">
      <c r="A221" s="9">
        <v>44415</v>
      </c>
      <c r="B221">
        <v>-0.399118048</v>
      </c>
      <c r="I221">
        <v>7.862789458</v>
      </c>
      <c r="J221" s="1">
        <v>95525.676099999997</v>
      </c>
      <c r="K221">
        <v>133.57054350000001</v>
      </c>
      <c r="L221" s="2">
        <f t="shared" si="12"/>
        <v>1.3357054350000002E-3</v>
      </c>
      <c r="M221">
        <v>164.66823210000001</v>
      </c>
      <c r="N221">
        <v>22.1</v>
      </c>
      <c r="O221">
        <v>92.366951900000004</v>
      </c>
      <c r="P221" s="1">
        <v>15.57818215</v>
      </c>
      <c r="Q221">
        <v>18.323714590000002</v>
      </c>
      <c r="R221">
        <v>18.44515045</v>
      </c>
      <c r="S221">
        <v>18.62436349</v>
      </c>
      <c r="T221">
        <v>18.52346038</v>
      </c>
      <c r="U221">
        <v>18.094004649999999</v>
      </c>
      <c r="V221" s="1">
        <v>1.3748398129999999</v>
      </c>
      <c r="W221">
        <v>86.421205020000002</v>
      </c>
      <c r="X221">
        <v>18.388610140000001</v>
      </c>
      <c r="Y221">
        <v>365.53953389999998</v>
      </c>
      <c r="Z221">
        <v>392.7652501</v>
      </c>
      <c r="AA221" s="3">
        <f t="shared" si="13"/>
        <v>40.806878679999954</v>
      </c>
      <c r="AB221">
        <v>70.753201619999999</v>
      </c>
      <c r="AC221">
        <v>70.673436850000002</v>
      </c>
      <c r="AD221">
        <v>70.366073990000004</v>
      </c>
      <c r="AE221">
        <v>66.200743110000005</v>
      </c>
      <c r="AF221">
        <v>20.802</v>
      </c>
      <c r="AG221" s="3">
        <f t="shared" si="14"/>
        <v>2.4076388888888888E-4</v>
      </c>
      <c r="AH221" s="5">
        <v>1</v>
      </c>
      <c r="AI221" s="3">
        <f t="shared" si="15"/>
        <v>100</v>
      </c>
      <c r="AJ221" s="8">
        <v>14.042</v>
      </c>
      <c r="AK221" s="8">
        <v>21.478999999999999</v>
      </c>
      <c r="AL221" s="8">
        <v>15.578208333333301</v>
      </c>
    </row>
    <row r="222" spans="1:38" x14ac:dyDescent="0.2">
      <c r="A222" s="9">
        <v>44416</v>
      </c>
      <c r="B222">
        <v>-5.7380120510000001</v>
      </c>
      <c r="I222">
        <v>14.08849515</v>
      </c>
      <c r="J222" s="1">
        <v>96182.765320000006</v>
      </c>
      <c r="K222">
        <v>250.39267630000001</v>
      </c>
      <c r="L222" s="2">
        <f t="shared" si="12"/>
        <v>2.5039267630000001E-3</v>
      </c>
      <c r="M222">
        <v>452.99715190000001</v>
      </c>
      <c r="N222">
        <v>0.2</v>
      </c>
      <c r="O222">
        <v>79.297053930000004</v>
      </c>
      <c r="P222" s="1">
        <v>16.69528446</v>
      </c>
      <c r="Q222">
        <v>18.544391829999999</v>
      </c>
      <c r="R222">
        <v>18.4197685</v>
      </c>
      <c r="S222">
        <v>18.33879628</v>
      </c>
      <c r="T222">
        <v>18.176469789999999</v>
      </c>
      <c r="U222">
        <v>17.990069439999999</v>
      </c>
      <c r="V222" s="1">
        <v>1.5849631870000001</v>
      </c>
      <c r="W222">
        <v>244.3331833</v>
      </c>
      <c r="X222">
        <v>55.40090885</v>
      </c>
      <c r="Y222">
        <v>352.82551610000002</v>
      </c>
      <c r="Z222">
        <v>399.99807349999998</v>
      </c>
      <c r="AA222" s="3">
        <f t="shared" si="13"/>
        <v>141.75971705000006</v>
      </c>
      <c r="AB222">
        <v>71.588816940000001</v>
      </c>
      <c r="AC222">
        <v>68.188959139999994</v>
      </c>
      <c r="AD222">
        <v>71.185602009999997</v>
      </c>
      <c r="AE222">
        <v>76.143689140000006</v>
      </c>
      <c r="AF222">
        <v>2.4239999999999999</v>
      </c>
      <c r="AG222" s="3">
        <f t="shared" si="14"/>
        <v>2.805555555555555E-5</v>
      </c>
      <c r="AH222" s="5">
        <v>0.485003292560577</v>
      </c>
      <c r="AI222" s="3">
        <f t="shared" si="15"/>
        <v>48.500329256057704</v>
      </c>
      <c r="AJ222" s="8">
        <v>12.208</v>
      </c>
      <c r="AK222" s="8">
        <v>21.350999999999999</v>
      </c>
      <c r="AL222" s="8">
        <v>16.6952708333333</v>
      </c>
    </row>
    <row r="223" spans="1:38" x14ac:dyDescent="0.2">
      <c r="A223" s="9">
        <v>44417</v>
      </c>
      <c r="B223">
        <v>-6.5065882070000001</v>
      </c>
      <c r="I223">
        <v>15.05372996</v>
      </c>
      <c r="J223" s="1">
        <v>96604.275670000003</v>
      </c>
      <c r="K223">
        <v>240.8795087</v>
      </c>
      <c r="L223" s="2">
        <f t="shared" si="12"/>
        <v>2.4087950870000001E-3</v>
      </c>
      <c r="M223">
        <v>407.54799200000002</v>
      </c>
      <c r="N223">
        <v>0</v>
      </c>
      <c r="O223">
        <v>80.366805810000002</v>
      </c>
      <c r="P223" s="1">
        <v>15.78305508</v>
      </c>
      <c r="Q223">
        <v>18.282186280000001</v>
      </c>
      <c r="R223">
        <v>18.09484947</v>
      </c>
      <c r="S223">
        <v>18.174687509999998</v>
      </c>
      <c r="T223">
        <v>18.124571620000001</v>
      </c>
      <c r="U223">
        <v>17.910856429999999</v>
      </c>
      <c r="V223" s="1">
        <v>0.79533299999999996</v>
      </c>
      <c r="W223">
        <v>220.03604859999999</v>
      </c>
      <c r="X223">
        <v>48.633097120000002</v>
      </c>
      <c r="Y223">
        <v>336.94614209999997</v>
      </c>
      <c r="Z223">
        <v>393.33062189999998</v>
      </c>
      <c r="AA223" s="3">
        <f t="shared" si="13"/>
        <v>115.01847167999995</v>
      </c>
      <c r="AB223">
        <v>67.438165819999995</v>
      </c>
      <c r="AC223">
        <v>62.849058560000003</v>
      </c>
      <c r="AD223">
        <v>66.201888339999996</v>
      </c>
      <c r="AE223">
        <v>60.898892600000003</v>
      </c>
      <c r="AF223">
        <v>4.8000000000000001E-2</v>
      </c>
      <c r="AG223" s="3">
        <f t="shared" si="14"/>
        <v>5.5555555555555562E-7</v>
      </c>
      <c r="AH223" s="5">
        <v>0.99875366687774703</v>
      </c>
      <c r="AI223" s="3">
        <f t="shared" si="15"/>
        <v>99.875366687774701</v>
      </c>
      <c r="AJ223" s="8">
        <v>9.5269999999999992</v>
      </c>
      <c r="AK223" s="8">
        <v>21.414000000000001</v>
      </c>
      <c r="AL223" s="8">
        <v>15.782999999999999</v>
      </c>
    </row>
    <row r="224" spans="1:38" x14ac:dyDescent="0.2">
      <c r="A224" s="9">
        <v>44418</v>
      </c>
      <c r="B224">
        <v>-3.746605041</v>
      </c>
      <c r="I224">
        <v>13.935714859999999</v>
      </c>
      <c r="J224" s="1">
        <v>96535.033660000001</v>
      </c>
      <c r="K224">
        <v>179.23237990000001</v>
      </c>
      <c r="L224" s="2">
        <f t="shared" si="12"/>
        <v>1.7923237990000002E-3</v>
      </c>
      <c r="M224">
        <v>545.47834409999996</v>
      </c>
      <c r="N224">
        <v>0</v>
      </c>
      <c r="O224">
        <v>75.673507860000001</v>
      </c>
      <c r="P224" s="1">
        <v>19.073273220000001</v>
      </c>
      <c r="Q224">
        <v>19.264957720000002</v>
      </c>
      <c r="R224">
        <v>18.600520809999999</v>
      </c>
      <c r="S224">
        <v>18.268680620000001</v>
      </c>
      <c r="T224">
        <v>18.11173612</v>
      </c>
      <c r="U224">
        <v>17.84457162</v>
      </c>
      <c r="V224" s="1">
        <v>0.80327362599999996</v>
      </c>
      <c r="W224">
        <v>281.95461390000003</v>
      </c>
      <c r="X224">
        <v>62.831934859999997</v>
      </c>
      <c r="Y224">
        <v>345.02531870000001</v>
      </c>
      <c r="Z224">
        <v>407.62772439999998</v>
      </c>
      <c r="AA224" s="3">
        <f t="shared" si="13"/>
        <v>156.52027334000002</v>
      </c>
      <c r="AB224">
        <v>64.357045909999997</v>
      </c>
      <c r="AC224">
        <v>61.549225569999997</v>
      </c>
      <c r="AD224">
        <v>65.450131369999994</v>
      </c>
      <c r="AE224">
        <v>59.796392240000003</v>
      </c>
      <c r="AF224">
        <v>0.89100000000000001</v>
      </c>
      <c r="AG224" s="3">
        <f t="shared" si="14"/>
        <v>1.0312499999999998E-5</v>
      </c>
      <c r="AH224" s="5">
        <v>0.103037059307098</v>
      </c>
      <c r="AI224" s="3">
        <f t="shared" si="15"/>
        <v>10.3037059307098</v>
      </c>
      <c r="AJ224" s="8">
        <v>10.865</v>
      </c>
      <c r="AK224" s="8">
        <v>26.901</v>
      </c>
      <c r="AL224" s="8">
        <v>19.073291666666702</v>
      </c>
    </row>
    <row r="225" spans="1:38" x14ac:dyDescent="0.2">
      <c r="A225" s="9">
        <v>44419</v>
      </c>
      <c r="B225">
        <v>-2.4353029780000002</v>
      </c>
      <c r="I225">
        <v>13.85318182</v>
      </c>
      <c r="J225" s="1">
        <v>96597.177989999996</v>
      </c>
      <c r="K225">
        <v>162.7790717</v>
      </c>
      <c r="L225" s="2">
        <f t="shared" si="12"/>
        <v>1.6277907170000002E-3</v>
      </c>
      <c r="M225">
        <v>567.11212509999996</v>
      </c>
      <c r="N225">
        <v>0</v>
      </c>
      <c r="O225">
        <v>75.921061280000004</v>
      </c>
      <c r="P225" s="1">
        <v>21.351832630000001</v>
      </c>
      <c r="Q225">
        <v>20.866897739999999</v>
      </c>
      <c r="R225">
        <v>19.809745280000001</v>
      </c>
      <c r="S225">
        <v>19.06675933</v>
      </c>
      <c r="T225">
        <v>18.6288886</v>
      </c>
      <c r="U225">
        <v>17.958726689999999</v>
      </c>
      <c r="V225" s="1">
        <v>0.63442706199999999</v>
      </c>
      <c r="W225">
        <v>292.99218139999999</v>
      </c>
      <c r="X225">
        <v>65.99158688</v>
      </c>
      <c r="Y225">
        <v>362.7123254</v>
      </c>
      <c r="Z225">
        <v>420.81565990000001</v>
      </c>
      <c r="AA225" s="3">
        <f t="shared" si="13"/>
        <v>168.89726001999998</v>
      </c>
      <c r="AB225">
        <v>60.644665310000001</v>
      </c>
      <c r="AC225">
        <v>60.429471309999997</v>
      </c>
      <c r="AD225">
        <v>64.573374099999995</v>
      </c>
      <c r="AE225">
        <v>59.191916069999998</v>
      </c>
      <c r="AF225">
        <v>0.16300000000000001</v>
      </c>
      <c r="AG225" s="3">
        <f t="shared" si="14"/>
        <v>1.8865740740740741E-6</v>
      </c>
      <c r="AH225" s="5">
        <v>0.23661905527114899</v>
      </c>
      <c r="AI225" s="3">
        <f t="shared" si="15"/>
        <v>23.6619055271149</v>
      </c>
      <c r="AJ225" s="8">
        <v>14.082000000000001</v>
      </c>
      <c r="AK225" s="8">
        <v>28.617000000000001</v>
      </c>
      <c r="AL225" s="8">
        <v>21.3518333333333</v>
      </c>
    </row>
    <row r="226" spans="1:38" x14ac:dyDescent="0.2">
      <c r="A226" s="9">
        <v>44420</v>
      </c>
      <c r="B226">
        <v>-2.168583387</v>
      </c>
      <c r="I226">
        <v>14.568247899999999</v>
      </c>
      <c r="J226" s="1">
        <v>96651.320500000002</v>
      </c>
      <c r="K226">
        <v>151.4442023</v>
      </c>
      <c r="L226" s="2">
        <f t="shared" si="12"/>
        <v>1.5144420230000001E-3</v>
      </c>
      <c r="M226">
        <v>552.49885749999999</v>
      </c>
      <c r="N226">
        <v>1.3</v>
      </c>
      <c r="O226">
        <v>76.357627500000007</v>
      </c>
      <c r="P226" s="1">
        <v>22.50188863</v>
      </c>
      <c r="Q226">
        <v>21.460824559999999</v>
      </c>
      <c r="R226">
        <v>20.340497549999998</v>
      </c>
      <c r="S226">
        <v>19.61153938</v>
      </c>
      <c r="T226">
        <v>19.099177829999999</v>
      </c>
      <c r="U226">
        <v>18.234282440000001</v>
      </c>
      <c r="V226" s="1">
        <v>0.77654981199999995</v>
      </c>
      <c r="W226">
        <v>284.49167899999998</v>
      </c>
      <c r="X226">
        <v>64.018628340000006</v>
      </c>
      <c r="Y226">
        <v>369.76589109999998</v>
      </c>
      <c r="Z226">
        <v>425.16673830000002</v>
      </c>
      <c r="AA226" s="3">
        <f t="shared" si="13"/>
        <v>165.07220345999991</v>
      </c>
      <c r="AB226">
        <v>56.365650500000001</v>
      </c>
      <c r="AC226">
        <v>59.182790670000003</v>
      </c>
      <c r="AD226">
        <v>63.594259360000002</v>
      </c>
      <c r="AE226">
        <v>58.668779659999998</v>
      </c>
      <c r="AF226">
        <v>3.0000000000000001E-3</v>
      </c>
      <c r="AG226" s="3">
        <f t="shared" si="14"/>
        <v>3.4722222222222227E-8</v>
      </c>
      <c r="AH226" s="5">
        <v>0.13434010744094799</v>
      </c>
      <c r="AI226" s="3">
        <f t="shared" si="15"/>
        <v>13.434010744094799</v>
      </c>
      <c r="AJ226" s="8">
        <v>14.298</v>
      </c>
      <c r="AK226" s="8">
        <v>30.161000000000001</v>
      </c>
      <c r="AL226" s="8">
        <v>22.501958333333299</v>
      </c>
    </row>
    <row r="227" spans="1:38" x14ac:dyDescent="0.2">
      <c r="A227" s="9">
        <v>44421</v>
      </c>
      <c r="B227">
        <v>-2.13254535</v>
      </c>
      <c r="I227">
        <v>15.29395354</v>
      </c>
      <c r="J227" s="1">
        <v>96939.533190000002</v>
      </c>
      <c r="K227">
        <v>209.09240059999999</v>
      </c>
      <c r="L227" s="2">
        <f t="shared" si="12"/>
        <v>2.0909240060000001E-3</v>
      </c>
      <c r="M227">
        <v>519.00580060000004</v>
      </c>
      <c r="N227">
        <v>0</v>
      </c>
      <c r="O227">
        <v>74.720786239999995</v>
      </c>
      <c r="P227" s="1">
        <v>23.382607620000002</v>
      </c>
      <c r="Q227">
        <v>22.27215992</v>
      </c>
      <c r="R227">
        <v>21.195844749999999</v>
      </c>
      <c r="S227">
        <v>20.321192060000001</v>
      </c>
      <c r="T227">
        <v>19.666110920000001</v>
      </c>
      <c r="U227">
        <v>18.574386619999999</v>
      </c>
      <c r="V227" s="1">
        <v>0.93826425000000002</v>
      </c>
      <c r="W227">
        <v>268.19915850000001</v>
      </c>
      <c r="X227">
        <v>61.640475909999999</v>
      </c>
      <c r="Y227">
        <v>378.52078180000001</v>
      </c>
      <c r="Z227">
        <v>428.63780200000002</v>
      </c>
      <c r="AA227" s="3">
        <f t="shared" si="13"/>
        <v>156.44166238999992</v>
      </c>
      <c r="AB227">
        <v>52.350790809999999</v>
      </c>
      <c r="AC227">
        <v>57.313209970000003</v>
      </c>
      <c r="AD227">
        <v>62.47804043</v>
      </c>
      <c r="AE227">
        <v>59.398478269999998</v>
      </c>
      <c r="AF227">
        <v>7.44</v>
      </c>
      <c r="AG227" s="3">
        <f t="shared" si="14"/>
        <v>8.6111111111111105E-5</v>
      </c>
      <c r="AH227" s="5">
        <v>0.75486308336257901</v>
      </c>
      <c r="AI227" s="3">
        <f t="shared" si="15"/>
        <v>75.486308336257906</v>
      </c>
      <c r="AJ227" s="8">
        <v>17.715</v>
      </c>
      <c r="AK227" s="8">
        <v>29.629000000000001</v>
      </c>
      <c r="AL227" s="8">
        <v>23.382583333333301</v>
      </c>
    </row>
    <row r="228" spans="1:38" x14ac:dyDescent="0.2">
      <c r="A228" s="9">
        <v>44422</v>
      </c>
      <c r="B228">
        <v>-1.0038128150000001</v>
      </c>
      <c r="I228">
        <v>14.883166040000001</v>
      </c>
      <c r="J228" s="1">
        <v>96716.526400000002</v>
      </c>
      <c r="K228">
        <v>165.2295981</v>
      </c>
      <c r="L228" s="2">
        <f t="shared" si="12"/>
        <v>1.6522959810000002E-3</v>
      </c>
      <c r="M228">
        <v>510.08777629999997</v>
      </c>
      <c r="N228">
        <v>0</v>
      </c>
      <c r="O228">
        <v>80.437769689999996</v>
      </c>
      <c r="P228" s="1">
        <v>23.7935604</v>
      </c>
      <c r="Q228">
        <v>22.68320263</v>
      </c>
      <c r="R228">
        <v>21.604525410000001</v>
      </c>
      <c r="S228">
        <v>20.75716431</v>
      </c>
      <c r="T228">
        <v>20.064837610000001</v>
      </c>
      <c r="U228">
        <v>18.92556708</v>
      </c>
      <c r="V228" s="1">
        <v>0.40810481300000001</v>
      </c>
      <c r="W228">
        <v>259.6680149</v>
      </c>
      <c r="X228">
        <v>58.954375779999999</v>
      </c>
      <c r="Y228">
        <v>384.19604759999999</v>
      </c>
      <c r="Z228">
        <v>432.7054048</v>
      </c>
      <c r="AA228" s="3">
        <f t="shared" si="13"/>
        <v>152.20428192000003</v>
      </c>
      <c r="AB228">
        <v>48.467721279999999</v>
      </c>
      <c r="AC228">
        <v>54.912448130000001</v>
      </c>
      <c r="AD228">
        <v>60.731370149999996</v>
      </c>
      <c r="AE228">
        <v>59.017258439999999</v>
      </c>
      <c r="AF228">
        <v>3.29</v>
      </c>
      <c r="AG228" s="3">
        <f t="shared" si="14"/>
        <v>3.8078703703703704E-5</v>
      </c>
      <c r="AH228" s="5">
        <v>0.16449964046478299</v>
      </c>
      <c r="AI228" s="3">
        <f t="shared" si="15"/>
        <v>16.4499640464783</v>
      </c>
      <c r="AJ228" s="8">
        <v>17.407</v>
      </c>
      <c r="AK228" s="8">
        <v>30.547999999999998</v>
      </c>
      <c r="AL228" s="8">
        <v>23.793583333333299</v>
      </c>
    </row>
    <row r="229" spans="1:38" x14ac:dyDescent="0.2">
      <c r="A229" s="9">
        <v>44423</v>
      </c>
      <c r="B229">
        <v>1.2559804370000001</v>
      </c>
      <c r="I229">
        <v>12.6365892</v>
      </c>
      <c r="J229" s="1">
        <v>96219.230590000006</v>
      </c>
      <c r="K229">
        <v>195.96269100000001</v>
      </c>
      <c r="L229" s="2">
        <f t="shared" si="12"/>
        <v>1.9596269100000002E-3</v>
      </c>
      <c r="M229">
        <v>360.05783509999998</v>
      </c>
      <c r="N229">
        <v>0.1</v>
      </c>
      <c r="O229">
        <v>83.764887709999996</v>
      </c>
      <c r="P229" s="1">
        <v>22.991102959999999</v>
      </c>
      <c r="Q229">
        <v>22.303475550000002</v>
      </c>
      <c r="R229">
        <v>21.592337799999999</v>
      </c>
      <c r="S229">
        <v>20.999143520000001</v>
      </c>
      <c r="T229">
        <v>20.384478900000001</v>
      </c>
      <c r="U229">
        <v>19.235995290000002</v>
      </c>
      <c r="V229" s="1">
        <v>1.5150134980000001</v>
      </c>
      <c r="W229">
        <v>189.60287930000001</v>
      </c>
      <c r="X229">
        <v>44.915573440000003</v>
      </c>
      <c r="Y229">
        <v>382.08315329999999</v>
      </c>
      <c r="Z229">
        <v>425.89341560000003</v>
      </c>
      <c r="AA229" s="3">
        <f t="shared" si="13"/>
        <v>100.87704355999995</v>
      </c>
      <c r="AB229">
        <v>45.728097400000003</v>
      </c>
      <c r="AC229">
        <v>52.996850770000002</v>
      </c>
      <c r="AD229">
        <v>58.549582829999999</v>
      </c>
      <c r="AE229">
        <v>58.734987220000001</v>
      </c>
      <c r="AF229">
        <v>5.6589999999999998</v>
      </c>
      <c r="AG229" s="3">
        <f t="shared" si="14"/>
        <v>6.5497685185185174E-5</v>
      </c>
      <c r="AH229" s="5">
        <v>0.50549143552780196</v>
      </c>
      <c r="AI229" s="3">
        <f t="shared" si="15"/>
        <v>50.549143552780194</v>
      </c>
      <c r="AJ229" s="8">
        <v>17.239999999999998</v>
      </c>
      <c r="AK229" s="8">
        <v>28.18</v>
      </c>
      <c r="AL229" s="8">
        <v>22.9910833333333</v>
      </c>
    </row>
    <row r="230" spans="1:38" x14ac:dyDescent="0.2">
      <c r="A230" s="9">
        <v>44424</v>
      </c>
      <c r="B230">
        <v>2.4577802449999999</v>
      </c>
      <c r="I230">
        <v>10.017141000000001</v>
      </c>
      <c r="J230" s="1">
        <v>96269.904850000006</v>
      </c>
      <c r="K230">
        <v>180.9861836</v>
      </c>
      <c r="L230" s="2">
        <f t="shared" si="12"/>
        <v>1.8098618360000002E-3</v>
      </c>
      <c r="M230">
        <v>323.49505540000001</v>
      </c>
      <c r="N230">
        <v>2.2000000000000002</v>
      </c>
      <c r="O230">
        <v>71.054056299999999</v>
      </c>
      <c r="P230" s="1">
        <v>19.583787839999999</v>
      </c>
      <c r="Q230">
        <v>20.482386630000001</v>
      </c>
      <c r="R230">
        <v>20.512048570000001</v>
      </c>
      <c r="S230">
        <v>20.67402783</v>
      </c>
      <c r="T230">
        <v>20.290763649999999</v>
      </c>
      <c r="U230">
        <v>19.400810199999999</v>
      </c>
      <c r="V230" s="1">
        <v>3.8307884959999998</v>
      </c>
      <c r="W230">
        <v>175.2923069</v>
      </c>
      <c r="X230">
        <v>42.610972349999997</v>
      </c>
      <c r="Y230">
        <v>375.06187920000002</v>
      </c>
      <c r="Z230">
        <v>405.6308272</v>
      </c>
      <c r="AA230" s="3">
        <f t="shared" si="13"/>
        <v>102.11238655</v>
      </c>
      <c r="AB230">
        <v>43.87266202</v>
      </c>
      <c r="AC230">
        <v>49.91965742</v>
      </c>
      <c r="AD230">
        <v>54.72110137</v>
      </c>
      <c r="AE230">
        <v>58.252647860000003</v>
      </c>
      <c r="AF230">
        <v>5.5419999999999998</v>
      </c>
      <c r="AG230" s="3">
        <f t="shared" si="14"/>
        <v>6.4143518518518513E-5</v>
      </c>
      <c r="AH230" s="5">
        <v>0.78249776363372803</v>
      </c>
      <c r="AI230" s="3">
        <f t="shared" si="15"/>
        <v>78.249776363372803</v>
      </c>
      <c r="AJ230" s="8">
        <v>14.37</v>
      </c>
      <c r="AK230" s="8">
        <v>22.643000000000001</v>
      </c>
      <c r="AL230" s="8">
        <v>19.583666666666701</v>
      </c>
    </row>
    <row r="231" spans="1:38" x14ac:dyDescent="0.2">
      <c r="A231" s="9">
        <v>44425</v>
      </c>
      <c r="B231">
        <v>-1.8549756589999999</v>
      </c>
      <c r="I231">
        <v>13.24354831</v>
      </c>
      <c r="J231" s="1">
        <v>96641.399439999994</v>
      </c>
      <c r="K231">
        <v>255.5356586</v>
      </c>
      <c r="L231" s="2">
        <f t="shared" si="12"/>
        <v>2.5553565860000002E-3</v>
      </c>
      <c r="M231">
        <v>418.34985979999999</v>
      </c>
      <c r="N231">
        <v>0.1</v>
      </c>
      <c r="O231">
        <v>71.828946939999994</v>
      </c>
      <c r="P231" s="1">
        <v>16.561702929999999</v>
      </c>
      <c r="Q231">
        <v>19.250463629999999</v>
      </c>
      <c r="R231">
        <v>19.073472219999999</v>
      </c>
      <c r="S231">
        <v>19.587997569999999</v>
      </c>
      <c r="T231">
        <v>19.483761269999999</v>
      </c>
      <c r="U231">
        <v>19.183310160000001</v>
      </c>
      <c r="V231" s="1">
        <v>2.0976388099999999</v>
      </c>
      <c r="W231">
        <v>229.17694090000001</v>
      </c>
      <c r="X231">
        <v>55.000018760000003</v>
      </c>
      <c r="Y231">
        <v>349.9903999</v>
      </c>
      <c r="Z231">
        <v>394.59851509999999</v>
      </c>
      <c r="AA231" s="3">
        <f t="shared" si="13"/>
        <v>129.56880694000006</v>
      </c>
      <c r="AB231">
        <v>42.738805409999998</v>
      </c>
      <c r="AC231">
        <v>45.067039119999997</v>
      </c>
      <c r="AD231">
        <v>49.595178830000002</v>
      </c>
      <c r="AE231">
        <v>57.628077699999999</v>
      </c>
      <c r="AF231">
        <v>1.76</v>
      </c>
      <c r="AG231" s="3">
        <f t="shared" si="14"/>
        <v>2.0370370370370369E-5</v>
      </c>
      <c r="AH231" s="5">
        <v>0.98980742692947399</v>
      </c>
      <c r="AI231" s="3">
        <f t="shared" si="15"/>
        <v>98.980742692947402</v>
      </c>
      <c r="AJ231" s="8">
        <v>12.02</v>
      </c>
      <c r="AK231" s="8">
        <v>20.317</v>
      </c>
      <c r="AL231" s="8">
        <v>16.561729166666701</v>
      </c>
    </row>
    <row r="232" spans="1:38" x14ac:dyDescent="0.2">
      <c r="A232" s="9">
        <v>44426</v>
      </c>
      <c r="B232">
        <v>-1.576592169</v>
      </c>
      <c r="I232">
        <v>13.34964712</v>
      </c>
      <c r="J232" s="1">
        <v>96534.640580000007</v>
      </c>
      <c r="K232">
        <v>220.8471236</v>
      </c>
      <c r="L232" s="2">
        <f t="shared" si="12"/>
        <v>2.2084712360000004E-3</v>
      </c>
      <c r="M232">
        <v>414.39209770000002</v>
      </c>
      <c r="N232">
        <v>0.1</v>
      </c>
      <c r="O232">
        <v>72.708936170000001</v>
      </c>
      <c r="P232" s="1">
        <v>17.408453080000001</v>
      </c>
      <c r="Q232">
        <v>19.203888979999999</v>
      </c>
      <c r="R232">
        <v>18.83884261</v>
      </c>
      <c r="S232">
        <v>19.079826529999998</v>
      </c>
      <c r="T232">
        <v>19.000138509999999</v>
      </c>
      <c r="U232">
        <v>18.83961802</v>
      </c>
      <c r="V232" s="1">
        <v>2.0092813129999998</v>
      </c>
      <c r="W232">
        <v>219.1124739</v>
      </c>
      <c r="X232">
        <v>50.36348417</v>
      </c>
      <c r="Y232">
        <v>358.38959899999998</v>
      </c>
      <c r="Z232">
        <v>399.91563719999999</v>
      </c>
      <c r="AA232" s="3">
        <f t="shared" si="13"/>
        <v>127.22295153000005</v>
      </c>
      <c r="AB232">
        <v>40.3296505</v>
      </c>
      <c r="AC232">
        <v>41.412403689999998</v>
      </c>
      <c r="AD232">
        <v>45.496677079999998</v>
      </c>
      <c r="AE232">
        <v>56.67197908</v>
      </c>
      <c r="AF232">
        <v>0.20699999999999999</v>
      </c>
      <c r="AG232" s="3">
        <f t="shared" si="14"/>
        <v>2.395833333333333E-6</v>
      </c>
      <c r="AH232" s="5">
        <v>0.73670333623886097</v>
      </c>
      <c r="AI232" s="3">
        <f t="shared" si="15"/>
        <v>73.670333623886094</v>
      </c>
      <c r="AJ232" s="8">
        <v>13.02</v>
      </c>
      <c r="AK232" s="8">
        <v>22.111999999999998</v>
      </c>
      <c r="AL232" s="8">
        <v>17.408479166666702</v>
      </c>
    </row>
    <row r="233" spans="1:38" x14ac:dyDescent="0.2">
      <c r="A233" s="9">
        <v>44427</v>
      </c>
      <c r="B233">
        <v>-2.6111861300000001</v>
      </c>
      <c r="I233">
        <v>14.61200447</v>
      </c>
      <c r="J233" s="1">
        <v>96327.623359999998</v>
      </c>
      <c r="K233">
        <v>264.59250350000002</v>
      </c>
      <c r="L233" s="2">
        <f t="shared" si="12"/>
        <v>2.6459250350000002E-3</v>
      </c>
      <c r="M233">
        <v>327.56088629999999</v>
      </c>
      <c r="N233">
        <v>0</v>
      </c>
      <c r="O233">
        <v>77.738999980000003</v>
      </c>
      <c r="P233" s="1">
        <v>18.08755172</v>
      </c>
      <c r="Q233">
        <v>19.55262132</v>
      </c>
      <c r="R233">
        <v>18.924068219999999</v>
      </c>
      <c r="S233">
        <v>19.02726856</v>
      </c>
      <c r="T233">
        <v>18.872937969999999</v>
      </c>
      <c r="U233">
        <v>18.644708779999998</v>
      </c>
      <c r="V233" s="1">
        <v>0.93072787499999998</v>
      </c>
      <c r="W233">
        <v>176.6665835</v>
      </c>
      <c r="X233">
        <v>41.429121119999998</v>
      </c>
      <c r="Y233">
        <v>373.64382419999998</v>
      </c>
      <c r="Z233">
        <v>403.31375689999999</v>
      </c>
      <c r="AA233" s="3">
        <f t="shared" si="13"/>
        <v>105.56752968000006</v>
      </c>
      <c r="AB233">
        <v>38.504569699999998</v>
      </c>
      <c r="AC233">
        <v>38.621613859999997</v>
      </c>
      <c r="AD233">
        <v>42.393603149999997</v>
      </c>
      <c r="AE233">
        <v>55.645754310000001</v>
      </c>
      <c r="AF233">
        <v>0.16300000000000001</v>
      </c>
      <c r="AG233" s="3">
        <f t="shared" si="14"/>
        <v>1.8865740740740741E-6</v>
      </c>
      <c r="AH233" s="5">
        <v>0.88905161619186401</v>
      </c>
      <c r="AI233" s="3">
        <f t="shared" si="15"/>
        <v>88.905161619186401</v>
      </c>
      <c r="AJ233" s="8">
        <v>15.298</v>
      </c>
      <c r="AK233" s="8">
        <v>21.742000000000001</v>
      </c>
      <c r="AL233" s="8">
        <v>18.087520833333301</v>
      </c>
    </row>
    <row r="234" spans="1:38" x14ac:dyDescent="0.2">
      <c r="A234" s="9">
        <v>44428</v>
      </c>
      <c r="B234">
        <v>-3.9250030489999999</v>
      </c>
      <c r="I234">
        <v>16.23645496</v>
      </c>
      <c r="J234" s="1">
        <v>96356.420159999994</v>
      </c>
      <c r="K234">
        <v>237.40320800000001</v>
      </c>
      <c r="L234" s="2">
        <f t="shared" si="12"/>
        <v>2.3740320800000004E-3</v>
      </c>
      <c r="M234">
        <v>505.2088076</v>
      </c>
      <c r="N234">
        <v>0</v>
      </c>
      <c r="O234">
        <v>78.805054900000002</v>
      </c>
      <c r="P234" s="1">
        <v>18.82423928</v>
      </c>
      <c r="Q234">
        <v>19.871764939999998</v>
      </c>
      <c r="R234">
        <v>19.163508100000001</v>
      </c>
      <c r="S234">
        <v>19.075934759999999</v>
      </c>
      <c r="T234">
        <v>18.818833260000002</v>
      </c>
      <c r="U234">
        <v>18.544894500000002</v>
      </c>
      <c r="V234" s="1">
        <v>0.71521632499999999</v>
      </c>
      <c r="W234">
        <v>270.42616029999999</v>
      </c>
      <c r="X234">
        <v>64.372195129999994</v>
      </c>
      <c r="Y234">
        <v>345.66087399999998</v>
      </c>
      <c r="Z234">
        <v>405.59622630000001</v>
      </c>
      <c r="AA234" s="3">
        <f t="shared" si="13"/>
        <v>146.11861286999988</v>
      </c>
      <c r="AB234">
        <v>37.114774449999999</v>
      </c>
      <c r="AC234">
        <v>36.825164809999997</v>
      </c>
      <c r="AD234">
        <v>40.139603559999998</v>
      </c>
      <c r="AE234">
        <v>54.516544109999998</v>
      </c>
      <c r="AF234">
        <v>7.4999999999999997E-2</v>
      </c>
      <c r="AG234" s="3">
        <f t="shared" si="14"/>
        <v>8.6805555555555549E-7</v>
      </c>
      <c r="AH234" s="5">
        <v>0.80234730243682895</v>
      </c>
      <c r="AI234" s="3">
        <f t="shared" si="15"/>
        <v>80.23473024368289</v>
      </c>
      <c r="AJ234" s="8">
        <v>12.773999999999999</v>
      </c>
      <c r="AK234" s="8">
        <v>25.036000000000001</v>
      </c>
      <c r="AL234" s="8">
        <v>18.824208333333299</v>
      </c>
    </row>
    <row r="235" spans="1:38" x14ac:dyDescent="0.2">
      <c r="A235" s="9">
        <v>44429</v>
      </c>
      <c r="B235">
        <v>-3.2201959640000002</v>
      </c>
      <c r="I235">
        <v>16.11931702</v>
      </c>
      <c r="J235" s="1">
        <v>96459.432629999996</v>
      </c>
      <c r="K235">
        <v>186.47800119999999</v>
      </c>
      <c r="L235" s="2">
        <f t="shared" si="12"/>
        <v>1.8647800120000001E-3</v>
      </c>
      <c r="M235">
        <v>511.92528950000002</v>
      </c>
      <c r="N235">
        <v>0</v>
      </c>
      <c r="O235">
        <v>77.2802054</v>
      </c>
      <c r="P235" s="1">
        <v>19.931695990000001</v>
      </c>
      <c r="Q235">
        <v>19.732856139999999</v>
      </c>
      <c r="R235">
        <v>19.120775399999999</v>
      </c>
      <c r="S235">
        <v>19.02549771</v>
      </c>
      <c r="T235">
        <v>18.81999974</v>
      </c>
      <c r="U235">
        <v>18.515069220000001</v>
      </c>
      <c r="V235" s="1">
        <v>1.2674681240000001</v>
      </c>
      <c r="W235">
        <v>270.72426619999999</v>
      </c>
      <c r="X235">
        <v>63.74438756</v>
      </c>
      <c r="Y235">
        <v>328.06017259999999</v>
      </c>
      <c r="Z235">
        <v>384.59518650000001</v>
      </c>
      <c r="AA235" s="3">
        <f t="shared" si="13"/>
        <v>150.44486473999996</v>
      </c>
      <c r="AB235">
        <v>35.755450140000001</v>
      </c>
      <c r="AC235">
        <v>35.301894240000003</v>
      </c>
      <c r="AD235">
        <v>38.091191039999998</v>
      </c>
      <c r="AE235">
        <v>53.240096379999997</v>
      </c>
      <c r="AF235">
        <v>0.47499999999999998</v>
      </c>
      <c r="AG235" s="3">
        <f t="shared" si="14"/>
        <v>5.497685185185185E-6</v>
      </c>
      <c r="AH235" s="5">
        <v>0.171024680137634</v>
      </c>
      <c r="AI235" s="3">
        <f t="shared" si="15"/>
        <v>17.102468013763399</v>
      </c>
      <c r="AJ235" s="8">
        <v>11.965999999999999</v>
      </c>
      <c r="AK235" s="8">
        <v>27.795000000000002</v>
      </c>
      <c r="AL235" s="8">
        <v>19.931729166666699</v>
      </c>
    </row>
    <row r="236" spans="1:38" x14ac:dyDescent="0.2">
      <c r="A236" s="9">
        <v>44430</v>
      </c>
      <c r="B236">
        <v>1.1351779289999999</v>
      </c>
      <c r="I236">
        <v>11.02131411</v>
      </c>
      <c r="J236" s="1">
        <v>96618.968470000007</v>
      </c>
      <c r="K236">
        <v>225.35390889999999</v>
      </c>
      <c r="L236" s="2">
        <f t="shared" si="12"/>
        <v>2.2535390890000002E-3</v>
      </c>
      <c r="M236">
        <v>255.13591159999999</v>
      </c>
      <c r="N236">
        <v>11.6</v>
      </c>
      <c r="O236">
        <v>82.917928349999997</v>
      </c>
      <c r="P236" s="1">
        <v>18.90390034</v>
      </c>
      <c r="Q236">
        <v>19.71762678</v>
      </c>
      <c r="R236">
        <v>19.55344899</v>
      </c>
      <c r="S236">
        <v>19.406238510000001</v>
      </c>
      <c r="T236">
        <v>19.088170829999999</v>
      </c>
      <c r="U236">
        <v>18.576932509999999</v>
      </c>
      <c r="V236" s="1">
        <v>2.5596243730000001</v>
      </c>
      <c r="W236">
        <v>137.99071509999999</v>
      </c>
      <c r="X236">
        <v>31.819894470000001</v>
      </c>
      <c r="Y236">
        <v>365.52958009999998</v>
      </c>
      <c r="Z236">
        <v>384.24375930000002</v>
      </c>
      <c r="AA236" s="3">
        <f t="shared" si="13"/>
        <v>87.456641429999934</v>
      </c>
      <c r="AB236">
        <v>49.120877919999998</v>
      </c>
      <c r="AC236">
        <v>41.023936710000001</v>
      </c>
      <c r="AD236">
        <v>37.57429088</v>
      </c>
      <c r="AE236">
        <v>52.423852199999999</v>
      </c>
      <c r="AF236">
        <v>9.1760000000000002</v>
      </c>
      <c r="AG236" s="3">
        <f t="shared" si="14"/>
        <v>1.0620370370370371E-4</v>
      </c>
      <c r="AH236" s="5">
        <v>0.88839381933212302</v>
      </c>
      <c r="AI236" s="3">
        <f t="shared" si="15"/>
        <v>88.839381933212309</v>
      </c>
      <c r="AJ236" s="8">
        <v>16.475999999999999</v>
      </c>
      <c r="AK236" s="8">
        <v>22.079000000000001</v>
      </c>
      <c r="AL236" s="8">
        <v>18.903854166666701</v>
      </c>
    </row>
    <row r="237" spans="1:38" x14ac:dyDescent="0.2">
      <c r="A237" s="9">
        <v>44431</v>
      </c>
      <c r="B237">
        <v>-1.5956427959999999</v>
      </c>
      <c r="I237">
        <v>12.95207123</v>
      </c>
      <c r="J237" s="1">
        <v>96739.351379999993</v>
      </c>
      <c r="K237">
        <v>196.29783800000001</v>
      </c>
      <c r="L237" s="2">
        <f t="shared" si="12"/>
        <v>1.9629783800000004E-3</v>
      </c>
      <c r="M237">
        <v>388.37190980000003</v>
      </c>
      <c r="N237">
        <v>0</v>
      </c>
      <c r="O237">
        <v>79.464333589999995</v>
      </c>
      <c r="P237" s="1">
        <v>17.214266259999999</v>
      </c>
      <c r="Q237">
        <v>18.84729768</v>
      </c>
      <c r="R237">
        <v>18.686388869999998</v>
      </c>
      <c r="S237">
        <v>18.9247686</v>
      </c>
      <c r="T237">
        <v>18.812789169999999</v>
      </c>
      <c r="U237">
        <v>18.552858820000001</v>
      </c>
      <c r="V237" s="1">
        <v>1.83408225</v>
      </c>
      <c r="W237">
        <v>205.9785067</v>
      </c>
      <c r="X237">
        <v>48.08598362</v>
      </c>
      <c r="Y237">
        <v>320.76255099999997</v>
      </c>
      <c r="Z237">
        <v>374.04041280000001</v>
      </c>
      <c r="AA237" s="3">
        <f t="shared" si="13"/>
        <v>104.61466127999995</v>
      </c>
      <c r="AB237">
        <v>45.450073099999997</v>
      </c>
      <c r="AC237">
        <v>37.806673340000003</v>
      </c>
      <c r="AD237">
        <v>36.963315950000002</v>
      </c>
      <c r="AE237">
        <v>52.088070889999997</v>
      </c>
      <c r="AF237">
        <v>0.17100000000000001</v>
      </c>
      <c r="AG237" s="3">
        <f t="shared" si="14"/>
        <v>1.9791666666666666E-6</v>
      </c>
      <c r="AH237" s="5">
        <v>0.452398240566254</v>
      </c>
      <c r="AI237" s="3">
        <f t="shared" si="15"/>
        <v>45.239824056625402</v>
      </c>
      <c r="AJ237" s="8">
        <v>12.332000000000001</v>
      </c>
      <c r="AK237" s="8">
        <v>21.63</v>
      </c>
      <c r="AL237" s="8">
        <v>17.214270833333298</v>
      </c>
    </row>
    <row r="238" spans="1:38" x14ac:dyDescent="0.2">
      <c r="A238" s="9">
        <v>44432</v>
      </c>
      <c r="B238">
        <v>-2.9992520759999999</v>
      </c>
      <c r="I238">
        <v>13.821509649999999</v>
      </c>
      <c r="J238" s="1">
        <v>96674.734819999998</v>
      </c>
      <c r="K238">
        <v>189.81319070000001</v>
      </c>
      <c r="L238" s="2">
        <f t="shared" si="12"/>
        <v>1.8981319070000002E-3</v>
      </c>
      <c r="M238">
        <v>437.63953029999999</v>
      </c>
      <c r="N238">
        <v>0</v>
      </c>
      <c r="O238">
        <v>78.701299320000004</v>
      </c>
      <c r="P238" s="1">
        <v>16.13233542</v>
      </c>
      <c r="Q238">
        <v>18.062888900000001</v>
      </c>
      <c r="R238">
        <v>17.72876149</v>
      </c>
      <c r="S238">
        <v>18.327766199999999</v>
      </c>
      <c r="T238">
        <v>18.36291645</v>
      </c>
      <c r="U238">
        <v>18.35128469</v>
      </c>
      <c r="V238" s="1">
        <v>3.621213746</v>
      </c>
      <c r="W238">
        <v>236.38812440000001</v>
      </c>
      <c r="X238">
        <v>54.106709860000002</v>
      </c>
      <c r="Y238">
        <v>312.58927660000001</v>
      </c>
      <c r="Z238">
        <v>367.8292884</v>
      </c>
      <c r="AA238" s="3">
        <f t="shared" si="13"/>
        <v>127.04140273999997</v>
      </c>
      <c r="AB238">
        <v>41.821315200000001</v>
      </c>
      <c r="AC238">
        <v>35.37973204</v>
      </c>
      <c r="AD238">
        <v>35.890324579999998</v>
      </c>
      <c r="AE238">
        <v>51.300296799999998</v>
      </c>
      <c r="AF238">
        <v>0.26</v>
      </c>
      <c r="AG238" s="3">
        <f t="shared" si="14"/>
        <v>3.0092592592592597E-6</v>
      </c>
      <c r="AH238" s="5">
        <v>0.97772532701492298</v>
      </c>
      <c r="AI238" s="3">
        <f t="shared" si="15"/>
        <v>97.772532701492295</v>
      </c>
      <c r="AJ238" s="8">
        <v>13.298999999999999</v>
      </c>
      <c r="AK238" s="8">
        <v>18.986999999999998</v>
      </c>
      <c r="AL238" s="8">
        <v>16.1323333333333</v>
      </c>
    </row>
    <row r="239" spans="1:38" x14ac:dyDescent="0.2">
      <c r="A239" s="9">
        <v>44433</v>
      </c>
      <c r="B239">
        <v>-3.8443209650000001</v>
      </c>
      <c r="I239">
        <v>14.187322979999999</v>
      </c>
      <c r="J239" s="1">
        <v>96461.7693</v>
      </c>
      <c r="K239">
        <v>230.03289720000001</v>
      </c>
      <c r="L239" s="2">
        <f t="shared" si="12"/>
        <v>2.3003289720000004E-3</v>
      </c>
      <c r="M239">
        <v>327.70239379999998</v>
      </c>
      <c r="N239">
        <v>0</v>
      </c>
      <c r="O239">
        <v>79.350533819999995</v>
      </c>
      <c r="P239" s="1">
        <v>15.655509609999999</v>
      </c>
      <c r="Q239">
        <v>17.362443469999999</v>
      </c>
      <c r="R239">
        <v>17.050914339999999</v>
      </c>
      <c r="S239">
        <v>17.734386570000002</v>
      </c>
      <c r="T239">
        <v>17.839640920000001</v>
      </c>
      <c r="U239">
        <v>18.04097221</v>
      </c>
      <c r="V239" s="1">
        <v>2.5055415000000001</v>
      </c>
      <c r="W239">
        <v>179.62786389999999</v>
      </c>
      <c r="X239">
        <v>43.968350440000002</v>
      </c>
      <c r="Y239">
        <v>327.90011900000002</v>
      </c>
      <c r="Z239">
        <v>363.89005279999998</v>
      </c>
      <c r="AA239" s="3">
        <f t="shared" si="13"/>
        <v>99.669579660000011</v>
      </c>
      <c r="AB239">
        <v>38.527096299999997</v>
      </c>
      <c r="AC239">
        <v>33.559516019999997</v>
      </c>
      <c r="AD239">
        <v>34.794037199999998</v>
      </c>
      <c r="AE239">
        <v>50.268074489999997</v>
      </c>
      <c r="AF239">
        <v>0.182</v>
      </c>
      <c r="AG239" s="3">
        <f t="shared" si="14"/>
        <v>2.1064814814814812E-6</v>
      </c>
      <c r="AH239" s="5">
        <v>1</v>
      </c>
      <c r="AI239" s="3">
        <f t="shared" si="15"/>
        <v>100</v>
      </c>
      <c r="AJ239" s="8">
        <v>10.452</v>
      </c>
      <c r="AK239" s="8">
        <v>19.693999999999999</v>
      </c>
      <c r="AL239" s="8">
        <v>15.6555208333333</v>
      </c>
    </row>
    <row r="240" spans="1:38" x14ac:dyDescent="0.2">
      <c r="A240" s="9">
        <v>44434</v>
      </c>
      <c r="B240">
        <v>-4.847918623</v>
      </c>
      <c r="I240">
        <v>15.02327681</v>
      </c>
      <c r="J240" s="1">
        <v>96120.895109999998</v>
      </c>
      <c r="K240">
        <v>223.1974961</v>
      </c>
      <c r="L240" s="2">
        <f t="shared" si="12"/>
        <v>2.2319749610000003E-3</v>
      </c>
      <c r="M240">
        <v>428.05332820000001</v>
      </c>
      <c r="N240">
        <v>0</v>
      </c>
      <c r="O240">
        <v>78.771691950000005</v>
      </c>
      <c r="P240" s="1">
        <v>15.43797007</v>
      </c>
      <c r="Q240">
        <v>16.84813205</v>
      </c>
      <c r="R240">
        <v>16.58834487</v>
      </c>
      <c r="S240">
        <v>17.198912069999999</v>
      </c>
      <c r="T240">
        <v>17.337002349999999</v>
      </c>
      <c r="U240">
        <v>17.711030099999999</v>
      </c>
      <c r="V240" s="1">
        <v>2.1722662490000002</v>
      </c>
      <c r="W240">
        <v>232.53974400000001</v>
      </c>
      <c r="X240">
        <v>54.092658759999999</v>
      </c>
      <c r="Y240">
        <v>302.48283079999999</v>
      </c>
      <c r="Z240">
        <v>353.75187190000003</v>
      </c>
      <c r="AA240" s="3">
        <f t="shared" si="13"/>
        <v>127.17804414</v>
      </c>
      <c r="AB240">
        <v>36.397281720000002</v>
      </c>
      <c r="AC240">
        <v>32.31899765</v>
      </c>
      <c r="AD240">
        <v>33.974867930000002</v>
      </c>
      <c r="AE240">
        <v>49.386498639999999</v>
      </c>
      <c r="AF240">
        <v>0.81499999999999995</v>
      </c>
      <c r="AG240" s="3">
        <f t="shared" si="14"/>
        <v>9.4328703703703709E-6</v>
      </c>
      <c r="AH240" s="5">
        <v>0.19621789455413799</v>
      </c>
      <c r="AI240" s="3">
        <f t="shared" si="15"/>
        <v>19.621789455413801</v>
      </c>
      <c r="AJ240" s="8">
        <v>9.1479999999999997</v>
      </c>
      <c r="AK240" s="8">
        <v>22.501000000000001</v>
      </c>
      <c r="AL240" s="8">
        <v>15.438000000000001</v>
      </c>
    </row>
    <row r="241" spans="1:38" x14ac:dyDescent="0.2">
      <c r="A241" s="9">
        <v>44435</v>
      </c>
      <c r="B241">
        <v>-2.6226818220000001</v>
      </c>
      <c r="I241">
        <v>12.58779039</v>
      </c>
      <c r="J241" s="1">
        <v>96217.713749999995</v>
      </c>
      <c r="K241">
        <v>176.21087790000001</v>
      </c>
      <c r="L241" s="2">
        <f t="shared" si="12"/>
        <v>1.7621087790000002E-3</v>
      </c>
      <c r="M241">
        <v>431.51300220000002</v>
      </c>
      <c r="N241">
        <v>0</v>
      </c>
      <c r="O241">
        <v>67.200882730000004</v>
      </c>
      <c r="P241" s="1">
        <v>15.874090389999999</v>
      </c>
      <c r="Q241">
        <v>17.373393119999999</v>
      </c>
      <c r="R241">
        <v>16.944201339999999</v>
      </c>
      <c r="S241">
        <v>17.371967619999999</v>
      </c>
      <c r="T241">
        <v>17.345775549999999</v>
      </c>
      <c r="U241">
        <v>17.49478015</v>
      </c>
      <c r="V241" s="1">
        <v>2.1856209359999998</v>
      </c>
      <c r="W241">
        <v>232.713142</v>
      </c>
      <c r="X241">
        <v>55.732816509999999</v>
      </c>
      <c r="Y241">
        <v>299.34102410000003</v>
      </c>
      <c r="Z241">
        <v>356.88497100000001</v>
      </c>
      <c r="AA241" s="3">
        <f t="shared" si="13"/>
        <v>119.43637858999995</v>
      </c>
      <c r="AB241">
        <v>34.890163899999997</v>
      </c>
      <c r="AC241">
        <v>31.359045080000001</v>
      </c>
      <c r="AD241">
        <v>33.117706210000001</v>
      </c>
      <c r="AE241">
        <v>48.449852540000002</v>
      </c>
      <c r="AF241">
        <v>0.59</v>
      </c>
      <c r="AG241" s="3">
        <f t="shared" si="14"/>
        <v>6.828703703703703E-6</v>
      </c>
      <c r="AH241" s="5">
        <v>0.36196231842040999</v>
      </c>
      <c r="AI241" s="3">
        <f t="shared" si="15"/>
        <v>36.196231842041001</v>
      </c>
      <c r="AJ241" s="8">
        <v>13.273</v>
      </c>
      <c r="AK241" s="8">
        <v>19.233000000000001</v>
      </c>
      <c r="AL241" s="8">
        <v>15.874083333333299</v>
      </c>
    </row>
    <row r="242" spans="1:38" x14ac:dyDescent="0.2">
      <c r="A242" s="9">
        <v>44436</v>
      </c>
      <c r="B242">
        <v>-2.2250033280000001</v>
      </c>
      <c r="I242">
        <v>11.02694486</v>
      </c>
      <c r="J242" s="1">
        <v>96382.211779999998</v>
      </c>
      <c r="K242">
        <v>209.5713877</v>
      </c>
      <c r="L242" s="2">
        <f t="shared" si="12"/>
        <v>2.0957138770000003E-3</v>
      </c>
      <c r="M242">
        <v>269.73998169999999</v>
      </c>
      <c r="N242">
        <v>4.5</v>
      </c>
      <c r="O242">
        <v>83.284268710000006</v>
      </c>
      <c r="P242" s="1">
        <v>13.47910085</v>
      </c>
      <c r="Q242">
        <v>16.214776789999998</v>
      </c>
      <c r="R242">
        <v>16.05371521</v>
      </c>
      <c r="S242">
        <v>16.813692140000001</v>
      </c>
      <c r="T242">
        <v>16.943703769999999</v>
      </c>
      <c r="U242">
        <v>17.32008093</v>
      </c>
      <c r="V242" s="1">
        <v>1.0617626250000001</v>
      </c>
      <c r="W242">
        <v>148.19631799999999</v>
      </c>
      <c r="X242">
        <v>34.342171069999999</v>
      </c>
      <c r="Y242">
        <v>321.10121129999999</v>
      </c>
      <c r="Z242">
        <v>357.37584240000001</v>
      </c>
      <c r="AA242" s="3">
        <f t="shared" si="13"/>
        <v>77.579515829999934</v>
      </c>
      <c r="AB242">
        <v>33.643224379999999</v>
      </c>
      <c r="AC242">
        <v>30.32574391</v>
      </c>
      <c r="AD242">
        <v>32.396924630000001</v>
      </c>
      <c r="AE242">
        <v>47.713255850000003</v>
      </c>
      <c r="AF242">
        <v>1.042</v>
      </c>
      <c r="AG242" s="3">
        <f t="shared" si="14"/>
        <v>1.2060185185185184E-5</v>
      </c>
      <c r="AH242" s="5">
        <v>0.42345112562179599</v>
      </c>
      <c r="AI242" s="3">
        <f t="shared" si="15"/>
        <v>42.345112562179601</v>
      </c>
      <c r="AJ242" s="8">
        <v>7.5979999999999999</v>
      </c>
      <c r="AK242" s="8">
        <v>18.638999999999999</v>
      </c>
      <c r="AL242" s="8">
        <v>13.4790833333333</v>
      </c>
    </row>
    <row r="243" spans="1:38" x14ac:dyDescent="0.2">
      <c r="A243" s="9">
        <v>44437</v>
      </c>
      <c r="B243">
        <v>0.54046177399999995</v>
      </c>
      <c r="I243">
        <v>8.1813478960000001</v>
      </c>
      <c r="J243" s="1">
        <v>96385.149879999997</v>
      </c>
      <c r="K243">
        <v>160.8306379</v>
      </c>
      <c r="L243" s="2">
        <f t="shared" si="12"/>
        <v>1.6083063790000001E-3</v>
      </c>
      <c r="M243">
        <v>166.937016</v>
      </c>
      <c r="N243">
        <v>0</v>
      </c>
      <c r="O243">
        <v>90.317240440000006</v>
      </c>
      <c r="P243" s="1">
        <v>13.80844793</v>
      </c>
      <c r="Q243">
        <v>16.267106600000002</v>
      </c>
      <c r="R243">
        <v>16.297824070000001</v>
      </c>
      <c r="S243">
        <v>16.778576399999999</v>
      </c>
      <c r="T243">
        <v>16.771527720000002</v>
      </c>
      <c r="U243">
        <v>17.070937579999999</v>
      </c>
      <c r="V243" s="1">
        <v>1.101090374</v>
      </c>
      <c r="W243">
        <v>90.068460150000007</v>
      </c>
      <c r="X243">
        <v>20.31006756</v>
      </c>
      <c r="Y243">
        <v>355.83531690000001</v>
      </c>
      <c r="Z243">
        <v>374.50399929999998</v>
      </c>
      <c r="AA243" s="3">
        <f t="shared" si="13"/>
        <v>51.089710190000062</v>
      </c>
      <c r="AB243">
        <v>33.669532060000002</v>
      </c>
      <c r="AC243">
        <v>29.944121809999999</v>
      </c>
      <c r="AD243">
        <v>32.237769020000002</v>
      </c>
      <c r="AE243">
        <v>47.333322750000001</v>
      </c>
      <c r="AF243">
        <v>1.036</v>
      </c>
      <c r="AG243" s="3">
        <f t="shared" si="14"/>
        <v>1.1990740740740741E-5</v>
      </c>
      <c r="AH243" s="5">
        <v>1</v>
      </c>
      <c r="AI243" s="3">
        <f t="shared" si="15"/>
        <v>100</v>
      </c>
      <c r="AJ243" s="8">
        <v>11.37</v>
      </c>
      <c r="AK243" s="8">
        <v>16.600000000000001</v>
      </c>
      <c r="AL243" s="8">
        <v>13.8084375</v>
      </c>
    </row>
    <row r="244" spans="1:38" x14ac:dyDescent="0.2">
      <c r="A244" s="9">
        <v>44438</v>
      </c>
      <c r="B244">
        <v>-2.612315776</v>
      </c>
      <c r="I244">
        <v>11.95602892</v>
      </c>
      <c r="J244" s="1">
        <v>96363.080180000004</v>
      </c>
      <c r="K244">
        <v>198.82600299999999</v>
      </c>
      <c r="L244" s="2">
        <f t="shared" si="12"/>
        <v>1.9882600299999998E-3</v>
      </c>
      <c r="M244">
        <v>341.51868869999998</v>
      </c>
      <c r="N244">
        <v>0</v>
      </c>
      <c r="O244">
        <v>83.102365910000003</v>
      </c>
      <c r="P244" s="1">
        <v>15.42359392</v>
      </c>
      <c r="Q244">
        <v>16.723660259999999</v>
      </c>
      <c r="R244">
        <v>16.532372689999999</v>
      </c>
      <c r="S244">
        <v>16.815150429999999</v>
      </c>
      <c r="T244">
        <v>16.7169211</v>
      </c>
      <c r="U244">
        <v>16.93984944</v>
      </c>
      <c r="V244" s="1">
        <v>1.646755687</v>
      </c>
      <c r="W244">
        <v>183.30445209999999</v>
      </c>
      <c r="X244">
        <v>43.075032210000003</v>
      </c>
      <c r="Y244">
        <v>339.85364420000002</v>
      </c>
      <c r="Z244">
        <v>373.57806069999998</v>
      </c>
      <c r="AA244" s="3">
        <f t="shared" si="13"/>
        <v>106.50500339000001</v>
      </c>
      <c r="AB244">
        <v>33.664293720000003</v>
      </c>
      <c r="AC244">
        <v>29.81765012</v>
      </c>
      <c r="AD244">
        <v>32.01350824</v>
      </c>
      <c r="AE244">
        <v>47.050074719999998</v>
      </c>
      <c r="AF244">
        <v>0.96299999999999997</v>
      </c>
      <c r="AG244" s="3">
        <f t="shared" si="14"/>
        <v>1.1145833333333333E-5</v>
      </c>
      <c r="AH244" s="5">
        <v>0.91226047277450595</v>
      </c>
      <c r="AI244" s="3">
        <f t="shared" si="15"/>
        <v>91.22604727745059</v>
      </c>
      <c r="AJ244" s="8">
        <v>11.97</v>
      </c>
      <c r="AK244" s="8">
        <v>19.446999999999999</v>
      </c>
      <c r="AL244" s="8">
        <v>15.423604166666699</v>
      </c>
    </row>
    <row r="245" spans="1:38" x14ac:dyDescent="0.2">
      <c r="A245" s="9">
        <v>44439</v>
      </c>
      <c r="B245">
        <v>-3.7107054220000002</v>
      </c>
      <c r="I245">
        <v>13.17135107</v>
      </c>
      <c r="J245" s="1">
        <v>96713.394159999996</v>
      </c>
      <c r="K245">
        <v>208.08705430000001</v>
      </c>
      <c r="L245" s="2">
        <f t="shared" si="12"/>
        <v>2.0808705430000003E-3</v>
      </c>
      <c r="M245">
        <v>393.17984050000001</v>
      </c>
      <c r="N245">
        <v>0</v>
      </c>
      <c r="O245">
        <v>80.95154015</v>
      </c>
      <c r="P245" s="1">
        <v>15.490105420000001</v>
      </c>
      <c r="Q245">
        <v>16.761731130000001</v>
      </c>
      <c r="R245">
        <v>16.521678170000001</v>
      </c>
      <c r="S245">
        <v>16.861967589999999</v>
      </c>
      <c r="T245">
        <v>16.72677083</v>
      </c>
      <c r="U245">
        <v>16.862048829999999</v>
      </c>
      <c r="V245" s="1">
        <v>1.3733960620000001</v>
      </c>
      <c r="W245">
        <v>212.4862238</v>
      </c>
      <c r="X245">
        <v>49.16747865</v>
      </c>
      <c r="Y245">
        <v>307.28829530000002</v>
      </c>
      <c r="Z245">
        <v>360.20036850000002</v>
      </c>
      <c r="AA245" s="3">
        <f t="shared" si="13"/>
        <v>110.40667194999997</v>
      </c>
      <c r="AB245">
        <v>33.211731800000003</v>
      </c>
      <c r="AC245">
        <v>29.415285149999999</v>
      </c>
      <c r="AD245">
        <v>31.568067079999999</v>
      </c>
      <c r="AE245">
        <v>46.635039839999997</v>
      </c>
      <c r="AF245">
        <v>2.5840000000000001</v>
      </c>
      <c r="AG245" s="3">
        <f t="shared" si="14"/>
        <v>2.9907407407407411E-5</v>
      </c>
      <c r="AH245" s="5">
        <v>0.51255291700363204</v>
      </c>
      <c r="AI245" s="3">
        <f t="shared" si="15"/>
        <v>51.255291700363202</v>
      </c>
      <c r="AJ245" s="8">
        <v>11.827999999999999</v>
      </c>
      <c r="AK245" s="8">
        <v>20.097999999999999</v>
      </c>
      <c r="AL245" s="8">
        <v>15.490104166666701</v>
      </c>
    </row>
    <row r="246" spans="1:38" x14ac:dyDescent="0.2">
      <c r="A246" s="9">
        <v>44440</v>
      </c>
      <c r="B246">
        <v>-3.6647824990000002</v>
      </c>
      <c r="I246">
        <v>13.27229642</v>
      </c>
      <c r="J246" s="1">
        <v>96959.787200000006</v>
      </c>
      <c r="K246">
        <v>112.5507647</v>
      </c>
      <c r="L246" s="2">
        <f t="shared" si="12"/>
        <v>1.1255076470000002E-3</v>
      </c>
      <c r="M246">
        <v>497.2124867</v>
      </c>
      <c r="N246">
        <v>0</v>
      </c>
      <c r="O246">
        <v>74.351746660000003</v>
      </c>
      <c r="P246" s="1">
        <v>15.931067970000001</v>
      </c>
      <c r="Q246">
        <v>16.545311130000002</v>
      </c>
      <c r="R246">
        <v>16.21606646</v>
      </c>
      <c r="S246">
        <v>16.674943720000002</v>
      </c>
      <c r="T246">
        <v>16.58308186</v>
      </c>
      <c r="U246">
        <v>16.780510339999999</v>
      </c>
      <c r="V246" s="1">
        <v>2.2120250600000002</v>
      </c>
      <c r="W246">
        <v>265.42312120000003</v>
      </c>
      <c r="X246">
        <v>60.271245970000003</v>
      </c>
      <c r="Y246">
        <v>282.28131669999999</v>
      </c>
      <c r="Z246">
        <v>350.52896700000002</v>
      </c>
      <c r="AA246" s="3">
        <f t="shared" si="13"/>
        <v>136.90422493</v>
      </c>
      <c r="AB246">
        <v>32.509784519999997</v>
      </c>
      <c r="AC246">
        <v>28.778610369999999</v>
      </c>
      <c r="AD246">
        <v>30.952322550000002</v>
      </c>
      <c r="AE246">
        <v>46.06058591</v>
      </c>
      <c r="AF246">
        <v>0</v>
      </c>
      <c r="AG246" s="3">
        <f t="shared" si="14"/>
        <v>0</v>
      </c>
      <c r="AH246" s="5">
        <v>0.11543536186218301</v>
      </c>
      <c r="AI246" s="3">
        <f t="shared" si="15"/>
        <v>11.543536186218301</v>
      </c>
      <c r="AJ246" s="8">
        <v>11.612</v>
      </c>
      <c r="AK246" s="8">
        <v>21.9</v>
      </c>
      <c r="AL246" s="8">
        <v>15.931041666666699</v>
      </c>
    </row>
    <row r="247" spans="1:38" x14ac:dyDescent="0.2">
      <c r="A247" s="9">
        <v>44441</v>
      </c>
      <c r="B247">
        <v>-0.81410796399999996</v>
      </c>
      <c r="I247">
        <v>10.552257040000001</v>
      </c>
      <c r="J247" s="1">
        <v>96869.593649999995</v>
      </c>
      <c r="K247">
        <v>108.14292</v>
      </c>
      <c r="L247" s="2">
        <f t="shared" si="12"/>
        <v>1.0814292000000001E-3</v>
      </c>
      <c r="M247">
        <v>502.5363236</v>
      </c>
      <c r="N247">
        <v>0</v>
      </c>
      <c r="O247">
        <v>76.415509940000007</v>
      </c>
      <c r="P247" s="1">
        <v>16.21803237</v>
      </c>
      <c r="Q247">
        <v>16.23485749</v>
      </c>
      <c r="R247">
        <v>15.848082249999999</v>
      </c>
      <c r="S247">
        <v>16.321605550000001</v>
      </c>
      <c r="T247">
        <v>16.277702309999999</v>
      </c>
      <c r="U247">
        <v>16.62080967</v>
      </c>
      <c r="V247" s="1">
        <v>1.358587668</v>
      </c>
      <c r="W247">
        <v>263.6650333</v>
      </c>
      <c r="X247">
        <v>58.80304022</v>
      </c>
      <c r="Y247">
        <v>282.82268260000001</v>
      </c>
      <c r="Z247">
        <v>352.02462600000001</v>
      </c>
      <c r="AA247" s="3">
        <f t="shared" si="13"/>
        <v>135.66004967999999</v>
      </c>
      <c r="AB247">
        <v>31.710104900000001</v>
      </c>
      <c r="AC247">
        <v>28.037620879999999</v>
      </c>
      <c r="AD247">
        <v>30.33473072</v>
      </c>
      <c r="AE247">
        <v>45.438623620000001</v>
      </c>
      <c r="AF247">
        <v>0</v>
      </c>
      <c r="AG247" s="3">
        <f t="shared" si="14"/>
        <v>0</v>
      </c>
      <c r="AH247" s="5">
        <v>0</v>
      </c>
      <c r="AI247" s="3">
        <f t="shared" si="15"/>
        <v>0</v>
      </c>
      <c r="AJ247" s="8">
        <v>8.3190000000000008</v>
      </c>
      <c r="AK247" s="8">
        <v>23.795000000000002</v>
      </c>
      <c r="AL247" s="8">
        <v>16.2180416666667</v>
      </c>
    </row>
    <row r="248" spans="1:38" x14ac:dyDescent="0.2">
      <c r="A248" s="9">
        <v>44442</v>
      </c>
      <c r="B248">
        <v>5.3305094139999998</v>
      </c>
      <c r="I248">
        <v>4.9436618259999996</v>
      </c>
      <c r="J248" s="1">
        <v>96531.639689999996</v>
      </c>
      <c r="K248">
        <v>132.6036416</v>
      </c>
      <c r="L248" s="2">
        <f t="shared" si="12"/>
        <v>1.3260364160000001E-3</v>
      </c>
      <c r="M248">
        <v>483.7362536</v>
      </c>
      <c r="N248">
        <v>0</v>
      </c>
      <c r="O248">
        <v>74.912261580000006</v>
      </c>
      <c r="P248" s="1">
        <v>17.668942950000002</v>
      </c>
      <c r="Q248">
        <v>16.802904590000001</v>
      </c>
      <c r="R248">
        <v>16.377592539999998</v>
      </c>
      <c r="S248">
        <v>16.540081010000002</v>
      </c>
      <c r="T248">
        <v>16.346724529999999</v>
      </c>
      <c r="U248">
        <v>16.535624810000002</v>
      </c>
      <c r="V248" s="1">
        <v>0.54222918799999997</v>
      </c>
      <c r="W248">
        <v>251.13684570000001</v>
      </c>
      <c r="X248">
        <v>55.43466883</v>
      </c>
      <c r="Y248">
        <v>310.6072135</v>
      </c>
      <c r="Z248">
        <v>382.92214419999999</v>
      </c>
      <c r="AA248" s="3">
        <f t="shared" si="13"/>
        <v>123.38724617000003</v>
      </c>
      <c r="AB248">
        <v>31.27068469</v>
      </c>
      <c r="AC248">
        <v>27.537529079999999</v>
      </c>
      <c r="AD248">
        <v>29.883127439999999</v>
      </c>
      <c r="AE248">
        <v>44.833863700000002</v>
      </c>
      <c r="AF248">
        <v>0.02</v>
      </c>
      <c r="AG248" s="3">
        <f t="shared" si="14"/>
        <v>2.3148148148148148E-7</v>
      </c>
      <c r="AH248" s="5">
        <v>0.104085087776184</v>
      </c>
      <c r="AI248" s="3">
        <f t="shared" si="15"/>
        <v>10.408508777618399</v>
      </c>
      <c r="AJ248" s="8">
        <v>9.109</v>
      </c>
      <c r="AK248" s="8">
        <v>26.206</v>
      </c>
      <c r="AL248" s="8">
        <v>17.6689583333333</v>
      </c>
    </row>
    <row r="249" spans="1:38" x14ac:dyDescent="0.2">
      <c r="A249" s="9">
        <v>44443</v>
      </c>
      <c r="B249">
        <v>3.940458628</v>
      </c>
      <c r="I249">
        <v>6.2598886540000001</v>
      </c>
      <c r="J249" s="1">
        <v>96298.186929999996</v>
      </c>
      <c r="K249">
        <v>128.25972970000001</v>
      </c>
      <c r="L249" s="2">
        <f t="shared" si="12"/>
        <v>1.2825972970000002E-3</v>
      </c>
      <c r="M249">
        <v>452.80739899999998</v>
      </c>
      <c r="N249">
        <v>0</v>
      </c>
      <c r="O249">
        <v>78.243011510000002</v>
      </c>
      <c r="P249" s="1">
        <v>17.598734790000002</v>
      </c>
      <c r="Q249">
        <v>17.245794239999999</v>
      </c>
      <c r="R249">
        <v>16.85549765</v>
      </c>
      <c r="S249">
        <v>16.89983793</v>
      </c>
      <c r="T249">
        <v>16.61670135</v>
      </c>
      <c r="U249">
        <v>16.58099533</v>
      </c>
      <c r="V249" s="1">
        <v>0.69975675000000004</v>
      </c>
      <c r="W249">
        <v>234.52811070000001</v>
      </c>
      <c r="X249">
        <v>48.898923859999996</v>
      </c>
      <c r="Y249">
        <v>313.08105030000002</v>
      </c>
      <c r="Z249">
        <v>381.003422</v>
      </c>
      <c r="AA249" s="3">
        <f t="shared" si="13"/>
        <v>117.70681514000012</v>
      </c>
      <c r="AB249">
        <v>30.857294400000001</v>
      </c>
      <c r="AC249">
        <v>27.047684650000001</v>
      </c>
      <c r="AD249">
        <v>29.501993899999999</v>
      </c>
      <c r="AE249">
        <v>44.329548420000002</v>
      </c>
      <c r="AF249">
        <v>0.52800000000000002</v>
      </c>
      <c r="AG249" s="3">
        <f t="shared" si="14"/>
        <v>6.1111111111111121E-6</v>
      </c>
      <c r="AH249" s="5">
        <v>0.439124286174774</v>
      </c>
      <c r="AI249" s="3">
        <f t="shared" si="15"/>
        <v>43.912428617477403</v>
      </c>
      <c r="AJ249" s="8">
        <v>9.7490000000000006</v>
      </c>
      <c r="AK249" s="8">
        <v>26.443000000000001</v>
      </c>
      <c r="AL249" s="8">
        <v>17.5986875</v>
      </c>
    </row>
    <row r="250" spans="1:38" x14ac:dyDescent="0.2">
      <c r="A250" s="9">
        <v>44444</v>
      </c>
      <c r="B250">
        <v>3.9619332150000002</v>
      </c>
      <c r="I250">
        <v>6.351626038</v>
      </c>
      <c r="J250" s="1">
        <v>96549.125239999994</v>
      </c>
      <c r="K250">
        <v>111.01451969999999</v>
      </c>
      <c r="L250" s="2">
        <f t="shared" si="12"/>
        <v>1.110145197E-3</v>
      </c>
      <c r="M250">
        <v>474.7860139</v>
      </c>
      <c r="N250">
        <v>0</v>
      </c>
      <c r="O250">
        <v>77.820871109999999</v>
      </c>
      <c r="P250" s="1">
        <v>17.937084939999998</v>
      </c>
      <c r="Q250">
        <v>17.454062709999999</v>
      </c>
      <c r="R250">
        <v>17.034872610000001</v>
      </c>
      <c r="S250">
        <v>17.068252309999998</v>
      </c>
      <c r="T250">
        <v>16.75581013</v>
      </c>
      <c r="U250">
        <v>16.665520900000001</v>
      </c>
      <c r="V250" s="1">
        <v>0.53261381299999999</v>
      </c>
      <c r="W250">
        <v>244.88507390000001</v>
      </c>
      <c r="X250">
        <v>51.31240717</v>
      </c>
      <c r="Y250">
        <v>311.45194370000002</v>
      </c>
      <c r="Z250">
        <v>380.77791530000002</v>
      </c>
      <c r="AA250" s="3">
        <f t="shared" si="13"/>
        <v>124.24669513000003</v>
      </c>
      <c r="AB250">
        <v>30.464833219999999</v>
      </c>
      <c r="AC250">
        <v>26.618291889999998</v>
      </c>
      <c r="AD250">
        <v>29.134776850000002</v>
      </c>
      <c r="AE250">
        <v>43.903260719999999</v>
      </c>
      <c r="AF250">
        <v>0.318</v>
      </c>
      <c r="AG250" s="3">
        <f t="shared" si="14"/>
        <v>3.6805555555555556E-6</v>
      </c>
      <c r="AH250" s="5">
        <v>3.7317540496587802E-2</v>
      </c>
      <c r="AI250" s="3">
        <f t="shared" si="15"/>
        <v>3.7317540496587802</v>
      </c>
      <c r="AJ250" s="8">
        <v>9.8249999999999993</v>
      </c>
      <c r="AK250" s="8">
        <v>26.626000000000001</v>
      </c>
      <c r="AL250" s="8">
        <v>17.937041666666701</v>
      </c>
    </row>
    <row r="251" spans="1:38" x14ac:dyDescent="0.2">
      <c r="A251" s="9">
        <v>44445</v>
      </c>
      <c r="B251">
        <v>3.4912643710000002</v>
      </c>
      <c r="I251">
        <v>6.8873407240000004</v>
      </c>
      <c r="J251" s="1">
        <v>96839.172470000005</v>
      </c>
      <c r="K251">
        <v>104.2862514</v>
      </c>
      <c r="L251" s="2">
        <f t="shared" si="12"/>
        <v>1.042862514E-3</v>
      </c>
      <c r="M251">
        <v>487.69482399999998</v>
      </c>
      <c r="N251">
        <v>0</v>
      </c>
      <c r="O251">
        <v>74.266766230000002</v>
      </c>
      <c r="P251" s="1">
        <v>18.23719659</v>
      </c>
      <c r="Q251">
        <v>17.580120440000002</v>
      </c>
      <c r="R251">
        <v>17.163182809999999</v>
      </c>
      <c r="S251">
        <v>17.228125030000001</v>
      </c>
      <c r="T251">
        <v>16.884259239999999</v>
      </c>
      <c r="U251">
        <v>16.73869204</v>
      </c>
      <c r="V251" s="1">
        <v>0.70847700000000002</v>
      </c>
      <c r="W251">
        <v>252.27515099999999</v>
      </c>
      <c r="X251">
        <v>53.544697380000002</v>
      </c>
      <c r="Y251">
        <v>306.39364080000001</v>
      </c>
      <c r="Z251">
        <v>377.85212960000001</v>
      </c>
      <c r="AA251" s="3">
        <f t="shared" si="13"/>
        <v>127.27196481999999</v>
      </c>
      <c r="AB251">
        <v>30.15304768</v>
      </c>
      <c r="AC251">
        <v>26.112732350000002</v>
      </c>
      <c r="AD251">
        <v>28.785200719999999</v>
      </c>
      <c r="AE251">
        <v>43.472474169999998</v>
      </c>
      <c r="AF251">
        <v>0.35799999999999998</v>
      </c>
      <c r="AG251" s="3">
        <f t="shared" si="14"/>
        <v>4.1435185185185187E-6</v>
      </c>
      <c r="AH251" s="5">
        <v>0.102323114871979</v>
      </c>
      <c r="AI251" s="3">
        <f t="shared" si="15"/>
        <v>10.232311487197899</v>
      </c>
      <c r="AJ251" s="8">
        <v>10.329000000000001</v>
      </c>
      <c r="AK251" s="8">
        <v>26.687999999999999</v>
      </c>
      <c r="AL251" s="8">
        <v>18.237187500000001</v>
      </c>
    </row>
    <row r="252" spans="1:38" x14ac:dyDescent="0.2">
      <c r="A252" s="9">
        <v>44446</v>
      </c>
      <c r="B252">
        <v>3.3903391639999998</v>
      </c>
      <c r="I252">
        <v>6.6337757780000004</v>
      </c>
      <c r="J252" s="1">
        <v>96799.774909999993</v>
      </c>
      <c r="K252">
        <v>173.635561</v>
      </c>
      <c r="L252" s="2">
        <f t="shared" si="12"/>
        <v>1.7363556100000001E-3</v>
      </c>
      <c r="M252">
        <v>421.33465560000002</v>
      </c>
      <c r="N252">
        <v>0</v>
      </c>
      <c r="O252">
        <v>75.043986579999995</v>
      </c>
      <c r="P252" s="1">
        <v>17.38576269</v>
      </c>
      <c r="Q252">
        <v>17.447623629999999</v>
      </c>
      <c r="R252">
        <v>16.838286969999999</v>
      </c>
      <c r="S252">
        <v>17.125810170000001</v>
      </c>
      <c r="T252">
        <v>16.838333240000001</v>
      </c>
      <c r="U252">
        <v>16.772060509999999</v>
      </c>
      <c r="V252" s="1">
        <v>0.84917043800000003</v>
      </c>
      <c r="W252">
        <v>223.0155322</v>
      </c>
      <c r="X252">
        <v>47.134327370000001</v>
      </c>
      <c r="Y252">
        <v>326.85157770000001</v>
      </c>
      <c r="Z252">
        <v>398.7301756</v>
      </c>
      <c r="AA252" s="3">
        <f t="shared" si="13"/>
        <v>104.00260693000007</v>
      </c>
      <c r="AB252">
        <v>29.788381000000001</v>
      </c>
      <c r="AC252">
        <v>25.798870860000001</v>
      </c>
      <c r="AD252">
        <v>28.50302473</v>
      </c>
      <c r="AE252">
        <v>43.151162620000001</v>
      </c>
      <c r="AF252">
        <v>2E-3</v>
      </c>
      <c r="AG252" s="3">
        <f t="shared" si="14"/>
        <v>2.3148148148148144E-8</v>
      </c>
      <c r="AH252" s="5">
        <v>0.93754494190216098</v>
      </c>
      <c r="AI252" s="3">
        <f t="shared" si="15"/>
        <v>93.754494190216093</v>
      </c>
      <c r="AJ252" s="8">
        <v>9.4320000000000004</v>
      </c>
      <c r="AK252" s="8">
        <v>25.632999999999999</v>
      </c>
      <c r="AL252" s="8">
        <v>17.3857708333333</v>
      </c>
    </row>
    <row r="253" spans="1:38" x14ac:dyDescent="0.2">
      <c r="A253" s="9">
        <v>44447</v>
      </c>
      <c r="B253">
        <v>3.5138241830000001</v>
      </c>
      <c r="I253">
        <v>6.7339025350000004</v>
      </c>
      <c r="J253" s="1">
        <v>96269.633130000002</v>
      </c>
      <c r="K253">
        <v>127.76696130000001</v>
      </c>
      <c r="L253" s="2">
        <f t="shared" si="12"/>
        <v>1.2776696130000001E-3</v>
      </c>
      <c r="M253">
        <v>461.7359563</v>
      </c>
      <c r="N253">
        <v>0</v>
      </c>
      <c r="O253">
        <v>76.810629579999997</v>
      </c>
      <c r="P253" s="1">
        <v>18.250687419999998</v>
      </c>
      <c r="Q253">
        <v>17.876020159999999</v>
      </c>
      <c r="R253">
        <v>16.989351800000001</v>
      </c>
      <c r="S253">
        <v>17.13607635</v>
      </c>
      <c r="T253">
        <v>16.80359962</v>
      </c>
      <c r="U253">
        <v>16.756273199999999</v>
      </c>
      <c r="V253" s="1">
        <v>0.49754512499999998</v>
      </c>
      <c r="W253">
        <v>240.09682240000001</v>
      </c>
      <c r="X253">
        <v>51.07015775</v>
      </c>
      <c r="Y253">
        <v>343.34650399999998</v>
      </c>
      <c r="Z253">
        <v>411.47417280000002</v>
      </c>
      <c r="AA253" s="3">
        <f t="shared" si="13"/>
        <v>120.89899584999989</v>
      </c>
      <c r="AB253">
        <v>29.63579476</v>
      </c>
      <c r="AC253">
        <v>25.57526227</v>
      </c>
      <c r="AD253">
        <v>28.312836999999998</v>
      </c>
      <c r="AE253">
        <v>42.832534219999999</v>
      </c>
      <c r="AF253">
        <v>0.09</v>
      </c>
      <c r="AG253" s="3">
        <f t="shared" si="14"/>
        <v>1.0416666666666667E-6</v>
      </c>
      <c r="AH253" s="5">
        <v>1.9026588648557701E-2</v>
      </c>
      <c r="AI253" s="3">
        <f t="shared" si="15"/>
        <v>1.9026588648557701</v>
      </c>
      <c r="AJ253" s="8">
        <v>10.053000000000001</v>
      </c>
      <c r="AK253" s="8">
        <v>27.231000000000002</v>
      </c>
      <c r="AL253" s="8">
        <v>18.250666666666699</v>
      </c>
    </row>
    <row r="254" spans="1:38" x14ac:dyDescent="0.2">
      <c r="A254" s="9">
        <v>44448</v>
      </c>
      <c r="B254">
        <v>7.3189892719999996</v>
      </c>
      <c r="I254">
        <v>2.1361627570000001</v>
      </c>
      <c r="J254" s="1">
        <v>96226.34719</v>
      </c>
      <c r="K254">
        <v>123.3671829</v>
      </c>
      <c r="L254" s="2">
        <f t="shared" si="12"/>
        <v>1.2336718290000001E-3</v>
      </c>
      <c r="M254">
        <v>135.73652999999999</v>
      </c>
      <c r="N254">
        <v>5.0999999999999996</v>
      </c>
      <c r="O254">
        <v>92.039667010000002</v>
      </c>
      <c r="P254" s="1">
        <v>16.776062029999999</v>
      </c>
      <c r="Q254">
        <v>17.783247509999999</v>
      </c>
      <c r="R254">
        <v>17.48166664</v>
      </c>
      <c r="S254">
        <v>17.506377329999999</v>
      </c>
      <c r="T254">
        <v>17.109652740000001</v>
      </c>
      <c r="U254">
        <v>16.862557549999998</v>
      </c>
      <c r="V254" s="1">
        <v>0.48336750000000001</v>
      </c>
      <c r="W254">
        <v>72.825719480000004</v>
      </c>
      <c r="X254">
        <v>14.381335330000001</v>
      </c>
      <c r="Y254">
        <v>376.09580039999997</v>
      </c>
      <c r="Z254">
        <v>398.1249641</v>
      </c>
      <c r="AA254" s="3">
        <f t="shared" si="13"/>
        <v>36.415220449999993</v>
      </c>
      <c r="AB254">
        <v>32.761894089999998</v>
      </c>
      <c r="AC254">
        <v>25.338159820000001</v>
      </c>
      <c r="AD254">
        <v>28.46089199</v>
      </c>
      <c r="AE254">
        <v>42.682533970000001</v>
      </c>
      <c r="AF254">
        <v>1.3740000000000001</v>
      </c>
      <c r="AG254" s="3">
        <f t="shared" si="14"/>
        <v>1.5902777777777778E-5</v>
      </c>
      <c r="AH254" s="5">
        <v>0.45500850677490201</v>
      </c>
      <c r="AI254" s="3">
        <f t="shared" si="15"/>
        <v>45.500850677490199</v>
      </c>
      <c r="AJ254" s="8">
        <v>14.263999999999999</v>
      </c>
      <c r="AK254" s="8">
        <v>20.927</v>
      </c>
      <c r="AL254" s="8">
        <v>16.776020833333298</v>
      </c>
    </row>
    <row r="255" spans="1:38" x14ac:dyDescent="0.2">
      <c r="A255" s="9">
        <v>44449</v>
      </c>
      <c r="B255">
        <v>4.8118349629999999</v>
      </c>
      <c r="I255">
        <v>4.6601352699999996</v>
      </c>
      <c r="J255" s="1">
        <v>96375.02463</v>
      </c>
      <c r="K255">
        <v>195.7259493</v>
      </c>
      <c r="L255" s="2">
        <f t="shared" si="12"/>
        <v>1.957259493E-3</v>
      </c>
      <c r="M255">
        <v>251.15743560000001</v>
      </c>
      <c r="N255">
        <v>1.2</v>
      </c>
      <c r="O255">
        <v>90.201014029999996</v>
      </c>
      <c r="P255" s="1">
        <v>17.235310420000001</v>
      </c>
      <c r="Q255">
        <v>18.188283420000001</v>
      </c>
      <c r="R255">
        <v>17.877708259999999</v>
      </c>
      <c r="S255">
        <v>17.707754600000001</v>
      </c>
      <c r="T255">
        <v>17.279027719999998</v>
      </c>
      <c r="U255">
        <v>16.956354319999999</v>
      </c>
      <c r="V255" s="1">
        <v>1.0642169990000001</v>
      </c>
      <c r="W255">
        <v>133.7906998</v>
      </c>
      <c r="X255">
        <v>22.55952181</v>
      </c>
      <c r="Y255">
        <v>376.37382029999998</v>
      </c>
      <c r="Z255">
        <v>402.45428459999999</v>
      </c>
      <c r="AA255" s="3">
        <f t="shared" si="13"/>
        <v>85.150713690000032</v>
      </c>
      <c r="AB255">
        <v>34.042134480000001</v>
      </c>
      <c r="AC255">
        <v>25.39835536</v>
      </c>
      <c r="AD255">
        <v>28.659224500000001</v>
      </c>
      <c r="AE255">
        <v>42.676305730000003</v>
      </c>
      <c r="AF255">
        <v>7.3650000000000002</v>
      </c>
      <c r="AG255" s="3">
        <f t="shared" si="14"/>
        <v>8.5243055555555568E-5</v>
      </c>
      <c r="AH255" s="5">
        <v>0.98993664979934703</v>
      </c>
      <c r="AI255" s="3">
        <f t="shared" si="15"/>
        <v>98.993664979934707</v>
      </c>
      <c r="AJ255" s="8">
        <v>14.83</v>
      </c>
      <c r="AK255" s="8">
        <v>22.523</v>
      </c>
      <c r="AL255" s="8">
        <v>17.235333333333301</v>
      </c>
    </row>
    <row r="256" spans="1:38" x14ac:dyDescent="0.2">
      <c r="A256" s="9">
        <v>44450</v>
      </c>
      <c r="B256">
        <v>4.0748134929999997</v>
      </c>
      <c r="I256">
        <v>5.2976929940000002</v>
      </c>
      <c r="J256" s="1">
        <v>96558.169190000001</v>
      </c>
      <c r="K256">
        <v>173.54224160000001</v>
      </c>
      <c r="L256" s="2">
        <f t="shared" si="12"/>
        <v>1.7354224160000002E-3</v>
      </c>
      <c r="M256">
        <v>382.0766582</v>
      </c>
      <c r="N256">
        <v>0</v>
      </c>
      <c r="O256">
        <v>83.708152080000005</v>
      </c>
      <c r="P256" s="1">
        <v>17.35151316</v>
      </c>
      <c r="Q256">
        <v>18.18454535</v>
      </c>
      <c r="R256">
        <v>17.702731440000001</v>
      </c>
      <c r="S256">
        <v>17.768530070000001</v>
      </c>
      <c r="T256">
        <v>17.422430720000001</v>
      </c>
      <c r="U256">
        <v>17.09252304</v>
      </c>
      <c r="V256" s="1">
        <v>1.5095849990000001</v>
      </c>
      <c r="W256">
        <v>200.3740099</v>
      </c>
      <c r="X256">
        <v>37.910258640000002</v>
      </c>
      <c r="Y256">
        <v>358.37321129999998</v>
      </c>
      <c r="Z256">
        <v>400.83350919999998</v>
      </c>
      <c r="AA256" s="3">
        <f t="shared" si="13"/>
        <v>120.00345336000004</v>
      </c>
      <c r="AB256">
        <v>33.887076280000002</v>
      </c>
      <c r="AC256">
        <v>25.479561029999999</v>
      </c>
      <c r="AD256">
        <v>29.065711369999999</v>
      </c>
      <c r="AE256">
        <v>42.670771369999997</v>
      </c>
      <c r="AF256">
        <v>1.3959999999999999</v>
      </c>
      <c r="AG256" s="3">
        <f t="shared" si="14"/>
        <v>1.6157407407407406E-5</v>
      </c>
      <c r="AH256" s="5">
        <v>0.46433579921722401</v>
      </c>
      <c r="AI256" s="3">
        <f t="shared" si="15"/>
        <v>46.433579921722398</v>
      </c>
      <c r="AJ256" s="8">
        <v>13.153</v>
      </c>
      <c r="AK256" s="8">
        <v>22.777999999999999</v>
      </c>
      <c r="AL256" s="8">
        <v>17.351458333333301</v>
      </c>
    </row>
    <row r="257" spans="1:38" x14ac:dyDescent="0.2">
      <c r="A257" s="9">
        <v>44451</v>
      </c>
      <c r="B257">
        <v>2.0348463880000001</v>
      </c>
      <c r="I257">
        <v>6.8561852099999996</v>
      </c>
      <c r="J257" s="1">
        <v>96434.408670000004</v>
      </c>
      <c r="K257">
        <v>164.8510047</v>
      </c>
      <c r="L257" s="2">
        <f t="shared" si="12"/>
        <v>1.6485100470000002E-3</v>
      </c>
      <c r="M257">
        <v>345.6594379</v>
      </c>
      <c r="N257">
        <v>0</v>
      </c>
      <c r="O257">
        <v>86.518248760000006</v>
      </c>
      <c r="P257" s="1">
        <v>16.50505484</v>
      </c>
      <c r="Q257">
        <v>17.64078933</v>
      </c>
      <c r="R257">
        <v>17.154120349999999</v>
      </c>
      <c r="S257">
        <v>17.449178249999999</v>
      </c>
      <c r="T257">
        <v>17.212233619999999</v>
      </c>
      <c r="U257">
        <v>17.05783585</v>
      </c>
      <c r="V257" s="1">
        <v>0.74685187500000005</v>
      </c>
      <c r="W257">
        <v>183.60501429999999</v>
      </c>
      <c r="X257">
        <v>34.485354999999998</v>
      </c>
      <c r="Y257">
        <v>336.97712969999998</v>
      </c>
      <c r="Z257">
        <v>392.46937209999999</v>
      </c>
      <c r="AA257" s="3">
        <f t="shared" si="13"/>
        <v>93.627416899999957</v>
      </c>
      <c r="AB257">
        <v>33.659859769999997</v>
      </c>
      <c r="AC257">
        <v>25.412923970000001</v>
      </c>
      <c r="AD257">
        <v>29.21882012</v>
      </c>
      <c r="AE257">
        <v>42.63922642</v>
      </c>
      <c r="AF257">
        <v>0.26900000000000002</v>
      </c>
      <c r="AG257" s="3">
        <f t="shared" si="14"/>
        <v>3.1134259259259261E-6</v>
      </c>
      <c r="AH257" s="5">
        <v>0.99875366687774703</v>
      </c>
      <c r="AI257" s="3">
        <f t="shared" si="15"/>
        <v>99.875366687774701</v>
      </c>
      <c r="AJ257" s="8">
        <v>10.513</v>
      </c>
      <c r="AK257" s="8">
        <v>22.771000000000001</v>
      </c>
      <c r="AL257" s="8">
        <v>16.505125</v>
      </c>
    </row>
    <row r="258" spans="1:38" x14ac:dyDescent="0.2">
      <c r="A258" s="9">
        <v>44452</v>
      </c>
      <c r="B258">
        <v>0.44614218700000002</v>
      </c>
      <c r="I258">
        <v>8.6115833750000004</v>
      </c>
      <c r="J258" s="1">
        <v>96332.239459999997</v>
      </c>
      <c r="K258">
        <v>128.65271849999999</v>
      </c>
      <c r="L258" s="2">
        <f t="shared" si="12"/>
        <v>1.2865271850000001E-3</v>
      </c>
      <c r="M258">
        <v>426.6032179</v>
      </c>
      <c r="N258">
        <v>0</v>
      </c>
      <c r="O258">
        <v>82.628295039999998</v>
      </c>
      <c r="P258" s="1">
        <v>17.268380400000002</v>
      </c>
      <c r="Q258">
        <v>17.76527359</v>
      </c>
      <c r="R258">
        <v>17.077268440000001</v>
      </c>
      <c r="S258">
        <v>17.255046289999999</v>
      </c>
      <c r="T258">
        <v>16.98900467</v>
      </c>
      <c r="U258">
        <v>16.939756890000002</v>
      </c>
      <c r="V258" s="1">
        <v>0.69975675000000004</v>
      </c>
      <c r="W258">
        <v>221.7876627</v>
      </c>
      <c r="X258">
        <v>42.246177289999999</v>
      </c>
      <c r="Y258">
        <v>335.22827059999997</v>
      </c>
      <c r="Z258">
        <v>397.8356665</v>
      </c>
      <c r="AA258" s="3">
        <f t="shared" si="13"/>
        <v>116.93408950999992</v>
      </c>
      <c r="AB258">
        <v>32.333228130000002</v>
      </c>
      <c r="AC258">
        <v>25.44859829</v>
      </c>
      <c r="AD258">
        <v>29.002165139999999</v>
      </c>
      <c r="AE258">
        <v>42.477971590000003</v>
      </c>
      <c r="AF258">
        <v>0.17499999999999999</v>
      </c>
      <c r="AG258" s="3">
        <f t="shared" si="14"/>
        <v>2.0254629629629626E-6</v>
      </c>
      <c r="AH258" s="5">
        <v>0.86271721124649003</v>
      </c>
      <c r="AI258" s="3">
        <f t="shared" si="15"/>
        <v>86.271721124649005</v>
      </c>
      <c r="AJ258" s="8">
        <v>10.048</v>
      </c>
      <c r="AK258" s="8">
        <v>25.846</v>
      </c>
      <c r="AL258" s="8">
        <v>17.268416666666699</v>
      </c>
    </row>
    <row r="259" spans="1:38" x14ac:dyDescent="0.2">
      <c r="A259" s="9">
        <v>44453</v>
      </c>
      <c r="B259">
        <v>-6.5414739E-2</v>
      </c>
      <c r="I259">
        <v>9.4173178340000003</v>
      </c>
      <c r="J259" s="1">
        <v>96251.02377</v>
      </c>
      <c r="K259">
        <v>162.84580510000001</v>
      </c>
      <c r="L259" s="2">
        <f t="shared" si="12"/>
        <v>1.6284580510000002E-3</v>
      </c>
      <c r="M259">
        <v>313.81575429999998</v>
      </c>
      <c r="N259">
        <v>0.5</v>
      </c>
      <c r="O259">
        <v>82.921844250000007</v>
      </c>
      <c r="P259" s="1">
        <v>18.515420649999999</v>
      </c>
      <c r="Q259">
        <v>17.999596690000001</v>
      </c>
      <c r="R259">
        <v>17.334792440000001</v>
      </c>
      <c r="S259">
        <v>17.32165509</v>
      </c>
      <c r="T259">
        <v>17.03500318</v>
      </c>
      <c r="U259">
        <v>16.892615790000001</v>
      </c>
      <c r="V259" s="1">
        <v>0.51124631300000001</v>
      </c>
      <c r="W259">
        <v>163.93826619999999</v>
      </c>
      <c r="X259">
        <v>31.658675890000001</v>
      </c>
      <c r="Y259">
        <v>358.88357589999998</v>
      </c>
      <c r="Z259">
        <v>402.89657260000001</v>
      </c>
      <c r="AA259" s="3">
        <f t="shared" si="13"/>
        <v>88.266593609999916</v>
      </c>
      <c r="AB259">
        <v>31.493889419999999</v>
      </c>
      <c r="AC259">
        <v>25.52501839</v>
      </c>
      <c r="AD259">
        <v>28.810534910000001</v>
      </c>
      <c r="AE259">
        <v>42.276709179999997</v>
      </c>
      <c r="AF259">
        <v>2.1999999999999999E-2</v>
      </c>
      <c r="AG259" s="3">
        <f t="shared" si="14"/>
        <v>2.5462962962962963E-7</v>
      </c>
      <c r="AH259" s="5">
        <v>1</v>
      </c>
      <c r="AI259" s="3">
        <f t="shared" si="15"/>
        <v>100</v>
      </c>
      <c r="AJ259" s="8">
        <v>10.839</v>
      </c>
      <c r="AK259" s="8">
        <v>25.173999999999999</v>
      </c>
      <c r="AL259" s="8">
        <v>18.5153541666667</v>
      </c>
    </row>
    <row r="260" spans="1:38" x14ac:dyDescent="0.2">
      <c r="A260" s="9">
        <v>44454</v>
      </c>
      <c r="B260">
        <v>4.3193392619999997</v>
      </c>
      <c r="I260">
        <v>4.7464251739999996</v>
      </c>
      <c r="J260" s="1">
        <v>96177.12586</v>
      </c>
      <c r="K260">
        <v>123.9123259</v>
      </c>
      <c r="L260" s="2">
        <f t="shared" ref="L260:L323" si="16">K260*0.00001</f>
        <v>1.239123259E-3</v>
      </c>
      <c r="M260">
        <v>126.7585527</v>
      </c>
      <c r="N260">
        <v>6.4</v>
      </c>
      <c r="O260">
        <v>95.855286509999999</v>
      </c>
      <c r="P260" s="1">
        <v>18.349395579999999</v>
      </c>
      <c r="Q260">
        <v>18.615249240000001</v>
      </c>
      <c r="R260">
        <v>18.198877299999999</v>
      </c>
      <c r="S260">
        <v>17.884837990000001</v>
      </c>
      <c r="T260">
        <v>17.446783499999999</v>
      </c>
      <c r="U260">
        <v>17.004259359999999</v>
      </c>
      <c r="V260" s="1">
        <v>0.32074350000000001</v>
      </c>
      <c r="W260">
        <v>67.516243739999993</v>
      </c>
      <c r="X260">
        <v>12.48768681</v>
      </c>
      <c r="Y260">
        <v>386.986628</v>
      </c>
      <c r="Z260">
        <v>401.64088989999999</v>
      </c>
      <c r="AA260" s="3">
        <f t="shared" ref="AA260:AA323" si="17">(W260+Y260)-(X260+Z260)</f>
        <v>40.374295029999985</v>
      </c>
      <c r="AB260">
        <v>31.544325319999999</v>
      </c>
      <c r="AC260">
        <v>25.434611060000002</v>
      </c>
      <c r="AD260">
        <v>28.961523849999999</v>
      </c>
      <c r="AE260">
        <v>42.156160380000003</v>
      </c>
      <c r="AF260">
        <v>8.766</v>
      </c>
      <c r="AG260" s="3">
        <f t="shared" ref="AG260:AG323" si="18">AF260/24/60/60</f>
        <v>1.0145833333333334E-4</v>
      </c>
      <c r="AH260" s="5">
        <v>0.99618542194366499</v>
      </c>
      <c r="AI260" s="3">
        <f t="shared" ref="AI260:AI323" si="19">AH260/1*100</f>
        <v>99.618542194366498</v>
      </c>
      <c r="AJ260" s="8">
        <v>16.742000000000001</v>
      </c>
      <c r="AK260" s="8">
        <v>20.712</v>
      </c>
      <c r="AL260" s="8">
        <v>18.349416666666698</v>
      </c>
    </row>
    <row r="261" spans="1:38" x14ac:dyDescent="0.2">
      <c r="A261" s="9">
        <v>44455</v>
      </c>
      <c r="B261">
        <v>2.338050156</v>
      </c>
      <c r="I261">
        <v>6.3353547429999999</v>
      </c>
      <c r="J261" s="1">
        <v>96277.105209999994</v>
      </c>
      <c r="K261">
        <v>140.05326909999999</v>
      </c>
      <c r="L261" s="2">
        <f t="shared" si="16"/>
        <v>1.400532691E-3</v>
      </c>
      <c r="M261">
        <v>178.2248645</v>
      </c>
      <c r="N261">
        <v>15.2</v>
      </c>
      <c r="O261">
        <v>93.595049099999997</v>
      </c>
      <c r="P261" s="1">
        <v>17.692062360000001</v>
      </c>
      <c r="Q261">
        <v>18.555848340000001</v>
      </c>
      <c r="R261">
        <v>18.234537029999998</v>
      </c>
      <c r="S261">
        <v>18.112453680000002</v>
      </c>
      <c r="T261">
        <v>17.664918759999999</v>
      </c>
      <c r="U261">
        <v>17.192546289999999</v>
      </c>
      <c r="V261" s="1">
        <v>0.978790312</v>
      </c>
      <c r="W261">
        <v>94.043114729999999</v>
      </c>
      <c r="X261">
        <v>17.501270049999999</v>
      </c>
      <c r="Y261">
        <v>387.80992780000003</v>
      </c>
      <c r="Z261">
        <v>398.28151400000002</v>
      </c>
      <c r="AA261" s="3">
        <f t="shared" si="17"/>
        <v>66.070258480000007</v>
      </c>
      <c r="AB261">
        <v>45.355967649999997</v>
      </c>
      <c r="AC261">
        <v>33.744348870000003</v>
      </c>
      <c r="AD261">
        <v>30.30776779</v>
      </c>
      <c r="AE261">
        <v>42.17843019</v>
      </c>
      <c r="AF261">
        <v>6.1349999999999998</v>
      </c>
      <c r="AG261" s="3">
        <f t="shared" si="18"/>
        <v>7.1006944444444448E-5</v>
      </c>
      <c r="AH261" s="5">
        <v>0.92584657669067405</v>
      </c>
      <c r="AI261" s="3">
        <f t="shared" si="19"/>
        <v>92.584657669067411</v>
      </c>
      <c r="AJ261" s="8">
        <v>16.343</v>
      </c>
      <c r="AK261" s="8">
        <v>20.832000000000001</v>
      </c>
      <c r="AL261" s="8">
        <v>17.692062499999999</v>
      </c>
    </row>
    <row r="262" spans="1:38" x14ac:dyDescent="0.2">
      <c r="A262" s="9">
        <v>44456</v>
      </c>
      <c r="B262">
        <v>-1.537630152</v>
      </c>
      <c r="I262">
        <v>9.4989488420000008</v>
      </c>
      <c r="J262" s="1">
        <v>96192.016829999993</v>
      </c>
      <c r="K262">
        <v>129.7264433</v>
      </c>
      <c r="L262" s="2">
        <f t="shared" si="16"/>
        <v>1.297264433E-3</v>
      </c>
      <c r="M262">
        <v>431.97811059999998</v>
      </c>
      <c r="N262">
        <v>0</v>
      </c>
      <c r="O262">
        <v>83.033219209999999</v>
      </c>
      <c r="P262" s="1">
        <v>16.07223424</v>
      </c>
      <c r="Q262">
        <v>18.105833789999998</v>
      </c>
      <c r="R262">
        <v>17.50396988</v>
      </c>
      <c r="S262">
        <v>17.835196849999999</v>
      </c>
      <c r="T262">
        <v>17.568715300000001</v>
      </c>
      <c r="U262">
        <v>17.273680720000002</v>
      </c>
      <c r="V262" s="1">
        <v>1.34736525</v>
      </c>
      <c r="W262">
        <v>229.8953611</v>
      </c>
      <c r="X262">
        <v>45.429365850000003</v>
      </c>
      <c r="Y262">
        <v>324.49801710000003</v>
      </c>
      <c r="Z262">
        <v>389.21997199999998</v>
      </c>
      <c r="AA262" s="3">
        <f t="shared" si="17"/>
        <v>119.74404035000003</v>
      </c>
      <c r="AB262">
        <v>49.105455640000002</v>
      </c>
      <c r="AC262">
        <v>36.36563065</v>
      </c>
      <c r="AD262">
        <v>31.66154058</v>
      </c>
      <c r="AE262">
        <v>42.368556480000002</v>
      </c>
      <c r="AF262">
        <v>1.4179999999999999</v>
      </c>
      <c r="AG262" s="3">
        <f t="shared" si="18"/>
        <v>1.6412037037037037E-5</v>
      </c>
      <c r="AH262" s="5">
        <v>0.98294913768768299</v>
      </c>
      <c r="AI262" s="3">
        <f t="shared" si="19"/>
        <v>98.294913768768296</v>
      </c>
      <c r="AJ262" s="8">
        <v>10.881</v>
      </c>
      <c r="AK262" s="8">
        <v>20.873999999999999</v>
      </c>
      <c r="AL262" s="8">
        <v>16.0721666666667</v>
      </c>
    </row>
    <row r="263" spans="1:38" x14ac:dyDescent="0.2">
      <c r="A263" s="9">
        <v>44457</v>
      </c>
      <c r="B263">
        <v>-2.007225295</v>
      </c>
      <c r="I263">
        <v>9.4708931700000001</v>
      </c>
      <c r="J263" s="1">
        <v>96100.081749999998</v>
      </c>
      <c r="K263">
        <v>113.4525761</v>
      </c>
      <c r="L263" s="2">
        <f t="shared" si="16"/>
        <v>1.1345257610000002E-3</v>
      </c>
      <c r="M263">
        <v>427.14611600000001</v>
      </c>
      <c r="N263">
        <v>0.1</v>
      </c>
      <c r="O263">
        <v>84.094233349999996</v>
      </c>
      <c r="P263" s="1">
        <v>14.52663695</v>
      </c>
      <c r="Q263">
        <v>16.578915769999998</v>
      </c>
      <c r="R263">
        <v>16.127453620000001</v>
      </c>
      <c r="S263">
        <v>16.912106510000001</v>
      </c>
      <c r="T263">
        <v>16.91236121</v>
      </c>
      <c r="U263">
        <v>17.07465286</v>
      </c>
      <c r="V263" s="1">
        <v>0.98128800000000005</v>
      </c>
      <c r="W263">
        <v>226.50798789999999</v>
      </c>
      <c r="X263">
        <v>45.078935620000003</v>
      </c>
      <c r="Y263">
        <v>310.07044359999998</v>
      </c>
      <c r="Z263">
        <v>378.99274380000003</v>
      </c>
      <c r="AA263" s="3">
        <f t="shared" si="17"/>
        <v>112.50675207999996</v>
      </c>
      <c r="AB263">
        <v>44.54835542</v>
      </c>
      <c r="AC263">
        <v>34.60194216</v>
      </c>
      <c r="AD263">
        <v>31.486764659999999</v>
      </c>
      <c r="AE263">
        <v>42.323257750000003</v>
      </c>
      <c r="AF263">
        <v>2.3E-2</v>
      </c>
      <c r="AG263" s="3">
        <f t="shared" si="18"/>
        <v>2.6620370370370367E-7</v>
      </c>
      <c r="AH263" s="5">
        <v>0.70177447795867898</v>
      </c>
      <c r="AI263" s="3">
        <f t="shared" si="19"/>
        <v>70.177447795867892</v>
      </c>
      <c r="AJ263" s="8">
        <v>7.8040000000000003</v>
      </c>
      <c r="AK263" s="8">
        <v>21.52</v>
      </c>
      <c r="AL263" s="8">
        <v>14.5266458333333</v>
      </c>
    </row>
    <row r="264" spans="1:38" x14ac:dyDescent="0.2">
      <c r="A264" s="9">
        <v>44458</v>
      </c>
      <c r="B264">
        <v>1.845602975</v>
      </c>
      <c r="I264">
        <v>4.7383391799999997</v>
      </c>
      <c r="J264" s="1">
        <v>96104.195779999995</v>
      </c>
      <c r="K264">
        <v>69.10303098</v>
      </c>
      <c r="L264" s="2">
        <f t="shared" si="16"/>
        <v>6.9103030980000003E-4</v>
      </c>
      <c r="M264">
        <v>68.881928490000007</v>
      </c>
      <c r="N264">
        <v>26.4</v>
      </c>
      <c r="O264">
        <v>96.206428130000006</v>
      </c>
      <c r="P264" s="1">
        <v>11.649231390000001</v>
      </c>
      <c r="Q264">
        <v>15.02156881</v>
      </c>
      <c r="R264">
        <v>15.260717659999999</v>
      </c>
      <c r="S264">
        <v>16.256238459999999</v>
      </c>
      <c r="T264">
        <v>16.344409859999999</v>
      </c>
      <c r="U264">
        <v>16.747580970000001</v>
      </c>
      <c r="V264" s="1">
        <v>1.411843124</v>
      </c>
      <c r="W264">
        <v>35.937913539999997</v>
      </c>
      <c r="X264">
        <v>8.2725522439999999</v>
      </c>
      <c r="Y264">
        <v>356.17303670000001</v>
      </c>
      <c r="Z264">
        <v>364.47024390000001</v>
      </c>
      <c r="AA264" s="3">
        <f t="shared" si="17"/>
        <v>19.368154096000012</v>
      </c>
      <c r="AB264">
        <v>55.104769339999997</v>
      </c>
      <c r="AC264">
        <v>43.989803289999998</v>
      </c>
      <c r="AD264">
        <v>35.470440259999997</v>
      </c>
      <c r="AE264">
        <v>42.117240260000003</v>
      </c>
      <c r="AF264">
        <v>15.7</v>
      </c>
      <c r="AG264" s="3">
        <f t="shared" si="18"/>
        <v>1.8171296296296297E-4</v>
      </c>
      <c r="AH264" s="5">
        <v>1</v>
      </c>
      <c r="AI264" s="3">
        <f t="shared" si="19"/>
        <v>100</v>
      </c>
      <c r="AJ264" s="8">
        <v>10.188000000000001</v>
      </c>
      <c r="AK264" s="8">
        <v>13.116</v>
      </c>
      <c r="AL264" s="8">
        <v>11.649270833333301</v>
      </c>
    </row>
    <row r="265" spans="1:38" x14ac:dyDescent="0.2">
      <c r="A265" s="9">
        <v>44459</v>
      </c>
      <c r="B265">
        <v>-4.6987413999999998E-2</v>
      </c>
      <c r="I265">
        <v>6.9604982230000001</v>
      </c>
      <c r="J265" s="1">
        <v>96489.822650000002</v>
      </c>
      <c r="K265">
        <v>113.8777577</v>
      </c>
      <c r="L265" s="2">
        <f t="shared" si="16"/>
        <v>1.1387775770000002E-3</v>
      </c>
      <c r="M265">
        <v>113.8706744</v>
      </c>
      <c r="N265">
        <v>0.8</v>
      </c>
      <c r="O265">
        <v>95.809885719999997</v>
      </c>
      <c r="P265" s="1">
        <v>12.48349881</v>
      </c>
      <c r="Q265">
        <v>15.153189380000001</v>
      </c>
      <c r="R265">
        <v>15.278796310000001</v>
      </c>
      <c r="S265">
        <v>15.885277670000001</v>
      </c>
      <c r="T265">
        <v>15.883889</v>
      </c>
      <c r="U265">
        <v>16.379305469999998</v>
      </c>
      <c r="V265" s="1">
        <v>0.43402012400000001</v>
      </c>
      <c r="W265">
        <v>61.153854789999997</v>
      </c>
      <c r="X265">
        <v>12.84418209</v>
      </c>
      <c r="Y265">
        <v>352.35175170000002</v>
      </c>
      <c r="Z265">
        <v>372.23765609999998</v>
      </c>
      <c r="AA265" s="3">
        <f t="shared" si="17"/>
        <v>28.423768300000006</v>
      </c>
      <c r="AB265">
        <v>57.897957169999998</v>
      </c>
      <c r="AC265">
        <v>49.975222309999999</v>
      </c>
      <c r="AD265">
        <v>43.40173772</v>
      </c>
      <c r="AE265">
        <v>42.194407890000001</v>
      </c>
      <c r="AF265">
        <v>1.742</v>
      </c>
      <c r="AG265" s="3">
        <f t="shared" si="18"/>
        <v>2.0162037037037036E-5</v>
      </c>
      <c r="AH265" s="5">
        <v>0.99875366687774703</v>
      </c>
      <c r="AI265" s="3">
        <f t="shared" si="19"/>
        <v>99.875366687774701</v>
      </c>
      <c r="AJ265" s="8">
        <v>10.478999999999999</v>
      </c>
      <c r="AK265" s="8">
        <v>14.840999999999999</v>
      </c>
      <c r="AL265" s="8">
        <v>12.4835208333333</v>
      </c>
    </row>
    <row r="266" spans="1:38" x14ac:dyDescent="0.2">
      <c r="A266" s="9">
        <v>44460</v>
      </c>
      <c r="B266">
        <v>-2.8653661189999999</v>
      </c>
      <c r="I266">
        <v>10.229723310000001</v>
      </c>
      <c r="J266" s="1">
        <v>97122.057780000003</v>
      </c>
      <c r="K266">
        <v>163.5749726</v>
      </c>
      <c r="L266" s="2">
        <f t="shared" si="16"/>
        <v>1.6357497260000001E-3</v>
      </c>
      <c r="M266">
        <v>348.86881060000002</v>
      </c>
      <c r="N266">
        <v>0.1</v>
      </c>
      <c r="O266">
        <v>85.893974850000006</v>
      </c>
      <c r="P266" s="1">
        <v>13.461902540000001</v>
      </c>
      <c r="Q266">
        <v>15.495510579999999</v>
      </c>
      <c r="R266">
        <v>15.26201388</v>
      </c>
      <c r="S266">
        <v>15.82989579</v>
      </c>
      <c r="T266">
        <v>15.75516208</v>
      </c>
      <c r="U266">
        <v>16.15405106</v>
      </c>
      <c r="V266" s="1">
        <v>1.15956225</v>
      </c>
      <c r="W266">
        <v>192.12277879999999</v>
      </c>
      <c r="X266">
        <v>40.494077949999998</v>
      </c>
      <c r="Y266">
        <v>319.74503129999999</v>
      </c>
      <c r="Z266">
        <v>375.63711510000002</v>
      </c>
      <c r="AA266" s="3">
        <f t="shared" si="17"/>
        <v>95.73661704999995</v>
      </c>
      <c r="AB266">
        <v>55.832099139999997</v>
      </c>
      <c r="AC266">
        <v>49.006685820000001</v>
      </c>
      <c r="AD266">
        <v>45.365187110000001</v>
      </c>
      <c r="AE266">
        <v>42.333885270000003</v>
      </c>
      <c r="AF266">
        <v>5.5E-2</v>
      </c>
      <c r="AG266" s="3">
        <f t="shared" si="18"/>
        <v>6.3657407407407403E-7</v>
      </c>
      <c r="AH266" s="5">
        <v>0.78710734844207797</v>
      </c>
      <c r="AI266" s="3">
        <f t="shared" si="19"/>
        <v>78.710734844207792</v>
      </c>
      <c r="AJ266" s="8">
        <v>9.3970000000000002</v>
      </c>
      <c r="AK266" s="8">
        <v>18.411999999999999</v>
      </c>
      <c r="AL266" s="8">
        <v>13.461895833333299</v>
      </c>
    </row>
    <row r="267" spans="1:38" x14ac:dyDescent="0.2">
      <c r="A267" s="9">
        <v>44461</v>
      </c>
      <c r="B267">
        <v>-3.8085691540000002</v>
      </c>
      <c r="I267">
        <v>11.197888130000001</v>
      </c>
      <c r="J267" s="1">
        <v>97167.004360000006</v>
      </c>
      <c r="K267">
        <v>158.0664725</v>
      </c>
      <c r="L267" s="2">
        <f t="shared" si="16"/>
        <v>1.5806647250000002E-3</v>
      </c>
      <c r="M267">
        <v>393.68399240000002</v>
      </c>
      <c r="N267">
        <v>0</v>
      </c>
      <c r="O267">
        <v>81.396346859999994</v>
      </c>
      <c r="P267" s="1">
        <v>12.42561107</v>
      </c>
      <c r="Q267">
        <v>14.45777788</v>
      </c>
      <c r="R267">
        <v>14.35146982</v>
      </c>
      <c r="S267">
        <v>15.325023099999999</v>
      </c>
      <c r="T267">
        <v>15.41821747</v>
      </c>
      <c r="U267">
        <v>15.976493120000001</v>
      </c>
      <c r="V267" s="1">
        <v>2.167011</v>
      </c>
      <c r="W267">
        <v>215.7341289</v>
      </c>
      <c r="X267">
        <v>46.299628400000003</v>
      </c>
      <c r="Y267">
        <v>294.68475119999999</v>
      </c>
      <c r="Z267">
        <v>365.16343289999998</v>
      </c>
      <c r="AA267" s="3">
        <f t="shared" si="17"/>
        <v>98.955818800000031</v>
      </c>
      <c r="AB267">
        <v>52.633078859999998</v>
      </c>
      <c r="AC267">
        <v>49.120303139999997</v>
      </c>
      <c r="AD267">
        <v>46.305641690000002</v>
      </c>
      <c r="AE267">
        <v>42.443327850000003</v>
      </c>
      <c r="AF267">
        <v>3.0000000000000001E-3</v>
      </c>
      <c r="AG267" s="3">
        <f t="shared" si="18"/>
        <v>3.4722222222222227E-8</v>
      </c>
      <c r="AH267" s="5">
        <v>0.91845774650573697</v>
      </c>
      <c r="AI267" s="3">
        <f t="shared" si="19"/>
        <v>91.845774650573702</v>
      </c>
      <c r="AJ267" s="8">
        <v>7.5170000000000003</v>
      </c>
      <c r="AK267" s="8">
        <v>17.934999999999999</v>
      </c>
      <c r="AL267" s="8">
        <v>12.425479166666699</v>
      </c>
    </row>
    <row r="268" spans="1:38" x14ac:dyDescent="0.2">
      <c r="A268" s="9">
        <v>44462</v>
      </c>
      <c r="B268">
        <v>-3.4259145050000002</v>
      </c>
      <c r="I268">
        <v>11.181308639999999</v>
      </c>
      <c r="J268" s="1">
        <v>96776.010200000004</v>
      </c>
      <c r="K268">
        <v>123.29437009999999</v>
      </c>
      <c r="L268" s="2">
        <f t="shared" si="16"/>
        <v>1.232943701E-3</v>
      </c>
      <c r="M268">
        <v>361.28809969999998</v>
      </c>
      <c r="N268">
        <v>0</v>
      </c>
      <c r="O268">
        <v>89.013406649999993</v>
      </c>
      <c r="P268" s="1">
        <v>12.507431240000001</v>
      </c>
      <c r="Q268">
        <v>14.37355138</v>
      </c>
      <c r="R268">
        <v>14.114340240000001</v>
      </c>
      <c r="S268">
        <v>14.924895830000001</v>
      </c>
      <c r="T268">
        <v>14.98261574</v>
      </c>
      <c r="U268">
        <v>15.659814770000001</v>
      </c>
      <c r="V268" s="1">
        <v>0.82585387499999996</v>
      </c>
      <c r="W268">
        <v>198.06220250000001</v>
      </c>
      <c r="X268">
        <v>43.853669119999999</v>
      </c>
      <c r="Y268">
        <v>302.71607460000001</v>
      </c>
      <c r="Z268">
        <v>366.88272790000002</v>
      </c>
      <c r="AA268" s="3">
        <f t="shared" si="17"/>
        <v>90.041880079999999</v>
      </c>
      <c r="AB268">
        <v>50.039482509999999</v>
      </c>
      <c r="AC268">
        <v>47.792061160000003</v>
      </c>
      <c r="AD268">
        <v>46.851707589999997</v>
      </c>
      <c r="AE268">
        <v>42.469050410000001</v>
      </c>
      <c r="AF268">
        <v>1.2E-2</v>
      </c>
      <c r="AG268" s="3">
        <f t="shared" si="18"/>
        <v>1.3888888888888891E-7</v>
      </c>
      <c r="AH268" s="5">
        <v>0.28399646282196001</v>
      </c>
      <c r="AI268" s="3">
        <f t="shared" si="19"/>
        <v>28.399646282196002</v>
      </c>
      <c r="AJ268" s="8">
        <v>5.1950000000000003</v>
      </c>
      <c r="AK268" s="8">
        <v>20.32</v>
      </c>
      <c r="AL268" s="8">
        <v>12.5074583333333</v>
      </c>
    </row>
    <row r="269" spans="1:38" x14ac:dyDescent="0.2">
      <c r="A269" s="9">
        <v>44463</v>
      </c>
      <c r="B269">
        <v>-2.645459464</v>
      </c>
      <c r="I269">
        <v>11.286459069999999</v>
      </c>
      <c r="J269" s="1">
        <v>96558.820179999995</v>
      </c>
      <c r="K269">
        <v>100.8061411</v>
      </c>
      <c r="L269" s="2">
        <f t="shared" si="16"/>
        <v>1.0080614110000001E-3</v>
      </c>
      <c r="M269">
        <v>347.60855980000002</v>
      </c>
      <c r="N269">
        <v>0</v>
      </c>
      <c r="O269">
        <v>88.708129650000004</v>
      </c>
      <c r="P269" s="1">
        <v>14.06207085</v>
      </c>
      <c r="Q269">
        <v>15.07273307</v>
      </c>
      <c r="R269">
        <v>14.66023141</v>
      </c>
      <c r="S269">
        <v>15.09180553</v>
      </c>
      <c r="T269">
        <v>14.97802085</v>
      </c>
      <c r="U269">
        <v>15.458796420000001</v>
      </c>
      <c r="V269" s="1">
        <v>0.46841024999999997</v>
      </c>
      <c r="W269">
        <v>184.8849736</v>
      </c>
      <c r="X269">
        <v>41.479344470000001</v>
      </c>
      <c r="Y269">
        <v>326.47454759999999</v>
      </c>
      <c r="Z269">
        <v>377.76387879999999</v>
      </c>
      <c r="AA269" s="3">
        <f t="shared" si="17"/>
        <v>92.11629793000003</v>
      </c>
      <c r="AB269">
        <v>48.03939209</v>
      </c>
      <c r="AC269">
        <v>49.47397299</v>
      </c>
      <c r="AD269">
        <v>47.273187350000001</v>
      </c>
      <c r="AE269">
        <v>42.441025330000002</v>
      </c>
      <c r="AF269">
        <v>2.3E-2</v>
      </c>
      <c r="AG269" s="3">
        <f t="shared" si="18"/>
        <v>2.6620370370370367E-7</v>
      </c>
      <c r="AH269" s="5">
        <v>0</v>
      </c>
      <c r="AI269" s="3">
        <f t="shared" si="19"/>
        <v>0</v>
      </c>
      <c r="AJ269" s="8">
        <v>8.6940000000000008</v>
      </c>
      <c r="AK269" s="8">
        <v>22.388999999999999</v>
      </c>
      <c r="AL269" s="8">
        <v>14.062125</v>
      </c>
    </row>
    <row r="270" spans="1:38" x14ac:dyDescent="0.2">
      <c r="A270" s="9">
        <v>44464</v>
      </c>
      <c r="B270">
        <v>-2.7565138039999999</v>
      </c>
      <c r="I270">
        <v>12.56939075</v>
      </c>
      <c r="J270" s="1">
        <v>96419.855599999995</v>
      </c>
      <c r="K270">
        <v>160.81648809999999</v>
      </c>
      <c r="L270" s="2">
        <f t="shared" si="16"/>
        <v>1.608164881E-3</v>
      </c>
      <c r="M270">
        <v>325.97680170000001</v>
      </c>
      <c r="N270">
        <v>1.5</v>
      </c>
      <c r="O270">
        <v>88.127269799999993</v>
      </c>
      <c r="P270" s="1">
        <v>15.992524960000001</v>
      </c>
      <c r="Q270">
        <v>15.73641473</v>
      </c>
      <c r="R270">
        <v>15.100856350000001</v>
      </c>
      <c r="S270">
        <v>15.278078580000001</v>
      </c>
      <c r="T270">
        <v>15.090370350000001</v>
      </c>
      <c r="U270">
        <v>15.42047438</v>
      </c>
      <c r="V270" s="1">
        <v>0.100788188</v>
      </c>
      <c r="W270">
        <v>172.20798970000001</v>
      </c>
      <c r="X270">
        <v>38.185852240000003</v>
      </c>
      <c r="Y270">
        <v>350.73177379999998</v>
      </c>
      <c r="Z270">
        <v>389.78077669999999</v>
      </c>
      <c r="AA270" s="3">
        <f t="shared" si="17"/>
        <v>94.973134560000062</v>
      </c>
      <c r="AB270">
        <v>46.073104690000001</v>
      </c>
      <c r="AC270">
        <v>48.900361060000002</v>
      </c>
      <c r="AD270">
        <v>47.556343609999999</v>
      </c>
      <c r="AE270">
        <v>42.536698080000001</v>
      </c>
      <c r="AF270">
        <v>6.4000000000000001E-2</v>
      </c>
      <c r="AG270" s="3">
        <f t="shared" si="18"/>
        <v>7.4074074074074062E-7</v>
      </c>
      <c r="AH270" s="5">
        <v>0.65352118015289296</v>
      </c>
      <c r="AI270" s="3">
        <f t="shared" si="19"/>
        <v>65.352118015289292</v>
      </c>
      <c r="AJ270" s="8">
        <v>8.82</v>
      </c>
      <c r="AK270" s="8">
        <v>24.265999999999998</v>
      </c>
      <c r="AL270" s="8">
        <v>15.9924583333333</v>
      </c>
    </row>
    <row r="271" spans="1:38" x14ac:dyDescent="0.2">
      <c r="A271" s="9">
        <v>44465</v>
      </c>
      <c r="B271">
        <v>1.3701972609999999</v>
      </c>
      <c r="I271">
        <v>8.6202044610000002</v>
      </c>
      <c r="J271" s="1">
        <v>96502.13824</v>
      </c>
      <c r="K271">
        <v>127.12913500000001</v>
      </c>
      <c r="L271" s="2">
        <f t="shared" si="16"/>
        <v>1.2712913500000003E-3</v>
      </c>
      <c r="M271">
        <v>152.79521149999999</v>
      </c>
      <c r="N271">
        <v>3.6</v>
      </c>
      <c r="O271">
        <v>93.556870669999995</v>
      </c>
      <c r="P271" s="1">
        <v>15.96437617</v>
      </c>
      <c r="Q271">
        <v>16.340566890000002</v>
      </c>
      <c r="R271">
        <v>16.091157379999999</v>
      </c>
      <c r="S271">
        <v>16.01193288</v>
      </c>
      <c r="T271">
        <v>15.63151611</v>
      </c>
      <c r="U271">
        <v>15.54223382</v>
      </c>
      <c r="V271" s="1">
        <v>0.42905760799999998</v>
      </c>
      <c r="W271">
        <v>83.662738709999999</v>
      </c>
      <c r="X271">
        <v>19.183553960000001</v>
      </c>
      <c r="Y271">
        <v>352.73257389999998</v>
      </c>
      <c r="Z271">
        <v>384.20302249999997</v>
      </c>
      <c r="AA271" s="3">
        <f t="shared" si="17"/>
        <v>33.008736150000004</v>
      </c>
      <c r="AB271">
        <v>45.745079590000003</v>
      </c>
      <c r="AC271">
        <v>48.428592309999999</v>
      </c>
      <c r="AD271">
        <v>47.920718780000001</v>
      </c>
      <c r="AE271">
        <v>42.553506630000001</v>
      </c>
      <c r="AF271">
        <v>3.6920000000000002</v>
      </c>
      <c r="AG271" s="3">
        <f t="shared" si="18"/>
        <v>4.2731481481481483E-5</v>
      </c>
      <c r="AH271" s="5">
        <v>1</v>
      </c>
      <c r="AI271" s="3">
        <f t="shared" si="19"/>
        <v>100</v>
      </c>
      <c r="AJ271" s="8">
        <v>12.375</v>
      </c>
      <c r="AK271" s="8">
        <v>19.923999999999999</v>
      </c>
      <c r="AL271" s="8">
        <v>15.9643541666667</v>
      </c>
    </row>
    <row r="272" spans="1:38" x14ac:dyDescent="0.2">
      <c r="A272" s="9">
        <v>44466</v>
      </c>
      <c r="B272">
        <v>-2.731656342</v>
      </c>
      <c r="I272">
        <v>13.07842552</v>
      </c>
      <c r="J272" s="1">
        <v>96588.829199999993</v>
      </c>
      <c r="K272">
        <v>187.10366379999999</v>
      </c>
      <c r="L272" s="2">
        <f t="shared" si="16"/>
        <v>1.871036638E-3</v>
      </c>
      <c r="M272">
        <v>266.67940320000002</v>
      </c>
      <c r="N272">
        <v>0</v>
      </c>
      <c r="O272">
        <v>89.693283870000002</v>
      </c>
      <c r="P272" s="1">
        <v>15.65726905</v>
      </c>
      <c r="Q272">
        <v>16.3314363</v>
      </c>
      <c r="R272">
        <v>16.002209730000001</v>
      </c>
      <c r="S272">
        <v>16.067730619999999</v>
      </c>
      <c r="T272">
        <v>15.761124410000001</v>
      </c>
      <c r="U272">
        <v>15.700235660000001</v>
      </c>
      <c r="V272" s="1">
        <v>0.73643728100000005</v>
      </c>
      <c r="W272">
        <v>143.8376883</v>
      </c>
      <c r="X272">
        <v>32.560979949999997</v>
      </c>
      <c r="Y272">
        <v>351.6513678</v>
      </c>
      <c r="Z272">
        <v>385.79789390000002</v>
      </c>
      <c r="AA272" s="3">
        <f t="shared" si="17"/>
        <v>77.130182249999962</v>
      </c>
      <c r="AB272">
        <v>46.352680509999999</v>
      </c>
      <c r="AC272">
        <v>48.144946990000001</v>
      </c>
      <c r="AD272">
        <v>48.076865910000002</v>
      </c>
      <c r="AE272">
        <v>42.657684379999999</v>
      </c>
      <c r="AF272">
        <v>0.21099999999999999</v>
      </c>
      <c r="AG272" s="3">
        <f t="shared" si="18"/>
        <v>2.4421296296296298E-6</v>
      </c>
      <c r="AH272" s="5">
        <v>0.65931314229965199</v>
      </c>
      <c r="AI272" s="3">
        <f t="shared" si="19"/>
        <v>65.931314229965196</v>
      </c>
      <c r="AJ272" s="8">
        <v>12.095000000000001</v>
      </c>
      <c r="AK272" s="8">
        <v>20.966000000000001</v>
      </c>
      <c r="AL272" s="8">
        <v>15.6573125</v>
      </c>
    </row>
    <row r="273" spans="1:38" x14ac:dyDescent="0.2">
      <c r="A273" s="9">
        <v>44467</v>
      </c>
      <c r="B273">
        <v>-2.0192259539999999</v>
      </c>
      <c r="I273">
        <v>12.221786939999999</v>
      </c>
      <c r="J273" s="1">
        <v>96768.151199999993</v>
      </c>
      <c r="K273">
        <v>174.68021859999999</v>
      </c>
      <c r="L273" s="2">
        <f t="shared" si="16"/>
        <v>1.7468021860000001E-3</v>
      </c>
      <c r="M273">
        <v>296.10088960000002</v>
      </c>
      <c r="N273">
        <v>0.5</v>
      </c>
      <c r="O273">
        <v>79.760315989999995</v>
      </c>
      <c r="P273" s="1">
        <v>14.705587250000001</v>
      </c>
      <c r="Q273">
        <v>16.029281739999998</v>
      </c>
      <c r="R273">
        <v>15.59045133</v>
      </c>
      <c r="S273">
        <v>16.00903053</v>
      </c>
      <c r="T273">
        <v>15.81919416</v>
      </c>
      <c r="U273">
        <v>15.786616069999999</v>
      </c>
      <c r="V273" s="1">
        <v>2.1186881880000001</v>
      </c>
      <c r="W273">
        <v>158.94642780000001</v>
      </c>
      <c r="X273">
        <v>34.889666800000001</v>
      </c>
      <c r="Y273">
        <v>343.04374960000001</v>
      </c>
      <c r="Z273">
        <v>379.629547</v>
      </c>
      <c r="AA273" s="3">
        <f t="shared" si="17"/>
        <v>87.470963600000005</v>
      </c>
      <c r="AB273">
        <v>45.693564909999999</v>
      </c>
      <c r="AC273">
        <v>47.747020480000003</v>
      </c>
      <c r="AD273">
        <v>48.039126469999999</v>
      </c>
      <c r="AE273">
        <v>42.83644735</v>
      </c>
      <c r="AF273">
        <v>1.407</v>
      </c>
      <c r="AG273" s="3">
        <f t="shared" si="18"/>
        <v>1.6284722222222225E-5</v>
      </c>
      <c r="AH273" s="5">
        <v>1</v>
      </c>
      <c r="AI273" s="3">
        <f t="shared" si="19"/>
        <v>100</v>
      </c>
      <c r="AJ273" s="8">
        <v>12.291</v>
      </c>
      <c r="AK273" s="8">
        <v>17.664999999999999</v>
      </c>
      <c r="AL273" s="8">
        <v>14.705562499999999</v>
      </c>
    </row>
    <row r="274" spans="1:38" x14ac:dyDescent="0.2">
      <c r="A274" s="9">
        <v>44468</v>
      </c>
      <c r="B274">
        <v>-0.98250982899999995</v>
      </c>
      <c r="I274">
        <v>11.07911414</v>
      </c>
      <c r="J274" s="1">
        <v>96861.7742</v>
      </c>
      <c r="K274">
        <v>121.72532150000001</v>
      </c>
      <c r="L274" s="2">
        <f t="shared" si="16"/>
        <v>1.2172532150000002E-3</v>
      </c>
      <c r="M274">
        <v>319.47354089999999</v>
      </c>
      <c r="N274">
        <v>0.7</v>
      </c>
      <c r="O274">
        <v>78.128609319999995</v>
      </c>
      <c r="P274" s="1">
        <v>14.29208981</v>
      </c>
      <c r="Q274">
        <v>15.541362619999999</v>
      </c>
      <c r="R274">
        <v>15.35629617</v>
      </c>
      <c r="S274">
        <v>15.79599531</v>
      </c>
      <c r="T274">
        <v>15.656828880000001</v>
      </c>
      <c r="U274">
        <v>15.746863189999999</v>
      </c>
      <c r="V274" s="1">
        <v>2.9124046849999998</v>
      </c>
      <c r="W274">
        <v>170.847351</v>
      </c>
      <c r="X274">
        <v>39.156180820000003</v>
      </c>
      <c r="Y274">
        <v>333.63637649999998</v>
      </c>
      <c r="Z274">
        <v>376.27561079999998</v>
      </c>
      <c r="AA274" s="3">
        <f t="shared" si="17"/>
        <v>89.051935879999974</v>
      </c>
      <c r="AB274">
        <v>44.736105039999998</v>
      </c>
      <c r="AC274">
        <v>47.09993661</v>
      </c>
      <c r="AD274">
        <v>47.840797690000002</v>
      </c>
      <c r="AE274">
        <v>42.89489639</v>
      </c>
      <c r="AF274">
        <v>1.37</v>
      </c>
      <c r="AG274" s="3">
        <f t="shared" si="18"/>
        <v>1.5856481481481484E-5</v>
      </c>
      <c r="AH274" s="5">
        <v>0.93144273757934604</v>
      </c>
      <c r="AI274" s="3">
        <f t="shared" si="19"/>
        <v>93.144273757934599</v>
      </c>
      <c r="AJ274" s="8">
        <v>11.196999999999999</v>
      </c>
      <c r="AK274" s="8">
        <v>19.274000000000001</v>
      </c>
      <c r="AL274" s="8">
        <v>14.2921041666667</v>
      </c>
    </row>
    <row r="275" spans="1:38" x14ac:dyDescent="0.2">
      <c r="A275" s="9">
        <v>44469</v>
      </c>
      <c r="B275">
        <v>-3.096678002</v>
      </c>
      <c r="I275">
        <v>11.763308110000001</v>
      </c>
      <c r="J275" s="1">
        <v>97255.692620000002</v>
      </c>
      <c r="K275">
        <v>92.990489420000003</v>
      </c>
      <c r="L275" s="2">
        <f t="shared" si="16"/>
        <v>9.2990489420000013E-4</v>
      </c>
      <c r="M275">
        <v>357.04677370000002</v>
      </c>
      <c r="N275">
        <v>0</v>
      </c>
      <c r="O275">
        <v>72.542913470000002</v>
      </c>
      <c r="P275" s="1">
        <v>11.30671107</v>
      </c>
      <c r="Q275">
        <v>14.204402719999999</v>
      </c>
      <c r="R275">
        <v>14.089282389999999</v>
      </c>
      <c r="S275">
        <v>15.14844899</v>
      </c>
      <c r="T275">
        <v>15.2563887</v>
      </c>
      <c r="U275">
        <v>15.62456027</v>
      </c>
      <c r="V275" s="1">
        <v>1.075911375</v>
      </c>
      <c r="W275">
        <v>193.88208560000001</v>
      </c>
      <c r="X275">
        <v>44.973660379999998</v>
      </c>
      <c r="Y275">
        <v>291.54332929999998</v>
      </c>
      <c r="Z275">
        <v>359.4815084</v>
      </c>
      <c r="AA275" s="3">
        <f t="shared" si="17"/>
        <v>80.970246119999956</v>
      </c>
      <c r="AB275">
        <v>43.418315159999999</v>
      </c>
      <c r="AC275">
        <v>46.038930299999997</v>
      </c>
      <c r="AD275">
        <v>47.402252410000003</v>
      </c>
      <c r="AE275">
        <v>42.906404160000001</v>
      </c>
      <c r="AF275">
        <v>3.5000000000000003E-2</v>
      </c>
      <c r="AG275" s="3">
        <f t="shared" si="18"/>
        <v>4.0509259259259263E-7</v>
      </c>
      <c r="AH275" s="5">
        <v>0.96039175987243697</v>
      </c>
      <c r="AI275" s="3">
        <f t="shared" si="19"/>
        <v>96.039175987243695</v>
      </c>
      <c r="AJ275" s="8">
        <v>5.343</v>
      </c>
      <c r="AK275" s="8">
        <v>16.314</v>
      </c>
      <c r="AL275" s="8">
        <v>11.306625</v>
      </c>
    </row>
    <row r="276" spans="1:38" x14ac:dyDescent="0.2">
      <c r="A276" s="9">
        <v>44470</v>
      </c>
      <c r="B276">
        <v>-2.5399461200000002</v>
      </c>
      <c r="I276">
        <v>10.975316429999999</v>
      </c>
      <c r="J276" s="1">
        <v>96670.959130000003</v>
      </c>
      <c r="K276">
        <v>89.386435879999993</v>
      </c>
      <c r="L276" s="2">
        <f t="shared" si="16"/>
        <v>8.9386435879999998E-4</v>
      </c>
      <c r="M276">
        <v>359.51876140000002</v>
      </c>
      <c r="N276">
        <v>0</v>
      </c>
      <c r="O276">
        <v>86.332218209999994</v>
      </c>
      <c r="P276" s="1">
        <v>10.66651248</v>
      </c>
      <c r="Q276">
        <v>12.972465870000001</v>
      </c>
      <c r="R276">
        <v>12.780497670000001</v>
      </c>
      <c r="S276">
        <v>13.99811341</v>
      </c>
      <c r="T276">
        <v>14.330208349999999</v>
      </c>
      <c r="U276">
        <v>15.21119206</v>
      </c>
      <c r="V276" s="1">
        <v>0.765909375</v>
      </c>
      <c r="W276">
        <v>193.88695730000001</v>
      </c>
      <c r="X276">
        <v>44.678067779999999</v>
      </c>
      <c r="Y276">
        <v>303.5839689</v>
      </c>
      <c r="Z276">
        <v>363.66146429999998</v>
      </c>
      <c r="AA276" s="3">
        <f t="shared" si="17"/>
        <v>89.131394120000039</v>
      </c>
      <c r="AB276">
        <v>42.239127439999997</v>
      </c>
      <c r="AC276">
        <v>44.030804359999998</v>
      </c>
      <c r="AD276">
        <v>46.842197609999999</v>
      </c>
      <c r="AE276">
        <v>42.831123820000002</v>
      </c>
      <c r="AF276">
        <v>0.61399999999999999</v>
      </c>
      <c r="AG276" s="3">
        <f t="shared" si="18"/>
        <v>7.1064814814814812E-6</v>
      </c>
      <c r="AH276" s="5">
        <v>6.2485612928867298E-2</v>
      </c>
      <c r="AI276" s="3">
        <f t="shared" si="19"/>
        <v>6.2485612928867296</v>
      </c>
      <c r="AJ276" s="8">
        <v>2.3279999999999998</v>
      </c>
      <c r="AK276" s="8">
        <v>19.14</v>
      </c>
      <c r="AL276" s="8">
        <v>10.6665625</v>
      </c>
    </row>
    <row r="277" spans="1:38" x14ac:dyDescent="0.2">
      <c r="A277" s="9">
        <v>44471</v>
      </c>
      <c r="B277">
        <v>-2.8832523129999998</v>
      </c>
      <c r="I277">
        <v>12.50828048</v>
      </c>
      <c r="J277" s="1">
        <v>96034.922099999996</v>
      </c>
      <c r="K277">
        <v>139.10520210000001</v>
      </c>
      <c r="L277" s="2">
        <f t="shared" si="16"/>
        <v>1.3910520210000002E-3</v>
      </c>
      <c r="M277">
        <v>303.8878368</v>
      </c>
      <c r="N277">
        <v>0.2</v>
      </c>
      <c r="O277">
        <v>88.652766310000004</v>
      </c>
      <c r="P277" s="1">
        <v>14.499487650000001</v>
      </c>
      <c r="Q277">
        <v>14.45242303</v>
      </c>
      <c r="R277">
        <v>13.97601839</v>
      </c>
      <c r="S277">
        <v>14.30922447</v>
      </c>
      <c r="T277">
        <v>14.221273119999999</v>
      </c>
      <c r="U277">
        <v>14.83605315</v>
      </c>
      <c r="V277" s="1">
        <v>0.713212501</v>
      </c>
      <c r="W277">
        <v>163.7118926</v>
      </c>
      <c r="X277">
        <v>38.12908479</v>
      </c>
      <c r="Y277">
        <v>334.96104120000001</v>
      </c>
      <c r="Z277">
        <v>383.80725219999999</v>
      </c>
      <c r="AA277" s="3">
        <f t="shared" si="17"/>
        <v>76.736596810000037</v>
      </c>
      <c r="AB277">
        <v>41.31332432</v>
      </c>
      <c r="AC277">
        <v>42.97213094</v>
      </c>
      <c r="AD277">
        <v>46.496152420000001</v>
      </c>
      <c r="AE277">
        <v>42.691174689999997</v>
      </c>
      <c r="AF277">
        <v>6.5439999999999996</v>
      </c>
      <c r="AG277" s="3">
        <f t="shared" si="18"/>
        <v>7.5740740740740749E-5</v>
      </c>
      <c r="AH277" s="5">
        <v>0.989990234375</v>
      </c>
      <c r="AI277" s="3">
        <f t="shared" si="19"/>
        <v>98.9990234375</v>
      </c>
      <c r="AJ277" s="8">
        <v>9.4019999999999992</v>
      </c>
      <c r="AK277" s="8">
        <v>20.975999999999999</v>
      </c>
      <c r="AL277" s="8">
        <v>14.499479166666699</v>
      </c>
    </row>
    <row r="278" spans="1:38" x14ac:dyDescent="0.2">
      <c r="A278" s="9">
        <v>44472</v>
      </c>
      <c r="B278">
        <v>0.17755211800000001</v>
      </c>
      <c r="I278">
        <v>8.9240549330000007</v>
      </c>
      <c r="J278" s="1">
        <v>95600.244510000004</v>
      </c>
      <c r="K278">
        <v>131.18077790000001</v>
      </c>
      <c r="L278" s="2">
        <f t="shared" si="16"/>
        <v>1.3118077790000003E-3</v>
      </c>
      <c r="M278">
        <v>153.64359920000001</v>
      </c>
      <c r="N278">
        <v>4.0999999999999996</v>
      </c>
      <c r="O278">
        <v>89.656906719999995</v>
      </c>
      <c r="P278" s="1">
        <v>13.85374438</v>
      </c>
      <c r="Q278">
        <v>14.565991289999999</v>
      </c>
      <c r="R278">
        <v>14.38592594</v>
      </c>
      <c r="S278">
        <v>14.69563653</v>
      </c>
      <c r="T278">
        <v>14.52369187</v>
      </c>
      <c r="U278">
        <v>14.85178226</v>
      </c>
      <c r="V278" s="1">
        <v>1.600584564</v>
      </c>
      <c r="W278">
        <v>82.733274550000004</v>
      </c>
      <c r="X278">
        <v>17.99789097</v>
      </c>
      <c r="Y278">
        <v>358.86967140000002</v>
      </c>
      <c r="Z278">
        <v>380.81685700000003</v>
      </c>
      <c r="AA278" s="3">
        <f t="shared" si="17"/>
        <v>42.788197980000007</v>
      </c>
      <c r="AB278">
        <v>40.490133909999997</v>
      </c>
      <c r="AC278">
        <v>42.186315919999998</v>
      </c>
      <c r="AD278">
        <v>46.312346990000002</v>
      </c>
      <c r="AE278">
        <v>42.709398810000003</v>
      </c>
      <c r="AF278">
        <v>6.68</v>
      </c>
      <c r="AG278" s="3">
        <f t="shared" si="18"/>
        <v>7.7314814814814808E-5</v>
      </c>
      <c r="AH278" s="5">
        <v>0.99320495128631603</v>
      </c>
      <c r="AI278" s="3">
        <f t="shared" si="19"/>
        <v>99.320495128631606</v>
      </c>
      <c r="AJ278" s="8">
        <v>9.74</v>
      </c>
      <c r="AK278" s="8">
        <v>19.061</v>
      </c>
      <c r="AL278" s="8">
        <v>13.85375</v>
      </c>
    </row>
    <row r="279" spans="1:38" x14ac:dyDescent="0.2">
      <c r="A279" s="9">
        <v>44473</v>
      </c>
      <c r="B279">
        <v>1.255798668</v>
      </c>
      <c r="I279">
        <v>6.8835320209999997</v>
      </c>
      <c r="J279" s="1">
        <v>96360.649340000004</v>
      </c>
      <c r="K279">
        <v>100.3072925</v>
      </c>
      <c r="L279" s="2">
        <f t="shared" si="16"/>
        <v>1.003072925E-3</v>
      </c>
      <c r="M279">
        <v>100.7672238</v>
      </c>
      <c r="N279">
        <v>2.2999999999999998</v>
      </c>
      <c r="O279">
        <v>89.187612560000005</v>
      </c>
      <c r="P279" s="1">
        <v>11.948093009999999</v>
      </c>
      <c r="Q279">
        <v>14.13670202</v>
      </c>
      <c r="R279">
        <v>14.204641199999999</v>
      </c>
      <c r="S279">
        <v>14.73057857</v>
      </c>
      <c r="T279">
        <v>14.612303300000001</v>
      </c>
      <c r="U279">
        <v>14.89969902</v>
      </c>
      <c r="V279" s="1">
        <v>0.80496281300000005</v>
      </c>
      <c r="W279">
        <v>54.646100199999999</v>
      </c>
      <c r="X279">
        <v>12.244575040000001</v>
      </c>
      <c r="Y279">
        <v>357.25703700000003</v>
      </c>
      <c r="Z279">
        <v>372.63655649999998</v>
      </c>
      <c r="AA279" s="3">
        <f t="shared" si="17"/>
        <v>27.022005660000048</v>
      </c>
      <c r="AB279">
        <v>40.597017370000003</v>
      </c>
      <c r="AC279">
        <v>41.358871550000003</v>
      </c>
      <c r="AD279">
        <v>46.226065900000002</v>
      </c>
      <c r="AE279">
        <v>42.751731730000003</v>
      </c>
      <c r="AF279">
        <v>11.114000000000001</v>
      </c>
      <c r="AG279" s="3">
        <f t="shared" si="18"/>
        <v>1.2863425925925927E-4</v>
      </c>
      <c r="AH279" s="5">
        <v>1</v>
      </c>
      <c r="AI279" s="3">
        <f t="shared" si="19"/>
        <v>100</v>
      </c>
      <c r="AJ279" s="8">
        <v>10.519</v>
      </c>
      <c r="AK279" s="8">
        <v>13.484</v>
      </c>
      <c r="AL279" s="8">
        <v>11.948020833333301</v>
      </c>
    </row>
    <row r="280" spans="1:38" x14ac:dyDescent="0.2">
      <c r="A280" s="9">
        <v>44474</v>
      </c>
      <c r="B280">
        <v>7.5701450000000003E-3</v>
      </c>
      <c r="I280">
        <v>8.037264768</v>
      </c>
      <c r="J280" s="1">
        <v>95927.172900000005</v>
      </c>
      <c r="K280">
        <v>96.334746280000005</v>
      </c>
      <c r="L280" s="2">
        <f t="shared" si="16"/>
        <v>9.6334746280000018E-4</v>
      </c>
      <c r="M280">
        <v>145.528694</v>
      </c>
      <c r="N280">
        <v>4.4000000000000004</v>
      </c>
      <c r="O280">
        <v>88.142573490000004</v>
      </c>
      <c r="P280" s="1">
        <v>12.358139530000001</v>
      </c>
      <c r="Q280">
        <v>14.00022682</v>
      </c>
      <c r="R280">
        <v>14.216921320000001</v>
      </c>
      <c r="S280">
        <v>14.64409712</v>
      </c>
      <c r="T280">
        <v>14.51258092</v>
      </c>
      <c r="U280">
        <v>14.84946738</v>
      </c>
      <c r="V280" s="1">
        <v>2.1483577459999998</v>
      </c>
      <c r="W280">
        <v>80.260758940000002</v>
      </c>
      <c r="X280">
        <v>18.460506209999998</v>
      </c>
      <c r="Y280">
        <v>358.22705980000001</v>
      </c>
      <c r="Z280">
        <v>373.0331726</v>
      </c>
      <c r="AA280" s="3">
        <f t="shared" si="17"/>
        <v>46.994139930000017</v>
      </c>
      <c r="AB280">
        <v>46.151770749999997</v>
      </c>
      <c r="AC280">
        <v>40.607102709999999</v>
      </c>
      <c r="AD280">
        <v>46.203554519999997</v>
      </c>
      <c r="AE280">
        <v>42.670959070000002</v>
      </c>
      <c r="AF280">
        <v>5.72</v>
      </c>
      <c r="AG280" s="3">
        <f t="shared" si="18"/>
        <v>6.6203703703703696E-5</v>
      </c>
      <c r="AH280" s="5">
        <v>0.927964627742767</v>
      </c>
      <c r="AI280" s="3">
        <f t="shared" si="19"/>
        <v>92.796462774276705</v>
      </c>
      <c r="AJ280" s="8">
        <v>10.340999999999999</v>
      </c>
      <c r="AK280" s="8">
        <v>16.442</v>
      </c>
      <c r="AL280" s="8">
        <v>12.3582291666667</v>
      </c>
    </row>
    <row r="281" spans="1:38" x14ac:dyDescent="0.2">
      <c r="A281" s="9">
        <v>44475</v>
      </c>
      <c r="B281">
        <v>-2.0882599750000002</v>
      </c>
      <c r="I281">
        <v>8.769395351</v>
      </c>
      <c r="J281" s="1">
        <v>96743.233259999994</v>
      </c>
      <c r="K281">
        <v>121.7507694</v>
      </c>
      <c r="L281" s="2">
        <f t="shared" si="16"/>
        <v>1.2175076940000001E-3</v>
      </c>
      <c r="M281">
        <v>187.64978579999999</v>
      </c>
      <c r="N281">
        <v>13.3</v>
      </c>
      <c r="O281">
        <v>90.396170170000005</v>
      </c>
      <c r="P281" s="1">
        <v>9.5879225459999997</v>
      </c>
      <c r="Q281">
        <v>13.16790106</v>
      </c>
      <c r="R281">
        <v>13.547384259999999</v>
      </c>
      <c r="S281">
        <v>14.33670128</v>
      </c>
      <c r="T281">
        <v>14.3317362</v>
      </c>
      <c r="U281">
        <v>14.748634210000001</v>
      </c>
      <c r="V281" s="1">
        <v>1.3210456880000001</v>
      </c>
      <c r="W281">
        <v>105.6898872</v>
      </c>
      <c r="X281">
        <v>24.169349860000001</v>
      </c>
      <c r="Y281">
        <v>341.06740350000001</v>
      </c>
      <c r="Z281">
        <v>360.51846419999998</v>
      </c>
      <c r="AA281" s="3">
        <f t="shared" si="17"/>
        <v>62.069476640000005</v>
      </c>
      <c r="AB281">
        <v>49.712244859999998</v>
      </c>
      <c r="AC281">
        <v>40.091877459999999</v>
      </c>
      <c r="AD281">
        <v>46.03654135</v>
      </c>
      <c r="AE281">
        <v>42.679883670000002</v>
      </c>
      <c r="AF281">
        <v>4.2240000000000002</v>
      </c>
      <c r="AG281" s="3">
        <f t="shared" si="18"/>
        <v>4.8888888888888897E-5</v>
      </c>
      <c r="AH281" s="5">
        <v>0.66668635606765703</v>
      </c>
      <c r="AI281" s="3">
        <f t="shared" si="19"/>
        <v>66.668635606765704</v>
      </c>
      <c r="AJ281" s="8">
        <v>7.5220000000000002</v>
      </c>
      <c r="AK281" s="8">
        <v>12.243</v>
      </c>
      <c r="AL281" s="8">
        <v>9.5879375000000007</v>
      </c>
    </row>
    <row r="282" spans="1:38" x14ac:dyDescent="0.2">
      <c r="A282" s="9">
        <v>44476</v>
      </c>
      <c r="B282">
        <v>-2.5819095609999998</v>
      </c>
      <c r="I282">
        <v>9.0916346709999996</v>
      </c>
      <c r="J282" s="1">
        <v>97070.335179999995</v>
      </c>
      <c r="K282">
        <v>142.20504159999999</v>
      </c>
      <c r="L282" s="2">
        <f t="shared" si="16"/>
        <v>1.4220504160000001E-3</v>
      </c>
      <c r="M282">
        <v>184.15932710000001</v>
      </c>
      <c r="N282">
        <v>3.5</v>
      </c>
      <c r="O282">
        <v>85.910047629999994</v>
      </c>
      <c r="P282" s="1">
        <v>10.2600648</v>
      </c>
      <c r="Q282">
        <v>12.70490377</v>
      </c>
      <c r="R282">
        <v>12.83445597</v>
      </c>
      <c r="S282">
        <v>13.78856481</v>
      </c>
      <c r="T282">
        <v>13.914803340000001</v>
      </c>
      <c r="U282">
        <v>14.5342129</v>
      </c>
      <c r="V282" s="1">
        <v>2.0497784999999999</v>
      </c>
      <c r="W282">
        <v>103.9112528</v>
      </c>
      <c r="X282">
        <v>24.111351790000001</v>
      </c>
      <c r="Y282">
        <v>334.53268270000001</v>
      </c>
      <c r="Z282">
        <v>362.61837079999998</v>
      </c>
      <c r="AA282" s="3">
        <f t="shared" si="17"/>
        <v>51.714212910000015</v>
      </c>
      <c r="AB282">
        <v>59.476049029999999</v>
      </c>
      <c r="AC282">
        <v>41.278176299999998</v>
      </c>
      <c r="AD282">
        <v>57.904991459999998</v>
      </c>
      <c r="AE282">
        <v>42.811610309999999</v>
      </c>
      <c r="AF282">
        <v>1.4079999999999999</v>
      </c>
      <c r="AG282" s="3">
        <f t="shared" si="18"/>
        <v>1.6296296296296297E-5</v>
      </c>
      <c r="AH282" s="5">
        <v>0.58672910928726196</v>
      </c>
      <c r="AI282" s="3">
        <f t="shared" si="19"/>
        <v>58.672910928726196</v>
      </c>
      <c r="AJ282" s="8">
        <v>7.6479999999999997</v>
      </c>
      <c r="AK282" s="8">
        <v>13.51</v>
      </c>
      <c r="AL282" s="8">
        <v>10.26</v>
      </c>
    </row>
    <row r="283" spans="1:38" x14ac:dyDescent="0.2">
      <c r="A283" s="9">
        <v>44477</v>
      </c>
      <c r="B283">
        <v>0.31809301699999998</v>
      </c>
      <c r="I283">
        <v>6.4546867719999996</v>
      </c>
      <c r="J283" s="1">
        <v>96946.150559999995</v>
      </c>
      <c r="K283">
        <v>90.774638949999996</v>
      </c>
      <c r="L283" s="2">
        <f t="shared" si="16"/>
        <v>9.0774638950000004E-4</v>
      </c>
      <c r="M283">
        <v>122.28742</v>
      </c>
      <c r="N283">
        <v>0</v>
      </c>
      <c r="O283">
        <v>81.756044990000007</v>
      </c>
      <c r="P283" s="1">
        <v>11.556579230000001</v>
      </c>
      <c r="Q283">
        <v>12.23144368</v>
      </c>
      <c r="R283">
        <v>12.282060189999999</v>
      </c>
      <c r="S283">
        <v>13.24739593</v>
      </c>
      <c r="T283">
        <v>13.44833339</v>
      </c>
      <c r="U283">
        <v>14.228541679999999</v>
      </c>
      <c r="V283" s="1">
        <v>3.4469531240000002</v>
      </c>
      <c r="W283">
        <v>69.549908099999996</v>
      </c>
      <c r="X283">
        <v>16.12284709</v>
      </c>
      <c r="Y283">
        <v>328.88208789999999</v>
      </c>
      <c r="Z283">
        <v>364.9451444</v>
      </c>
      <c r="AA283" s="3">
        <f t="shared" si="17"/>
        <v>17.364004509999972</v>
      </c>
      <c r="AB283">
        <v>55.855724199999997</v>
      </c>
      <c r="AC283">
        <v>42.000315209999997</v>
      </c>
      <c r="AD283">
        <v>58.541280149999999</v>
      </c>
      <c r="AE283">
        <v>43.325313909999998</v>
      </c>
      <c r="AF283">
        <v>6.2E-2</v>
      </c>
      <c r="AG283" s="3">
        <f t="shared" si="18"/>
        <v>7.1759259259259255E-7</v>
      </c>
      <c r="AH283" s="5">
        <v>0.99038779735565197</v>
      </c>
      <c r="AI283" s="3">
        <f t="shared" si="19"/>
        <v>99.0387797355652</v>
      </c>
      <c r="AJ283" s="8">
        <v>8.8569999999999993</v>
      </c>
      <c r="AK283" s="8">
        <v>16.187000000000001</v>
      </c>
      <c r="AL283" s="8">
        <v>11.5566666666667</v>
      </c>
    </row>
    <row r="284" spans="1:38" x14ac:dyDescent="0.2">
      <c r="A284" s="9">
        <v>44478</v>
      </c>
      <c r="B284">
        <v>-3.1578871080000002</v>
      </c>
      <c r="I284">
        <v>9.4282678410000003</v>
      </c>
      <c r="J284" s="1">
        <v>96931.227280000006</v>
      </c>
      <c r="K284">
        <v>141.37694070000001</v>
      </c>
      <c r="L284" s="2">
        <f t="shared" si="16"/>
        <v>1.4137694070000002E-3</v>
      </c>
      <c r="M284">
        <v>237.45866359999999</v>
      </c>
      <c r="N284">
        <v>0</v>
      </c>
      <c r="O284">
        <v>85.128333960000006</v>
      </c>
      <c r="P284" s="1">
        <v>9.8908842830000001</v>
      </c>
      <c r="Q284">
        <v>12.12418008</v>
      </c>
      <c r="R284">
        <v>12.096574029999999</v>
      </c>
      <c r="S284">
        <v>13.04087309</v>
      </c>
      <c r="T284">
        <v>13.18767506</v>
      </c>
      <c r="U284">
        <v>13.961749190000001</v>
      </c>
      <c r="V284" s="1">
        <v>1.9948654690000001</v>
      </c>
      <c r="W284">
        <v>136.8726485</v>
      </c>
      <c r="X284">
        <v>33.811573930000002</v>
      </c>
      <c r="Y284">
        <v>314.12837669999999</v>
      </c>
      <c r="Z284">
        <v>358.61420370000002</v>
      </c>
      <c r="AA284" s="3">
        <f t="shared" si="17"/>
        <v>58.575247569999931</v>
      </c>
      <c r="AB284">
        <v>53.428981659999998</v>
      </c>
      <c r="AC284">
        <v>42.592963519999998</v>
      </c>
      <c r="AD284">
        <v>58.059303790000001</v>
      </c>
      <c r="AE284">
        <v>43.713286619999998</v>
      </c>
      <c r="AF284">
        <v>0.224</v>
      </c>
      <c r="AG284" s="3">
        <f t="shared" si="18"/>
        <v>2.5925925925925929E-6</v>
      </c>
      <c r="AH284" s="5">
        <v>0.918051958084106</v>
      </c>
      <c r="AI284" s="3">
        <f t="shared" si="19"/>
        <v>91.805195808410602</v>
      </c>
      <c r="AJ284" s="8">
        <v>6.1589999999999998</v>
      </c>
      <c r="AK284" s="8">
        <v>13.534000000000001</v>
      </c>
      <c r="AL284" s="8">
        <v>9.8909583333333302</v>
      </c>
    </row>
    <row r="285" spans="1:38" x14ac:dyDescent="0.2">
      <c r="A285" s="9">
        <v>44479</v>
      </c>
      <c r="B285">
        <v>-2.6202398439999999</v>
      </c>
      <c r="I285">
        <v>8.2251547739999999</v>
      </c>
      <c r="J285" s="1">
        <v>97035.327560000005</v>
      </c>
      <c r="K285">
        <v>109.97634650000001</v>
      </c>
      <c r="L285" s="2">
        <f t="shared" si="16"/>
        <v>1.0997634650000002E-3</v>
      </c>
      <c r="M285">
        <v>259.36141739999999</v>
      </c>
      <c r="N285">
        <v>0</v>
      </c>
      <c r="O285">
        <v>88.315015310000007</v>
      </c>
      <c r="P285" s="1">
        <v>7.5717750319999997</v>
      </c>
      <c r="Q285">
        <v>10.90388606</v>
      </c>
      <c r="R285">
        <v>11.027751009999999</v>
      </c>
      <c r="S285">
        <v>12.3827786</v>
      </c>
      <c r="T285">
        <v>12.69353924</v>
      </c>
      <c r="U285">
        <v>13.657255299999999</v>
      </c>
      <c r="V285" s="1">
        <v>0.94935573500000003</v>
      </c>
      <c r="W285">
        <v>146.9883676</v>
      </c>
      <c r="X285">
        <v>35.543924240000003</v>
      </c>
      <c r="Y285">
        <v>288.06520740000002</v>
      </c>
      <c r="Z285">
        <v>344.35850740000001</v>
      </c>
      <c r="AA285" s="3">
        <f t="shared" si="17"/>
        <v>55.151143359999992</v>
      </c>
      <c r="AB285">
        <v>51.428899199999996</v>
      </c>
      <c r="AC285">
        <v>42.689310450000001</v>
      </c>
      <c r="AD285">
        <v>57.647182790000002</v>
      </c>
      <c r="AE285">
        <v>43.946202049999997</v>
      </c>
      <c r="AF285">
        <v>0.13700000000000001</v>
      </c>
      <c r="AG285" s="3">
        <f t="shared" si="18"/>
        <v>1.5856481481481483E-6</v>
      </c>
      <c r="AH285" s="5">
        <v>0.58410388231277499</v>
      </c>
      <c r="AI285" s="3">
        <f t="shared" si="19"/>
        <v>58.410388231277501</v>
      </c>
      <c r="AJ285" s="8">
        <v>2.0089999999999999</v>
      </c>
      <c r="AK285" s="8">
        <v>13.141</v>
      </c>
      <c r="AL285" s="8">
        <v>7.5717499999999998</v>
      </c>
    </row>
    <row r="286" spans="1:38" x14ac:dyDescent="0.2">
      <c r="A286" s="9">
        <v>44480</v>
      </c>
      <c r="B286">
        <v>-1.4769526120000001</v>
      </c>
      <c r="I286">
        <v>6.6878722679999996</v>
      </c>
      <c r="J286" s="1">
        <v>97071.336240000004</v>
      </c>
      <c r="K286">
        <v>114.4914282</v>
      </c>
      <c r="L286" s="2">
        <f t="shared" si="16"/>
        <v>1.1449142820000001E-3</v>
      </c>
      <c r="M286">
        <v>168.80515109999999</v>
      </c>
      <c r="N286">
        <v>0</v>
      </c>
      <c r="O286">
        <v>90.330625159999997</v>
      </c>
      <c r="P286" s="1">
        <v>5.9929672460000001</v>
      </c>
      <c r="Q286">
        <v>9.3976303390000009</v>
      </c>
      <c r="R286">
        <v>9.7139582450000006</v>
      </c>
      <c r="S286">
        <v>11.430567099999999</v>
      </c>
      <c r="T286">
        <v>11.890706099999999</v>
      </c>
      <c r="U286">
        <v>13.21815969</v>
      </c>
      <c r="V286" s="1">
        <v>1.0298557500000001</v>
      </c>
      <c r="W286">
        <v>99.341416910000007</v>
      </c>
      <c r="X286">
        <v>23.60359171</v>
      </c>
      <c r="Y286">
        <v>286.84218529999998</v>
      </c>
      <c r="Z286">
        <v>335.68866830000002</v>
      </c>
      <c r="AA286" s="3">
        <f t="shared" si="17"/>
        <v>26.891342199999997</v>
      </c>
      <c r="AB286">
        <v>50.325404900000002</v>
      </c>
      <c r="AC286">
        <v>42.515170750000003</v>
      </c>
      <c r="AD286">
        <v>57.234111839999997</v>
      </c>
      <c r="AE286">
        <v>44.115307350000002</v>
      </c>
      <c r="AF286">
        <v>0.46800000000000003</v>
      </c>
      <c r="AG286" s="3">
        <f t="shared" si="18"/>
        <v>5.4166666666666668E-6</v>
      </c>
      <c r="AH286" s="5">
        <v>0.96877968311309803</v>
      </c>
      <c r="AI286" s="3">
        <f t="shared" si="19"/>
        <v>96.8779683113098</v>
      </c>
      <c r="AJ286" s="8">
        <v>0.25600000000000001</v>
      </c>
      <c r="AK286" s="8">
        <v>12.085000000000001</v>
      </c>
      <c r="AL286" s="8">
        <v>5.9929583333333296</v>
      </c>
    </row>
    <row r="287" spans="1:38" x14ac:dyDescent="0.2">
      <c r="A287" s="9">
        <v>44481</v>
      </c>
      <c r="B287">
        <v>-1.494162931</v>
      </c>
      <c r="I287">
        <v>7.4450152760000003</v>
      </c>
      <c r="J287" s="1">
        <v>96709.859299999996</v>
      </c>
      <c r="K287">
        <v>128.96222979999999</v>
      </c>
      <c r="L287" s="2">
        <f t="shared" si="16"/>
        <v>1.2896222979999999E-3</v>
      </c>
      <c r="M287">
        <v>151.3692442</v>
      </c>
      <c r="N287">
        <v>0.4</v>
      </c>
      <c r="O287">
        <v>86.648717770000005</v>
      </c>
      <c r="P287" s="1">
        <v>8.258239992</v>
      </c>
      <c r="Q287">
        <v>10.202978870000001</v>
      </c>
      <c r="R287">
        <v>10.3335185</v>
      </c>
      <c r="S287">
        <v>11.32552081</v>
      </c>
      <c r="T287">
        <v>11.52429403</v>
      </c>
      <c r="U287">
        <v>12.74405089</v>
      </c>
      <c r="V287" s="1">
        <v>1.0975243130000001</v>
      </c>
      <c r="W287">
        <v>85.386646110000001</v>
      </c>
      <c r="X287">
        <v>19.495258629999999</v>
      </c>
      <c r="Y287">
        <v>326.56751589999999</v>
      </c>
      <c r="Z287">
        <v>352.59112629999998</v>
      </c>
      <c r="AA287" s="3">
        <f t="shared" si="17"/>
        <v>39.867777079999996</v>
      </c>
      <c r="AB287">
        <v>48.925114389999997</v>
      </c>
      <c r="AC287">
        <v>42.467388960000001</v>
      </c>
      <c r="AD287">
        <v>56.924631210000001</v>
      </c>
      <c r="AE287">
        <v>44.139860579999997</v>
      </c>
      <c r="AF287">
        <v>1.61</v>
      </c>
      <c r="AG287" s="3">
        <f t="shared" si="18"/>
        <v>1.8634259259259262E-5</v>
      </c>
      <c r="AH287" s="5">
        <v>0.754375219345093</v>
      </c>
      <c r="AI287" s="3">
        <f t="shared" si="19"/>
        <v>75.437521934509306</v>
      </c>
      <c r="AJ287" s="8">
        <v>3.46</v>
      </c>
      <c r="AK287" s="8">
        <v>12.156000000000001</v>
      </c>
      <c r="AL287" s="8">
        <v>8.2582083333333305</v>
      </c>
    </row>
    <row r="288" spans="1:38" x14ac:dyDescent="0.2">
      <c r="A288" s="9">
        <v>44482</v>
      </c>
      <c r="B288">
        <v>-2.4294117160000002</v>
      </c>
      <c r="I288">
        <v>8.2209215859999993</v>
      </c>
      <c r="J288" s="1">
        <v>96925.799650000001</v>
      </c>
      <c r="K288">
        <v>131.75392859999999</v>
      </c>
      <c r="L288" s="2">
        <f t="shared" si="16"/>
        <v>1.3175392860000001E-3</v>
      </c>
      <c r="M288">
        <v>221.78324839999999</v>
      </c>
      <c r="N288">
        <v>2.8</v>
      </c>
      <c r="O288">
        <v>84.475334279999998</v>
      </c>
      <c r="P288" s="1">
        <v>8.0078417579999996</v>
      </c>
      <c r="Q288">
        <v>10.68650611</v>
      </c>
      <c r="R288">
        <v>10.766319449999999</v>
      </c>
      <c r="S288">
        <v>11.66204862</v>
      </c>
      <c r="T288">
        <v>11.74754615</v>
      </c>
      <c r="U288">
        <v>12.6</v>
      </c>
      <c r="V288" s="1">
        <v>1.290871313</v>
      </c>
      <c r="W288">
        <v>128.4231959</v>
      </c>
      <c r="X288">
        <v>31.04247762</v>
      </c>
      <c r="Y288">
        <v>303.6316956</v>
      </c>
      <c r="Z288">
        <v>347.59089349999999</v>
      </c>
      <c r="AA288" s="3">
        <f t="shared" si="17"/>
        <v>53.421520380000004</v>
      </c>
      <c r="AB288">
        <v>49.582357209999998</v>
      </c>
      <c r="AC288">
        <v>42.168837199999999</v>
      </c>
      <c r="AD288">
        <v>56.789564589999998</v>
      </c>
      <c r="AE288">
        <v>44.115678819999999</v>
      </c>
      <c r="AF288">
        <v>2.2909999999999999</v>
      </c>
      <c r="AG288" s="3">
        <f t="shared" si="18"/>
        <v>2.6516203703703704E-5</v>
      </c>
      <c r="AH288" s="5">
        <v>0.719188451766968</v>
      </c>
      <c r="AI288" s="3">
        <f t="shared" si="19"/>
        <v>71.918845176696806</v>
      </c>
      <c r="AJ288" s="8">
        <v>2.355</v>
      </c>
      <c r="AK288" s="8">
        <v>12.01</v>
      </c>
      <c r="AL288" s="8">
        <v>8.0078750000000003</v>
      </c>
    </row>
    <row r="289" spans="1:38" x14ac:dyDescent="0.2">
      <c r="A289" s="9">
        <v>44483</v>
      </c>
      <c r="B289">
        <v>-1.5333032980000001</v>
      </c>
      <c r="I289">
        <v>6.7687578510000002</v>
      </c>
      <c r="J289" s="1">
        <v>97100.802970000004</v>
      </c>
      <c r="K289">
        <v>70.175081199999994</v>
      </c>
      <c r="L289" s="2">
        <f t="shared" si="16"/>
        <v>7.0175081200000002E-4</v>
      </c>
      <c r="M289">
        <v>308.24791370000003</v>
      </c>
      <c r="N289">
        <v>0</v>
      </c>
      <c r="O289">
        <v>86.858996759999997</v>
      </c>
      <c r="P289" s="1">
        <v>5.6678858879999998</v>
      </c>
      <c r="Q289">
        <v>8.8431416889999994</v>
      </c>
      <c r="R289">
        <v>9.1187614900000007</v>
      </c>
      <c r="S289">
        <v>10.79602994</v>
      </c>
      <c r="T289">
        <v>11.194722179999999</v>
      </c>
      <c r="U289">
        <v>12.426585640000001</v>
      </c>
      <c r="V289" s="1">
        <v>0.946479187</v>
      </c>
      <c r="W289">
        <v>172.8384715</v>
      </c>
      <c r="X289">
        <v>40.949053370000001</v>
      </c>
      <c r="Y289">
        <v>256.12856470000003</v>
      </c>
      <c r="Z289">
        <v>325.82813349999998</v>
      </c>
      <c r="AA289" s="3">
        <f t="shared" si="17"/>
        <v>62.189849330000072</v>
      </c>
      <c r="AB289">
        <v>49.740092570000002</v>
      </c>
      <c r="AC289">
        <v>41.894874190000003</v>
      </c>
      <c r="AD289">
        <v>56.277188780000003</v>
      </c>
      <c r="AE289">
        <v>44.299949390000002</v>
      </c>
      <c r="AF289">
        <v>7.6999999999999999E-2</v>
      </c>
      <c r="AG289" s="3">
        <f t="shared" si="18"/>
        <v>8.9120370370370377E-7</v>
      </c>
      <c r="AH289" s="5">
        <v>7.5669169425964397E-2</v>
      </c>
      <c r="AI289" s="3">
        <f t="shared" si="19"/>
        <v>7.56691694259644</v>
      </c>
      <c r="AJ289" s="8">
        <v>0.35899999999999999</v>
      </c>
      <c r="AK289" s="8">
        <v>13.019</v>
      </c>
      <c r="AL289" s="8">
        <v>5.6679166666666703</v>
      </c>
    </row>
    <row r="290" spans="1:38" x14ac:dyDescent="0.2">
      <c r="A290" s="9">
        <v>44484</v>
      </c>
      <c r="B290">
        <v>-2.0592059979999999</v>
      </c>
      <c r="I290">
        <v>7.6162677949999997</v>
      </c>
      <c r="J290" s="1">
        <v>96558.850210000004</v>
      </c>
      <c r="K290">
        <v>125.13134220000001</v>
      </c>
      <c r="L290" s="2">
        <f t="shared" si="16"/>
        <v>1.2513134220000003E-3</v>
      </c>
      <c r="M290">
        <v>229.56828830000001</v>
      </c>
      <c r="N290">
        <v>0</v>
      </c>
      <c r="O290">
        <v>91.748091029999998</v>
      </c>
      <c r="P290" s="1">
        <v>6.5513750059999998</v>
      </c>
      <c r="Q290">
        <v>8.7303865090000006</v>
      </c>
      <c r="R290">
        <v>8.8501041150000006</v>
      </c>
      <c r="S290">
        <v>10.21031239</v>
      </c>
      <c r="T290">
        <v>10.56451405</v>
      </c>
      <c r="U290">
        <v>11.9755325</v>
      </c>
      <c r="V290" s="1">
        <v>0.70512750000000002</v>
      </c>
      <c r="W290">
        <v>129.06016399999999</v>
      </c>
      <c r="X290">
        <v>30.444484020000001</v>
      </c>
      <c r="Y290">
        <v>283.43207560000002</v>
      </c>
      <c r="Z290">
        <v>338.0223168</v>
      </c>
      <c r="AA290" s="3">
        <f t="shared" si="17"/>
        <v>44.025438780000002</v>
      </c>
      <c r="AB290">
        <v>49.532966479999999</v>
      </c>
      <c r="AC290">
        <v>41.475438439999998</v>
      </c>
      <c r="AD290">
        <v>55.844475330000002</v>
      </c>
      <c r="AE290">
        <v>44.284192609999998</v>
      </c>
      <c r="AF290">
        <v>0.04</v>
      </c>
      <c r="AG290" s="3">
        <f t="shared" si="18"/>
        <v>4.6296296296296297E-7</v>
      </c>
      <c r="AH290" s="5">
        <v>0.90711867809295699</v>
      </c>
      <c r="AI290" s="3">
        <f t="shared" si="19"/>
        <v>90.711867809295697</v>
      </c>
      <c r="AJ290" s="8">
        <v>0.53200000000000003</v>
      </c>
      <c r="AK290" s="8">
        <v>14.185</v>
      </c>
      <c r="AL290" s="8">
        <v>6.5513333333333303</v>
      </c>
    </row>
    <row r="291" spans="1:38" x14ac:dyDescent="0.2">
      <c r="A291" s="9">
        <v>44485</v>
      </c>
      <c r="B291">
        <v>-2.6147937890000001</v>
      </c>
      <c r="I291">
        <v>8.1883011119999995</v>
      </c>
      <c r="J291" s="1">
        <v>96533.597810000007</v>
      </c>
      <c r="K291">
        <v>94.212918970000004</v>
      </c>
      <c r="L291" s="2">
        <f t="shared" si="16"/>
        <v>9.4212918970000017E-4</v>
      </c>
      <c r="M291">
        <v>286.71854810000002</v>
      </c>
      <c r="N291">
        <v>0</v>
      </c>
      <c r="O291">
        <v>90.853062609999995</v>
      </c>
      <c r="P291" s="1">
        <v>7.1145480900000004</v>
      </c>
      <c r="Q291">
        <v>8.6811027099999993</v>
      </c>
      <c r="R291">
        <v>8.8607059380000006</v>
      </c>
      <c r="S291">
        <v>10.09681705</v>
      </c>
      <c r="T291">
        <v>10.36391207</v>
      </c>
      <c r="U291">
        <v>11.66834487</v>
      </c>
      <c r="V291" s="1">
        <v>0.76804612500000002</v>
      </c>
      <c r="W291">
        <v>162.91452240000001</v>
      </c>
      <c r="X291">
        <v>39.340842440000003</v>
      </c>
      <c r="Y291">
        <v>278.9871306</v>
      </c>
      <c r="Z291">
        <v>341.53788250000002</v>
      </c>
      <c r="AA291" s="3">
        <f t="shared" si="17"/>
        <v>61.02292805999997</v>
      </c>
      <c r="AB291">
        <v>48.8984849</v>
      </c>
      <c r="AC291">
        <v>41.282413490000003</v>
      </c>
      <c r="AD291">
        <v>55.554957530000003</v>
      </c>
      <c r="AE291">
        <v>44.271585000000002</v>
      </c>
      <c r="AF291">
        <v>6.3E-2</v>
      </c>
      <c r="AG291" s="3">
        <f t="shared" si="18"/>
        <v>7.2916666666666664E-7</v>
      </c>
      <c r="AH291" s="5">
        <v>0.55897057056427002</v>
      </c>
      <c r="AI291" s="3">
        <f t="shared" si="19"/>
        <v>55.897057056427002</v>
      </c>
      <c r="AJ291" s="8">
        <v>1.0529999999999999</v>
      </c>
      <c r="AK291" s="8">
        <v>15.010999999999999</v>
      </c>
      <c r="AL291" s="8">
        <v>7.1145208333333301</v>
      </c>
    </row>
    <row r="292" spans="1:38" x14ac:dyDescent="0.2">
      <c r="A292" s="9">
        <v>44486</v>
      </c>
      <c r="B292">
        <v>-2.1452087030000002</v>
      </c>
      <c r="I292">
        <v>7.3767113430000002</v>
      </c>
      <c r="J292" s="1">
        <v>96638.022989999998</v>
      </c>
      <c r="K292">
        <v>104.1279904</v>
      </c>
      <c r="L292" s="2">
        <f t="shared" si="16"/>
        <v>1.0412799040000001E-3</v>
      </c>
      <c r="M292">
        <v>175.07498140000001</v>
      </c>
      <c r="N292">
        <v>0</v>
      </c>
      <c r="O292">
        <v>96.53192722</v>
      </c>
      <c r="P292" s="1">
        <v>6.4151615179999997</v>
      </c>
      <c r="Q292">
        <v>8.7552684159999998</v>
      </c>
      <c r="R292">
        <v>9.0030554909999996</v>
      </c>
      <c r="S292">
        <v>10.058923549999999</v>
      </c>
      <c r="T292">
        <v>10.23172463</v>
      </c>
      <c r="U292">
        <v>11.446319600000001</v>
      </c>
      <c r="V292" s="1">
        <v>0.60770325000000003</v>
      </c>
      <c r="W292">
        <v>102.48089400000001</v>
      </c>
      <c r="X292">
        <v>26.19859336</v>
      </c>
      <c r="Y292">
        <v>308.5428106</v>
      </c>
      <c r="Z292">
        <v>343.78531829999997</v>
      </c>
      <c r="AA292" s="3">
        <f t="shared" si="17"/>
        <v>41.039792939999984</v>
      </c>
      <c r="AB292">
        <v>48.283643599999998</v>
      </c>
      <c r="AC292">
        <v>41.033944380000001</v>
      </c>
      <c r="AD292">
        <v>55.340537439999999</v>
      </c>
      <c r="AE292">
        <v>44.282972989999998</v>
      </c>
      <c r="AF292">
        <v>0.34100000000000003</v>
      </c>
      <c r="AG292" s="3">
        <f t="shared" si="18"/>
        <v>3.9467592592592596E-6</v>
      </c>
      <c r="AH292" s="5">
        <v>0.237066686153412</v>
      </c>
      <c r="AI292" s="3">
        <f t="shared" si="19"/>
        <v>23.706668615341201</v>
      </c>
      <c r="AJ292" s="8">
        <v>1.444</v>
      </c>
      <c r="AK292" s="8">
        <v>13.086</v>
      </c>
      <c r="AL292" s="8">
        <v>6.4151458333333302</v>
      </c>
    </row>
    <row r="293" spans="1:38" x14ac:dyDescent="0.2">
      <c r="A293" s="9">
        <v>44487</v>
      </c>
      <c r="B293">
        <v>0.55614630099999995</v>
      </c>
      <c r="I293">
        <v>5.0105458089999999</v>
      </c>
      <c r="J293" s="1">
        <v>96998.861199999999</v>
      </c>
      <c r="K293">
        <v>88.04257174</v>
      </c>
      <c r="L293" s="2">
        <f t="shared" si="16"/>
        <v>8.8042571740000008E-4</v>
      </c>
      <c r="M293">
        <v>235.79784649999999</v>
      </c>
      <c r="N293">
        <v>0</v>
      </c>
      <c r="O293">
        <v>91.870571330000004</v>
      </c>
      <c r="P293" s="1">
        <v>8.0449277489999993</v>
      </c>
      <c r="Q293">
        <v>9.2885674920000003</v>
      </c>
      <c r="R293">
        <v>9.1897337429999997</v>
      </c>
      <c r="S293">
        <v>10.12280084</v>
      </c>
      <c r="T293">
        <v>10.225879750000001</v>
      </c>
      <c r="U293">
        <v>11.32656246</v>
      </c>
      <c r="V293" s="1">
        <v>0.35959481199999999</v>
      </c>
      <c r="W293">
        <v>132.13962050000001</v>
      </c>
      <c r="X293">
        <v>31.346676970000001</v>
      </c>
      <c r="Y293">
        <v>305.23315170000001</v>
      </c>
      <c r="Z293">
        <v>353.85735419999997</v>
      </c>
      <c r="AA293" s="3">
        <f t="shared" si="17"/>
        <v>52.168741030000035</v>
      </c>
      <c r="AB293">
        <v>47.667144409999999</v>
      </c>
      <c r="AC293">
        <v>40.923604189999999</v>
      </c>
      <c r="AD293">
        <v>55.168614910000002</v>
      </c>
      <c r="AE293">
        <v>44.289945950000003</v>
      </c>
      <c r="AF293">
        <v>5.5E-2</v>
      </c>
      <c r="AG293" s="3">
        <f t="shared" si="18"/>
        <v>6.3657407407407403E-7</v>
      </c>
      <c r="AH293" s="5">
        <v>0.69742512702941895</v>
      </c>
      <c r="AI293" s="3">
        <f t="shared" si="19"/>
        <v>69.742512702941895</v>
      </c>
      <c r="AJ293" s="8">
        <v>3.2450000000000001</v>
      </c>
      <c r="AK293" s="8">
        <v>17.007999999999999</v>
      </c>
      <c r="AL293" s="8">
        <v>8.0449583333333301</v>
      </c>
    </row>
    <row r="294" spans="1:38" x14ac:dyDescent="0.2">
      <c r="A294" s="9">
        <v>44488</v>
      </c>
      <c r="B294">
        <v>3.1171091290000001</v>
      </c>
      <c r="I294">
        <v>2.9524210219999998</v>
      </c>
      <c r="J294" s="1">
        <v>97091.797810000004</v>
      </c>
      <c r="K294">
        <v>114.6321013</v>
      </c>
      <c r="L294" s="2">
        <f t="shared" si="16"/>
        <v>1.1463210130000002E-3</v>
      </c>
      <c r="M294">
        <v>140.3774502</v>
      </c>
      <c r="N294">
        <v>0</v>
      </c>
      <c r="O294">
        <v>89.685821059999995</v>
      </c>
      <c r="P294" s="1">
        <v>10.40218029</v>
      </c>
      <c r="Q294">
        <v>9.8533876780000007</v>
      </c>
      <c r="R294">
        <v>9.8704744140000003</v>
      </c>
      <c r="S294">
        <v>10.460682630000001</v>
      </c>
      <c r="T294">
        <v>10.36728023</v>
      </c>
      <c r="U294">
        <v>11.267569249999999</v>
      </c>
      <c r="V294" s="1">
        <v>1.061531625</v>
      </c>
      <c r="W294">
        <v>78.372837739999994</v>
      </c>
      <c r="X294">
        <v>18.28098863</v>
      </c>
      <c r="Y294">
        <v>324.15668110000001</v>
      </c>
      <c r="Z294">
        <v>360.01873119999999</v>
      </c>
      <c r="AA294" s="3">
        <f t="shared" si="17"/>
        <v>24.229799010000022</v>
      </c>
      <c r="AB294">
        <v>47.115130720000003</v>
      </c>
      <c r="AC294">
        <v>40.726004930000002</v>
      </c>
      <c r="AD294">
        <v>54.985020089999999</v>
      </c>
      <c r="AE294">
        <v>44.34567251</v>
      </c>
      <c r="AF294">
        <v>0.127</v>
      </c>
      <c r="AG294" s="3">
        <f t="shared" si="18"/>
        <v>1.4699074074074074E-6</v>
      </c>
      <c r="AH294" s="5">
        <v>0.86613649129867598</v>
      </c>
      <c r="AI294" s="3">
        <f t="shared" si="19"/>
        <v>86.613649129867596</v>
      </c>
      <c r="AJ294" s="8">
        <v>5.5389999999999997</v>
      </c>
      <c r="AK294" s="8">
        <v>17.481000000000002</v>
      </c>
      <c r="AL294" s="8">
        <v>10.4021458333333</v>
      </c>
    </row>
    <row r="295" spans="1:38" x14ac:dyDescent="0.2">
      <c r="A295" s="9">
        <v>44489</v>
      </c>
      <c r="B295">
        <v>3.784150667</v>
      </c>
      <c r="I295">
        <v>2.8726683730000002</v>
      </c>
      <c r="J295" s="1">
        <v>96232.644549999997</v>
      </c>
      <c r="K295">
        <v>108.314919</v>
      </c>
      <c r="L295" s="2">
        <f t="shared" si="16"/>
        <v>1.0831491900000002E-3</v>
      </c>
      <c r="M295">
        <v>197.0011896</v>
      </c>
      <c r="N295">
        <v>0</v>
      </c>
      <c r="O295">
        <v>81.911157169999996</v>
      </c>
      <c r="P295" s="1">
        <v>12.96172921</v>
      </c>
      <c r="Q295">
        <v>10.40603962</v>
      </c>
      <c r="R295">
        <v>10.48788188</v>
      </c>
      <c r="S295">
        <v>10.878680470000001</v>
      </c>
      <c r="T295">
        <v>10.686597129999999</v>
      </c>
      <c r="U295">
        <v>11.368610909999999</v>
      </c>
      <c r="V295" s="1">
        <v>2.645643003</v>
      </c>
      <c r="W295">
        <v>110.0900187</v>
      </c>
      <c r="X295">
        <v>23.5703113</v>
      </c>
      <c r="Y295">
        <v>319.49669920000002</v>
      </c>
      <c r="Z295">
        <v>370.6615367</v>
      </c>
      <c r="AA295" s="3">
        <f t="shared" si="17"/>
        <v>35.35486990000004</v>
      </c>
      <c r="AB295">
        <v>46.249310919999999</v>
      </c>
      <c r="AC295">
        <v>40.731453139999999</v>
      </c>
      <c r="AD295">
        <v>54.76264449</v>
      </c>
      <c r="AE295">
        <v>44.399843410000003</v>
      </c>
      <c r="AF295">
        <v>0.193</v>
      </c>
      <c r="AG295" s="3">
        <f t="shared" si="18"/>
        <v>2.2337962962962962E-6</v>
      </c>
      <c r="AH295" s="5">
        <v>0.988991498947144</v>
      </c>
      <c r="AI295" s="3">
        <f t="shared" si="19"/>
        <v>98.899149894714398</v>
      </c>
      <c r="AJ295" s="8">
        <v>7.4370000000000003</v>
      </c>
      <c r="AK295" s="8">
        <v>19.245999999999999</v>
      </c>
      <c r="AL295" s="8">
        <v>12.9616666666667</v>
      </c>
    </row>
    <row r="296" spans="1:38" x14ac:dyDescent="0.2">
      <c r="A296" s="9">
        <v>44490</v>
      </c>
      <c r="B296">
        <v>3.3418637179999999</v>
      </c>
      <c r="I296">
        <v>3.0889202419999999</v>
      </c>
      <c r="J296" s="1">
        <v>95876.547829999996</v>
      </c>
      <c r="K296">
        <v>99.939243259999998</v>
      </c>
      <c r="L296" s="2">
        <f t="shared" si="16"/>
        <v>9.9939243260000008E-4</v>
      </c>
      <c r="M296">
        <v>177.77010379999999</v>
      </c>
      <c r="N296">
        <v>3.1</v>
      </c>
      <c r="O296">
        <v>68.273724569999999</v>
      </c>
      <c r="P296" s="1">
        <v>13.182800289999999</v>
      </c>
      <c r="Q296">
        <v>11.16144162</v>
      </c>
      <c r="R296">
        <v>11.31006942</v>
      </c>
      <c r="S296">
        <v>11.55326385</v>
      </c>
      <c r="T296">
        <v>11.18886487</v>
      </c>
      <c r="U296">
        <v>11.54167007</v>
      </c>
      <c r="V296" s="1">
        <v>4.1405254600000001</v>
      </c>
      <c r="W296">
        <v>100.4963209</v>
      </c>
      <c r="X296">
        <v>20.828261130000001</v>
      </c>
      <c r="Y296">
        <v>330.2514822</v>
      </c>
      <c r="Z296">
        <v>372.41880650000002</v>
      </c>
      <c r="AA296" s="3">
        <f t="shared" si="17"/>
        <v>37.500735469999995</v>
      </c>
      <c r="AB296">
        <v>45.247487929999998</v>
      </c>
      <c r="AC296">
        <v>40.420684829999999</v>
      </c>
      <c r="AD296">
        <v>54.515528529999997</v>
      </c>
      <c r="AE296">
        <v>44.436271189999999</v>
      </c>
      <c r="AF296">
        <v>2.048</v>
      </c>
      <c r="AG296" s="3">
        <f t="shared" si="18"/>
        <v>2.37037037037037E-5</v>
      </c>
      <c r="AH296" s="5">
        <v>0.397229254245758</v>
      </c>
      <c r="AI296" s="3">
        <f t="shared" si="19"/>
        <v>39.722925424575799</v>
      </c>
      <c r="AJ296" s="8">
        <v>9.1869999999999994</v>
      </c>
      <c r="AK296" s="8">
        <v>15.887</v>
      </c>
      <c r="AL296" s="8">
        <v>13.182770833333301</v>
      </c>
    </row>
    <row r="297" spans="1:38" x14ac:dyDescent="0.2">
      <c r="A297" s="9">
        <v>44491</v>
      </c>
      <c r="B297">
        <v>3.0271410350000001</v>
      </c>
      <c r="I297">
        <v>2.1313722089999998</v>
      </c>
      <c r="J297" s="1">
        <v>96616.183499999999</v>
      </c>
      <c r="K297">
        <v>97.848074030000006</v>
      </c>
      <c r="L297" s="2">
        <f t="shared" si="16"/>
        <v>9.7848074030000023E-4</v>
      </c>
      <c r="M297">
        <v>127.1756084</v>
      </c>
      <c r="N297">
        <v>1.6</v>
      </c>
      <c r="O297">
        <v>76.134927259999998</v>
      </c>
      <c r="P297" s="1">
        <v>8.9782468479999995</v>
      </c>
      <c r="Q297">
        <v>10.03350139</v>
      </c>
      <c r="R297">
        <v>10.432106510000001</v>
      </c>
      <c r="S297">
        <v>11.398530040000001</v>
      </c>
      <c r="T297">
        <v>11.251212669999999</v>
      </c>
      <c r="U297">
        <v>11.70527117</v>
      </c>
      <c r="V297" s="1">
        <v>2.839372843</v>
      </c>
      <c r="W297">
        <v>75.134941659999996</v>
      </c>
      <c r="X297">
        <v>16.337196079999998</v>
      </c>
      <c r="Y297">
        <v>311.85662180000003</v>
      </c>
      <c r="Z297">
        <v>353.27098569999998</v>
      </c>
      <c r="AA297" s="3">
        <f t="shared" si="17"/>
        <v>17.383381680000014</v>
      </c>
      <c r="AB297">
        <v>44.815209979999999</v>
      </c>
      <c r="AC297">
        <v>39.937215260000002</v>
      </c>
      <c r="AD297">
        <v>54.126713600000002</v>
      </c>
      <c r="AE297">
        <v>44.580150779999997</v>
      </c>
      <c r="AF297">
        <v>1.6120000000000001</v>
      </c>
      <c r="AG297" s="3">
        <f t="shared" si="18"/>
        <v>1.8657407407407406E-5</v>
      </c>
      <c r="AH297" s="5">
        <v>0.79271447658538796</v>
      </c>
      <c r="AI297" s="3">
        <f t="shared" si="19"/>
        <v>79.27144765853879</v>
      </c>
      <c r="AJ297" s="8">
        <v>3.032</v>
      </c>
      <c r="AK297" s="8">
        <v>11.566000000000001</v>
      </c>
      <c r="AL297" s="8">
        <v>8.9782291666666705</v>
      </c>
    </row>
    <row r="298" spans="1:38" x14ac:dyDescent="0.2">
      <c r="A298" s="9">
        <v>44492</v>
      </c>
      <c r="B298">
        <v>2.4194092340000002</v>
      </c>
      <c r="I298">
        <v>1.6985263660000001</v>
      </c>
      <c r="J298" s="1">
        <v>97171.564029999994</v>
      </c>
      <c r="K298">
        <v>59.154067810000001</v>
      </c>
      <c r="L298" s="2">
        <f t="shared" si="16"/>
        <v>5.9154067810000008E-4</v>
      </c>
      <c r="M298">
        <v>272.76251400000001</v>
      </c>
      <c r="N298">
        <v>0</v>
      </c>
      <c r="O298">
        <v>83.786590250000003</v>
      </c>
      <c r="P298" s="1">
        <v>4.8557613740000001</v>
      </c>
      <c r="Q298">
        <v>7.6927763200000001</v>
      </c>
      <c r="R298">
        <v>8.4048146930000005</v>
      </c>
      <c r="S298">
        <v>10.14023139</v>
      </c>
      <c r="T298">
        <v>10.432882080000001</v>
      </c>
      <c r="U298">
        <v>11.532673640000001</v>
      </c>
      <c r="V298" s="1">
        <v>1.337518875</v>
      </c>
      <c r="W298">
        <v>157.54164230000001</v>
      </c>
      <c r="X298">
        <v>35.725060859999999</v>
      </c>
      <c r="Y298">
        <v>256.64532480000003</v>
      </c>
      <c r="Z298">
        <v>331.71204260000002</v>
      </c>
      <c r="AA298" s="3">
        <f t="shared" si="17"/>
        <v>46.749863640000058</v>
      </c>
      <c r="AB298">
        <v>44.210884380000003</v>
      </c>
      <c r="AC298">
        <v>39.009092119999998</v>
      </c>
      <c r="AD298">
        <v>53.504778160000001</v>
      </c>
      <c r="AE298">
        <v>44.601471570000001</v>
      </c>
      <c r="AF298">
        <v>7.3999999999999996E-2</v>
      </c>
      <c r="AG298" s="3">
        <f t="shared" si="18"/>
        <v>8.5648148148148151E-7</v>
      </c>
      <c r="AH298" s="5">
        <v>0.12565225362777699</v>
      </c>
      <c r="AI298" s="3">
        <f t="shared" si="19"/>
        <v>12.565225362777699</v>
      </c>
      <c r="AJ298" s="8">
        <v>-0.79400000000000004</v>
      </c>
      <c r="AK298" s="8">
        <v>11.813000000000001</v>
      </c>
      <c r="AL298" s="8">
        <v>4.8557499999999996</v>
      </c>
    </row>
    <row r="299" spans="1:38" x14ac:dyDescent="0.2">
      <c r="A299" s="9">
        <v>44493</v>
      </c>
      <c r="B299">
        <v>1.5381708140000001</v>
      </c>
      <c r="I299">
        <v>2.4636345039999998</v>
      </c>
      <c r="J299" s="1">
        <v>97060.563410000002</v>
      </c>
      <c r="K299">
        <v>70.734664850000001</v>
      </c>
      <c r="L299" s="2">
        <f t="shared" si="16"/>
        <v>7.0734664850000009E-4</v>
      </c>
      <c r="M299">
        <v>252.28628810000001</v>
      </c>
      <c r="N299">
        <v>0</v>
      </c>
      <c r="O299">
        <v>90.572610650000001</v>
      </c>
      <c r="P299" s="1">
        <v>4.5501788569999997</v>
      </c>
      <c r="Q299">
        <v>7.0640980000000004</v>
      </c>
      <c r="R299">
        <v>7.579328565</v>
      </c>
      <c r="S299">
        <v>9.2085763699999994</v>
      </c>
      <c r="T299">
        <v>9.5436225449999998</v>
      </c>
      <c r="U299">
        <v>11.020995490000001</v>
      </c>
      <c r="V299" s="1">
        <v>0.41302800000000001</v>
      </c>
      <c r="W299">
        <v>146.41383569999999</v>
      </c>
      <c r="X299">
        <v>33.772454670000002</v>
      </c>
      <c r="Y299">
        <v>268.92573879999998</v>
      </c>
      <c r="Z299">
        <v>334.45212279999998</v>
      </c>
      <c r="AA299" s="3">
        <f t="shared" si="17"/>
        <v>47.114997029999984</v>
      </c>
      <c r="AB299">
        <v>43.479961320000001</v>
      </c>
      <c r="AC299">
        <v>38.420623120000002</v>
      </c>
      <c r="AD299">
        <v>52.962878529999998</v>
      </c>
      <c r="AE299">
        <v>44.444934680000003</v>
      </c>
      <c r="AF299">
        <v>5.7000000000000002E-2</v>
      </c>
      <c r="AG299" s="3">
        <f t="shared" si="18"/>
        <v>6.5972222222222221E-7</v>
      </c>
      <c r="AH299" s="5">
        <v>0.14479303359985399</v>
      </c>
      <c r="AI299" s="3">
        <f t="shared" si="19"/>
        <v>14.4793033599854</v>
      </c>
      <c r="AJ299" s="8">
        <v>-1.9</v>
      </c>
      <c r="AK299" s="8">
        <v>14.032</v>
      </c>
      <c r="AL299" s="8">
        <v>4.5502083333333303</v>
      </c>
    </row>
    <row r="300" spans="1:38" x14ac:dyDescent="0.2">
      <c r="A300" s="9">
        <v>44494</v>
      </c>
      <c r="B300">
        <v>0.709956421</v>
      </c>
      <c r="I300">
        <v>3.7729170170000002</v>
      </c>
      <c r="J300" s="1">
        <v>96765.756120000005</v>
      </c>
      <c r="K300">
        <v>82.29554976</v>
      </c>
      <c r="L300" s="2">
        <f t="shared" si="16"/>
        <v>8.2295549760000005E-4</v>
      </c>
      <c r="M300">
        <v>201.66446300000001</v>
      </c>
      <c r="N300">
        <v>0</v>
      </c>
      <c r="O300">
        <v>91.948392920000003</v>
      </c>
      <c r="P300" s="1">
        <v>7.1604118339999996</v>
      </c>
      <c r="Q300">
        <v>7.9852876090000002</v>
      </c>
      <c r="R300">
        <v>8.0656480520000002</v>
      </c>
      <c r="S300">
        <v>9.1302661720000007</v>
      </c>
      <c r="T300">
        <v>9.2199651809999992</v>
      </c>
      <c r="U300">
        <v>10.578344830000001</v>
      </c>
      <c r="V300" s="1">
        <v>0.47226506299999998</v>
      </c>
      <c r="W300">
        <v>115.0678418</v>
      </c>
      <c r="X300">
        <v>26.623216920000001</v>
      </c>
      <c r="Y300">
        <v>301.72016660000003</v>
      </c>
      <c r="Z300">
        <v>348.3743528</v>
      </c>
      <c r="AA300" s="3">
        <f t="shared" si="17"/>
        <v>41.790438680000022</v>
      </c>
      <c r="AB300">
        <v>42.886863009999999</v>
      </c>
      <c r="AC300">
        <v>38.253023409999997</v>
      </c>
      <c r="AD300">
        <v>52.654987060000003</v>
      </c>
      <c r="AE300">
        <v>44.355425070000003</v>
      </c>
      <c r="AF300">
        <v>0.125</v>
      </c>
      <c r="AG300" s="3">
        <f t="shared" si="18"/>
        <v>1.4467592592592592E-6</v>
      </c>
      <c r="AH300" s="5">
        <v>0.26050841808319097</v>
      </c>
      <c r="AI300" s="3">
        <f t="shared" si="19"/>
        <v>26.050841808319099</v>
      </c>
      <c r="AJ300" s="8">
        <v>2.6240000000000001</v>
      </c>
      <c r="AK300" s="8">
        <v>15.09</v>
      </c>
      <c r="AL300" s="8">
        <v>7.1603750000000002</v>
      </c>
    </row>
    <row r="301" spans="1:38" x14ac:dyDescent="0.2">
      <c r="A301" s="9">
        <v>44495</v>
      </c>
      <c r="B301">
        <v>2.1691217489999999</v>
      </c>
      <c r="I301">
        <v>2.5097933559999999</v>
      </c>
      <c r="J301" s="1">
        <v>96995.286810000005</v>
      </c>
      <c r="K301">
        <v>100.7272179</v>
      </c>
      <c r="L301" s="2">
        <f t="shared" si="16"/>
        <v>1.0072721790000002E-3</v>
      </c>
      <c r="M301">
        <v>135.8323929</v>
      </c>
      <c r="N301">
        <v>1.1000000000000001</v>
      </c>
      <c r="O301">
        <v>94.017000069999995</v>
      </c>
      <c r="P301" s="1">
        <v>8.6078681830000008</v>
      </c>
      <c r="Q301">
        <v>9.0028593990000001</v>
      </c>
      <c r="R301">
        <v>8.9736920649999998</v>
      </c>
      <c r="S301">
        <v>9.561701352</v>
      </c>
      <c r="T301">
        <v>9.4395020850000009</v>
      </c>
      <c r="U301">
        <v>10.440521090000001</v>
      </c>
      <c r="V301" s="1">
        <v>0.20468043799999999</v>
      </c>
      <c r="W301">
        <v>76.951670829999998</v>
      </c>
      <c r="X301">
        <v>16.68701055</v>
      </c>
      <c r="Y301">
        <v>324.73776470000001</v>
      </c>
      <c r="Z301">
        <v>355.05429450000003</v>
      </c>
      <c r="AA301" s="3">
        <f t="shared" si="17"/>
        <v>29.948130479999975</v>
      </c>
      <c r="AB301">
        <v>42.586917720000002</v>
      </c>
      <c r="AC301">
        <v>38.195755120000001</v>
      </c>
      <c r="AD301">
        <v>52.566001819999997</v>
      </c>
      <c r="AE301">
        <v>44.283030369999999</v>
      </c>
      <c r="AF301">
        <v>1.335</v>
      </c>
      <c r="AG301" s="3">
        <f t="shared" si="18"/>
        <v>1.545138888888889E-5</v>
      </c>
      <c r="AH301" s="5">
        <v>0.44105309247970598</v>
      </c>
      <c r="AI301" s="3">
        <f t="shared" si="19"/>
        <v>44.105309247970595</v>
      </c>
      <c r="AJ301" s="8">
        <v>4.5289999999999999</v>
      </c>
      <c r="AK301" s="8">
        <v>14.189</v>
      </c>
      <c r="AL301" s="8">
        <v>8.6077916666666692</v>
      </c>
    </row>
    <row r="302" spans="1:38" x14ac:dyDescent="0.2">
      <c r="A302" s="9">
        <v>44496</v>
      </c>
      <c r="B302">
        <v>1.4528781200000001</v>
      </c>
      <c r="I302">
        <v>2.5928419640000002</v>
      </c>
      <c r="J302" s="1">
        <v>97043.396580000001</v>
      </c>
      <c r="K302">
        <v>75.352054789999997</v>
      </c>
      <c r="L302" s="2">
        <f t="shared" si="16"/>
        <v>7.5352054790000004E-4</v>
      </c>
      <c r="M302">
        <v>103.09312559999999</v>
      </c>
      <c r="N302">
        <v>0.1</v>
      </c>
      <c r="O302">
        <v>97.862424270000005</v>
      </c>
      <c r="P302" s="1">
        <v>6.3464643819999997</v>
      </c>
      <c r="Q302">
        <v>8.5080823339999991</v>
      </c>
      <c r="R302">
        <v>8.8871642739999999</v>
      </c>
      <c r="S302">
        <v>9.765046238</v>
      </c>
      <c r="T302">
        <v>9.7000809740000005</v>
      </c>
      <c r="U302">
        <v>10.512488579999999</v>
      </c>
      <c r="V302" s="1">
        <v>0.83549812499999998</v>
      </c>
      <c r="W302">
        <v>61.736842660000001</v>
      </c>
      <c r="X302">
        <v>13.55875573</v>
      </c>
      <c r="Y302">
        <v>312.90739680000001</v>
      </c>
      <c r="Z302">
        <v>343.57499899999999</v>
      </c>
      <c r="AA302" s="3">
        <f t="shared" si="17"/>
        <v>17.51048473000003</v>
      </c>
      <c r="AB302">
        <v>42.338178749999997</v>
      </c>
      <c r="AC302">
        <v>38.190085570000001</v>
      </c>
      <c r="AD302">
        <v>52.572918420000001</v>
      </c>
      <c r="AE302">
        <v>44.335469689999996</v>
      </c>
      <c r="AF302">
        <v>0.127</v>
      </c>
      <c r="AG302" s="3">
        <f t="shared" si="18"/>
        <v>1.4699074074074074E-6</v>
      </c>
      <c r="AH302" s="5">
        <v>0.92934489250183105</v>
      </c>
      <c r="AI302" s="3">
        <f t="shared" si="19"/>
        <v>92.934489250183105</v>
      </c>
      <c r="AJ302" s="8">
        <v>1.7649999999999999</v>
      </c>
      <c r="AK302" s="8">
        <v>11.289</v>
      </c>
      <c r="AL302" s="8">
        <v>6.3463958333333297</v>
      </c>
    </row>
    <row r="303" spans="1:38" x14ac:dyDescent="0.2">
      <c r="A303" s="9">
        <v>44497</v>
      </c>
      <c r="B303">
        <v>1.110169789</v>
      </c>
      <c r="I303">
        <v>2.73052882</v>
      </c>
      <c r="J303" s="1">
        <v>96623.170459999994</v>
      </c>
      <c r="K303">
        <v>70.636382220000002</v>
      </c>
      <c r="L303" s="2">
        <f t="shared" si="16"/>
        <v>7.0636382220000003E-4</v>
      </c>
      <c r="M303">
        <v>89.728267549999998</v>
      </c>
      <c r="N303">
        <v>0</v>
      </c>
      <c r="O303">
        <v>98.404858529999998</v>
      </c>
      <c r="P303" s="1">
        <v>5.9772077780000004</v>
      </c>
      <c r="Q303">
        <v>8.3949245609999998</v>
      </c>
      <c r="R303">
        <v>8.7934837170000009</v>
      </c>
      <c r="S303">
        <v>9.6608449019999991</v>
      </c>
      <c r="T303">
        <v>9.6358796000000009</v>
      </c>
      <c r="U303">
        <v>10.50015028</v>
      </c>
      <c r="V303" s="1">
        <v>0.70275975000000002</v>
      </c>
      <c r="W303">
        <v>53.91436212</v>
      </c>
      <c r="X303">
        <v>12.56120385</v>
      </c>
      <c r="Y303">
        <v>316.9703773</v>
      </c>
      <c r="Z303">
        <v>343.63938239999999</v>
      </c>
      <c r="AA303" s="3">
        <f t="shared" si="17"/>
        <v>14.684153170000002</v>
      </c>
      <c r="AB303">
        <v>42.085022819999999</v>
      </c>
      <c r="AC303">
        <v>38.143088239999997</v>
      </c>
      <c r="AD303">
        <v>52.399217829999998</v>
      </c>
      <c r="AE303">
        <v>44.305492579999999</v>
      </c>
      <c r="AF303">
        <v>0.187</v>
      </c>
      <c r="AG303" s="3">
        <f t="shared" si="18"/>
        <v>2.1643518518518521E-6</v>
      </c>
      <c r="AH303" s="5">
        <v>0.76667207479476895</v>
      </c>
      <c r="AI303" s="3">
        <f t="shared" si="19"/>
        <v>76.6672074794769</v>
      </c>
      <c r="AJ303" s="8">
        <v>1.958</v>
      </c>
      <c r="AK303" s="8">
        <v>10.984</v>
      </c>
      <c r="AL303" s="8">
        <v>5.9772291666666701</v>
      </c>
    </row>
    <row r="304" spans="1:38" x14ac:dyDescent="0.2">
      <c r="A304" s="9">
        <v>44498</v>
      </c>
      <c r="B304">
        <v>0.85274718699999996</v>
      </c>
      <c r="I304">
        <v>2.8508174190000002</v>
      </c>
      <c r="J304" s="1">
        <v>96021.430940000006</v>
      </c>
      <c r="K304">
        <v>73.605974459999999</v>
      </c>
      <c r="L304" s="2">
        <f t="shared" si="16"/>
        <v>7.360597446000001E-4</v>
      </c>
      <c r="M304">
        <v>124.36273060000001</v>
      </c>
      <c r="N304">
        <v>0</v>
      </c>
      <c r="O304">
        <v>97.071421180000002</v>
      </c>
      <c r="P304" s="1">
        <v>5.5357561320000004</v>
      </c>
      <c r="Q304">
        <v>8.0402233800000005</v>
      </c>
      <c r="R304">
        <v>8.4879860709999999</v>
      </c>
      <c r="S304">
        <v>9.4267707989999998</v>
      </c>
      <c r="T304">
        <v>9.470046065</v>
      </c>
      <c r="U304">
        <v>10.41116894</v>
      </c>
      <c r="V304" s="1">
        <v>0.67544399899999996</v>
      </c>
      <c r="W304">
        <v>72.519765320000005</v>
      </c>
      <c r="X304">
        <v>16.911677879999999</v>
      </c>
      <c r="Y304">
        <v>311.33857999999998</v>
      </c>
      <c r="Z304">
        <v>342.8126345</v>
      </c>
      <c r="AA304" s="3">
        <f t="shared" si="17"/>
        <v>24.134032939999997</v>
      </c>
      <c r="AB304">
        <v>41.842033049999998</v>
      </c>
      <c r="AC304">
        <v>37.923315950000003</v>
      </c>
      <c r="AD304">
        <v>52.2214977</v>
      </c>
      <c r="AE304">
        <v>44.28600848</v>
      </c>
      <c r="AF304">
        <v>1.464</v>
      </c>
      <c r="AG304" s="3">
        <f t="shared" si="18"/>
        <v>1.6944444444444442E-5</v>
      </c>
      <c r="AH304" s="5">
        <v>0.433773994445801</v>
      </c>
      <c r="AI304" s="3">
        <f t="shared" si="19"/>
        <v>43.377399444580099</v>
      </c>
      <c r="AJ304" s="8">
        <v>2.5049999999999999</v>
      </c>
      <c r="AK304" s="8">
        <v>12.321999999999999</v>
      </c>
      <c r="AL304" s="8">
        <v>5.5357500000000002</v>
      </c>
    </row>
    <row r="305" spans="1:38" x14ac:dyDescent="0.2">
      <c r="A305" s="9">
        <v>44499</v>
      </c>
      <c r="B305">
        <v>1.750563562</v>
      </c>
      <c r="I305">
        <v>2.0787170179999999</v>
      </c>
      <c r="J305" s="1">
        <v>95575.009359999996</v>
      </c>
      <c r="K305">
        <v>44.792853360000002</v>
      </c>
      <c r="L305" s="2">
        <f t="shared" si="16"/>
        <v>4.4792853360000007E-4</v>
      </c>
      <c r="M305">
        <v>45.270590390000002</v>
      </c>
      <c r="N305">
        <v>0.5</v>
      </c>
      <c r="O305">
        <v>98.795630930000002</v>
      </c>
      <c r="P305" s="1">
        <v>6.122107701</v>
      </c>
      <c r="Q305">
        <v>7.9808452770000002</v>
      </c>
      <c r="R305">
        <v>8.2611689560000006</v>
      </c>
      <c r="S305">
        <v>9.1957060110000004</v>
      </c>
      <c r="T305">
        <v>9.2702197789999996</v>
      </c>
      <c r="U305">
        <v>10.257349659999999</v>
      </c>
      <c r="V305" s="1">
        <v>1.0001144989999999</v>
      </c>
      <c r="W305">
        <v>25.593927499999999</v>
      </c>
      <c r="X305">
        <v>4.9831126609999998</v>
      </c>
      <c r="Y305">
        <v>339.01753600000001</v>
      </c>
      <c r="Z305">
        <v>346.46593890000003</v>
      </c>
      <c r="AA305" s="3">
        <f t="shared" si="17"/>
        <v>13.162411938999981</v>
      </c>
      <c r="AB305">
        <v>41.76723286</v>
      </c>
      <c r="AC305">
        <v>37.557040120000003</v>
      </c>
      <c r="AD305">
        <v>52.190649639999997</v>
      </c>
      <c r="AE305">
        <v>44.227615110000002</v>
      </c>
      <c r="AF305">
        <v>3.6480000000000001</v>
      </c>
      <c r="AG305" s="3">
        <f t="shared" si="18"/>
        <v>4.2222222222222222E-5</v>
      </c>
      <c r="AH305" s="5">
        <v>1</v>
      </c>
      <c r="AI305" s="3">
        <f t="shared" si="19"/>
        <v>100</v>
      </c>
      <c r="AJ305" s="8">
        <v>3.7410000000000001</v>
      </c>
      <c r="AK305" s="8">
        <v>8.9990000000000006</v>
      </c>
      <c r="AL305" s="8">
        <v>6.1221666666666703</v>
      </c>
    </row>
    <row r="306" spans="1:38" x14ac:dyDescent="0.2">
      <c r="A306" s="9">
        <v>44500</v>
      </c>
      <c r="B306">
        <v>0.61156477799999998</v>
      </c>
      <c r="I306">
        <v>3.9039282229999999</v>
      </c>
      <c r="J306" s="1">
        <v>95523.470879999993</v>
      </c>
      <c r="K306">
        <v>81.379736140000006</v>
      </c>
      <c r="L306" s="2">
        <f t="shared" si="16"/>
        <v>8.137973614000001E-4</v>
      </c>
      <c r="M306">
        <v>134.045716</v>
      </c>
      <c r="N306">
        <v>0.3</v>
      </c>
      <c r="O306">
        <v>96.330361530000005</v>
      </c>
      <c r="P306" s="1">
        <v>9.6185515370000001</v>
      </c>
      <c r="Q306">
        <v>9.2815453530000003</v>
      </c>
      <c r="R306">
        <v>9.2908679139999997</v>
      </c>
      <c r="S306">
        <v>9.6534721779999995</v>
      </c>
      <c r="T306">
        <v>9.4642127550000001</v>
      </c>
      <c r="U306">
        <v>10.20109963</v>
      </c>
      <c r="V306" s="1">
        <v>0.63483131299999995</v>
      </c>
      <c r="W306">
        <v>75.915701299999995</v>
      </c>
      <c r="X306">
        <v>16.183578300000001</v>
      </c>
      <c r="Y306">
        <v>330.74255549999998</v>
      </c>
      <c r="Z306">
        <v>360.02236909999999</v>
      </c>
      <c r="AA306" s="3">
        <f t="shared" si="17"/>
        <v>30.45230939999999</v>
      </c>
      <c r="AB306">
        <v>41.8171994</v>
      </c>
      <c r="AC306">
        <v>37.698899689999998</v>
      </c>
      <c r="AD306">
        <v>52.059188050000003</v>
      </c>
      <c r="AE306">
        <v>44.170304450000003</v>
      </c>
      <c r="AF306">
        <v>4.1900000000000004</v>
      </c>
      <c r="AG306" s="3">
        <f t="shared" si="18"/>
        <v>4.8495370370370375E-5</v>
      </c>
      <c r="AH306" s="5">
        <v>0.27151113748550398</v>
      </c>
      <c r="AI306" s="3">
        <f t="shared" si="19"/>
        <v>27.151113748550397</v>
      </c>
      <c r="AJ306" s="8">
        <v>6.4589999999999996</v>
      </c>
      <c r="AK306" s="8">
        <v>14.589</v>
      </c>
      <c r="AL306" s="8">
        <v>9.6185624999999995</v>
      </c>
    </row>
    <row r="307" spans="1:38" x14ac:dyDescent="0.2">
      <c r="A307" s="9">
        <v>44501</v>
      </c>
      <c r="B307">
        <v>2.0476904629999999</v>
      </c>
      <c r="I307">
        <v>2.285223921</v>
      </c>
      <c r="J307" s="1">
        <v>95199.857430000004</v>
      </c>
      <c r="K307">
        <v>51.486510529999997</v>
      </c>
      <c r="L307" s="2">
        <f t="shared" si="16"/>
        <v>5.1486510530000004E-4</v>
      </c>
      <c r="M307">
        <v>51.614218860000001</v>
      </c>
      <c r="N307">
        <v>10</v>
      </c>
      <c r="O307">
        <v>95.254215029999997</v>
      </c>
      <c r="P307" s="1">
        <v>8.934098702</v>
      </c>
      <c r="Q307">
        <v>9.3438216680000004</v>
      </c>
      <c r="R307">
        <v>9.5413326099999995</v>
      </c>
      <c r="S307">
        <v>10.011460700000001</v>
      </c>
      <c r="T307">
        <v>9.7904619539999995</v>
      </c>
      <c r="U307">
        <v>10.30710652</v>
      </c>
      <c r="V307" s="1">
        <v>1.6916686869999999</v>
      </c>
      <c r="W307">
        <v>28.312515390000002</v>
      </c>
      <c r="X307">
        <v>4.6833652890000002</v>
      </c>
      <c r="Y307">
        <v>346.28985089999998</v>
      </c>
      <c r="Z307">
        <v>355.53686190000002</v>
      </c>
      <c r="AA307" s="3">
        <f t="shared" si="17"/>
        <v>14.38213910099995</v>
      </c>
      <c r="AB307">
        <v>45.081061040000002</v>
      </c>
      <c r="AC307">
        <v>37.75032315</v>
      </c>
      <c r="AD307">
        <v>52.3004775</v>
      </c>
      <c r="AE307">
        <v>44.145465770000001</v>
      </c>
      <c r="AF307">
        <v>16.218</v>
      </c>
      <c r="AG307" s="3">
        <f t="shared" si="18"/>
        <v>1.8770833333333332E-4</v>
      </c>
      <c r="AH307" s="5">
        <v>0.93283855915069602</v>
      </c>
      <c r="AI307" s="3">
        <f t="shared" si="19"/>
        <v>93.283855915069608</v>
      </c>
      <c r="AJ307" s="8">
        <v>6.8369999999999997</v>
      </c>
      <c r="AK307" s="8">
        <v>11.33</v>
      </c>
      <c r="AL307" s="8">
        <v>8.9341041666666694</v>
      </c>
    </row>
    <row r="308" spans="1:38" x14ac:dyDescent="0.2">
      <c r="A308" s="9">
        <v>44502</v>
      </c>
      <c r="B308">
        <v>0.41234829299999998</v>
      </c>
      <c r="I308">
        <v>3.3311428310000002</v>
      </c>
      <c r="J308" s="1">
        <v>95022.324389999994</v>
      </c>
      <c r="K308">
        <v>85.407859779999995</v>
      </c>
      <c r="L308" s="2">
        <f t="shared" si="16"/>
        <v>8.5407859780000002E-4</v>
      </c>
      <c r="M308">
        <v>125.5231441</v>
      </c>
      <c r="N308">
        <v>3.6</v>
      </c>
      <c r="O308">
        <v>93.347649360000005</v>
      </c>
      <c r="P308" s="1">
        <v>6.6149379829999999</v>
      </c>
      <c r="Q308">
        <v>8.5586877959999992</v>
      </c>
      <c r="R308">
        <v>9.0906249219999999</v>
      </c>
      <c r="S308">
        <v>9.9078356000000003</v>
      </c>
      <c r="T308">
        <v>9.7953091449999992</v>
      </c>
      <c r="U308">
        <v>10.40164373</v>
      </c>
      <c r="V308" s="1">
        <v>1.8111057129999999</v>
      </c>
      <c r="W308">
        <v>73.822891870000007</v>
      </c>
      <c r="X308">
        <v>16.557580609999999</v>
      </c>
      <c r="Y308">
        <v>313.71533520000003</v>
      </c>
      <c r="Z308">
        <v>343.0499749</v>
      </c>
      <c r="AA308" s="3">
        <f t="shared" si="17"/>
        <v>27.930671560000064</v>
      </c>
      <c r="AB308">
        <v>55.523075210000002</v>
      </c>
      <c r="AC308">
        <v>38.948373500000002</v>
      </c>
      <c r="AD308">
        <v>56.822981079999998</v>
      </c>
      <c r="AE308">
        <v>44.08759088</v>
      </c>
      <c r="AF308">
        <v>2.7610000000000001</v>
      </c>
      <c r="AG308" s="3">
        <f t="shared" si="18"/>
        <v>3.1956018518518523E-5</v>
      </c>
      <c r="AH308" s="5">
        <v>0.53304320573806796</v>
      </c>
      <c r="AI308" s="3">
        <f t="shared" si="19"/>
        <v>53.304320573806798</v>
      </c>
      <c r="AJ308" s="8">
        <v>2.7509999999999999</v>
      </c>
      <c r="AK308" s="8">
        <v>10.292</v>
      </c>
      <c r="AL308" s="8">
        <v>6.6149166666666703</v>
      </c>
    </row>
    <row r="309" spans="1:38" x14ac:dyDescent="0.2">
      <c r="A309" s="9">
        <v>44503</v>
      </c>
      <c r="B309">
        <v>1.2306735200000001</v>
      </c>
      <c r="I309">
        <v>2.1623544290000001</v>
      </c>
      <c r="J309" s="1">
        <v>94744.517380000005</v>
      </c>
      <c r="K309">
        <v>34.936648069999997</v>
      </c>
      <c r="L309" s="2">
        <f t="shared" si="16"/>
        <v>3.4936648069999998E-4</v>
      </c>
      <c r="M309">
        <v>35.26804344</v>
      </c>
      <c r="N309">
        <v>1.3</v>
      </c>
      <c r="O309">
        <v>97.417107349999995</v>
      </c>
      <c r="P309" s="1">
        <v>5.3755340660000002</v>
      </c>
      <c r="Q309">
        <v>7.6209374969999999</v>
      </c>
      <c r="R309">
        <v>8.2768170259999998</v>
      </c>
      <c r="S309">
        <v>9.2993634059999994</v>
      </c>
      <c r="T309">
        <v>9.4067708030000006</v>
      </c>
      <c r="U309">
        <v>10.280995369999999</v>
      </c>
      <c r="V309" s="1">
        <v>1.1445905629999999</v>
      </c>
      <c r="W309">
        <v>19.452452449999999</v>
      </c>
      <c r="X309">
        <v>3.6882888490000001</v>
      </c>
      <c r="Y309">
        <v>324.60830279999999</v>
      </c>
      <c r="Z309">
        <v>340.01278350000001</v>
      </c>
      <c r="AA309" s="3">
        <f t="shared" si="17"/>
        <v>0.35968290099998512</v>
      </c>
      <c r="AB309">
        <v>57.324797570000001</v>
      </c>
      <c r="AC309">
        <v>40.434730819999999</v>
      </c>
      <c r="AD309">
        <v>59.451136759999997</v>
      </c>
      <c r="AE309">
        <v>44.445300609999997</v>
      </c>
      <c r="AF309">
        <v>6.5860000000000003</v>
      </c>
      <c r="AG309" s="3">
        <f t="shared" si="18"/>
        <v>7.622685185185186E-5</v>
      </c>
      <c r="AH309" s="5">
        <v>1</v>
      </c>
      <c r="AI309" s="3">
        <f t="shared" si="19"/>
        <v>100</v>
      </c>
      <c r="AJ309" s="8">
        <v>3.4580000000000002</v>
      </c>
      <c r="AK309" s="8">
        <v>7.1479999999999997</v>
      </c>
      <c r="AL309" s="8">
        <v>5.3756041666666698</v>
      </c>
    </row>
    <row r="310" spans="1:38" x14ac:dyDescent="0.2">
      <c r="A310" s="9">
        <v>44504</v>
      </c>
      <c r="B310">
        <v>7.7015317E-2</v>
      </c>
      <c r="I310">
        <v>3.1005376949999999</v>
      </c>
      <c r="J310" s="1">
        <v>95525.105850000007</v>
      </c>
      <c r="K310">
        <v>69.970575729999993</v>
      </c>
      <c r="L310" s="2">
        <f t="shared" si="16"/>
        <v>6.9970575729999995E-4</v>
      </c>
      <c r="M310">
        <v>80.385693849999996</v>
      </c>
      <c r="N310">
        <v>4</v>
      </c>
      <c r="O310">
        <v>89.595055709999997</v>
      </c>
      <c r="P310" s="1">
        <v>5.0254426260000002</v>
      </c>
      <c r="Q310">
        <v>7.4416169950000004</v>
      </c>
      <c r="R310">
        <v>8.0131018059999999</v>
      </c>
      <c r="S310">
        <v>9.047870348</v>
      </c>
      <c r="T310">
        <v>9.1285069629999995</v>
      </c>
      <c r="U310">
        <v>10.070705930000001</v>
      </c>
      <c r="V310" s="1">
        <v>2.0269383740000002</v>
      </c>
      <c r="W310">
        <v>46.860555439999999</v>
      </c>
      <c r="X310">
        <v>9.8477498610000005</v>
      </c>
      <c r="Y310">
        <v>314.98826279999997</v>
      </c>
      <c r="Z310">
        <v>337.18733159999999</v>
      </c>
      <c r="AA310" s="3">
        <f t="shared" si="17"/>
        <v>14.813736778999953</v>
      </c>
      <c r="AB310">
        <v>57.241552679999998</v>
      </c>
      <c r="AC310">
        <v>41.15181407</v>
      </c>
      <c r="AD310">
        <v>59.471669720000001</v>
      </c>
      <c r="AE310">
        <v>44.951333570000003</v>
      </c>
      <c r="AF310">
        <v>3.3210000000000002</v>
      </c>
      <c r="AG310" s="3">
        <f t="shared" si="18"/>
        <v>3.8437499999999999E-5</v>
      </c>
      <c r="AH310" s="5">
        <v>0.85387718677520796</v>
      </c>
      <c r="AI310" s="3">
        <f t="shared" si="19"/>
        <v>85.387718677520795</v>
      </c>
      <c r="AJ310" s="8">
        <v>3.024</v>
      </c>
      <c r="AK310" s="8">
        <v>6.4660000000000002</v>
      </c>
      <c r="AL310" s="8">
        <v>5.0254374999999998</v>
      </c>
    </row>
    <row r="311" spans="1:38" x14ac:dyDescent="0.2">
      <c r="A311" s="9">
        <v>44505</v>
      </c>
      <c r="B311">
        <v>0.29332577599999998</v>
      </c>
      <c r="I311">
        <v>2.9402630470000002</v>
      </c>
      <c r="J311" s="1">
        <v>96763.587929999994</v>
      </c>
      <c r="K311">
        <v>66.390258299999999</v>
      </c>
      <c r="L311" s="2">
        <f t="shared" si="16"/>
        <v>6.6390258300000002E-4</v>
      </c>
      <c r="M311">
        <v>78.873275100000001</v>
      </c>
      <c r="N311">
        <v>0</v>
      </c>
      <c r="O311">
        <v>93.952126010000001</v>
      </c>
      <c r="P311" s="1">
        <v>4.9470132470000001</v>
      </c>
      <c r="Q311">
        <v>7.2333260719999997</v>
      </c>
      <c r="R311">
        <v>7.7357753420000002</v>
      </c>
      <c r="S311">
        <v>8.742708317</v>
      </c>
      <c r="T311">
        <v>8.8724187509999997</v>
      </c>
      <c r="U311">
        <v>9.8714582130000004</v>
      </c>
      <c r="V311" s="1">
        <v>0.24306975</v>
      </c>
      <c r="W311">
        <v>47.48328927</v>
      </c>
      <c r="X311">
        <v>10.046079929999999</v>
      </c>
      <c r="Y311">
        <v>302.46090720000001</v>
      </c>
      <c r="Z311">
        <v>336.61515650000001</v>
      </c>
      <c r="AA311" s="3">
        <f t="shared" si="17"/>
        <v>3.2829600399999777</v>
      </c>
      <c r="AB311">
        <v>56.503241320000001</v>
      </c>
      <c r="AC311">
        <v>41.87914524</v>
      </c>
      <c r="AD311">
        <v>59.280604359999998</v>
      </c>
      <c r="AE311">
        <v>45.583261829999998</v>
      </c>
      <c r="AF311">
        <v>0.27900000000000003</v>
      </c>
      <c r="AG311" s="3">
        <f t="shared" si="18"/>
        <v>3.2291666666666669E-6</v>
      </c>
      <c r="AH311" s="5">
        <v>0.67725187540054299</v>
      </c>
      <c r="AI311" s="3">
        <f t="shared" si="19"/>
        <v>67.725187540054293</v>
      </c>
      <c r="AJ311" s="8">
        <v>1.9330000000000001</v>
      </c>
      <c r="AK311" s="8">
        <v>8.9220000000000006</v>
      </c>
      <c r="AL311" s="8">
        <v>4.9469791666666696</v>
      </c>
    </row>
    <row r="312" spans="1:38" x14ac:dyDescent="0.2">
      <c r="A312" s="9">
        <v>44506</v>
      </c>
      <c r="B312">
        <v>-7.1375509000000004E-2</v>
      </c>
      <c r="I312">
        <v>3.2850733280000002</v>
      </c>
      <c r="J312" s="1">
        <v>97304.269469999999</v>
      </c>
      <c r="K312">
        <v>73.449428010000005</v>
      </c>
      <c r="L312" s="2">
        <f t="shared" si="16"/>
        <v>7.3449428010000008E-4</v>
      </c>
      <c r="M312">
        <v>182.2693903</v>
      </c>
      <c r="N312">
        <v>0</v>
      </c>
      <c r="O312">
        <v>91.765526179999995</v>
      </c>
      <c r="P312" s="1">
        <v>4.1495070480000003</v>
      </c>
      <c r="Q312">
        <v>6.4388444409999996</v>
      </c>
      <c r="R312">
        <v>7.031967345</v>
      </c>
      <c r="S312">
        <v>8.3310763300000001</v>
      </c>
      <c r="T312">
        <v>8.5010414159999996</v>
      </c>
      <c r="U312">
        <v>9.6382638709999995</v>
      </c>
      <c r="V312" s="1">
        <v>1.1153690620000001</v>
      </c>
      <c r="W312">
        <v>109.0055205</v>
      </c>
      <c r="X312">
        <v>24.639005149999999</v>
      </c>
      <c r="Y312">
        <v>276.11571500000002</v>
      </c>
      <c r="Z312">
        <v>330.18604740000001</v>
      </c>
      <c r="AA312" s="3">
        <f t="shared" si="17"/>
        <v>30.296182950000002</v>
      </c>
      <c r="AB312">
        <v>55.574279140000002</v>
      </c>
      <c r="AC312">
        <v>42.399403700000001</v>
      </c>
      <c r="AD312">
        <v>59.030500240000002</v>
      </c>
      <c r="AE312">
        <v>46.207107440000001</v>
      </c>
      <c r="AF312">
        <v>0</v>
      </c>
      <c r="AG312" s="3">
        <f t="shared" si="18"/>
        <v>0</v>
      </c>
      <c r="AH312" s="5">
        <v>0.81668281555175803</v>
      </c>
      <c r="AI312" s="3">
        <f t="shared" si="19"/>
        <v>81.66828155517581</v>
      </c>
      <c r="AJ312" s="8">
        <v>-0.59499999999999997</v>
      </c>
      <c r="AK312" s="8">
        <v>9.2940000000000005</v>
      </c>
      <c r="AL312" s="8">
        <v>4.1494999999999997</v>
      </c>
    </row>
    <row r="313" spans="1:38" x14ac:dyDescent="0.2">
      <c r="A313" s="9">
        <v>44507</v>
      </c>
      <c r="B313">
        <v>-0.16676332199999999</v>
      </c>
      <c r="I313">
        <v>3.349714005</v>
      </c>
      <c r="J313" s="1">
        <v>96852.849860000002</v>
      </c>
      <c r="K313">
        <v>73.244052920000001</v>
      </c>
      <c r="L313" s="2">
        <f t="shared" si="16"/>
        <v>7.3244052920000012E-4</v>
      </c>
      <c r="M313">
        <v>153.30371270000001</v>
      </c>
      <c r="N313">
        <v>0</v>
      </c>
      <c r="O313">
        <v>92.334142240000006</v>
      </c>
      <c r="P313" s="1">
        <v>2.8817386800000002</v>
      </c>
      <c r="Q313">
        <v>5.5679833990000001</v>
      </c>
      <c r="R313">
        <v>5.997395665</v>
      </c>
      <c r="S313">
        <v>7.5029163969999999</v>
      </c>
      <c r="T313">
        <v>7.8661802400000003</v>
      </c>
      <c r="U313">
        <v>9.2978123769999996</v>
      </c>
      <c r="V313" s="1">
        <v>0.70018987499999996</v>
      </c>
      <c r="W313">
        <v>91.758822550000005</v>
      </c>
      <c r="X313">
        <v>19.699879760000002</v>
      </c>
      <c r="Y313">
        <v>287.07199229999998</v>
      </c>
      <c r="Z313">
        <v>325.7705431</v>
      </c>
      <c r="AA313" s="3">
        <f t="shared" si="17"/>
        <v>33.360391989999982</v>
      </c>
      <c r="AB313">
        <v>54.268335200000003</v>
      </c>
      <c r="AC313">
        <v>42.674633010000001</v>
      </c>
      <c r="AD313">
        <v>58.78884678</v>
      </c>
      <c r="AE313">
        <v>46.71336505</v>
      </c>
      <c r="AF313">
        <v>0.16</v>
      </c>
      <c r="AG313" s="3">
        <f t="shared" si="18"/>
        <v>1.8518518518518519E-6</v>
      </c>
      <c r="AH313" s="5">
        <v>0.456029832363129</v>
      </c>
      <c r="AI313" s="3">
        <f t="shared" si="19"/>
        <v>45.602983236312902</v>
      </c>
      <c r="AJ313" s="8">
        <v>-2.4049999999999998</v>
      </c>
      <c r="AK313" s="8">
        <v>8.5289999999999999</v>
      </c>
      <c r="AL313" s="8">
        <v>2.8817916666666701</v>
      </c>
    </row>
    <row r="314" spans="1:38" x14ac:dyDescent="0.2">
      <c r="A314" s="9">
        <v>44508</v>
      </c>
      <c r="B314">
        <v>0.153612952</v>
      </c>
      <c r="I314">
        <v>3.6828007870000001</v>
      </c>
      <c r="J314" s="1">
        <v>96691.531260000003</v>
      </c>
      <c r="K314">
        <v>84.552537020000003</v>
      </c>
      <c r="L314" s="2">
        <f t="shared" si="16"/>
        <v>8.4552537020000007E-4</v>
      </c>
      <c r="M314">
        <v>145.0418512</v>
      </c>
      <c r="N314">
        <v>0</v>
      </c>
      <c r="O314">
        <v>86.192589380000001</v>
      </c>
      <c r="P314" s="1">
        <v>5.9045920550000002</v>
      </c>
      <c r="Q314">
        <v>6.693581344</v>
      </c>
      <c r="R314">
        <v>6.9153585099999999</v>
      </c>
      <c r="S314">
        <v>7.7900229269999999</v>
      </c>
      <c r="T314">
        <v>7.8097914169999996</v>
      </c>
      <c r="U314">
        <v>8.9746988630000004</v>
      </c>
      <c r="V314" s="1">
        <v>1.5484074370000001</v>
      </c>
      <c r="W314">
        <v>85.907377760000003</v>
      </c>
      <c r="X314">
        <v>19.182001679999999</v>
      </c>
      <c r="Y314">
        <v>292.5366416</v>
      </c>
      <c r="Z314">
        <v>336.23760170000003</v>
      </c>
      <c r="AA314" s="3">
        <f t="shared" si="17"/>
        <v>23.024415979999958</v>
      </c>
      <c r="AB314">
        <v>53.660863910000003</v>
      </c>
      <c r="AC314">
        <v>43.27626523</v>
      </c>
      <c r="AD314">
        <v>58.61754019</v>
      </c>
      <c r="AE314">
        <v>47.119126260000002</v>
      </c>
      <c r="AF314">
        <v>0.73799999999999999</v>
      </c>
      <c r="AG314" s="3">
        <f t="shared" si="18"/>
        <v>8.5416666666666682E-6</v>
      </c>
      <c r="AH314" s="5">
        <v>0.94015330076217696</v>
      </c>
      <c r="AI314" s="3">
        <f t="shared" si="19"/>
        <v>94.015330076217694</v>
      </c>
      <c r="AJ314" s="8">
        <v>1.9219999999999999</v>
      </c>
      <c r="AK314" s="8">
        <v>9.4499999999999993</v>
      </c>
      <c r="AL314" s="8">
        <v>5.9045624999999999</v>
      </c>
    </row>
    <row r="315" spans="1:38" x14ac:dyDescent="0.2">
      <c r="A315" s="9">
        <v>44509</v>
      </c>
      <c r="B315">
        <v>0.53720574300000001</v>
      </c>
      <c r="I315">
        <v>2.7645682260000002</v>
      </c>
      <c r="J315" s="1">
        <v>96930.274720000001</v>
      </c>
      <c r="K315">
        <v>71.906759840000007</v>
      </c>
      <c r="L315" s="2">
        <f t="shared" si="16"/>
        <v>7.1906759840000012E-4</v>
      </c>
      <c r="M315">
        <v>132.60364269999999</v>
      </c>
      <c r="N315">
        <v>0</v>
      </c>
      <c r="O315">
        <v>90.00209839</v>
      </c>
      <c r="P315" s="1">
        <v>3.1990296479999998</v>
      </c>
      <c r="Q315">
        <v>5.4761569049999999</v>
      </c>
      <c r="R315">
        <v>6.0230783509999997</v>
      </c>
      <c r="S315">
        <v>7.3892936669999996</v>
      </c>
      <c r="T315">
        <v>7.6100576530000001</v>
      </c>
      <c r="U315">
        <v>8.8665044720000008</v>
      </c>
      <c r="V315" s="1">
        <v>1.835540438</v>
      </c>
      <c r="W315">
        <v>79.725702690000006</v>
      </c>
      <c r="X315">
        <v>17.39848641</v>
      </c>
      <c r="Y315">
        <v>271.1980605</v>
      </c>
      <c r="Z315">
        <v>325.42704780000003</v>
      </c>
      <c r="AA315" s="3">
        <f t="shared" si="17"/>
        <v>8.0982289799999876</v>
      </c>
      <c r="AB315">
        <v>52.967331969999996</v>
      </c>
      <c r="AC315">
        <v>43.235578289999999</v>
      </c>
      <c r="AD315">
        <v>58.409639650000003</v>
      </c>
      <c r="AE315">
        <v>47.470352730000002</v>
      </c>
      <c r="AF315">
        <v>3.0000000000000001E-3</v>
      </c>
      <c r="AG315" s="3">
        <f t="shared" si="18"/>
        <v>3.4722222222222227E-8</v>
      </c>
      <c r="AH315" s="5">
        <v>0.86303550004959095</v>
      </c>
      <c r="AI315" s="3">
        <f t="shared" si="19"/>
        <v>86.303550004959092</v>
      </c>
      <c r="AJ315" s="8">
        <v>1.0549999999999999</v>
      </c>
      <c r="AK315" s="8">
        <v>7.0510000000000002</v>
      </c>
      <c r="AL315" s="8">
        <v>3.1990416666666701</v>
      </c>
    </row>
    <row r="316" spans="1:38" x14ac:dyDescent="0.2">
      <c r="A316" s="9">
        <v>44510</v>
      </c>
      <c r="B316">
        <v>1.114101673</v>
      </c>
      <c r="I316">
        <v>1.715939689</v>
      </c>
      <c r="J316" s="1">
        <v>96906.988060000003</v>
      </c>
      <c r="K316">
        <v>57.24224924</v>
      </c>
      <c r="L316" s="2">
        <f t="shared" si="16"/>
        <v>5.7242249240000006E-4</v>
      </c>
      <c r="M316">
        <v>57.557317099999999</v>
      </c>
      <c r="N316">
        <v>0</v>
      </c>
      <c r="O316">
        <v>97.365212349999993</v>
      </c>
      <c r="P316" s="1">
        <v>1.8009254139999999</v>
      </c>
      <c r="Q316">
        <v>4.9939809080000002</v>
      </c>
      <c r="R316">
        <v>5.5658563089999999</v>
      </c>
      <c r="S316">
        <v>6.9393054239999996</v>
      </c>
      <c r="T316">
        <v>7.2036340289999998</v>
      </c>
      <c r="U316">
        <v>8.6065277400000006</v>
      </c>
      <c r="V316" s="1">
        <v>0.67420237400000005</v>
      </c>
      <c r="W316">
        <v>34.514697640000001</v>
      </c>
      <c r="X316">
        <v>6.8526690090000004</v>
      </c>
      <c r="Y316">
        <v>275.63720929999999</v>
      </c>
      <c r="Z316">
        <v>319.0854774</v>
      </c>
      <c r="AA316" s="3">
        <f t="shared" si="17"/>
        <v>-15.786239469000009</v>
      </c>
      <c r="AB316">
        <v>52.349012790000003</v>
      </c>
      <c r="AC316">
        <v>43.096919569999997</v>
      </c>
      <c r="AD316">
        <v>58.288713860000001</v>
      </c>
      <c r="AE316">
        <v>47.622150939999997</v>
      </c>
      <c r="AF316">
        <v>0.04</v>
      </c>
      <c r="AG316" s="3">
        <f t="shared" si="18"/>
        <v>4.6296296296296297E-7</v>
      </c>
      <c r="AH316" s="5">
        <v>0.99959975481033303</v>
      </c>
      <c r="AI316" s="3">
        <f t="shared" si="19"/>
        <v>99.959975481033297</v>
      </c>
      <c r="AJ316" s="8">
        <v>-0.98699999999999999</v>
      </c>
      <c r="AK316" s="8">
        <v>5.0179999999999998</v>
      </c>
      <c r="AL316" s="8">
        <v>1.8009166666666701</v>
      </c>
    </row>
    <row r="317" spans="1:38" x14ac:dyDescent="0.2">
      <c r="A317" s="9">
        <v>44511</v>
      </c>
      <c r="B317">
        <v>0.34086101499999999</v>
      </c>
      <c r="I317">
        <v>2.3813694010000002</v>
      </c>
      <c r="J317" s="1">
        <v>96837.910050000006</v>
      </c>
      <c r="K317">
        <v>74.285787869999993</v>
      </c>
      <c r="L317" s="2">
        <f t="shared" si="16"/>
        <v>7.428578787E-4</v>
      </c>
      <c r="M317">
        <v>102.4985312</v>
      </c>
      <c r="N317">
        <v>0</v>
      </c>
      <c r="O317">
        <v>98.363005380000004</v>
      </c>
      <c r="P317" s="1">
        <v>1.9692862689999999</v>
      </c>
      <c r="Q317">
        <v>4.8816821499999996</v>
      </c>
      <c r="R317">
        <v>5.3414813429999999</v>
      </c>
      <c r="S317">
        <v>6.6570483720000002</v>
      </c>
      <c r="T317">
        <v>6.8861109970000003</v>
      </c>
      <c r="U317">
        <v>8.3217591449999997</v>
      </c>
      <c r="V317" s="1">
        <v>0.53584781199999998</v>
      </c>
      <c r="W317">
        <v>62.03120097</v>
      </c>
      <c r="X317">
        <v>13.672664859999999</v>
      </c>
      <c r="Y317">
        <v>286.7747018</v>
      </c>
      <c r="Z317">
        <v>322.62927550000001</v>
      </c>
      <c r="AA317" s="3">
        <f t="shared" si="17"/>
        <v>12.503962409999986</v>
      </c>
      <c r="AB317">
        <v>52.01790415</v>
      </c>
      <c r="AC317">
        <v>43.130161690000001</v>
      </c>
      <c r="AD317">
        <v>58.18256701</v>
      </c>
      <c r="AE317">
        <v>47.772309</v>
      </c>
      <c r="AF317">
        <v>0</v>
      </c>
      <c r="AG317" s="3">
        <f t="shared" si="18"/>
        <v>0</v>
      </c>
      <c r="AH317" s="5">
        <v>0.72184097766876198</v>
      </c>
      <c r="AI317" s="3">
        <f t="shared" si="19"/>
        <v>72.184097766876192</v>
      </c>
      <c r="AJ317" s="8">
        <v>-1.3120000000000001</v>
      </c>
      <c r="AK317" s="8">
        <v>8.0540000000000003</v>
      </c>
      <c r="AL317" s="8">
        <v>1.9692499999999999</v>
      </c>
    </row>
    <row r="318" spans="1:38" x14ac:dyDescent="0.2">
      <c r="A318" s="9">
        <v>44512</v>
      </c>
      <c r="B318">
        <v>0.70925350600000003</v>
      </c>
      <c r="I318">
        <v>1.777923591</v>
      </c>
      <c r="J318" s="1">
        <v>96479.744170000005</v>
      </c>
      <c r="K318">
        <v>71.952162720000004</v>
      </c>
      <c r="L318" s="2">
        <f t="shared" si="16"/>
        <v>7.1952162720000015E-4</v>
      </c>
      <c r="M318">
        <v>72.504606690000003</v>
      </c>
      <c r="N318">
        <v>0</v>
      </c>
      <c r="O318">
        <v>99.997990000000001</v>
      </c>
      <c r="P318" s="1">
        <v>1.7084560950000001</v>
      </c>
      <c r="Q318">
        <v>5.0250267539999998</v>
      </c>
      <c r="R318">
        <v>5.3381191010000002</v>
      </c>
      <c r="S318">
        <v>6.5163307350000004</v>
      </c>
      <c r="T318">
        <v>6.7123955759999996</v>
      </c>
      <c r="U318">
        <v>8.1057870360000006</v>
      </c>
      <c r="V318" s="1">
        <v>0.57880453099999996</v>
      </c>
      <c r="W318">
        <v>42.877130960000002</v>
      </c>
      <c r="X318">
        <v>8.256916769</v>
      </c>
      <c r="Y318">
        <v>311.36388590000001</v>
      </c>
      <c r="Z318">
        <v>327.12624720000002</v>
      </c>
      <c r="AA318" s="3">
        <f t="shared" si="17"/>
        <v>18.857852890999993</v>
      </c>
      <c r="AB318">
        <v>51.794793089999999</v>
      </c>
      <c r="AC318">
        <v>43.134129010000002</v>
      </c>
      <c r="AD318">
        <v>58.151043029999997</v>
      </c>
      <c r="AE318">
        <v>47.822076340000002</v>
      </c>
      <c r="AF318">
        <v>0</v>
      </c>
      <c r="AG318" s="3">
        <f t="shared" si="18"/>
        <v>0</v>
      </c>
      <c r="AH318" s="5">
        <v>0.23768770694732699</v>
      </c>
      <c r="AI318" s="3">
        <f t="shared" si="19"/>
        <v>23.768770694732698</v>
      </c>
      <c r="AJ318" s="8">
        <v>-1.248</v>
      </c>
      <c r="AK318" s="8">
        <v>4.0659999999999998</v>
      </c>
      <c r="AL318" s="8">
        <v>1.7083541666666699</v>
      </c>
    </row>
    <row r="319" spans="1:38" x14ac:dyDescent="0.2">
      <c r="A319" s="9">
        <v>44513</v>
      </c>
      <c r="B319">
        <v>1.782245804</v>
      </c>
      <c r="I319">
        <v>1.0389965640000001</v>
      </c>
      <c r="J319" s="1">
        <v>96286.424050000001</v>
      </c>
      <c r="K319">
        <v>25.636755440000002</v>
      </c>
      <c r="L319" s="2">
        <f t="shared" si="16"/>
        <v>2.5636755440000005E-4</v>
      </c>
      <c r="M319">
        <v>25.577779939999999</v>
      </c>
      <c r="N319">
        <v>0.1</v>
      </c>
      <c r="O319">
        <v>99.593665119999997</v>
      </c>
      <c r="P319" s="1">
        <v>4.8496542869999999</v>
      </c>
      <c r="Q319">
        <v>6.0034400779999997</v>
      </c>
      <c r="R319">
        <v>6.2416555699999998</v>
      </c>
      <c r="S319">
        <v>6.9099765619999998</v>
      </c>
      <c r="T319">
        <v>6.8966665379999998</v>
      </c>
      <c r="U319">
        <v>8.002557865</v>
      </c>
      <c r="V319" s="1">
        <v>0.90202064800000004</v>
      </c>
      <c r="W319">
        <v>14.62207914</v>
      </c>
      <c r="X319">
        <v>2.5178853349999999</v>
      </c>
      <c r="Y319">
        <v>332.7855821</v>
      </c>
      <c r="Z319">
        <v>337.82873849999999</v>
      </c>
      <c r="AA319" s="3">
        <f t="shared" si="17"/>
        <v>7.0610374049999791</v>
      </c>
      <c r="AB319">
        <v>51.680854170000003</v>
      </c>
      <c r="AC319">
        <v>44.894288750000001</v>
      </c>
      <c r="AD319">
        <v>58.202372830000002</v>
      </c>
      <c r="AE319">
        <v>47.866048839999998</v>
      </c>
      <c r="AF319">
        <v>5.4980000000000002</v>
      </c>
      <c r="AG319" s="3">
        <f t="shared" si="18"/>
        <v>6.3634259259259251E-5</v>
      </c>
      <c r="AH319" s="5">
        <v>1</v>
      </c>
      <c r="AI319" s="3">
        <f t="shared" si="19"/>
        <v>100</v>
      </c>
      <c r="AJ319" s="8">
        <v>2.0670000000000002</v>
      </c>
      <c r="AK319" s="8">
        <v>7.1749999999999998</v>
      </c>
      <c r="AL319" s="8">
        <v>4.8496249999999996</v>
      </c>
    </row>
    <row r="320" spans="1:38" x14ac:dyDescent="0.2">
      <c r="A320" s="9">
        <v>44514</v>
      </c>
      <c r="B320">
        <v>0.66719813100000003</v>
      </c>
      <c r="I320">
        <v>2.3064583110000001</v>
      </c>
      <c r="J320" s="1">
        <v>96229.961769999994</v>
      </c>
      <c r="K320">
        <v>71.308327469999995</v>
      </c>
      <c r="L320" s="2">
        <f t="shared" si="16"/>
        <v>7.1308327470000004E-4</v>
      </c>
      <c r="M320">
        <v>73.429312710000005</v>
      </c>
      <c r="N320">
        <v>4.4000000000000004</v>
      </c>
      <c r="O320">
        <v>97.308437769999998</v>
      </c>
      <c r="P320" s="1">
        <v>7.041666202</v>
      </c>
      <c r="Q320">
        <v>6.9999352989999997</v>
      </c>
      <c r="R320">
        <v>7.0989117200000003</v>
      </c>
      <c r="S320">
        <v>7.4747682810000002</v>
      </c>
      <c r="T320">
        <v>7.2962495929999998</v>
      </c>
      <c r="U320">
        <v>8.1187037279999998</v>
      </c>
      <c r="V320" s="1">
        <v>1.678128375</v>
      </c>
      <c r="W320">
        <v>41.036896730000002</v>
      </c>
      <c r="X320">
        <v>7.8734084820000003</v>
      </c>
      <c r="Y320">
        <v>344.17801170000001</v>
      </c>
      <c r="Z320">
        <v>347.37996279999999</v>
      </c>
      <c r="AA320" s="3">
        <f t="shared" si="17"/>
        <v>29.961537148000048</v>
      </c>
      <c r="AB320">
        <v>58.221503259999999</v>
      </c>
      <c r="AC320">
        <v>43.434042509999998</v>
      </c>
      <c r="AD320">
        <v>58.976975969999998</v>
      </c>
      <c r="AE320">
        <v>47.803366099999998</v>
      </c>
      <c r="AF320">
        <v>1.615</v>
      </c>
      <c r="AG320" s="3">
        <f t="shared" si="18"/>
        <v>1.8692129629629628E-5</v>
      </c>
      <c r="AH320" s="5">
        <v>0.80467998981475797</v>
      </c>
      <c r="AI320" s="3">
        <f t="shared" si="19"/>
        <v>80.467998981475802</v>
      </c>
      <c r="AJ320" s="8">
        <v>5.1550000000000002</v>
      </c>
      <c r="AK320" s="8">
        <v>9.1739999999999995</v>
      </c>
      <c r="AL320" s="8">
        <v>7.0416875000000001</v>
      </c>
    </row>
    <row r="321" spans="1:38" x14ac:dyDescent="0.2">
      <c r="A321" s="9">
        <v>44515</v>
      </c>
      <c r="B321">
        <v>1.4921429020000001</v>
      </c>
      <c r="I321">
        <v>1.3221016830000001</v>
      </c>
      <c r="J321" s="1">
        <v>96516.630420000001</v>
      </c>
      <c r="K321">
        <v>32.447961540000001</v>
      </c>
      <c r="L321" s="2">
        <f t="shared" si="16"/>
        <v>3.2447961540000002E-4</v>
      </c>
      <c r="M321">
        <v>32.530560010000002</v>
      </c>
      <c r="N321">
        <v>0</v>
      </c>
      <c r="O321">
        <v>92.481405859999995</v>
      </c>
      <c r="P321" s="1">
        <v>6.0845509250000003</v>
      </c>
      <c r="Q321">
        <v>7.0376835599999996</v>
      </c>
      <c r="R321">
        <v>7.2616431309999996</v>
      </c>
      <c r="S321">
        <v>7.8991319349999998</v>
      </c>
      <c r="T321">
        <v>7.6879737629999996</v>
      </c>
      <c r="U321">
        <v>8.3150229699999993</v>
      </c>
      <c r="V321" s="1">
        <v>2.4770851880000002</v>
      </c>
      <c r="W321">
        <v>18.479675490000002</v>
      </c>
      <c r="X321">
        <v>3.5273655860000002</v>
      </c>
      <c r="Y321">
        <v>332.81859470000001</v>
      </c>
      <c r="Z321">
        <v>341.38422969999999</v>
      </c>
      <c r="AA321" s="3">
        <f t="shared" si="17"/>
        <v>6.3866749040000172</v>
      </c>
      <c r="AB321">
        <v>57.602544690000002</v>
      </c>
      <c r="AC321">
        <v>44.062404389999998</v>
      </c>
      <c r="AD321">
        <v>59.637928819999999</v>
      </c>
      <c r="AE321">
        <v>48.135409629999998</v>
      </c>
      <c r="AF321">
        <v>0.129</v>
      </c>
      <c r="AG321" s="3">
        <f t="shared" si="18"/>
        <v>1.4930555555555558E-6</v>
      </c>
      <c r="AH321" s="5">
        <v>1</v>
      </c>
      <c r="AI321" s="3">
        <f t="shared" si="19"/>
        <v>100</v>
      </c>
      <c r="AJ321" s="8">
        <v>4.8609999999999998</v>
      </c>
      <c r="AK321" s="8">
        <v>7.0490000000000004</v>
      </c>
      <c r="AL321" s="8">
        <v>6.0845833333333301</v>
      </c>
    </row>
    <row r="322" spans="1:38" x14ac:dyDescent="0.2">
      <c r="A322" s="9">
        <v>44516</v>
      </c>
      <c r="B322">
        <v>1.5624439299999999</v>
      </c>
      <c r="I322">
        <v>1.249801715</v>
      </c>
      <c r="J322" s="1">
        <v>96632.320680000004</v>
      </c>
      <c r="K322">
        <v>28.643395810000001</v>
      </c>
      <c r="L322" s="2">
        <f t="shared" si="16"/>
        <v>2.8643395810000005E-4</v>
      </c>
      <c r="M322">
        <v>28.684053389999999</v>
      </c>
      <c r="N322">
        <v>0</v>
      </c>
      <c r="O322">
        <v>94.805957419999999</v>
      </c>
      <c r="P322" s="1">
        <v>5.5622196009999998</v>
      </c>
      <c r="Q322">
        <v>6.9859867690000002</v>
      </c>
      <c r="R322">
        <v>7.2576387589999998</v>
      </c>
      <c r="S322">
        <v>7.9241897679999997</v>
      </c>
      <c r="T322">
        <v>7.7299299540000002</v>
      </c>
      <c r="U322">
        <v>8.4108910960000003</v>
      </c>
      <c r="V322" s="1">
        <v>0.49465762499999999</v>
      </c>
      <c r="W322">
        <v>16.0014343</v>
      </c>
      <c r="X322">
        <v>2.7598865250000002</v>
      </c>
      <c r="Y322">
        <v>332.0441816</v>
      </c>
      <c r="Z322">
        <v>341.85280019999999</v>
      </c>
      <c r="AA322" s="3">
        <f t="shared" si="17"/>
        <v>3.4329291750000266</v>
      </c>
      <c r="AB322">
        <v>56.367803240000001</v>
      </c>
      <c r="AC322">
        <v>43.783034530000002</v>
      </c>
      <c r="AD322">
        <v>59.487320179999998</v>
      </c>
      <c r="AE322">
        <v>48.486696000000002</v>
      </c>
      <c r="AF322">
        <v>0.14799999999999999</v>
      </c>
      <c r="AG322" s="3">
        <f t="shared" si="18"/>
        <v>1.712962962962963E-6</v>
      </c>
      <c r="AH322" s="5">
        <v>0.98640990257263195</v>
      </c>
      <c r="AI322" s="3">
        <f t="shared" si="19"/>
        <v>98.640990257263198</v>
      </c>
      <c r="AJ322" s="8">
        <v>4.7469999999999999</v>
      </c>
      <c r="AK322" s="8">
        <v>6.6340000000000003</v>
      </c>
      <c r="AL322" s="8">
        <v>5.5622083333333299</v>
      </c>
    </row>
    <row r="323" spans="1:38" x14ac:dyDescent="0.2">
      <c r="A323" s="9">
        <v>44517</v>
      </c>
      <c r="B323">
        <v>2.2231099350000001</v>
      </c>
      <c r="I323">
        <v>0.47293322999999998</v>
      </c>
      <c r="J323" s="1">
        <v>96877.312059999997</v>
      </c>
      <c r="K323">
        <v>33.201110200000002</v>
      </c>
      <c r="L323" s="2">
        <f t="shared" si="16"/>
        <v>3.3201110200000003E-4</v>
      </c>
      <c r="M323">
        <v>33.248985380000001</v>
      </c>
      <c r="N323">
        <v>0</v>
      </c>
      <c r="O323">
        <v>90.902224020000006</v>
      </c>
      <c r="P323" s="1">
        <v>4.7517931820000001</v>
      </c>
      <c r="Q323">
        <v>6.6505727380000002</v>
      </c>
      <c r="R323">
        <v>7.0195829549999997</v>
      </c>
      <c r="S323">
        <v>7.8889929350000001</v>
      </c>
      <c r="T323">
        <v>7.7803354240000004</v>
      </c>
      <c r="U323">
        <v>8.4998958309999999</v>
      </c>
      <c r="V323" s="1">
        <v>1.6787203129999999</v>
      </c>
      <c r="W323">
        <v>19.014443499999999</v>
      </c>
      <c r="X323">
        <v>3.574456552</v>
      </c>
      <c r="Y323">
        <v>324.8430267</v>
      </c>
      <c r="Z323">
        <v>335.71076310000001</v>
      </c>
      <c r="AA323" s="3">
        <f t="shared" si="17"/>
        <v>4.5722505479999427</v>
      </c>
      <c r="AB323">
        <v>55.830123280000002</v>
      </c>
      <c r="AC323">
        <v>43.841779549999998</v>
      </c>
      <c r="AD323">
        <v>59.31681047</v>
      </c>
      <c r="AE323">
        <v>48.828059840000002</v>
      </c>
      <c r="AF323">
        <v>0.20699999999999999</v>
      </c>
      <c r="AG323" s="3">
        <f t="shared" si="18"/>
        <v>2.395833333333333E-6</v>
      </c>
      <c r="AH323" s="5">
        <v>1</v>
      </c>
      <c r="AI323" s="3">
        <f t="shared" si="19"/>
        <v>100</v>
      </c>
      <c r="AJ323" s="8">
        <v>4.0380000000000003</v>
      </c>
      <c r="AK323" s="8">
        <v>5.298</v>
      </c>
      <c r="AL323" s="8">
        <v>4.7517916666666702</v>
      </c>
    </row>
    <row r="324" spans="1:38" x14ac:dyDescent="0.2">
      <c r="A324" s="9">
        <v>44518</v>
      </c>
      <c r="B324">
        <v>-0.95036817900000004</v>
      </c>
      <c r="I324">
        <v>3.470795292</v>
      </c>
      <c r="J324" s="1">
        <v>97521.077449999997</v>
      </c>
      <c r="K324">
        <v>80.731544299999996</v>
      </c>
      <c r="L324" s="2">
        <f t="shared" ref="L324:L387" si="20">K324*0.00001</f>
        <v>8.0731544300000004E-4</v>
      </c>
      <c r="M324">
        <v>144.66365260000001</v>
      </c>
      <c r="N324">
        <v>0</v>
      </c>
      <c r="O324">
        <v>91.746860420000004</v>
      </c>
      <c r="P324" s="1">
        <v>3.896021057</v>
      </c>
      <c r="Q324">
        <v>6.1313793160000003</v>
      </c>
      <c r="R324">
        <v>6.5641663360000004</v>
      </c>
      <c r="S324">
        <v>7.5090624049999999</v>
      </c>
      <c r="T324">
        <v>7.5674881630000002</v>
      </c>
      <c r="U324">
        <v>8.4348956420000007</v>
      </c>
      <c r="V324" s="1">
        <v>0.70688887499999997</v>
      </c>
      <c r="W324">
        <v>85.032292339999998</v>
      </c>
      <c r="X324">
        <v>19.533127489999998</v>
      </c>
      <c r="Y324">
        <v>276.73304710000002</v>
      </c>
      <c r="Z324">
        <v>329.38794100000001</v>
      </c>
      <c r="AA324" s="3">
        <f t="shared" ref="AA324:AA387" si="21">(W324+Y324)-(X324+Z324)</f>
        <v>12.844270950000009</v>
      </c>
      <c r="AB324">
        <v>55.113225880000002</v>
      </c>
      <c r="AC324">
        <v>43.898036949999998</v>
      </c>
      <c r="AD324">
        <v>59.048374559999999</v>
      </c>
      <c r="AE324">
        <v>49.038023809999999</v>
      </c>
      <c r="AF324">
        <v>4.1000000000000002E-2</v>
      </c>
      <c r="AG324" s="3">
        <f t="shared" ref="AG324:AG387" si="22">AF324/24/60/60</f>
        <v>4.7453703703703706E-7</v>
      </c>
      <c r="AH324" s="5">
        <v>0.979636371135712</v>
      </c>
      <c r="AI324" s="3">
        <f t="shared" ref="AI324:AI387" si="23">AH324/1*100</f>
        <v>97.963637113571195</v>
      </c>
      <c r="AJ324" s="8">
        <v>-0.28699999999999998</v>
      </c>
      <c r="AK324" s="8">
        <v>8.4700000000000006</v>
      </c>
      <c r="AL324" s="8">
        <v>3.8959999999999999</v>
      </c>
    </row>
    <row r="325" spans="1:38" x14ac:dyDescent="0.2">
      <c r="A325" s="9">
        <v>44519</v>
      </c>
      <c r="B325">
        <v>0.47827428</v>
      </c>
      <c r="I325">
        <v>1.4843480259999999</v>
      </c>
      <c r="J325" s="1">
        <v>97665.377399999998</v>
      </c>
      <c r="K325">
        <v>39.027966200000002</v>
      </c>
      <c r="L325" s="2">
        <f t="shared" si="20"/>
        <v>3.9027966200000006E-4</v>
      </c>
      <c r="M325">
        <v>39.179520359999998</v>
      </c>
      <c r="N325">
        <v>0</v>
      </c>
      <c r="O325">
        <v>99.997990000000001</v>
      </c>
      <c r="P325" s="1">
        <v>0.18659339599999999</v>
      </c>
      <c r="Q325">
        <v>4.7927213010000003</v>
      </c>
      <c r="R325">
        <v>5.3102198229999997</v>
      </c>
      <c r="S325">
        <v>6.7355901290000002</v>
      </c>
      <c r="T325">
        <v>7.0075576939999999</v>
      </c>
      <c r="U325">
        <v>8.2260300050000001</v>
      </c>
      <c r="V325" s="1">
        <v>0.46379025000000001</v>
      </c>
      <c r="W325">
        <v>24.636215629999999</v>
      </c>
      <c r="X325">
        <v>4.390718508</v>
      </c>
      <c r="Y325">
        <v>305.18976190000001</v>
      </c>
      <c r="Z325">
        <v>319.76062469999999</v>
      </c>
      <c r="AA325" s="3">
        <f t="shared" si="21"/>
        <v>5.6746343219999744</v>
      </c>
      <c r="AB325">
        <v>54.42971919</v>
      </c>
      <c r="AC325">
        <v>43.890252820000001</v>
      </c>
      <c r="AD325">
        <v>58.893744429999998</v>
      </c>
      <c r="AE325">
        <v>49.151060110000003</v>
      </c>
      <c r="AF325">
        <v>0</v>
      </c>
      <c r="AG325" s="3">
        <f t="shared" si="22"/>
        <v>0</v>
      </c>
      <c r="AH325" s="5">
        <v>0.82938766479492199</v>
      </c>
      <c r="AI325" s="3">
        <f t="shared" si="23"/>
        <v>82.938766479492202</v>
      </c>
      <c r="AJ325" s="8">
        <v>-1.724</v>
      </c>
      <c r="AK325" s="8">
        <v>1.7210000000000001</v>
      </c>
      <c r="AL325" s="8">
        <v>0.18660416666666699</v>
      </c>
    </row>
    <row r="326" spans="1:38" x14ac:dyDescent="0.2">
      <c r="A326" s="9">
        <v>44520</v>
      </c>
      <c r="B326">
        <v>0.76220135600000005</v>
      </c>
      <c r="I326">
        <v>1.2046129050000001</v>
      </c>
      <c r="J326" s="1">
        <v>97099.771729999993</v>
      </c>
      <c r="K326">
        <v>31.22983687</v>
      </c>
      <c r="L326" s="2">
        <f t="shared" si="20"/>
        <v>3.1229836870000003E-4</v>
      </c>
      <c r="M326">
        <v>31.325870980000001</v>
      </c>
      <c r="N326">
        <v>0</v>
      </c>
      <c r="O326">
        <v>99.997990000000001</v>
      </c>
      <c r="P326" s="1">
        <v>0.48686307299999998</v>
      </c>
      <c r="Q326">
        <v>5.0856056049999996</v>
      </c>
      <c r="R326">
        <v>5.3168518149999997</v>
      </c>
      <c r="S326">
        <v>6.4891897580000002</v>
      </c>
      <c r="T326">
        <v>6.7095598919999997</v>
      </c>
      <c r="U326">
        <v>7.9317707879999997</v>
      </c>
      <c r="V326" s="1">
        <v>0.97528199999999998</v>
      </c>
      <c r="W326">
        <v>18.906953470000001</v>
      </c>
      <c r="X326">
        <v>3.3469780629999999</v>
      </c>
      <c r="Y326">
        <v>315.26555660000002</v>
      </c>
      <c r="Z326">
        <v>322.3491545</v>
      </c>
      <c r="AA326" s="3">
        <f t="shared" si="21"/>
        <v>8.476377507000052</v>
      </c>
      <c r="AB326">
        <v>53.966941759999997</v>
      </c>
      <c r="AC326">
        <v>43.847670039999997</v>
      </c>
      <c r="AD326">
        <v>58.844637609999999</v>
      </c>
      <c r="AE326">
        <v>49.186893019999999</v>
      </c>
      <c r="AF326">
        <v>5.0000000000000001E-3</v>
      </c>
      <c r="AG326" s="3">
        <f t="shared" si="22"/>
        <v>5.7870370370370371E-8</v>
      </c>
      <c r="AH326" s="5">
        <v>0.40863841772079501</v>
      </c>
      <c r="AI326" s="3">
        <f t="shared" si="23"/>
        <v>40.863841772079503</v>
      </c>
      <c r="AJ326" s="8">
        <v>-0.14699999999999999</v>
      </c>
      <c r="AK326" s="8">
        <v>1.3460000000000001</v>
      </c>
      <c r="AL326" s="8">
        <v>0.48693750000000002</v>
      </c>
    </row>
    <row r="327" spans="1:38" x14ac:dyDescent="0.2">
      <c r="A327" s="9">
        <v>44521</v>
      </c>
      <c r="B327">
        <v>0.94853278399999996</v>
      </c>
      <c r="I327">
        <v>1.166465667</v>
      </c>
      <c r="J327" s="1">
        <v>95917.292019999993</v>
      </c>
      <c r="K327">
        <v>35.732807549999997</v>
      </c>
      <c r="L327" s="2">
        <f t="shared" si="20"/>
        <v>3.5732807549999999E-4</v>
      </c>
      <c r="M327">
        <v>35.776253500000003</v>
      </c>
      <c r="N327">
        <v>0</v>
      </c>
      <c r="O327">
        <v>99.919113920000001</v>
      </c>
      <c r="P327" s="1">
        <v>1.5869889779999999</v>
      </c>
      <c r="Q327">
        <v>5.0056437239999996</v>
      </c>
      <c r="R327">
        <v>5.3402198629999997</v>
      </c>
      <c r="S327">
        <v>6.362962928</v>
      </c>
      <c r="T327">
        <v>6.5604164960000002</v>
      </c>
      <c r="U327">
        <v>7.7471639029999997</v>
      </c>
      <c r="V327" s="1">
        <v>1.257982688</v>
      </c>
      <c r="W327">
        <v>21.449843340000001</v>
      </c>
      <c r="X327">
        <v>4.1460544610000003</v>
      </c>
      <c r="Y327">
        <v>319.79893579999998</v>
      </c>
      <c r="Z327">
        <v>325.95240339999998</v>
      </c>
      <c r="AA327" s="3">
        <f t="shared" si="21"/>
        <v>11.150321279000025</v>
      </c>
      <c r="AB327">
        <v>53.434053759999998</v>
      </c>
      <c r="AC327">
        <v>43.873067640000002</v>
      </c>
      <c r="AD327">
        <v>58.707560630000003</v>
      </c>
      <c r="AE327">
        <v>49.250610790000003</v>
      </c>
      <c r="AF327">
        <v>0.379</v>
      </c>
      <c r="AG327" s="3">
        <f t="shared" si="22"/>
        <v>4.3865740740740741E-6</v>
      </c>
      <c r="AH327" s="5">
        <v>0.61518746614456199</v>
      </c>
      <c r="AI327" s="3">
        <f t="shared" si="23"/>
        <v>61.518746614456198</v>
      </c>
      <c r="AJ327" s="8">
        <v>-5.0999999999999997E-2</v>
      </c>
      <c r="AK327" s="8">
        <v>3.484</v>
      </c>
      <c r="AL327" s="8">
        <v>1.5869374999999999</v>
      </c>
    </row>
    <row r="328" spans="1:38" x14ac:dyDescent="0.2">
      <c r="A328" s="9">
        <v>44522</v>
      </c>
      <c r="B328">
        <v>1.7220339819999999</v>
      </c>
      <c r="I328">
        <v>0.73368791099999997</v>
      </c>
      <c r="J328" s="1">
        <v>96209.443119999996</v>
      </c>
      <c r="K328">
        <v>22.91832247</v>
      </c>
      <c r="L328" s="2">
        <f t="shared" si="20"/>
        <v>2.2918322470000003E-4</v>
      </c>
      <c r="M328">
        <v>23.096484650000001</v>
      </c>
      <c r="N328">
        <v>0</v>
      </c>
      <c r="O328">
        <v>92.121765310000001</v>
      </c>
      <c r="P328" s="1">
        <v>4.3158960349999997</v>
      </c>
      <c r="Q328">
        <v>5.2583739469999999</v>
      </c>
      <c r="R328">
        <v>5.5514927109999999</v>
      </c>
      <c r="S328">
        <v>6.4649768180000002</v>
      </c>
      <c r="T328">
        <v>6.5849304149999996</v>
      </c>
      <c r="U328">
        <v>7.6143401080000004</v>
      </c>
      <c r="V328" s="1">
        <v>3.7425320530000001</v>
      </c>
      <c r="W328">
        <v>13.38431069</v>
      </c>
      <c r="X328">
        <v>2.4393910889999999</v>
      </c>
      <c r="Y328">
        <v>324.57802379999998</v>
      </c>
      <c r="Z328">
        <v>331.53946819999999</v>
      </c>
      <c r="AA328" s="3">
        <f t="shared" si="21"/>
        <v>3.9834752009999761</v>
      </c>
      <c r="AB328">
        <v>53.094073109999997</v>
      </c>
      <c r="AC328">
        <v>43.968523269999999</v>
      </c>
      <c r="AD328">
        <v>58.642329349999997</v>
      </c>
      <c r="AE328">
        <v>49.299784629999998</v>
      </c>
      <c r="AF328">
        <v>1.71</v>
      </c>
      <c r="AG328" s="3">
        <f t="shared" si="22"/>
        <v>1.9791666666666665E-5</v>
      </c>
      <c r="AH328" s="5">
        <v>0.99373137950897195</v>
      </c>
      <c r="AI328" s="3">
        <f t="shared" si="23"/>
        <v>99.373137950897188</v>
      </c>
      <c r="AJ328" s="8">
        <v>3.105</v>
      </c>
      <c r="AK328" s="8">
        <v>5.5519999999999996</v>
      </c>
      <c r="AL328" s="8">
        <v>4.3158333333333303</v>
      </c>
    </row>
    <row r="329" spans="1:38" x14ac:dyDescent="0.2">
      <c r="A329" s="9">
        <v>44523</v>
      </c>
      <c r="B329">
        <v>0.85173208499999997</v>
      </c>
      <c r="I329">
        <v>1.443314057</v>
      </c>
      <c r="J329" s="1">
        <v>96883.079289999994</v>
      </c>
      <c r="K329">
        <v>45.978669230000001</v>
      </c>
      <c r="L329" s="2">
        <f t="shared" si="20"/>
        <v>4.5978669230000005E-4</v>
      </c>
      <c r="M329">
        <v>46.303596669999997</v>
      </c>
      <c r="N329">
        <v>0</v>
      </c>
      <c r="O329">
        <v>85.734321469999998</v>
      </c>
      <c r="P329" s="1">
        <v>3.7530765019999999</v>
      </c>
      <c r="Q329">
        <v>4.9807752320000001</v>
      </c>
      <c r="R329">
        <v>5.2972337530000004</v>
      </c>
      <c r="S329">
        <v>6.365545579</v>
      </c>
      <c r="T329">
        <v>6.4970145940000004</v>
      </c>
      <c r="U329">
        <v>7.5637936420000003</v>
      </c>
      <c r="V329" s="1">
        <v>4.758859857</v>
      </c>
      <c r="W329">
        <v>27.2603638</v>
      </c>
      <c r="X329">
        <v>5.3483482999999996</v>
      </c>
      <c r="Y329">
        <v>319.04184299999997</v>
      </c>
      <c r="Z329">
        <v>330.19970380000001</v>
      </c>
      <c r="AA329" s="3">
        <f t="shared" si="21"/>
        <v>10.754154699999958</v>
      </c>
      <c r="AB329">
        <v>52.141109759999999</v>
      </c>
      <c r="AC329">
        <v>44.073346870000002</v>
      </c>
      <c r="AD329">
        <v>58.285231680000003</v>
      </c>
      <c r="AE329">
        <v>49.469686160000002</v>
      </c>
      <c r="AF329">
        <v>1.7999999999999999E-2</v>
      </c>
      <c r="AG329" s="3">
        <f t="shared" si="22"/>
        <v>2.0833333333333331E-7</v>
      </c>
      <c r="AH329" s="5">
        <v>0.97796142101287797</v>
      </c>
      <c r="AI329" s="3">
        <f t="shared" si="23"/>
        <v>97.796142101287799</v>
      </c>
      <c r="AJ329" s="8">
        <v>3.069</v>
      </c>
      <c r="AK329" s="8">
        <v>4.9649999999999999</v>
      </c>
      <c r="AL329" s="8">
        <v>3.7485833333333298</v>
      </c>
    </row>
    <row r="330" spans="1:38" x14ac:dyDescent="0.2">
      <c r="A330" s="9">
        <v>44524</v>
      </c>
      <c r="B330">
        <v>0.73568489299999995</v>
      </c>
      <c r="I330">
        <v>1.3680610120000001</v>
      </c>
      <c r="J330" s="1">
        <v>96429.828890000004</v>
      </c>
      <c r="K330">
        <v>26.949096990000001</v>
      </c>
      <c r="L330" s="2">
        <f t="shared" si="20"/>
        <v>2.6949096990000005E-4</v>
      </c>
      <c r="M330">
        <v>26.968811469999999</v>
      </c>
      <c r="N330">
        <v>0</v>
      </c>
      <c r="O330">
        <v>89.58953588</v>
      </c>
      <c r="P330" s="1">
        <v>2.7390325999999998</v>
      </c>
      <c r="Q330">
        <v>4.8723496209999997</v>
      </c>
      <c r="R330">
        <v>5.1558679959999996</v>
      </c>
      <c r="S330">
        <v>6.1704044009999999</v>
      </c>
      <c r="T330">
        <v>6.3275693369999999</v>
      </c>
      <c r="U330">
        <v>7.432358271</v>
      </c>
      <c r="V330" s="1">
        <v>1.359481299</v>
      </c>
      <c r="W330">
        <v>16.127679740000001</v>
      </c>
      <c r="X330">
        <v>3.358395281</v>
      </c>
      <c r="Y330">
        <v>319.35355870000001</v>
      </c>
      <c r="Z330">
        <v>328.92103520000001</v>
      </c>
      <c r="AA330" s="3">
        <f t="shared" si="21"/>
        <v>3.201807959000007</v>
      </c>
      <c r="AB330">
        <v>51.463476350000001</v>
      </c>
      <c r="AC330">
        <v>44.19081336</v>
      </c>
      <c r="AD330">
        <v>57.951318989999997</v>
      </c>
      <c r="AE330">
        <v>49.501370110000003</v>
      </c>
      <c r="AF330">
        <v>4.7E-2</v>
      </c>
      <c r="AG330" s="3">
        <f t="shared" si="22"/>
        <v>5.4398148148148143E-7</v>
      </c>
      <c r="AH330" s="5">
        <v>0.76732689142227195</v>
      </c>
      <c r="AI330" s="3">
        <f t="shared" si="23"/>
        <v>76.732689142227201</v>
      </c>
      <c r="AJ330" s="8">
        <v>2.0059999999999998</v>
      </c>
      <c r="AK330" s="8">
        <v>3.5259999999999998</v>
      </c>
      <c r="AL330" s="8">
        <v>2.7390416666666701</v>
      </c>
    </row>
    <row r="331" spans="1:38" x14ac:dyDescent="0.2">
      <c r="A331" s="9">
        <v>44525</v>
      </c>
      <c r="B331">
        <v>1.163172141</v>
      </c>
      <c r="I331">
        <v>0.72811788899999996</v>
      </c>
      <c r="J331" s="1">
        <v>95495.870169999995</v>
      </c>
      <c r="K331">
        <v>19.47417025</v>
      </c>
      <c r="L331" s="2">
        <f t="shared" si="20"/>
        <v>1.9474170250000002E-4</v>
      </c>
      <c r="M331">
        <v>19.569889759999999</v>
      </c>
      <c r="N331">
        <v>0.6</v>
      </c>
      <c r="O331">
        <v>98.333143759999999</v>
      </c>
      <c r="P331" s="1">
        <v>1.171988171</v>
      </c>
      <c r="Q331">
        <v>4.7306557079999996</v>
      </c>
      <c r="R331">
        <v>5.1148842070000002</v>
      </c>
      <c r="S331">
        <v>6.1406129529999998</v>
      </c>
      <c r="T331">
        <v>6.2561339399999998</v>
      </c>
      <c r="U331">
        <v>7.3429860079999996</v>
      </c>
      <c r="V331" s="1">
        <v>1.1403459380000001</v>
      </c>
      <c r="W331">
        <v>12.05048751</v>
      </c>
      <c r="X331">
        <v>2.4650627410000001</v>
      </c>
      <c r="Y331">
        <v>315.7298649</v>
      </c>
      <c r="Z331">
        <v>323.89506139999997</v>
      </c>
      <c r="AA331" s="3">
        <f t="shared" si="21"/>
        <v>1.4202282690000061</v>
      </c>
      <c r="AB331">
        <v>50.977121879999999</v>
      </c>
      <c r="AC331">
        <v>44.122972130000001</v>
      </c>
      <c r="AD331">
        <v>57.95622856</v>
      </c>
      <c r="AE331">
        <v>49.472932630000003</v>
      </c>
      <c r="AF331">
        <v>0.69299999999999995</v>
      </c>
      <c r="AG331" s="3">
        <f t="shared" si="22"/>
        <v>8.0208333333333329E-6</v>
      </c>
      <c r="AH331" s="5">
        <v>1</v>
      </c>
      <c r="AI331" s="3">
        <f t="shared" si="23"/>
        <v>100</v>
      </c>
      <c r="AJ331" s="8">
        <v>0.223</v>
      </c>
      <c r="AK331" s="8">
        <v>1.9530000000000001</v>
      </c>
      <c r="AL331" s="8">
        <v>1.1719583333333301</v>
      </c>
    </row>
    <row r="332" spans="1:38" x14ac:dyDescent="0.2">
      <c r="A332" s="9">
        <v>44526</v>
      </c>
      <c r="B332">
        <v>0.69400929300000003</v>
      </c>
      <c r="I332">
        <v>1.231660245</v>
      </c>
      <c r="J332" s="1">
        <v>94751.707410000003</v>
      </c>
      <c r="K332">
        <v>38.980270760000003</v>
      </c>
      <c r="L332" s="2">
        <f t="shared" si="20"/>
        <v>3.8980270760000004E-4</v>
      </c>
      <c r="M332">
        <v>39.087402169999997</v>
      </c>
      <c r="N332">
        <v>1.1000000000000001</v>
      </c>
      <c r="O332">
        <v>94.183926009999993</v>
      </c>
      <c r="P332" s="1">
        <v>1.3127090079999999</v>
      </c>
      <c r="Q332">
        <v>4.2845333910000001</v>
      </c>
      <c r="R332">
        <v>4.6271874769999997</v>
      </c>
      <c r="S332">
        <v>5.7516429450000004</v>
      </c>
      <c r="T332">
        <v>6.0131363919999998</v>
      </c>
      <c r="U332">
        <v>7.1939578790000001</v>
      </c>
      <c r="V332" s="1">
        <v>1.8459931869999999</v>
      </c>
      <c r="W332">
        <v>24.04214773</v>
      </c>
      <c r="X332">
        <v>4.4119616239999999</v>
      </c>
      <c r="Y332">
        <v>309.73983679999998</v>
      </c>
      <c r="Z332">
        <v>321.8202288</v>
      </c>
      <c r="AA332" s="3">
        <f t="shared" si="21"/>
        <v>7.5497941059999789</v>
      </c>
      <c r="AB332">
        <v>50.885338179999998</v>
      </c>
      <c r="AC332">
        <v>43.629303229999998</v>
      </c>
      <c r="AD332">
        <v>58.050479009999997</v>
      </c>
      <c r="AE332">
        <v>49.318090720000001</v>
      </c>
      <c r="AF332">
        <v>2.3889999999999998</v>
      </c>
      <c r="AG332" s="3">
        <f t="shared" si="22"/>
        <v>2.7650462962962957E-5</v>
      </c>
      <c r="AH332" s="5">
        <v>0.98904162645339999</v>
      </c>
      <c r="AI332" s="3">
        <f t="shared" si="23"/>
        <v>98.904162645339994</v>
      </c>
      <c r="AJ332" s="8">
        <v>-0.218</v>
      </c>
      <c r="AK332" s="8">
        <v>2.4249999999999998</v>
      </c>
      <c r="AL332" s="8">
        <v>1.31270833333333</v>
      </c>
    </row>
    <row r="333" spans="1:38" x14ac:dyDescent="0.2">
      <c r="A333" s="9">
        <v>44527</v>
      </c>
      <c r="B333">
        <v>-0.34357459099999998</v>
      </c>
      <c r="I333">
        <v>2.291262819</v>
      </c>
      <c r="J333" s="1">
        <v>93950.38841</v>
      </c>
      <c r="K333">
        <v>63.15713083</v>
      </c>
      <c r="L333" s="2">
        <f t="shared" si="20"/>
        <v>6.3157130830000005E-4</v>
      </c>
      <c r="M333">
        <v>80.359905499999996</v>
      </c>
      <c r="N333">
        <v>2.2999999999999998</v>
      </c>
      <c r="O333">
        <v>90.819508240000005</v>
      </c>
      <c r="P333" s="1">
        <v>1.549251811</v>
      </c>
      <c r="Q333">
        <v>3.9156896410000002</v>
      </c>
      <c r="R333">
        <v>4.5445832829999997</v>
      </c>
      <c r="S333">
        <v>5.6216777880000004</v>
      </c>
      <c r="T333">
        <v>5.8493749069999996</v>
      </c>
      <c r="U333">
        <v>7.0092475280000004</v>
      </c>
      <c r="V333" s="1">
        <v>2.3424554980000001</v>
      </c>
      <c r="W333">
        <v>49.401826880000002</v>
      </c>
      <c r="X333">
        <v>10.926978950000001</v>
      </c>
      <c r="Y333">
        <v>286.88860460000001</v>
      </c>
      <c r="Z333">
        <v>318.86005540000002</v>
      </c>
      <c r="AA333" s="3">
        <f t="shared" si="21"/>
        <v>6.5033971299999962</v>
      </c>
      <c r="AB333">
        <v>56.281169800000001</v>
      </c>
      <c r="AC333">
        <v>43.648950429999999</v>
      </c>
      <c r="AD333">
        <v>57.907908480000003</v>
      </c>
      <c r="AE333">
        <v>49.256686729999998</v>
      </c>
      <c r="AF333">
        <v>2.5619999999999998</v>
      </c>
      <c r="AG333" s="3">
        <f t="shared" si="22"/>
        <v>2.9652777777777774E-5</v>
      </c>
      <c r="AH333" s="5">
        <v>0.922346651554108</v>
      </c>
      <c r="AI333" s="3">
        <f t="shared" si="23"/>
        <v>92.234665155410795</v>
      </c>
      <c r="AJ333" s="8">
        <v>-1.633</v>
      </c>
      <c r="AK333" s="8">
        <v>4.5490000000000004</v>
      </c>
      <c r="AL333" s="8">
        <v>1.5492916666666701</v>
      </c>
    </row>
    <row r="334" spans="1:38" x14ac:dyDescent="0.2">
      <c r="A334" s="9">
        <v>44528</v>
      </c>
      <c r="B334">
        <v>0.776882144</v>
      </c>
      <c r="I334">
        <v>0.98363968800000001</v>
      </c>
      <c r="J334" s="1">
        <v>94310.405499999993</v>
      </c>
      <c r="K334">
        <v>39.162673519999998</v>
      </c>
      <c r="L334" s="2">
        <f t="shared" si="20"/>
        <v>3.9162673520000001E-4</v>
      </c>
      <c r="M334">
        <v>40.70132392</v>
      </c>
      <c r="N334">
        <v>5.7</v>
      </c>
      <c r="O334">
        <v>97.336979439999993</v>
      </c>
      <c r="P334" s="1">
        <v>-2.3340748000000001E-2</v>
      </c>
      <c r="Q334">
        <v>3.1323619549999999</v>
      </c>
      <c r="R334">
        <v>3.857754591</v>
      </c>
      <c r="S334">
        <v>5.1382522799999997</v>
      </c>
      <c r="T334">
        <v>5.4743054329999996</v>
      </c>
      <c r="U334">
        <v>6.8265854480000003</v>
      </c>
      <c r="V334" s="1">
        <v>1.0991124370000001</v>
      </c>
      <c r="W334">
        <v>25.297896609999999</v>
      </c>
      <c r="X334">
        <v>4.9008524490000003</v>
      </c>
      <c r="Y334">
        <v>300.06808410000002</v>
      </c>
      <c r="Z334">
        <v>314.36929739999999</v>
      </c>
      <c r="AA334" s="3">
        <f t="shared" si="21"/>
        <v>6.0958308610000245</v>
      </c>
      <c r="AB334">
        <v>59.352404419999999</v>
      </c>
      <c r="AC334">
        <v>43.685699890000002</v>
      </c>
      <c r="AD334">
        <v>57.8005256</v>
      </c>
      <c r="AE334">
        <v>49.184325659999999</v>
      </c>
      <c r="AF334">
        <v>3.78</v>
      </c>
      <c r="AG334" s="3">
        <f t="shared" si="22"/>
        <v>4.375E-5</v>
      </c>
      <c r="AH334" s="5">
        <v>0.88849174976348899</v>
      </c>
      <c r="AI334" s="3">
        <f t="shared" si="23"/>
        <v>88.849174976348905</v>
      </c>
      <c r="AJ334" s="8">
        <v>-2.145</v>
      </c>
      <c r="AK334" s="8">
        <v>2.2210000000000001</v>
      </c>
      <c r="AL334" s="8">
        <v>-2.3312499999999899E-2</v>
      </c>
    </row>
    <row r="335" spans="1:38" x14ac:dyDescent="0.2">
      <c r="A335" s="9">
        <v>44529</v>
      </c>
      <c r="B335">
        <v>1.4624300669999999</v>
      </c>
      <c r="I335">
        <v>0.25565286700000001</v>
      </c>
      <c r="J335" s="1">
        <v>95497.679690000004</v>
      </c>
      <c r="K335">
        <v>28.078351699999999</v>
      </c>
      <c r="L335" s="2">
        <f t="shared" si="20"/>
        <v>2.8078351699999999E-4</v>
      </c>
      <c r="M335">
        <v>29.670455069999999</v>
      </c>
      <c r="N335">
        <v>1</v>
      </c>
      <c r="O335">
        <v>85.657152409999995</v>
      </c>
      <c r="P335" s="1">
        <v>0.66297926900000004</v>
      </c>
      <c r="Q335">
        <v>3.1481044690000002</v>
      </c>
      <c r="R335">
        <v>3.8035531749999998</v>
      </c>
      <c r="S335">
        <v>4.9480671159999998</v>
      </c>
      <c r="T335">
        <v>5.2195601610000004</v>
      </c>
      <c r="U335">
        <v>6.5943400629999998</v>
      </c>
      <c r="V335" s="1">
        <v>1.7061660000000001</v>
      </c>
      <c r="W335">
        <v>30.310708040000002</v>
      </c>
      <c r="X335">
        <v>19.733020230000001</v>
      </c>
      <c r="Y335">
        <v>291.80121329999997</v>
      </c>
      <c r="Z335">
        <v>311.58610650000003</v>
      </c>
      <c r="AA335" s="3">
        <f t="shared" si="21"/>
        <v>-9.2072053900000697</v>
      </c>
      <c r="AB335">
        <v>61.400155570000003</v>
      </c>
      <c r="AC335">
        <v>46.411938749999997</v>
      </c>
      <c r="AD335">
        <v>57.725661359999997</v>
      </c>
      <c r="AE335">
        <v>49.01772347</v>
      </c>
      <c r="AF335">
        <v>2.411</v>
      </c>
      <c r="AG335" s="3">
        <f t="shared" si="22"/>
        <v>2.7905092592592591E-5</v>
      </c>
      <c r="AH335" s="5">
        <v>0.52470874786376998</v>
      </c>
      <c r="AI335" s="3">
        <f t="shared" si="23"/>
        <v>52.470874786376996</v>
      </c>
      <c r="AJ335" s="8">
        <v>-0.126</v>
      </c>
      <c r="AK335" s="8">
        <v>1.8049999999999999</v>
      </c>
      <c r="AL335" s="8">
        <v>0.66297916666666701</v>
      </c>
    </row>
    <row r="336" spans="1:38" x14ac:dyDescent="0.2">
      <c r="A336" s="9">
        <v>44530</v>
      </c>
      <c r="B336">
        <v>1.216288721</v>
      </c>
      <c r="I336">
        <v>0.33419385699999998</v>
      </c>
      <c r="J336" s="1">
        <v>96532.988079999996</v>
      </c>
      <c r="K336">
        <v>25.697949399999999</v>
      </c>
      <c r="L336" s="2">
        <f t="shared" si="20"/>
        <v>2.5697949399999998E-4</v>
      </c>
      <c r="M336">
        <v>26.036220740000001</v>
      </c>
      <c r="N336">
        <v>3.9</v>
      </c>
      <c r="O336">
        <v>89.183437889999993</v>
      </c>
      <c r="P336" s="1">
        <v>0.49333123299999998</v>
      </c>
      <c r="Q336">
        <v>2.550600577</v>
      </c>
      <c r="R336">
        <v>3.272731378</v>
      </c>
      <c r="S336">
        <v>4.5209258989999999</v>
      </c>
      <c r="T336">
        <v>4.9540277489999998</v>
      </c>
      <c r="U336">
        <v>6.3639929300000002</v>
      </c>
      <c r="V336" s="1">
        <v>3.809392119</v>
      </c>
      <c r="W336">
        <v>14.21593088</v>
      </c>
      <c r="X336">
        <v>7.9118015049999997</v>
      </c>
      <c r="Y336">
        <v>303.28097000000002</v>
      </c>
      <c r="Z336">
        <v>312.44444549999997</v>
      </c>
      <c r="AA336" s="3">
        <f t="shared" si="21"/>
        <v>-2.8593461250000018</v>
      </c>
      <c r="AB336">
        <v>61.537549060000003</v>
      </c>
      <c r="AC336">
        <v>51.62823436</v>
      </c>
      <c r="AD336">
        <v>58.006451380000001</v>
      </c>
      <c r="AE336">
        <v>48.945898139999997</v>
      </c>
      <c r="AF336">
        <v>2.548</v>
      </c>
      <c r="AG336" s="3">
        <f t="shared" si="22"/>
        <v>2.9490740740740743E-5</v>
      </c>
      <c r="AH336" s="5">
        <v>1</v>
      </c>
      <c r="AI336" s="3">
        <f t="shared" si="23"/>
        <v>100</v>
      </c>
      <c r="AJ336" s="8">
        <v>-1.0980000000000001</v>
      </c>
      <c r="AK336" s="8">
        <v>2.1509999999999998</v>
      </c>
      <c r="AL336" s="8">
        <v>0.55054166666666704</v>
      </c>
    </row>
    <row r="337" spans="1:38" x14ac:dyDescent="0.2">
      <c r="A337" s="9">
        <v>44531</v>
      </c>
      <c r="B337">
        <v>-0.104524642</v>
      </c>
      <c r="I337">
        <v>2.025529438</v>
      </c>
      <c r="J337" s="1">
        <v>95327.937650000007</v>
      </c>
      <c r="K337">
        <v>70.521536710000007</v>
      </c>
      <c r="L337" s="2">
        <f t="shared" si="20"/>
        <v>7.0521536710000017E-4</v>
      </c>
      <c r="M337">
        <v>87.202453379999994</v>
      </c>
      <c r="N337">
        <v>2.5</v>
      </c>
      <c r="O337">
        <v>94.107440589999996</v>
      </c>
      <c r="P337" s="1">
        <v>4.4012400940000003</v>
      </c>
      <c r="Q337">
        <v>3.5302729290000001</v>
      </c>
      <c r="R337">
        <v>3.9111110569999998</v>
      </c>
      <c r="S337">
        <v>4.5310763840000003</v>
      </c>
      <c r="T337">
        <v>4.7506828780000001</v>
      </c>
      <c r="U337">
        <v>6.1059138820000003</v>
      </c>
      <c r="V337" s="1">
        <v>4.0352090550000002</v>
      </c>
      <c r="W337">
        <v>49.982081659999999</v>
      </c>
      <c r="X337">
        <v>12.34093899</v>
      </c>
      <c r="Y337">
        <v>324.13362419999999</v>
      </c>
      <c r="Z337">
        <v>330.49347469999998</v>
      </c>
      <c r="AA337" s="3">
        <f t="shared" si="21"/>
        <v>31.281292170000029</v>
      </c>
      <c r="AB337">
        <v>65.781508740000007</v>
      </c>
      <c r="AC337">
        <v>57.379537579999997</v>
      </c>
      <c r="AD337">
        <v>61.758362320000003</v>
      </c>
      <c r="AE337">
        <v>54.374678639999999</v>
      </c>
      <c r="AF337">
        <v>2.456</v>
      </c>
      <c r="AG337" s="3">
        <f t="shared" si="22"/>
        <v>2.8425925925925925E-5</v>
      </c>
      <c r="AH337" s="5">
        <v>0.98248583078384399</v>
      </c>
      <c r="AI337" s="3">
        <f t="shared" si="23"/>
        <v>98.248583078384399</v>
      </c>
      <c r="AJ337" s="8">
        <v>1.36</v>
      </c>
      <c r="AK337" s="8">
        <v>7.4379999999999997</v>
      </c>
      <c r="AL337" s="8">
        <v>4.4012916666666699</v>
      </c>
    </row>
    <row r="338" spans="1:38" x14ac:dyDescent="0.2">
      <c r="A338" s="9">
        <v>44532</v>
      </c>
      <c r="B338">
        <v>0.70458531599999996</v>
      </c>
      <c r="I338">
        <v>0.99749971500000001</v>
      </c>
      <c r="J338" s="1">
        <v>95016.429529999994</v>
      </c>
      <c r="K338">
        <v>42.054428870000002</v>
      </c>
      <c r="L338" s="2">
        <f t="shared" si="20"/>
        <v>4.2054428870000007E-4</v>
      </c>
      <c r="M338">
        <v>43.351420259999998</v>
      </c>
      <c r="N338">
        <v>2.6</v>
      </c>
      <c r="O338">
        <v>88.871431799999996</v>
      </c>
      <c r="P338" s="1">
        <v>3.101056405</v>
      </c>
      <c r="Q338">
        <v>4.0875522200000001</v>
      </c>
      <c r="R338">
        <v>4.6434258890000004</v>
      </c>
      <c r="S338">
        <v>5.2466203819999997</v>
      </c>
      <c r="T338">
        <v>5.174733764</v>
      </c>
      <c r="U338">
        <v>6.1238883570000002</v>
      </c>
      <c r="V338" s="1">
        <v>2.8426859950000001</v>
      </c>
      <c r="W338">
        <v>25.23532213</v>
      </c>
      <c r="X338">
        <v>4.7383916199999998</v>
      </c>
      <c r="Y338">
        <v>308.87584199999998</v>
      </c>
      <c r="Z338">
        <v>325.88497280000001</v>
      </c>
      <c r="AA338" s="3">
        <f t="shared" si="21"/>
        <v>3.4877997099999334</v>
      </c>
      <c r="AB338">
        <v>63.519717380000003</v>
      </c>
      <c r="AC338">
        <v>57.306028470000001</v>
      </c>
      <c r="AD338">
        <v>61.79487769</v>
      </c>
      <c r="AE338">
        <v>55.0122681</v>
      </c>
      <c r="AF338">
        <v>5.407</v>
      </c>
      <c r="AG338" s="3">
        <f t="shared" si="22"/>
        <v>6.2581018518518522E-5</v>
      </c>
      <c r="AH338" s="5">
        <v>0.93458718061447099</v>
      </c>
      <c r="AI338" s="3">
        <f t="shared" si="23"/>
        <v>93.458718061447101</v>
      </c>
      <c r="AJ338" s="8">
        <v>0.498</v>
      </c>
      <c r="AK338" s="8">
        <v>5.234</v>
      </c>
      <c r="AL338" s="8">
        <v>3.1011041666666701</v>
      </c>
    </row>
    <row r="339" spans="1:38" x14ac:dyDescent="0.2">
      <c r="A339" s="9">
        <v>44533</v>
      </c>
      <c r="B339">
        <v>-0.59843756999999997</v>
      </c>
      <c r="I339">
        <v>1.9570981730000001</v>
      </c>
      <c r="J339" s="1">
        <v>95952.955440000005</v>
      </c>
      <c r="K339">
        <v>60.487280669999997</v>
      </c>
      <c r="L339" s="2">
        <f t="shared" si="20"/>
        <v>6.0487280669999999E-4</v>
      </c>
      <c r="M339">
        <v>130.40362440000001</v>
      </c>
      <c r="N339">
        <v>0.1</v>
      </c>
      <c r="O339">
        <v>88.013808420000004</v>
      </c>
      <c r="P339" s="1">
        <v>-0.198074054</v>
      </c>
      <c r="Q339">
        <v>2.2761491519999999</v>
      </c>
      <c r="R339">
        <v>3.1979860740000001</v>
      </c>
      <c r="S339">
        <v>4.6229513759999996</v>
      </c>
      <c r="T339">
        <v>4.8972568939999999</v>
      </c>
      <c r="U339">
        <v>6.141307201</v>
      </c>
      <c r="V339" s="1">
        <v>1.8576298120000001</v>
      </c>
      <c r="W339">
        <v>75.368300750000003</v>
      </c>
      <c r="X339">
        <v>18.666547980000001</v>
      </c>
      <c r="Y339">
        <v>258.83876579999998</v>
      </c>
      <c r="Z339">
        <v>310.12885779999999</v>
      </c>
      <c r="AA339" s="3">
        <f t="shared" si="21"/>
        <v>5.411660769999969</v>
      </c>
      <c r="AB339">
        <v>60.787733189999997</v>
      </c>
      <c r="AC339">
        <v>56.080946590000003</v>
      </c>
      <c r="AD339">
        <v>61.062801649999997</v>
      </c>
      <c r="AE339">
        <v>54.858634799999997</v>
      </c>
      <c r="AF339">
        <v>0.58599999999999997</v>
      </c>
      <c r="AG339" s="3">
        <f t="shared" si="22"/>
        <v>6.7824074074074067E-6</v>
      </c>
      <c r="AH339" s="5">
        <v>0.97747975587844804</v>
      </c>
      <c r="AI339" s="3">
        <f t="shared" si="23"/>
        <v>97.747975587844806</v>
      </c>
      <c r="AJ339" s="8">
        <v>-3.7429999999999999</v>
      </c>
      <c r="AK339" s="8">
        <v>2.1850000000000001</v>
      </c>
      <c r="AL339" s="8">
        <v>-0.198083333333333</v>
      </c>
    </row>
    <row r="340" spans="1:38" x14ac:dyDescent="0.2">
      <c r="A340" s="9">
        <v>44534</v>
      </c>
      <c r="B340">
        <v>1.1321153150000001</v>
      </c>
      <c r="I340">
        <v>0.590679548</v>
      </c>
      <c r="J340" s="1">
        <v>95013.610560000001</v>
      </c>
      <c r="K340">
        <v>22.999039880000002</v>
      </c>
      <c r="L340" s="2">
        <f t="shared" si="20"/>
        <v>2.2999039880000003E-4</v>
      </c>
      <c r="M340">
        <v>23.015531679999999</v>
      </c>
      <c r="N340">
        <v>35.4</v>
      </c>
      <c r="O340">
        <v>96.421882550000007</v>
      </c>
      <c r="P340" s="1">
        <v>3.5887640009999999</v>
      </c>
      <c r="Q340">
        <v>2.8465115660000002</v>
      </c>
      <c r="R340">
        <v>3.5539698670000002</v>
      </c>
      <c r="S340">
        <v>4.6354067309999998</v>
      </c>
      <c r="T340">
        <v>4.4418179249999996</v>
      </c>
      <c r="U340">
        <v>5.6147328200000004</v>
      </c>
      <c r="V340" s="1">
        <v>4.6883161800000002</v>
      </c>
      <c r="W340">
        <v>12.730341340000001</v>
      </c>
      <c r="X340">
        <v>3.5243769610000002</v>
      </c>
      <c r="Y340">
        <v>327.69879609999998</v>
      </c>
      <c r="Z340">
        <v>326.13150960000002</v>
      </c>
      <c r="AA340" s="3">
        <f t="shared" si="21"/>
        <v>10.773250878999988</v>
      </c>
      <c r="AB340">
        <v>74.460963140000004</v>
      </c>
      <c r="AC340">
        <v>79.273476959999996</v>
      </c>
      <c r="AD340">
        <v>75.394152000000005</v>
      </c>
      <c r="AE340">
        <v>68.692543990000004</v>
      </c>
      <c r="AF340">
        <v>23.568000000000001</v>
      </c>
      <c r="AG340" s="3">
        <f t="shared" si="22"/>
        <v>2.7277777777777782E-4</v>
      </c>
      <c r="AH340" s="5">
        <v>1</v>
      </c>
      <c r="AI340" s="3">
        <f t="shared" si="23"/>
        <v>100</v>
      </c>
      <c r="AJ340" s="8">
        <v>0.04</v>
      </c>
      <c r="AK340" s="8">
        <v>6.8630000000000004</v>
      </c>
      <c r="AL340" s="8">
        <v>3.6206874999999998</v>
      </c>
    </row>
    <row r="341" spans="1:38" x14ac:dyDescent="0.2">
      <c r="A341" s="9">
        <v>44535</v>
      </c>
      <c r="B341">
        <v>0.91547852399999996</v>
      </c>
      <c r="I341">
        <v>0.51453652299999997</v>
      </c>
      <c r="J341" s="1">
        <v>95141.309380000006</v>
      </c>
      <c r="K341">
        <v>54.900727750000001</v>
      </c>
      <c r="L341" s="2">
        <f t="shared" si="20"/>
        <v>5.4900727750000009E-4</v>
      </c>
      <c r="M341">
        <v>60.042105370000002</v>
      </c>
      <c r="N341">
        <v>1.4</v>
      </c>
      <c r="O341">
        <v>97.65362777</v>
      </c>
      <c r="P341" s="1">
        <v>1.18540365</v>
      </c>
      <c r="Q341">
        <v>3.3700456390000002</v>
      </c>
      <c r="R341">
        <v>4.4598131710000004</v>
      </c>
      <c r="S341">
        <v>5.211344178</v>
      </c>
      <c r="T341">
        <v>4.8078368789999999</v>
      </c>
      <c r="U341">
        <v>5.5066485949999997</v>
      </c>
      <c r="V341" s="1">
        <v>1.4104088340000001</v>
      </c>
      <c r="W341">
        <v>35.821295669999998</v>
      </c>
      <c r="X341">
        <v>7.0524845349999996</v>
      </c>
      <c r="Y341">
        <v>308.20158720000001</v>
      </c>
      <c r="Z341">
        <v>320.01690330000002</v>
      </c>
      <c r="AA341" s="3">
        <f t="shared" si="21"/>
        <v>16.953495034999946</v>
      </c>
      <c r="AB341">
        <v>81.784207249999994</v>
      </c>
      <c r="AC341">
        <v>94.671878090000007</v>
      </c>
      <c r="AD341">
        <v>86.894241300000004</v>
      </c>
      <c r="AE341">
        <v>76.62460505</v>
      </c>
      <c r="AF341">
        <v>2.3530000000000002</v>
      </c>
      <c r="AG341" s="3">
        <f t="shared" si="22"/>
        <v>2.7233796296296302E-5</v>
      </c>
      <c r="AH341" s="5">
        <v>0.99278789758682295</v>
      </c>
      <c r="AI341" s="3">
        <f t="shared" si="23"/>
        <v>99.278789758682294</v>
      </c>
      <c r="AJ341" s="8">
        <v>-6.2E-2</v>
      </c>
      <c r="AK341" s="8">
        <v>2.7440000000000002</v>
      </c>
      <c r="AL341" s="8">
        <v>1.1853958333333301</v>
      </c>
    </row>
    <row r="342" spans="1:38" x14ac:dyDescent="0.2">
      <c r="A342" s="9">
        <v>44536</v>
      </c>
      <c r="B342">
        <v>0.95870311500000005</v>
      </c>
      <c r="I342">
        <v>0.38935328800000002</v>
      </c>
      <c r="J342" s="1">
        <v>95872.296159999998</v>
      </c>
      <c r="K342">
        <v>41.56644996</v>
      </c>
      <c r="L342" s="2">
        <f t="shared" si="20"/>
        <v>4.1566449960000004E-4</v>
      </c>
      <c r="M342">
        <v>42.866975740000001</v>
      </c>
      <c r="N342">
        <v>0.6</v>
      </c>
      <c r="O342">
        <v>98.291958100000002</v>
      </c>
      <c r="P342" s="1">
        <v>0.54540520100000001</v>
      </c>
      <c r="Q342">
        <v>2.9418475609999999</v>
      </c>
      <c r="R342">
        <v>3.799050839</v>
      </c>
      <c r="S342">
        <v>4.8106249820000002</v>
      </c>
      <c r="T342">
        <v>4.7127430449999999</v>
      </c>
      <c r="U342">
        <v>5.6000809609999997</v>
      </c>
      <c r="V342" s="1">
        <v>0.80468850000000003</v>
      </c>
      <c r="W342">
        <v>28.42432573</v>
      </c>
      <c r="X342">
        <v>6.8812019270000002</v>
      </c>
      <c r="Y342">
        <v>292.73239760000001</v>
      </c>
      <c r="Z342">
        <v>315.14105669999998</v>
      </c>
      <c r="AA342" s="3">
        <f t="shared" si="21"/>
        <v>-0.86553529699995124</v>
      </c>
      <c r="AB342">
        <v>79.189959180000002</v>
      </c>
      <c r="AC342">
        <v>93.131152869999994</v>
      </c>
      <c r="AD342">
        <v>87.495293930000003</v>
      </c>
      <c r="AE342">
        <v>76.173538899999997</v>
      </c>
      <c r="AF342">
        <v>1.3009999999999999</v>
      </c>
      <c r="AG342" s="3">
        <f t="shared" si="22"/>
        <v>1.505787037037037E-5</v>
      </c>
      <c r="AH342" s="5">
        <v>0.994942426681519</v>
      </c>
      <c r="AI342" s="3">
        <f t="shared" si="23"/>
        <v>99.494242668151898</v>
      </c>
      <c r="AJ342" s="8">
        <v>-0.47</v>
      </c>
      <c r="AK342" s="8">
        <v>2.3460000000000001</v>
      </c>
      <c r="AL342" s="8">
        <v>0.54535416666666703</v>
      </c>
    </row>
    <row r="343" spans="1:38" x14ac:dyDescent="0.2">
      <c r="A343" s="9">
        <v>44537</v>
      </c>
      <c r="B343">
        <v>-0.48569098999999999</v>
      </c>
      <c r="I343">
        <v>1.9056754840000001</v>
      </c>
      <c r="J343" s="1">
        <v>95726.336939999994</v>
      </c>
      <c r="K343">
        <v>57.176234690000001</v>
      </c>
      <c r="L343" s="2">
        <f t="shared" si="20"/>
        <v>5.7176234690000001E-4</v>
      </c>
      <c r="M343">
        <v>96.643356080000004</v>
      </c>
      <c r="N343">
        <v>2.4</v>
      </c>
      <c r="O343">
        <v>96.871910920000005</v>
      </c>
      <c r="P343" s="1">
        <v>1.556703892</v>
      </c>
      <c r="Q343">
        <v>2.6843807910000002</v>
      </c>
      <c r="R343">
        <v>3.4469328209999999</v>
      </c>
      <c r="S343">
        <v>4.5045485789999997</v>
      </c>
      <c r="T343">
        <v>4.5498379099999999</v>
      </c>
      <c r="U343">
        <v>5.5431364289999996</v>
      </c>
      <c r="V343" s="1">
        <v>1.9036998730000001</v>
      </c>
      <c r="W343">
        <v>57.856174070000002</v>
      </c>
      <c r="X343">
        <v>14.02290996</v>
      </c>
      <c r="Y343">
        <v>297.66684429999998</v>
      </c>
      <c r="Z343">
        <v>319.97008469999997</v>
      </c>
      <c r="AA343" s="3">
        <f t="shared" si="21"/>
        <v>21.530023710000023</v>
      </c>
      <c r="AB343">
        <v>70.948770679999996</v>
      </c>
      <c r="AC343">
        <v>85.967788679999998</v>
      </c>
      <c r="AD343">
        <v>85.678733679999993</v>
      </c>
      <c r="AE343">
        <v>75.942611850000006</v>
      </c>
      <c r="AF343">
        <v>1.478</v>
      </c>
      <c r="AG343" s="3">
        <f t="shared" si="22"/>
        <v>1.710648148148148E-5</v>
      </c>
      <c r="AH343" s="5">
        <v>0.96098816394805897</v>
      </c>
      <c r="AI343" s="3">
        <f t="shared" si="23"/>
        <v>96.098816394805894</v>
      </c>
      <c r="AJ343" s="8">
        <v>0.223</v>
      </c>
      <c r="AK343" s="8">
        <v>5.0709999999999997</v>
      </c>
      <c r="AL343" s="8">
        <v>1.55670833333333</v>
      </c>
    </row>
    <row r="344" spans="1:38" x14ac:dyDescent="0.2">
      <c r="A344" s="9">
        <v>44538</v>
      </c>
      <c r="B344">
        <v>0.180863359</v>
      </c>
      <c r="I344">
        <v>1.172617389</v>
      </c>
      <c r="J344" s="1">
        <v>94799.584499999997</v>
      </c>
      <c r="K344">
        <v>12.58476158</v>
      </c>
      <c r="L344" s="2">
        <f t="shared" si="20"/>
        <v>1.2584761580000003E-4</v>
      </c>
      <c r="M344">
        <v>12.59160069</v>
      </c>
      <c r="N344">
        <v>17.600000000000001</v>
      </c>
      <c r="O344">
        <v>99.997481879999995</v>
      </c>
      <c r="P344" s="1">
        <v>1.2253632189999999</v>
      </c>
      <c r="Q344">
        <v>2.7799296039999999</v>
      </c>
      <c r="R344">
        <v>3.4938373519999999</v>
      </c>
      <c r="S344">
        <v>4.366921273</v>
      </c>
      <c r="T344">
        <v>4.4095820269999999</v>
      </c>
      <c r="U344">
        <v>5.4059991949999997</v>
      </c>
      <c r="V344" s="1">
        <v>0.790400188</v>
      </c>
      <c r="W344">
        <v>7.3522570229999999</v>
      </c>
      <c r="X344">
        <v>1.4011595429999999</v>
      </c>
      <c r="Y344">
        <v>323.9568324</v>
      </c>
      <c r="Z344">
        <v>320.1319704</v>
      </c>
      <c r="AA344" s="3">
        <f t="shared" si="21"/>
        <v>9.7759594799999832</v>
      </c>
      <c r="AB344">
        <v>76.341403869999994</v>
      </c>
      <c r="AC344">
        <v>91.112185719999999</v>
      </c>
      <c r="AD344">
        <v>82.982859379999994</v>
      </c>
      <c r="AE344">
        <v>76.827976399999997</v>
      </c>
      <c r="AF344">
        <v>14.936999999999999</v>
      </c>
      <c r="AG344" s="3">
        <f t="shared" si="22"/>
        <v>1.7288194444444444E-4</v>
      </c>
      <c r="AH344" s="5">
        <v>1</v>
      </c>
      <c r="AI344" s="3">
        <f t="shared" si="23"/>
        <v>100</v>
      </c>
      <c r="AJ344" s="8">
        <v>0.45400000000000001</v>
      </c>
      <c r="AK344" s="8">
        <v>2.2810000000000001</v>
      </c>
      <c r="AL344" s="8">
        <v>1.2253541666666701</v>
      </c>
    </row>
    <row r="345" spans="1:38" x14ac:dyDescent="0.2">
      <c r="A345" s="9">
        <v>44539</v>
      </c>
      <c r="B345">
        <v>-0.53308645499999996</v>
      </c>
      <c r="I345">
        <v>1.8706794099999999</v>
      </c>
      <c r="J345" s="1">
        <v>95333.262369999997</v>
      </c>
      <c r="K345">
        <v>48.919123220000003</v>
      </c>
      <c r="L345" s="2">
        <f t="shared" si="20"/>
        <v>4.8919123220000004E-4</v>
      </c>
      <c r="M345">
        <v>56.331691910000004</v>
      </c>
      <c r="N345">
        <v>0.8</v>
      </c>
      <c r="O345">
        <v>97.125860149999994</v>
      </c>
      <c r="P345" s="1">
        <v>1.3727750750000001</v>
      </c>
      <c r="Q345">
        <v>2.872717331</v>
      </c>
      <c r="R345">
        <v>3.4517128659999998</v>
      </c>
      <c r="S345">
        <v>4.2836110940000003</v>
      </c>
      <c r="T345">
        <v>4.2119559979999996</v>
      </c>
      <c r="U345">
        <v>5.2961226520000002</v>
      </c>
      <c r="V345" s="1">
        <v>1.562570625</v>
      </c>
      <c r="W345">
        <v>33.666736980000003</v>
      </c>
      <c r="X345">
        <v>6.4857123300000001</v>
      </c>
      <c r="Y345">
        <v>294.31010739999999</v>
      </c>
      <c r="Z345">
        <v>319.33436110000002</v>
      </c>
      <c r="AA345" s="3">
        <f t="shared" si="21"/>
        <v>2.1567709499999523</v>
      </c>
      <c r="AB345">
        <v>78.325071699999995</v>
      </c>
      <c r="AC345">
        <v>92.049480059999993</v>
      </c>
      <c r="AD345">
        <v>83.939666419999995</v>
      </c>
      <c r="AE345">
        <v>76.954868660000002</v>
      </c>
      <c r="AF345">
        <v>1.9430000000000001</v>
      </c>
      <c r="AG345" s="3">
        <f t="shared" si="22"/>
        <v>2.2488425925925926E-5</v>
      </c>
      <c r="AH345" s="5">
        <v>0.93317115306854204</v>
      </c>
      <c r="AI345" s="3">
        <f t="shared" si="23"/>
        <v>93.317115306854205</v>
      </c>
      <c r="AJ345" s="8">
        <v>-1.1020000000000001</v>
      </c>
      <c r="AK345" s="8">
        <v>3.4910000000000001</v>
      </c>
      <c r="AL345" s="8">
        <v>1.3727291666666701</v>
      </c>
    </row>
    <row r="346" spans="1:38" x14ac:dyDescent="0.2">
      <c r="A346" s="9">
        <v>44540</v>
      </c>
      <c r="B346">
        <v>0.68016231400000005</v>
      </c>
      <c r="I346">
        <v>0.50967547300000005</v>
      </c>
      <c r="J346" s="1">
        <v>94563.299979999996</v>
      </c>
      <c r="K346">
        <v>25.622341680000002</v>
      </c>
      <c r="L346" s="2">
        <f t="shared" si="20"/>
        <v>2.5622341680000003E-4</v>
      </c>
      <c r="M346">
        <v>26.090247999999999</v>
      </c>
      <c r="N346">
        <v>12</v>
      </c>
      <c r="O346">
        <v>98.605418029999996</v>
      </c>
      <c r="P346" s="1">
        <v>-0.14469352199999999</v>
      </c>
      <c r="Q346">
        <v>2.0206801900000002</v>
      </c>
      <c r="R346">
        <v>2.9435995099999999</v>
      </c>
      <c r="S346">
        <v>4.1236226719999998</v>
      </c>
      <c r="T346">
        <v>4.1485879060000004</v>
      </c>
      <c r="U346">
        <v>5.2559606470000002</v>
      </c>
      <c r="V346" s="1">
        <v>2.390922185</v>
      </c>
      <c r="W346">
        <v>17.04804729</v>
      </c>
      <c r="X346">
        <v>14.855543000000001</v>
      </c>
      <c r="Y346">
        <v>304.32343850000001</v>
      </c>
      <c r="Z346">
        <v>312.20187670000001</v>
      </c>
      <c r="AA346" s="3">
        <f t="shared" si="21"/>
        <v>-5.685933910000017</v>
      </c>
      <c r="AB346">
        <v>78.69890728</v>
      </c>
      <c r="AC346">
        <v>91.325504120000005</v>
      </c>
      <c r="AD346">
        <v>85.053525789999995</v>
      </c>
      <c r="AE346">
        <v>76.686383939999999</v>
      </c>
      <c r="AF346">
        <v>9.1829999999999998</v>
      </c>
      <c r="AG346" s="3">
        <f t="shared" si="22"/>
        <v>1.0628472222222223E-4</v>
      </c>
      <c r="AH346" s="5">
        <v>1</v>
      </c>
      <c r="AI346" s="3">
        <f t="shared" si="23"/>
        <v>100</v>
      </c>
      <c r="AJ346" s="8">
        <v>-1.657</v>
      </c>
      <c r="AK346" s="8">
        <v>2.1120000000000001</v>
      </c>
      <c r="AL346" s="8">
        <v>-0.14477083333333299</v>
      </c>
    </row>
    <row r="347" spans="1:38" x14ac:dyDescent="0.2">
      <c r="A347" s="9">
        <v>44541</v>
      </c>
      <c r="B347">
        <v>0.56940270800000004</v>
      </c>
      <c r="I347">
        <v>0.66235822799999999</v>
      </c>
      <c r="J347" s="1">
        <v>96226.813209999993</v>
      </c>
      <c r="K347">
        <v>31.714198620000001</v>
      </c>
      <c r="L347" s="2">
        <f t="shared" si="20"/>
        <v>3.1714198620000003E-4</v>
      </c>
      <c r="M347">
        <v>32.418715970000001</v>
      </c>
      <c r="N347">
        <v>8.1999999999999993</v>
      </c>
      <c r="O347">
        <v>99.218576139999996</v>
      </c>
      <c r="P347" s="1">
        <v>0.84209175999999997</v>
      </c>
      <c r="Q347">
        <v>2.2177154200000002</v>
      </c>
      <c r="R347">
        <v>2.7967359809999999</v>
      </c>
      <c r="S347">
        <v>3.7283101219999999</v>
      </c>
      <c r="T347">
        <v>3.82392354</v>
      </c>
      <c r="U347">
        <v>5.0600979480000001</v>
      </c>
      <c r="V347" s="1">
        <v>2.4406016240000001</v>
      </c>
      <c r="W347">
        <v>17.996215530000001</v>
      </c>
      <c r="X347">
        <v>13.31159379</v>
      </c>
      <c r="Y347">
        <v>318.82336479999998</v>
      </c>
      <c r="Z347">
        <v>315.59084719999998</v>
      </c>
      <c r="AA347" s="3">
        <f t="shared" si="21"/>
        <v>7.9171393400000056</v>
      </c>
      <c r="AB347">
        <v>79.110293330000005</v>
      </c>
      <c r="AC347">
        <v>92.553358500000002</v>
      </c>
      <c r="AD347">
        <v>84.398025259999997</v>
      </c>
      <c r="AE347">
        <v>77.177322739999994</v>
      </c>
      <c r="AF347">
        <v>3.887</v>
      </c>
      <c r="AG347" s="3">
        <f t="shared" si="22"/>
        <v>4.4988425925925934E-5</v>
      </c>
      <c r="AH347" s="5">
        <v>0.95465099811553999</v>
      </c>
      <c r="AI347" s="3">
        <f t="shared" si="23"/>
        <v>95.465099811553998</v>
      </c>
      <c r="AJ347" s="8">
        <v>0.28899999999999998</v>
      </c>
      <c r="AK347" s="8">
        <v>1.47</v>
      </c>
      <c r="AL347" s="8">
        <v>0.84506250000000005</v>
      </c>
    </row>
    <row r="348" spans="1:38" x14ac:dyDescent="0.2">
      <c r="A348" s="9">
        <v>44542</v>
      </c>
      <c r="B348">
        <v>0.13072255099999999</v>
      </c>
      <c r="I348">
        <v>0.92212532999999997</v>
      </c>
      <c r="J348" s="1">
        <v>97323.165940000006</v>
      </c>
      <c r="K348">
        <v>67.721454370000004</v>
      </c>
      <c r="L348" s="2">
        <f t="shared" si="20"/>
        <v>6.7721454370000005E-4</v>
      </c>
      <c r="M348">
        <v>67.953019830000002</v>
      </c>
      <c r="N348">
        <v>0</v>
      </c>
      <c r="O348">
        <v>99.997990000000001</v>
      </c>
      <c r="P348" s="1">
        <v>-1.070081812</v>
      </c>
      <c r="Q348">
        <v>2.2152291759999998</v>
      </c>
      <c r="R348">
        <v>2.7465392990000002</v>
      </c>
      <c r="S348">
        <v>3.6526967510000001</v>
      </c>
      <c r="T348">
        <v>3.7030321970000002</v>
      </c>
      <c r="U348">
        <v>4.8980246889999997</v>
      </c>
      <c r="V348" s="1">
        <v>0.462707437</v>
      </c>
      <c r="W348">
        <v>38.214288449999998</v>
      </c>
      <c r="X348">
        <v>24.17187208</v>
      </c>
      <c r="Y348">
        <v>300.09764469999999</v>
      </c>
      <c r="Z348">
        <v>311.58854910000002</v>
      </c>
      <c r="AA348" s="3">
        <f t="shared" si="21"/>
        <v>2.5515119699999218</v>
      </c>
      <c r="AB348">
        <v>79.501676279999998</v>
      </c>
      <c r="AC348">
        <v>92.307129779999997</v>
      </c>
      <c r="AD348">
        <v>85.489244959999994</v>
      </c>
      <c r="AE348">
        <v>77.257928570000004</v>
      </c>
      <c r="AF348">
        <v>9.1999999999999998E-2</v>
      </c>
      <c r="AG348" s="3">
        <f t="shared" si="22"/>
        <v>1.0648148148148147E-6</v>
      </c>
      <c r="AH348" s="5">
        <v>0.89562100172042802</v>
      </c>
      <c r="AI348" s="3">
        <f t="shared" si="23"/>
        <v>89.562100172042804</v>
      </c>
      <c r="AJ348" s="8">
        <v>-2.4990000000000001</v>
      </c>
      <c r="AK348" s="8">
        <v>0.17199999999999999</v>
      </c>
      <c r="AL348" s="8">
        <v>-1.0700416666666701</v>
      </c>
    </row>
    <row r="349" spans="1:38" x14ac:dyDescent="0.2">
      <c r="A349" s="9">
        <v>44543</v>
      </c>
      <c r="B349">
        <v>0.21656942100000001</v>
      </c>
      <c r="I349">
        <v>0.75277652100000003</v>
      </c>
      <c r="J349" s="1">
        <v>97390.367370000007</v>
      </c>
      <c r="K349">
        <v>64.428792509999994</v>
      </c>
      <c r="L349" s="2">
        <f t="shared" si="20"/>
        <v>6.4428792509999997E-4</v>
      </c>
      <c r="M349">
        <v>65.554557470000006</v>
      </c>
      <c r="N349">
        <v>0</v>
      </c>
      <c r="O349">
        <v>99.997990000000001</v>
      </c>
      <c r="P349" s="1">
        <v>-1.7974281940000001</v>
      </c>
      <c r="Q349">
        <v>2.1990419989999999</v>
      </c>
      <c r="R349">
        <v>2.6908216540000001</v>
      </c>
      <c r="S349">
        <v>3.599525399</v>
      </c>
      <c r="T349">
        <v>3.680497581</v>
      </c>
      <c r="U349">
        <v>4.805041976</v>
      </c>
      <c r="V349" s="1">
        <v>5.2740187000000001E-2</v>
      </c>
      <c r="W349">
        <v>36.884888519999997</v>
      </c>
      <c r="X349">
        <v>26.390407029999999</v>
      </c>
      <c r="Y349">
        <v>304.13172509999998</v>
      </c>
      <c r="Z349">
        <v>310.34957209999999</v>
      </c>
      <c r="AA349" s="3">
        <f t="shared" si="21"/>
        <v>4.2766344899999922</v>
      </c>
      <c r="AB349">
        <v>78.780791140000005</v>
      </c>
      <c r="AC349">
        <v>92.019993200000002</v>
      </c>
      <c r="AD349">
        <v>85.552662100000006</v>
      </c>
      <c r="AE349">
        <v>77.162462610000006</v>
      </c>
      <c r="AF349">
        <v>3.5000000000000003E-2</v>
      </c>
      <c r="AG349" s="3">
        <f t="shared" si="22"/>
        <v>4.0509259259259263E-7</v>
      </c>
      <c r="AH349" s="5">
        <v>0.58141630887985196</v>
      </c>
      <c r="AI349" s="3">
        <f t="shared" si="23"/>
        <v>58.141630887985194</v>
      </c>
      <c r="AJ349" s="8">
        <v>-3.129</v>
      </c>
      <c r="AK349" s="8">
        <v>-0.68</v>
      </c>
      <c r="AL349" s="8">
        <v>-1.7973541666666699</v>
      </c>
    </row>
    <row r="350" spans="1:38" x14ac:dyDescent="0.2">
      <c r="A350" s="9">
        <v>44544</v>
      </c>
      <c r="B350">
        <v>0.25147386700000002</v>
      </c>
      <c r="I350">
        <v>0.68428368100000003</v>
      </c>
      <c r="J350" s="1">
        <v>97447.244879999998</v>
      </c>
      <c r="K350">
        <v>46.588389020000001</v>
      </c>
      <c r="L350" s="2">
        <f t="shared" si="20"/>
        <v>4.6588389020000003E-4</v>
      </c>
      <c r="M350">
        <v>47.887699990000002</v>
      </c>
      <c r="N350">
        <v>0</v>
      </c>
      <c r="O350">
        <v>99.997990000000001</v>
      </c>
      <c r="P350" s="1">
        <v>-2.0813850239999998</v>
      </c>
      <c r="Q350">
        <v>1.9874636809999999</v>
      </c>
      <c r="R350">
        <v>2.4143865349999998</v>
      </c>
      <c r="S350">
        <v>3.403171264</v>
      </c>
      <c r="T350">
        <v>3.5736920150000002</v>
      </c>
      <c r="U350">
        <v>4.7305280190000003</v>
      </c>
      <c r="V350" s="1">
        <v>0</v>
      </c>
      <c r="W350">
        <v>33.341033039999999</v>
      </c>
      <c r="X350">
        <v>22.663402770000001</v>
      </c>
      <c r="Y350">
        <v>304.14810460000001</v>
      </c>
      <c r="Z350">
        <v>308.77814239999998</v>
      </c>
      <c r="AA350" s="3">
        <f t="shared" si="21"/>
        <v>6.0475924700000405</v>
      </c>
      <c r="AB350">
        <v>74.343788290000006</v>
      </c>
      <c r="AC350">
        <v>88.633716289999995</v>
      </c>
      <c r="AD350">
        <v>85.955865169999996</v>
      </c>
      <c r="AE350">
        <v>76.944931359999998</v>
      </c>
      <c r="AF350">
        <v>0.20100000000000001</v>
      </c>
      <c r="AG350" s="3">
        <f t="shared" si="22"/>
        <v>2.3263888888888889E-6</v>
      </c>
      <c r="AH350" s="5">
        <v>0.58696889877319303</v>
      </c>
      <c r="AI350" s="3">
        <f t="shared" si="23"/>
        <v>58.6968898773193</v>
      </c>
      <c r="AJ350" s="8">
        <v>-3.4140000000000001</v>
      </c>
      <c r="AK350" s="8">
        <v>-1.1419999999999999</v>
      </c>
      <c r="AL350" s="8">
        <v>-2.0814166666666698</v>
      </c>
    </row>
    <row r="351" spans="1:38" x14ac:dyDescent="0.2">
      <c r="A351" s="9">
        <v>44545</v>
      </c>
      <c r="B351">
        <v>0.44608094599999998</v>
      </c>
      <c r="I351">
        <v>0.61087058100000002</v>
      </c>
      <c r="J351" s="1">
        <v>97632.211790000001</v>
      </c>
      <c r="K351">
        <v>40.356324200000003</v>
      </c>
      <c r="L351" s="2">
        <f t="shared" si="20"/>
        <v>4.0356324200000007E-4</v>
      </c>
      <c r="M351">
        <v>40.606261080000003</v>
      </c>
      <c r="N351">
        <v>0</v>
      </c>
      <c r="O351">
        <v>99.997990000000001</v>
      </c>
      <c r="P351" s="1">
        <v>-0.25141517400000002</v>
      </c>
      <c r="Q351">
        <v>2.0189427320000002</v>
      </c>
      <c r="R351">
        <v>2.4655505789999999</v>
      </c>
      <c r="S351">
        <v>3.3632002170000002</v>
      </c>
      <c r="T351">
        <v>3.5004513739999998</v>
      </c>
      <c r="U351">
        <v>4.6005815510000003</v>
      </c>
      <c r="V351" s="1">
        <v>0.50813296900000005</v>
      </c>
      <c r="W351">
        <v>22.742204149999999</v>
      </c>
      <c r="X351">
        <v>14.39778446</v>
      </c>
      <c r="Y351">
        <v>313.54378939999998</v>
      </c>
      <c r="Z351">
        <v>313.73371589999999</v>
      </c>
      <c r="AA351" s="3">
        <f t="shared" si="21"/>
        <v>8.1544931899999824</v>
      </c>
      <c r="AB351">
        <v>66.425285709999997</v>
      </c>
      <c r="AC351">
        <v>65.449238129999998</v>
      </c>
      <c r="AD351">
        <v>84.642656919999993</v>
      </c>
      <c r="AE351">
        <v>76.752596740000001</v>
      </c>
      <c r="AF351">
        <v>0.16700000000000001</v>
      </c>
      <c r="AG351" s="3">
        <f t="shared" si="22"/>
        <v>1.9328703703703703E-6</v>
      </c>
      <c r="AH351" s="5">
        <v>1</v>
      </c>
      <c r="AI351" s="3">
        <f t="shared" si="23"/>
        <v>100</v>
      </c>
      <c r="AJ351" s="8">
        <v>-2.173</v>
      </c>
      <c r="AK351" s="8">
        <v>1.488</v>
      </c>
      <c r="AL351" s="8">
        <v>-0.2523125</v>
      </c>
    </row>
    <row r="352" spans="1:38" x14ac:dyDescent="0.2">
      <c r="A352" s="9">
        <v>44546</v>
      </c>
      <c r="B352">
        <v>0.75174344999999998</v>
      </c>
      <c r="I352">
        <v>0.448983205</v>
      </c>
      <c r="J352" s="1">
        <v>97976.440770000001</v>
      </c>
      <c r="K352">
        <v>19.300744210000001</v>
      </c>
      <c r="L352" s="2">
        <f t="shared" si="20"/>
        <v>1.9300744210000003E-4</v>
      </c>
      <c r="M352">
        <v>19.339305249999999</v>
      </c>
      <c r="N352">
        <v>0</v>
      </c>
      <c r="O352">
        <v>97.266544479999993</v>
      </c>
      <c r="P352" s="1">
        <v>2.045944789</v>
      </c>
      <c r="Q352">
        <v>2.1798165269999998</v>
      </c>
      <c r="R352">
        <v>2.7937683020000001</v>
      </c>
      <c r="S352">
        <v>3.5626551900000001</v>
      </c>
      <c r="T352">
        <v>3.55303236</v>
      </c>
      <c r="V352" s="1">
        <v>2.5204400009999999</v>
      </c>
      <c r="W352">
        <v>10.778252500000001</v>
      </c>
      <c r="X352">
        <v>3.6415152069999999</v>
      </c>
      <c r="Y352">
        <v>318.56003509999999</v>
      </c>
      <c r="Z352">
        <v>319.19206960000002</v>
      </c>
      <c r="AA352" s="3">
        <f t="shared" si="21"/>
        <v>6.5047027929999786</v>
      </c>
      <c r="AB352">
        <v>69.124829610000006</v>
      </c>
      <c r="AC352">
        <v>78.015180470000004</v>
      </c>
      <c r="AD352">
        <v>87.02041491</v>
      </c>
      <c r="AF352">
        <v>6.7000000000000004E-2</v>
      </c>
      <c r="AG352" s="3">
        <f t="shared" si="22"/>
        <v>7.7546296296296299E-7</v>
      </c>
      <c r="AH352" s="5">
        <v>0.98938381671905495</v>
      </c>
      <c r="AI352" s="3">
        <f t="shared" si="23"/>
        <v>98.938381671905489</v>
      </c>
      <c r="AJ352" s="8">
        <v>1.22</v>
      </c>
      <c r="AK352" s="8">
        <v>3.024</v>
      </c>
      <c r="AL352" s="8">
        <v>2.0459375</v>
      </c>
    </row>
    <row r="353" spans="1:38" x14ac:dyDescent="0.2">
      <c r="A353" s="9">
        <v>44547</v>
      </c>
      <c r="B353">
        <v>0.76765946900000004</v>
      </c>
      <c r="I353">
        <v>0.47673586600000001</v>
      </c>
      <c r="J353" s="1">
        <v>98023.127380000005</v>
      </c>
      <c r="K353">
        <v>19.742289070000002</v>
      </c>
      <c r="L353" s="2">
        <f t="shared" si="20"/>
        <v>1.9742289070000002E-4</v>
      </c>
      <c r="M353">
        <v>19.739464600000002</v>
      </c>
      <c r="N353">
        <v>0</v>
      </c>
      <c r="O353">
        <v>95.307203849999993</v>
      </c>
      <c r="P353" s="1">
        <v>2.8279167699999999</v>
      </c>
      <c r="Q353">
        <v>2.8487065220000001</v>
      </c>
      <c r="R353">
        <v>3.3273494729999999</v>
      </c>
      <c r="S353">
        <v>3.8507985470000001</v>
      </c>
      <c r="T353">
        <v>3.7734837250000002</v>
      </c>
      <c r="U353">
        <v>4.5958267660000001</v>
      </c>
      <c r="V353" s="1">
        <v>1.82033775</v>
      </c>
      <c r="W353">
        <v>11.97158638</v>
      </c>
      <c r="X353">
        <v>2.650380771</v>
      </c>
      <c r="Y353">
        <v>321.2381747</v>
      </c>
      <c r="Z353">
        <v>327.1869481</v>
      </c>
      <c r="AA353" s="3">
        <f t="shared" si="21"/>
        <v>3.3724322090000101</v>
      </c>
      <c r="AB353">
        <v>70.920039059999993</v>
      </c>
      <c r="AC353">
        <v>82.743616200000005</v>
      </c>
      <c r="AD353">
        <v>87.523765440000005</v>
      </c>
      <c r="AE353">
        <v>76.970484499999998</v>
      </c>
      <c r="AF353">
        <v>0.02</v>
      </c>
      <c r="AG353" s="3">
        <f t="shared" si="22"/>
        <v>2.3148148148148148E-7</v>
      </c>
      <c r="AH353" s="5">
        <v>0.991097092628479</v>
      </c>
      <c r="AI353" s="3">
        <f t="shared" si="23"/>
        <v>99.1097092628479</v>
      </c>
      <c r="AJ353" s="8">
        <v>2.331</v>
      </c>
      <c r="AK353" s="8">
        <v>3.1379999999999999</v>
      </c>
      <c r="AL353" s="8">
        <v>2.8278958333333302</v>
      </c>
    </row>
    <row r="354" spans="1:38" x14ac:dyDescent="0.2">
      <c r="A354" s="9">
        <v>44548</v>
      </c>
      <c r="B354">
        <v>7.7953120000000001E-2</v>
      </c>
      <c r="I354">
        <v>1.1567050350000001</v>
      </c>
      <c r="J354" s="1">
        <v>97832.915559999994</v>
      </c>
      <c r="K354">
        <v>38.949882989999999</v>
      </c>
      <c r="L354" s="2">
        <f t="shared" si="20"/>
        <v>3.8949882990000002E-4</v>
      </c>
      <c r="M354">
        <v>100.8238928</v>
      </c>
      <c r="N354">
        <v>0</v>
      </c>
      <c r="O354">
        <v>91.296761559999993</v>
      </c>
      <c r="P354" s="1">
        <v>1.855059553</v>
      </c>
      <c r="Q354">
        <v>2.62261824</v>
      </c>
      <c r="R354">
        <v>3.240312388</v>
      </c>
      <c r="S354">
        <v>4.0262152530000002</v>
      </c>
      <c r="T354">
        <v>3.9156713120000002</v>
      </c>
      <c r="U354">
        <v>4.6706682710000003</v>
      </c>
      <c r="V354" s="1">
        <v>2.9651881800000002</v>
      </c>
      <c r="W354">
        <v>61.484140750000002</v>
      </c>
      <c r="X354">
        <v>15.348323949999999</v>
      </c>
      <c r="Y354">
        <v>281.29339160000001</v>
      </c>
      <c r="Z354">
        <v>319.01882460000002</v>
      </c>
      <c r="AA354" s="3">
        <f t="shared" si="21"/>
        <v>8.4103837999999769</v>
      </c>
      <c r="AB354">
        <v>65.379431909999994</v>
      </c>
      <c r="AC354">
        <v>63.893617419999998</v>
      </c>
      <c r="AD354">
        <v>81.140814219999996</v>
      </c>
      <c r="AE354">
        <v>77.033915460000003</v>
      </c>
      <c r="AF354">
        <v>0.02</v>
      </c>
      <c r="AG354" s="3">
        <f t="shared" si="22"/>
        <v>2.3148148148148148E-7</v>
      </c>
      <c r="AH354" s="5">
        <v>0.65494984388351396</v>
      </c>
      <c r="AI354" s="3">
        <f t="shared" si="23"/>
        <v>65.494984388351398</v>
      </c>
      <c r="AJ354" s="8">
        <v>-1.631</v>
      </c>
      <c r="AK354" s="8">
        <v>5.0780000000000003</v>
      </c>
      <c r="AL354" s="8">
        <v>1.8550625000000001</v>
      </c>
    </row>
    <row r="355" spans="1:38" x14ac:dyDescent="0.2">
      <c r="A355" s="9">
        <v>44549</v>
      </c>
      <c r="B355">
        <v>0.47936063899999998</v>
      </c>
      <c r="I355">
        <v>0.61479984300000001</v>
      </c>
      <c r="J355" s="1">
        <v>97430.367259999999</v>
      </c>
      <c r="K355">
        <v>30.063629479999999</v>
      </c>
      <c r="L355" s="2">
        <f t="shared" si="20"/>
        <v>3.0063629480000002E-4</v>
      </c>
      <c r="M355">
        <v>30.066146939999999</v>
      </c>
      <c r="N355">
        <v>0</v>
      </c>
      <c r="O355">
        <v>97.84587166</v>
      </c>
      <c r="P355" s="1">
        <v>-0.85449419000000004</v>
      </c>
      <c r="Q355">
        <v>1.951631305</v>
      </c>
      <c r="R355">
        <v>2.6237846490000001</v>
      </c>
      <c r="S355">
        <v>3.6037614969999998</v>
      </c>
      <c r="T355">
        <v>3.6653008950000001</v>
      </c>
      <c r="U355">
        <v>4.6714285709999999</v>
      </c>
      <c r="V355" s="1">
        <v>0.72814087599999999</v>
      </c>
      <c r="W355">
        <v>18.536533500000001</v>
      </c>
      <c r="X355">
        <v>3.9721386989999998</v>
      </c>
      <c r="Y355">
        <v>306.84995830000003</v>
      </c>
      <c r="Z355">
        <v>314.53264810000002</v>
      </c>
      <c r="AA355" s="3">
        <f t="shared" si="21"/>
        <v>6.8817050010000003</v>
      </c>
      <c r="AB355">
        <v>63.10141394</v>
      </c>
      <c r="AC355">
        <v>59.962664279999998</v>
      </c>
      <c r="AD355">
        <v>67.834624129999995</v>
      </c>
      <c r="AE355">
        <v>77.573599229999999</v>
      </c>
      <c r="AF355">
        <v>0.02</v>
      </c>
      <c r="AG355" s="3">
        <f t="shared" si="22"/>
        <v>2.3148148148148148E-7</v>
      </c>
      <c r="AH355" s="5">
        <v>0.19308924674987801</v>
      </c>
      <c r="AI355" s="3">
        <f t="shared" si="23"/>
        <v>19.3089246749878</v>
      </c>
      <c r="AJ355" s="8">
        <v>-2.29</v>
      </c>
      <c r="AK355" s="8">
        <v>8.1000000000000003E-2</v>
      </c>
      <c r="AL355" s="8">
        <v>-0.85445833333333299</v>
      </c>
    </row>
    <row r="356" spans="1:38" x14ac:dyDescent="0.2">
      <c r="A356" s="9">
        <v>44550</v>
      </c>
      <c r="B356">
        <v>0.105036113</v>
      </c>
      <c r="I356">
        <v>1.147212943</v>
      </c>
      <c r="J356" s="1">
        <v>96885.736239999998</v>
      </c>
      <c r="K356">
        <v>55.30213749</v>
      </c>
      <c r="L356" s="2">
        <f t="shared" si="20"/>
        <v>5.5302137490000004E-4</v>
      </c>
      <c r="M356">
        <v>77.201603599999999</v>
      </c>
      <c r="N356">
        <v>0</v>
      </c>
      <c r="O356">
        <v>95.275714460000003</v>
      </c>
      <c r="P356" s="1">
        <v>-0.146318068</v>
      </c>
      <c r="Q356">
        <v>1.8743025799999999</v>
      </c>
      <c r="R356">
        <v>2.3529976659999998</v>
      </c>
      <c r="S356">
        <v>3.3675925179999999</v>
      </c>
      <c r="T356">
        <v>3.4553819219999999</v>
      </c>
      <c r="V356" s="1">
        <v>2.1471305620000001</v>
      </c>
      <c r="W356">
        <v>49.205246219999999</v>
      </c>
      <c r="X356">
        <v>12.52146014</v>
      </c>
      <c r="Y356">
        <v>290.64516559999998</v>
      </c>
      <c r="Z356">
        <v>315.3143748</v>
      </c>
      <c r="AA356" s="3">
        <f t="shared" si="21"/>
        <v>12.014576879999993</v>
      </c>
      <c r="AB356">
        <v>62.097478770000002</v>
      </c>
      <c r="AC356">
        <v>58.754751349999999</v>
      </c>
      <c r="AD356">
        <v>65.353171439999997</v>
      </c>
      <c r="AF356">
        <v>7.8E-2</v>
      </c>
      <c r="AG356" s="3">
        <f t="shared" si="22"/>
        <v>9.0277777777777776E-7</v>
      </c>
      <c r="AH356" s="5">
        <v>0.59823209047317505</v>
      </c>
      <c r="AI356" s="3">
        <f t="shared" si="23"/>
        <v>59.823209047317505</v>
      </c>
      <c r="AJ356" s="8">
        <v>-2.23</v>
      </c>
      <c r="AK356" s="8">
        <v>3.298</v>
      </c>
      <c r="AL356" s="8">
        <v>-0.14637500000000001</v>
      </c>
    </row>
    <row r="357" spans="1:38" x14ac:dyDescent="0.2">
      <c r="A357" s="9">
        <v>44551</v>
      </c>
      <c r="B357">
        <v>0.65429663599999999</v>
      </c>
      <c r="I357">
        <v>0.627147554</v>
      </c>
      <c r="J357" s="1">
        <v>96727.676900000006</v>
      </c>
      <c r="K357">
        <v>17.93320654</v>
      </c>
      <c r="L357" s="2">
        <f t="shared" si="20"/>
        <v>1.7933206540000001E-4</v>
      </c>
      <c r="M357">
        <v>17.946922499999999</v>
      </c>
      <c r="N357">
        <v>0</v>
      </c>
      <c r="O357">
        <v>88.373943839999995</v>
      </c>
      <c r="P357" s="1">
        <v>-0.41556156100000002</v>
      </c>
      <c r="Q357">
        <v>1.6701962990000001</v>
      </c>
      <c r="R357">
        <v>2.217187494</v>
      </c>
      <c r="S357">
        <v>3.20170135</v>
      </c>
      <c r="T357">
        <v>3.3503588039999999</v>
      </c>
      <c r="V357" s="1">
        <v>1.4747328749999999</v>
      </c>
      <c r="W357">
        <v>11.08404022</v>
      </c>
      <c r="X357">
        <v>2.3866806789999999</v>
      </c>
      <c r="Y357">
        <v>303.0073476</v>
      </c>
      <c r="Z357">
        <v>313.49451699999997</v>
      </c>
      <c r="AA357" s="3">
        <f t="shared" si="21"/>
        <v>-1.7898098589999449</v>
      </c>
      <c r="AB357">
        <v>61.396482910000003</v>
      </c>
      <c r="AC357">
        <v>58.113543919999998</v>
      </c>
      <c r="AD357">
        <v>63.656384950000003</v>
      </c>
      <c r="AF357">
        <v>6.9000000000000006E-2</v>
      </c>
      <c r="AG357" s="3">
        <f t="shared" si="22"/>
        <v>7.9861111111111128E-7</v>
      </c>
      <c r="AH357" s="5">
        <v>0.87530195713043202</v>
      </c>
      <c r="AI357" s="3">
        <f t="shared" si="23"/>
        <v>87.530195713043199</v>
      </c>
      <c r="AJ357" s="8">
        <v>-1.323</v>
      </c>
      <c r="AK357" s="8">
        <v>0.51200000000000001</v>
      </c>
      <c r="AL357" s="8">
        <v>-0.4155625</v>
      </c>
    </row>
    <row r="358" spans="1:38" x14ac:dyDescent="0.2">
      <c r="A358" s="9">
        <v>44552</v>
      </c>
      <c r="B358">
        <v>0.488051917</v>
      </c>
      <c r="I358">
        <v>0.66458703699999999</v>
      </c>
      <c r="J358" s="1">
        <v>96865.443859999999</v>
      </c>
      <c r="K358">
        <v>23.732103980000002</v>
      </c>
      <c r="L358" s="2">
        <f t="shared" si="20"/>
        <v>2.3732103980000005E-4</v>
      </c>
      <c r="M358">
        <v>23.756610760000001</v>
      </c>
      <c r="N358">
        <v>0</v>
      </c>
      <c r="O358">
        <v>93.106861080000002</v>
      </c>
      <c r="P358" s="1">
        <v>-2.5302905070000001</v>
      </c>
      <c r="Q358">
        <v>1.2090456489999999</v>
      </c>
      <c r="R358">
        <v>1.8168865649999999</v>
      </c>
      <c r="S358">
        <v>2.9058680269999999</v>
      </c>
      <c r="T358">
        <v>3.1369906809999999</v>
      </c>
      <c r="V358" s="1">
        <v>1.605912</v>
      </c>
      <c r="W358">
        <v>14.95636466</v>
      </c>
      <c r="X358">
        <v>3.1766972419999999</v>
      </c>
      <c r="Y358">
        <v>296.79387350000002</v>
      </c>
      <c r="Z358">
        <v>306.95520829999998</v>
      </c>
      <c r="AA358" s="3">
        <f t="shared" si="21"/>
        <v>1.6183326180000677</v>
      </c>
      <c r="AB358">
        <v>60.89899552</v>
      </c>
      <c r="AC358">
        <v>57.732009920000003</v>
      </c>
      <c r="AD358">
        <v>62.645526150000002</v>
      </c>
      <c r="AF358">
        <v>5.7000000000000002E-2</v>
      </c>
      <c r="AG358" s="3">
        <f t="shared" si="22"/>
        <v>6.5972222222222221E-7</v>
      </c>
      <c r="AH358" s="5">
        <v>0.28171205520629899</v>
      </c>
      <c r="AI358" s="3">
        <f t="shared" si="23"/>
        <v>28.171205520629901</v>
      </c>
      <c r="AJ358" s="8">
        <v>-3.0539999999999998</v>
      </c>
      <c r="AK358" s="8">
        <v>-1.343</v>
      </c>
      <c r="AL358" s="8">
        <v>-2.5303125</v>
      </c>
    </row>
    <row r="359" spans="1:38" x14ac:dyDescent="0.2">
      <c r="A359" s="9">
        <v>44553</v>
      </c>
      <c r="B359">
        <v>3.3818465999999998E-2</v>
      </c>
      <c r="I359">
        <v>1.403608089</v>
      </c>
      <c r="J359" s="1">
        <v>96381.638860000006</v>
      </c>
      <c r="K359">
        <v>61.178760580000002</v>
      </c>
      <c r="L359" s="2">
        <f t="shared" si="20"/>
        <v>6.1178760580000004E-4</v>
      </c>
      <c r="M359">
        <v>67.571248760000003</v>
      </c>
      <c r="N359">
        <v>0</v>
      </c>
      <c r="O359">
        <v>92.148197100000004</v>
      </c>
      <c r="P359" s="1">
        <v>8.6887028000000005E-2</v>
      </c>
      <c r="Q359">
        <v>1.375133223</v>
      </c>
      <c r="R359">
        <v>1.7116203699999999</v>
      </c>
      <c r="S359">
        <v>2.6213194350000002</v>
      </c>
      <c r="T359">
        <v>2.8752777620000001</v>
      </c>
      <c r="V359" s="1">
        <v>1.9479074999999999</v>
      </c>
      <c r="W359">
        <v>41.564178570000003</v>
      </c>
      <c r="X359">
        <v>9.3784009029999993</v>
      </c>
      <c r="Y359">
        <v>306.7700605</v>
      </c>
      <c r="Z359">
        <v>317.29785340000001</v>
      </c>
      <c r="AA359" s="3">
        <f t="shared" si="21"/>
        <v>21.657984767000016</v>
      </c>
      <c r="AB359">
        <v>60.239011300000001</v>
      </c>
      <c r="AC359">
        <v>57.519195709999998</v>
      </c>
      <c r="AD359">
        <v>62.266809700000003</v>
      </c>
      <c r="AF359">
        <v>0.04</v>
      </c>
      <c r="AG359" s="3">
        <f t="shared" si="22"/>
        <v>4.6296296296296297E-7</v>
      </c>
      <c r="AH359" s="5">
        <v>0.70137131214141801</v>
      </c>
      <c r="AI359" s="3">
        <f t="shared" si="23"/>
        <v>70.137131214141803</v>
      </c>
      <c r="AJ359" s="8">
        <v>-2.6160000000000001</v>
      </c>
      <c r="AK359" s="8">
        <v>2.6960000000000002</v>
      </c>
      <c r="AL359" s="8">
        <v>8.6874999999999994E-2</v>
      </c>
    </row>
    <row r="360" spans="1:38" x14ac:dyDescent="0.2">
      <c r="A360" s="9">
        <v>44554</v>
      </c>
      <c r="B360">
        <v>0.81412470100000001</v>
      </c>
      <c r="I360">
        <v>0.87950931399999999</v>
      </c>
      <c r="J360" s="1">
        <v>95648.366380000007</v>
      </c>
      <c r="K360">
        <v>29.24578052</v>
      </c>
      <c r="L360" s="2">
        <f t="shared" si="20"/>
        <v>2.9245780520000003E-4</v>
      </c>
      <c r="M360">
        <v>29.606009390000001</v>
      </c>
      <c r="N360">
        <v>0.5</v>
      </c>
      <c r="O360">
        <v>90.559122939999995</v>
      </c>
      <c r="P360" s="1">
        <v>3.0603876489999999</v>
      </c>
      <c r="Q360">
        <v>2.2803324229999999</v>
      </c>
      <c r="R360">
        <v>2.598495351</v>
      </c>
      <c r="S360">
        <v>3.0449189560000001</v>
      </c>
      <c r="T360">
        <v>3.0606364880000001</v>
      </c>
      <c r="V360" s="1">
        <v>1.2715683760000001</v>
      </c>
      <c r="W360">
        <v>17.35459792</v>
      </c>
      <c r="X360">
        <v>3.496318638</v>
      </c>
      <c r="Y360">
        <v>313.79599469999999</v>
      </c>
      <c r="Z360">
        <v>325.0709981</v>
      </c>
      <c r="AA360" s="3">
        <f t="shared" si="21"/>
        <v>2.5832758820000095</v>
      </c>
      <c r="AB360">
        <v>60.251568640000002</v>
      </c>
      <c r="AC360">
        <v>57.315164279999998</v>
      </c>
      <c r="AD360">
        <v>62.135854559999999</v>
      </c>
      <c r="AF360">
        <v>3.55</v>
      </c>
      <c r="AG360" s="3">
        <f t="shared" si="22"/>
        <v>4.1087962962962958E-5</v>
      </c>
      <c r="AH360" s="5">
        <v>1</v>
      </c>
      <c r="AI360" s="3">
        <f t="shared" si="23"/>
        <v>100</v>
      </c>
      <c r="AJ360" s="8">
        <v>0.65900000000000003</v>
      </c>
      <c r="AK360" s="8">
        <v>4.79</v>
      </c>
      <c r="AL360" s="8">
        <v>3.0604583333333299</v>
      </c>
    </row>
    <row r="361" spans="1:38" x14ac:dyDescent="0.2">
      <c r="A361" s="9">
        <v>44555</v>
      </c>
      <c r="B361">
        <v>0.86550581299999996</v>
      </c>
      <c r="I361">
        <v>0.83597760499999996</v>
      </c>
      <c r="J361" s="1">
        <v>95208.687330000001</v>
      </c>
      <c r="K361">
        <v>26.086516620000001</v>
      </c>
      <c r="L361" s="2">
        <f t="shared" si="20"/>
        <v>2.6086516620000004E-4</v>
      </c>
      <c r="M361">
        <v>26.260476860000001</v>
      </c>
      <c r="N361">
        <v>11.5</v>
      </c>
      <c r="O361">
        <v>99.503099280000001</v>
      </c>
      <c r="P361" s="1">
        <v>3.5224412350000001</v>
      </c>
      <c r="Q361">
        <v>2.940075835</v>
      </c>
      <c r="R361">
        <v>3.2899536280000001</v>
      </c>
      <c r="S361">
        <v>3.6144211849999999</v>
      </c>
      <c r="T361">
        <v>3.4271643369999998</v>
      </c>
      <c r="U361">
        <v>4.1401780410000004</v>
      </c>
      <c r="V361" s="1">
        <v>0.73437787600000004</v>
      </c>
      <c r="W361">
        <v>15.42218549</v>
      </c>
      <c r="X361">
        <v>3.187252457</v>
      </c>
      <c r="Y361">
        <v>324.50764170000002</v>
      </c>
      <c r="Z361">
        <v>329.53941179999998</v>
      </c>
      <c r="AA361" s="3">
        <f t="shared" si="21"/>
        <v>7.2031629330000442</v>
      </c>
      <c r="AB361">
        <v>65.040990890000003</v>
      </c>
      <c r="AC361">
        <v>60.836313029999999</v>
      </c>
      <c r="AD361">
        <v>66.348482200000007</v>
      </c>
      <c r="AE361">
        <v>60.568375840000002</v>
      </c>
      <c r="AF361">
        <v>7.5529999999999999</v>
      </c>
      <c r="AG361" s="3">
        <f t="shared" si="22"/>
        <v>8.7418981481481478E-5</v>
      </c>
      <c r="AH361" s="5">
        <v>1</v>
      </c>
      <c r="AI361" s="3">
        <f t="shared" si="23"/>
        <v>100</v>
      </c>
      <c r="AJ361" s="8">
        <v>0.997</v>
      </c>
      <c r="AK361" s="8">
        <v>5.1079999999999997</v>
      </c>
      <c r="AL361" s="8">
        <v>3.5224375000000001</v>
      </c>
    </row>
    <row r="362" spans="1:38" x14ac:dyDescent="0.2">
      <c r="A362" s="9">
        <v>44556</v>
      </c>
      <c r="B362">
        <v>0.263571889</v>
      </c>
      <c r="I362">
        <v>1.572277717</v>
      </c>
      <c r="J362" s="1">
        <v>95265.694740000006</v>
      </c>
      <c r="K362">
        <v>39.732361560000001</v>
      </c>
      <c r="L362" s="2">
        <f t="shared" si="20"/>
        <v>3.9732361560000006E-4</v>
      </c>
      <c r="M362">
        <v>40.234971950000002</v>
      </c>
      <c r="N362">
        <v>11.8</v>
      </c>
      <c r="O362">
        <v>99.815467560000002</v>
      </c>
      <c r="P362" s="1">
        <v>5.1455195290000004</v>
      </c>
      <c r="Q362">
        <v>4.1674294349999998</v>
      </c>
      <c r="R362">
        <v>4.263261365</v>
      </c>
      <c r="S362">
        <v>4.3072569100000004</v>
      </c>
      <c r="T362">
        <v>3.8729397630000002</v>
      </c>
      <c r="V362" s="1">
        <v>1.102746563</v>
      </c>
      <c r="W362">
        <v>22.9925827</v>
      </c>
      <c r="X362">
        <v>4.2732973400000001</v>
      </c>
      <c r="Y362">
        <v>341.7314695</v>
      </c>
      <c r="Z362">
        <v>338.52505439999999</v>
      </c>
      <c r="AA362" s="3">
        <f t="shared" si="21"/>
        <v>21.92570046000003</v>
      </c>
      <c r="AB362">
        <v>76.3153942</v>
      </c>
      <c r="AC362">
        <v>88.581424769999998</v>
      </c>
      <c r="AD362">
        <v>77.803822289999999</v>
      </c>
      <c r="AF362">
        <v>5.7480000000000002</v>
      </c>
      <c r="AG362" s="3">
        <f t="shared" si="22"/>
        <v>6.6527777777777779E-5</v>
      </c>
      <c r="AH362" s="5">
        <v>0.99958288669586204</v>
      </c>
      <c r="AI362" s="3">
        <f t="shared" si="23"/>
        <v>99.95828866958621</v>
      </c>
      <c r="AJ362" s="8">
        <v>3.9860000000000002</v>
      </c>
      <c r="AK362" s="8">
        <v>6.5629999999999997</v>
      </c>
      <c r="AL362" s="8">
        <v>5.1455208333333298</v>
      </c>
    </row>
    <row r="363" spans="1:38" x14ac:dyDescent="0.2">
      <c r="A363" s="9">
        <v>44557</v>
      </c>
      <c r="B363">
        <v>0.80757651900000005</v>
      </c>
      <c r="I363">
        <v>1.02735767</v>
      </c>
      <c r="J363" s="1">
        <v>95080.112049999996</v>
      </c>
      <c r="K363">
        <v>24.927318230000001</v>
      </c>
      <c r="L363" s="2">
        <f t="shared" si="20"/>
        <v>2.4927318230000002E-4</v>
      </c>
      <c r="M363">
        <v>24.934084299999999</v>
      </c>
      <c r="N363">
        <v>8.3000000000000007</v>
      </c>
      <c r="O363">
        <v>99.816979660000001</v>
      </c>
      <c r="P363" s="1">
        <v>5.5107823229999999</v>
      </c>
      <c r="Q363">
        <v>4.7533556460000002</v>
      </c>
      <c r="R363">
        <v>4.9532363070000001</v>
      </c>
      <c r="S363">
        <v>5.0062499779999996</v>
      </c>
      <c r="T363">
        <v>4.4742592300000004</v>
      </c>
      <c r="V363" s="1">
        <v>1.3791805210000001</v>
      </c>
      <c r="W363">
        <v>14.64852565</v>
      </c>
      <c r="X363">
        <v>2.7052818830000001</v>
      </c>
      <c r="Y363">
        <v>335.54694050000001</v>
      </c>
      <c r="Z363">
        <v>339.79041289999998</v>
      </c>
      <c r="AA363" s="3">
        <f t="shared" si="21"/>
        <v>7.6997713670000394</v>
      </c>
      <c r="AB363">
        <v>77.763257539999998</v>
      </c>
      <c r="AC363">
        <v>88.497231709999994</v>
      </c>
      <c r="AD363">
        <v>78.826946460000002</v>
      </c>
      <c r="AF363">
        <v>3.1459999999999999</v>
      </c>
      <c r="AG363" s="3">
        <f t="shared" si="22"/>
        <v>3.6412037037037035E-5</v>
      </c>
      <c r="AH363" s="5">
        <v>1</v>
      </c>
      <c r="AI363" s="3">
        <f t="shared" si="23"/>
        <v>100</v>
      </c>
      <c r="AJ363" s="8">
        <v>5.0369999999999999</v>
      </c>
      <c r="AK363" s="8">
        <v>6.1269999999999998</v>
      </c>
      <c r="AL363" s="8">
        <v>5.5107708333333303</v>
      </c>
    </row>
    <row r="364" spans="1:38" x14ac:dyDescent="0.2">
      <c r="A364" s="9">
        <v>44558</v>
      </c>
      <c r="B364">
        <v>1.1567243039999999</v>
      </c>
      <c r="I364">
        <v>0.95673394499999997</v>
      </c>
      <c r="J364" s="1">
        <v>95047.18982</v>
      </c>
      <c r="K364">
        <v>22.382081920000001</v>
      </c>
      <c r="L364" s="2">
        <f t="shared" si="20"/>
        <v>2.2382081920000003E-4</v>
      </c>
      <c r="M364">
        <v>22.45081682</v>
      </c>
      <c r="N364">
        <v>18.2</v>
      </c>
      <c r="O364">
        <v>95.637546169999993</v>
      </c>
      <c r="P364" s="1">
        <v>7.5416383219999998</v>
      </c>
      <c r="Q364">
        <v>5.4761562330000002</v>
      </c>
      <c r="R364">
        <v>5.6595134759999999</v>
      </c>
      <c r="S364">
        <v>5.5453818500000001</v>
      </c>
      <c r="T364">
        <v>4.9407407240000003</v>
      </c>
      <c r="V364" s="1">
        <v>4.4317205570000002</v>
      </c>
      <c r="W364">
        <v>12.823402529999999</v>
      </c>
      <c r="X364">
        <v>2.0110475970000001</v>
      </c>
      <c r="Y364">
        <v>344.51798400000001</v>
      </c>
      <c r="Z364">
        <v>346.34245759999999</v>
      </c>
      <c r="AA364" s="3">
        <f t="shared" si="21"/>
        <v>8.9878813330000185</v>
      </c>
      <c r="AB364">
        <v>79.362815600000005</v>
      </c>
      <c r="AC364">
        <v>89.88713989</v>
      </c>
      <c r="AD364">
        <v>78.085616990000005</v>
      </c>
      <c r="AF364">
        <v>8.0190000000000001</v>
      </c>
      <c r="AG364" s="3">
        <f t="shared" si="22"/>
        <v>9.2812499999999999E-5</v>
      </c>
      <c r="AH364" s="5">
        <v>1</v>
      </c>
      <c r="AI364" s="3">
        <f t="shared" si="23"/>
        <v>100</v>
      </c>
      <c r="AJ364" s="8">
        <v>5.21</v>
      </c>
      <c r="AK364" s="8">
        <v>9.9580000000000002</v>
      </c>
      <c r="AL364" s="8">
        <v>7.5416041666666702</v>
      </c>
    </row>
    <row r="365" spans="1:38" x14ac:dyDescent="0.2">
      <c r="A365" s="9">
        <v>44559</v>
      </c>
      <c r="B365">
        <v>1.3658345789999999</v>
      </c>
      <c r="I365">
        <v>0.85360994999999995</v>
      </c>
      <c r="J365" s="1">
        <v>95910.561149999994</v>
      </c>
      <c r="K365">
        <v>13.81292296</v>
      </c>
      <c r="L365" s="2">
        <f t="shared" si="20"/>
        <v>1.381292296E-4</v>
      </c>
      <c r="M365">
        <v>13.811267020000001</v>
      </c>
      <c r="N365">
        <v>20</v>
      </c>
      <c r="O365">
        <v>95.909749079999997</v>
      </c>
      <c r="P365" s="1">
        <v>7.5720201380000001</v>
      </c>
      <c r="Q365">
        <v>5.9098585180000001</v>
      </c>
      <c r="R365">
        <v>6.1886917109999997</v>
      </c>
      <c r="S365">
        <v>6.194709896</v>
      </c>
      <c r="T365">
        <v>5.4997220689999997</v>
      </c>
      <c r="V365" s="1">
        <v>3.276980435</v>
      </c>
      <c r="W365">
        <v>7.443929249</v>
      </c>
      <c r="X365">
        <v>1.5092902500000001</v>
      </c>
      <c r="Y365">
        <v>346.99428979999999</v>
      </c>
      <c r="Z365">
        <v>347.53794019999998</v>
      </c>
      <c r="AA365" s="3">
        <f t="shared" si="21"/>
        <v>5.3909885990000248</v>
      </c>
      <c r="AB365">
        <v>79.562456170000004</v>
      </c>
      <c r="AC365">
        <v>90.486572390000006</v>
      </c>
      <c r="AD365">
        <v>78.576959059999993</v>
      </c>
      <c r="AF365">
        <v>12.077999999999999</v>
      </c>
      <c r="AG365" s="3">
        <f t="shared" si="22"/>
        <v>1.3979166666666664E-4</v>
      </c>
      <c r="AH365" s="5">
        <v>1</v>
      </c>
      <c r="AI365" s="3">
        <f t="shared" si="23"/>
        <v>100</v>
      </c>
      <c r="AJ365" s="8">
        <v>5.8040000000000003</v>
      </c>
      <c r="AK365" s="8">
        <v>10.811999999999999</v>
      </c>
      <c r="AL365" s="8">
        <v>7.5720833333333299</v>
      </c>
    </row>
    <row r="366" spans="1:38" x14ac:dyDescent="0.2">
      <c r="A366" s="9">
        <v>44560</v>
      </c>
      <c r="B366">
        <v>-8.0934863999999995E-2</v>
      </c>
      <c r="I366">
        <v>2.8370602410000001</v>
      </c>
      <c r="J366" s="1">
        <v>96851.464550000004</v>
      </c>
      <c r="K366">
        <v>68.330469539999996</v>
      </c>
      <c r="L366" s="2">
        <f t="shared" si="20"/>
        <v>6.8330469539999998E-4</v>
      </c>
      <c r="M366">
        <v>91.534129199999995</v>
      </c>
      <c r="N366">
        <v>2.9</v>
      </c>
      <c r="O366">
        <v>98.537004589999995</v>
      </c>
      <c r="P366" s="1">
        <v>11.367789650000001</v>
      </c>
      <c r="Q366">
        <v>7.8982458019999999</v>
      </c>
      <c r="R366">
        <v>7.824340136</v>
      </c>
      <c r="S366">
        <v>7.2310646690000002</v>
      </c>
      <c r="T366">
        <v>6.2062034700000002</v>
      </c>
      <c r="V366" s="1">
        <v>1.596527625</v>
      </c>
      <c r="W366">
        <v>52.424049230000001</v>
      </c>
      <c r="X366">
        <v>10.907254610000001</v>
      </c>
      <c r="Y366">
        <v>359.83097029999999</v>
      </c>
      <c r="Z366">
        <v>366.98442490000002</v>
      </c>
      <c r="AA366" s="3">
        <f t="shared" si="21"/>
        <v>34.363340019999953</v>
      </c>
      <c r="AB366">
        <v>79.202511599999994</v>
      </c>
      <c r="AC366">
        <v>90.804295150000002</v>
      </c>
      <c r="AD366">
        <v>79.459440189999995</v>
      </c>
      <c r="AF366">
        <v>1.5509999999999999</v>
      </c>
      <c r="AG366" s="3">
        <f t="shared" si="22"/>
        <v>1.795138888888889E-5</v>
      </c>
      <c r="AH366" s="5">
        <v>0.99876803159713701</v>
      </c>
      <c r="AI366" s="3">
        <f t="shared" si="23"/>
        <v>99.876803159713702</v>
      </c>
      <c r="AJ366" s="8">
        <v>10.252000000000001</v>
      </c>
      <c r="AK366" s="8">
        <v>13.571</v>
      </c>
      <c r="AL366" s="8">
        <v>11.367791666666699</v>
      </c>
    </row>
    <row r="367" spans="1:38" x14ac:dyDescent="0.2">
      <c r="A367" s="9">
        <v>44561</v>
      </c>
      <c r="B367">
        <v>0.29335909999999998</v>
      </c>
      <c r="I367">
        <v>2.075877416</v>
      </c>
      <c r="J367" s="1">
        <v>97117.314970000007</v>
      </c>
      <c r="K367">
        <v>47.168694909999999</v>
      </c>
      <c r="L367" s="2">
        <f t="shared" si="20"/>
        <v>4.716869491E-4</v>
      </c>
      <c r="M367">
        <v>70.446162810000004</v>
      </c>
      <c r="N367">
        <v>0</v>
      </c>
      <c r="O367">
        <v>98.545698599999994</v>
      </c>
      <c r="P367" s="1">
        <v>7.8125484509999996</v>
      </c>
      <c r="Q367">
        <v>7.6765676660000004</v>
      </c>
      <c r="R367">
        <v>8.0193170879999993</v>
      </c>
      <c r="S367">
        <v>7.9352198559999998</v>
      </c>
      <c r="T367">
        <v>7.0806362600000003</v>
      </c>
      <c r="V367" s="1">
        <v>2.0623680000000002</v>
      </c>
      <c r="W367">
        <v>42.925697890000002</v>
      </c>
      <c r="X367">
        <v>9.9683282670000004</v>
      </c>
      <c r="Y367">
        <v>318.92421510000003</v>
      </c>
      <c r="Z367">
        <v>348.69384350000001</v>
      </c>
      <c r="AA367" s="3">
        <f t="shared" si="21"/>
        <v>3.1877412229999891</v>
      </c>
      <c r="AB367">
        <v>78.06131603</v>
      </c>
      <c r="AC367">
        <v>89.808744899999994</v>
      </c>
      <c r="AD367">
        <v>81.560935060000006</v>
      </c>
      <c r="AF367">
        <v>6.0999999999999999E-2</v>
      </c>
      <c r="AG367" s="3">
        <f t="shared" si="22"/>
        <v>7.0601851851851846E-7</v>
      </c>
      <c r="AH367" s="5">
        <v>0.249959707260132</v>
      </c>
      <c r="AI367" s="3">
        <f t="shared" si="23"/>
        <v>24.995970726013201</v>
      </c>
      <c r="AJ367" s="8">
        <v>3.0859999999999999</v>
      </c>
      <c r="AK367" s="8">
        <v>10.685</v>
      </c>
      <c r="AL367" s="8">
        <v>7.8126458333333302</v>
      </c>
    </row>
    <row r="368" spans="1:38" x14ac:dyDescent="0.2">
      <c r="A368" s="9">
        <v>44562</v>
      </c>
      <c r="B368">
        <v>-0.50510262500000003</v>
      </c>
      <c r="I368">
        <v>2.370919051</v>
      </c>
      <c r="J368" s="1">
        <v>97295.932799999995</v>
      </c>
      <c r="K368">
        <v>53.984446740000003</v>
      </c>
      <c r="L368" s="2">
        <f t="shared" si="20"/>
        <v>5.3984446740000004E-4</v>
      </c>
      <c r="M368">
        <v>106.6745727</v>
      </c>
      <c r="N368">
        <v>0</v>
      </c>
      <c r="O368">
        <v>98.623415449999996</v>
      </c>
      <c r="P368" s="1">
        <v>2.7986055759999999</v>
      </c>
      <c r="Q368">
        <v>5.4991333349999998</v>
      </c>
      <c r="R368">
        <v>6.1911802580000002</v>
      </c>
      <c r="S368">
        <v>6.9429857530000003</v>
      </c>
      <c r="T368">
        <v>6.6910183529999996</v>
      </c>
      <c r="V368" s="1">
        <v>0.52904775000000004</v>
      </c>
      <c r="W368">
        <v>64.865158820000005</v>
      </c>
      <c r="X368">
        <v>15.617237530000001</v>
      </c>
      <c r="Y368">
        <v>288.50131879999998</v>
      </c>
      <c r="Z368">
        <v>329.11488559999998</v>
      </c>
      <c r="AA368" s="3">
        <f t="shared" si="21"/>
        <v>8.6343544899999642</v>
      </c>
      <c r="AB368">
        <v>76.958587730000005</v>
      </c>
      <c r="AC368">
        <v>89.286736559999994</v>
      </c>
      <c r="AD368">
        <v>82.572420960000002</v>
      </c>
      <c r="AF368">
        <v>1E-3</v>
      </c>
      <c r="AG368" s="3">
        <f t="shared" si="22"/>
        <v>1.1574074074074072E-8</v>
      </c>
      <c r="AH368" s="5">
        <v>0.37531793117523199</v>
      </c>
      <c r="AI368" s="3">
        <f t="shared" si="23"/>
        <v>37.5317931175232</v>
      </c>
      <c r="AJ368" s="8">
        <v>0.161</v>
      </c>
      <c r="AK368" s="8">
        <v>8.7460000000000004</v>
      </c>
      <c r="AL368" s="8">
        <v>2.7986458333333299</v>
      </c>
    </row>
    <row r="369" spans="1:38" x14ac:dyDescent="0.2">
      <c r="A369" s="9">
        <v>44563</v>
      </c>
      <c r="B369">
        <v>0.22318991499999999</v>
      </c>
      <c r="I369">
        <v>1.897880861</v>
      </c>
      <c r="J369" s="1">
        <v>96872.145759999999</v>
      </c>
      <c r="K369">
        <v>48.19168792</v>
      </c>
      <c r="L369" s="2">
        <f t="shared" si="20"/>
        <v>4.8191687920000006E-4</v>
      </c>
      <c r="M369">
        <v>65.068952940000003</v>
      </c>
      <c r="N369">
        <v>0</v>
      </c>
      <c r="O369">
        <v>93.521418960000005</v>
      </c>
      <c r="P369" s="1">
        <v>3.7523594550000001</v>
      </c>
      <c r="Q369">
        <v>4.5429145609999999</v>
      </c>
      <c r="R369">
        <v>5.1827545309999996</v>
      </c>
      <c r="S369">
        <v>5.9967706820000002</v>
      </c>
      <c r="T369">
        <v>5.9526733629999997</v>
      </c>
      <c r="V369" s="1">
        <v>1.0836209999999999</v>
      </c>
      <c r="W369">
        <v>39.224364100000003</v>
      </c>
      <c r="X369">
        <v>8.6235786119999993</v>
      </c>
      <c r="Y369">
        <v>303.16537699999998</v>
      </c>
      <c r="Z369">
        <v>330.44667099999998</v>
      </c>
      <c r="AA369" s="3">
        <f t="shared" si="21"/>
        <v>3.3194914879999828</v>
      </c>
      <c r="AB369">
        <v>71.587739440000007</v>
      </c>
      <c r="AC369">
        <v>80.42129903</v>
      </c>
      <c r="AD369">
        <v>82.582097570000002</v>
      </c>
      <c r="AF369">
        <v>0</v>
      </c>
      <c r="AG369" s="3">
        <f t="shared" si="22"/>
        <v>0</v>
      </c>
      <c r="AH369" s="5">
        <v>0.96918600797653198</v>
      </c>
      <c r="AI369" s="3">
        <f t="shared" si="23"/>
        <v>96.918600797653198</v>
      </c>
      <c r="AJ369" s="8">
        <v>-0.19</v>
      </c>
      <c r="AK369" s="8">
        <v>8.4700000000000006</v>
      </c>
      <c r="AL369" s="8">
        <v>3.75233333333333</v>
      </c>
    </row>
    <row r="370" spans="1:38" x14ac:dyDescent="0.2">
      <c r="A370" s="9">
        <v>44564</v>
      </c>
      <c r="B370">
        <v>1.207927926</v>
      </c>
      <c r="I370">
        <v>1.675584494</v>
      </c>
      <c r="J370" s="1">
        <v>96463.963390000004</v>
      </c>
      <c r="K370">
        <v>35.555314539999998</v>
      </c>
      <c r="L370" s="2">
        <f t="shared" si="20"/>
        <v>3.5555314540000003E-4</v>
      </c>
      <c r="M370">
        <v>35.70663107</v>
      </c>
      <c r="N370">
        <v>0</v>
      </c>
      <c r="O370">
        <v>82.000313009999999</v>
      </c>
      <c r="P370" s="1">
        <v>9.1694837400000004</v>
      </c>
      <c r="Q370">
        <v>5.7617495060000001</v>
      </c>
      <c r="R370">
        <v>6.0557057160000003</v>
      </c>
      <c r="S370">
        <v>6.2365853700000002</v>
      </c>
      <c r="T370">
        <v>5.8597220529999996</v>
      </c>
      <c r="V370" s="1">
        <v>2.386359938</v>
      </c>
      <c r="W370">
        <v>20.634491789999998</v>
      </c>
      <c r="X370">
        <v>4.103728212</v>
      </c>
      <c r="Y370">
        <v>328.33761079999999</v>
      </c>
      <c r="Z370">
        <v>349.48050280000001</v>
      </c>
      <c r="AA370" s="3">
        <f t="shared" si="21"/>
        <v>-4.6121284220000689</v>
      </c>
      <c r="AB370">
        <v>65.186796529999995</v>
      </c>
      <c r="AC370">
        <v>62.160098470000001</v>
      </c>
      <c r="AD370">
        <v>71.325109420000004</v>
      </c>
      <c r="AF370">
        <v>0.98599999999999999</v>
      </c>
      <c r="AG370" s="3">
        <f t="shared" si="22"/>
        <v>1.1412037037037037E-5</v>
      </c>
      <c r="AH370" s="5">
        <v>0.97981446981429998</v>
      </c>
      <c r="AI370" s="3">
        <f t="shared" si="23"/>
        <v>97.981446981429997</v>
      </c>
      <c r="AJ370" s="8">
        <v>8.0399999999999991</v>
      </c>
      <c r="AK370" s="8">
        <v>10.786</v>
      </c>
      <c r="AL370" s="8">
        <v>9.1694999999999993</v>
      </c>
    </row>
    <row r="371" spans="1:38" x14ac:dyDescent="0.2">
      <c r="A371" s="9">
        <v>44565</v>
      </c>
      <c r="B371">
        <v>0.700432104</v>
      </c>
      <c r="I371">
        <v>2.5236410629999999</v>
      </c>
      <c r="J371" s="1">
        <v>94921.338600000003</v>
      </c>
      <c r="K371">
        <v>63.522271279999998</v>
      </c>
      <c r="L371" s="2">
        <f t="shared" si="20"/>
        <v>6.3522271280000008E-4</v>
      </c>
      <c r="M371">
        <v>74.424164790000006</v>
      </c>
      <c r="N371">
        <v>5.7</v>
      </c>
      <c r="O371">
        <v>73.931370020000003</v>
      </c>
      <c r="P371" s="1">
        <v>10.839409249999999</v>
      </c>
      <c r="Q371">
        <v>7.0029284069999997</v>
      </c>
      <c r="R371">
        <v>7.0745368409999996</v>
      </c>
      <c r="S371">
        <v>6.8986224399999996</v>
      </c>
      <c r="T371">
        <v>6.2804743030000001</v>
      </c>
      <c r="V371" s="1">
        <v>6.1986106889999997</v>
      </c>
      <c r="W371">
        <v>43.611197869999998</v>
      </c>
      <c r="X371">
        <v>9.2819549269999992</v>
      </c>
      <c r="Y371">
        <v>337.01637419999997</v>
      </c>
      <c r="Z371">
        <v>358.56020439999998</v>
      </c>
      <c r="AA371" s="3">
        <f t="shared" si="21"/>
        <v>12.785412742999995</v>
      </c>
      <c r="AB371">
        <v>65.237094810000002</v>
      </c>
      <c r="AC371">
        <v>60.855473369999999</v>
      </c>
      <c r="AD371">
        <v>66.79992901</v>
      </c>
      <c r="AF371">
        <v>8.8119999999999994</v>
      </c>
      <c r="AG371" s="3">
        <f t="shared" si="22"/>
        <v>1.0199074074074074E-4</v>
      </c>
      <c r="AH371" s="5">
        <v>0.96246188879013095</v>
      </c>
      <c r="AI371" s="3">
        <f t="shared" si="23"/>
        <v>96.24618887901309</v>
      </c>
      <c r="AJ371" s="8">
        <v>4.468</v>
      </c>
      <c r="AK371" s="8">
        <v>14.961</v>
      </c>
      <c r="AL371" s="8">
        <v>10.839437500000001</v>
      </c>
    </row>
    <row r="372" spans="1:38" x14ac:dyDescent="0.2">
      <c r="A372" s="9">
        <v>44566</v>
      </c>
      <c r="B372">
        <v>0.26766966599999997</v>
      </c>
      <c r="I372">
        <v>1.6374384959999999</v>
      </c>
      <c r="J372" s="1">
        <v>95607.048609999998</v>
      </c>
      <c r="K372">
        <v>53.53860409</v>
      </c>
      <c r="L372" s="2">
        <f t="shared" si="20"/>
        <v>5.3538604090000008E-4</v>
      </c>
      <c r="M372">
        <v>89.521691169999997</v>
      </c>
      <c r="N372">
        <v>16.8</v>
      </c>
      <c r="O372">
        <v>82.54474037</v>
      </c>
      <c r="P372" s="1">
        <v>1.6783339770000001</v>
      </c>
      <c r="Q372">
        <v>4.6512119629999997</v>
      </c>
      <c r="R372">
        <v>5.4515276530000003</v>
      </c>
      <c r="S372">
        <v>6.53665479</v>
      </c>
      <c r="T372">
        <v>6.3728932670000003</v>
      </c>
      <c r="V372" s="1">
        <v>2.8627829999999999</v>
      </c>
      <c r="W372">
        <v>55.020990699999999</v>
      </c>
      <c r="X372">
        <v>12.125313909999999</v>
      </c>
      <c r="Y372">
        <v>289.73883080000002</v>
      </c>
      <c r="Z372">
        <v>319.52485139999999</v>
      </c>
      <c r="AA372" s="3">
        <f t="shared" si="21"/>
        <v>13.109656190000067</v>
      </c>
      <c r="AB372">
        <v>75.105860939999999</v>
      </c>
      <c r="AC372">
        <v>82.667364370000001</v>
      </c>
      <c r="AD372">
        <v>78.935016730000001</v>
      </c>
      <c r="AF372">
        <v>9.9770000000000003</v>
      </c>
      <c r="AG372" s="3">
        <f t="shared" si="22"/>
        <v>1.1547453703703703E-4</v>
      </c>
      <c r="AH372" s="5">
        <v>0.43525469303131098</v>
      </c>
      <c r="AI372" s="3">
        <f t="shared" si="23"/>
        <v>43.525469303131096</v>
      </c>
      <c r="AJ372" s="8">
        <v>-1.1499999999999999</v>
      </c>
      <c r="AK372" s="8">
        <v>4.9749999999999996</v>
      </c>
      <c r="AL372" s="8">
        <v>1.6783333333333299</v>
      </c>
    </row>
    <row r="373" spans="1:38" x14ac:dyDescent="0.2">
      <c r="A373" s="9">
        <v>44567</v>
      </c>
      <c r="B373">
        <v>6.7998653000000006E-2</v>
      </c>
      <c r="I373">
        <v>1.637154899</v>
      </c>
      <c r="J373" s="1">
        <v>96428.708029999994</v>
      </c>
      <c r="K373">
        <v>58.79587926</v>
      </c>
      <c r="L373" s="2">
        <f t="shared" si="20"/>
        <v>5.8795879260000003E-4</v>
      </c>
      <c r="M373">
        <v>62.822775890000003</v>
      </c>
      <c r="N373">
        <v>0</v>
      </c>
      <c r="O373">
        <v>90.506498239999999</v>
      </c>
      <c r="P373" s="1">
        <v>0.102091784</v>
      </c>
      <c r="Q373">
        <v>3.2806980760000002</v>
      </c>
      <c r="R373">
        <v>4.0626388379999998</v>
      </c>
      <c r="S373">
        <v>5.2201157020000002</v>
      </c>
      <c r="T373">
        <v>5.3962267410000004</v>
      </c>
      <c r="V373" s="1">
        <v>0.585888187</v>
      </c>
      <c r="W373">
        <v>38.701797970000001</v>
      </c>
      <c r="X373">
        <v>7.9037866440000002</v>
      </c>
      <c r="Y373">
        <v>273.19275579999999</v>
      </c>
      <c r="Z373">
        <v>309.00217739999999</v>
      </c>
      <c r="AA373" s="3">
        <f t="shared" si="21"/>
        <v>-5.0114102739999566</v>
      </c>
      <c r="AB373">
        <v>73.555158739999996</v>
      </c>
      <c r="AC373">
        <v>83.135075490000006</v>
      </c>
      <c r="AD373">
        <v>81.364602250000004</v>
      </c>
      <c r="AF373">
        <v>0.39200000000000002</v>
      </c>
      <c r="AG373" s="3">
        <f t="shared" si="22"/>
        <v>4.5370370370370377E-6</v>
      </c>
      <c r="AH373" s="5">
        <v>0.89055353403091397</v>
      </c>
      <c r="AI373" s="3">
        <f t="shared" si="23"/>
        <v>89.055353403091402</v>
      </c>
      <c r="AJ373" s="8">
        <v>-2.452</v>
      </c>
      <c r="AK373" s="8">
        <v>2.2629999999999999</v>
      </c>
      <c r="AL373" s="8">
        <v>0.102104166666667</v>
      </c>
    </row>
    <row r="374" spans="1:38" x14ac:dyDescent="0.2">
      <c r="A374" s="9">
        <v>44568</v>
      </c>
      <c r="B374">
        <v>0.80225375700000001</v>
      </c>
      <c r="I374">
        <v>0.81903747599999999</v>
      </c>
      <c r="J374" s="1">
        <v>96449.964040000006</v>
      </c>
      <c r="K374">
        <v>36.552707920000003</v>
      </c>
      <c r="L374" s="2">
        <f t="shared" si="20"/>
        <v>3.6552707920000006E-4</v>
      </c>
      <c r="M374">
        <v>36.750001589999997</v>
      </c>
      <c r="N374">
        <v>1.3</v>
      </c>
      <c r="O374">
        <v>95.948953200000005</v>
      </c>
      <c r="P374" s="1">
        <v>-0.52586180000000005</v>
      </c>
      <c r="Q374">
        <v>2.1644873649999998</v>
      </c>
      <c r="R374">
        <v>3.0605207289999998</v>
      </c>
      <c r="S374">
        <v>4.4109837760000001</v>
      </c>
      <c r="T374">
        <v>4.7374420969999997</v>
      </c>
      <c r="V374" s="1">
        <v>2.3783759999999998</v>
      </c>
      <c r="W374">
        <v>23.95878935</v>
      </c>
      <c r="X374">
        <v>6.5909280609999996</v>
      </c>
      <c r="Y374">
        <v>293.32382810000001</v>
      </c>
      <c r="Z374">
        <v>307.36511530000001</v>
      </c>
      <c r="AA374" s="3">
        <f t="shared" si="21"/>
        <v>3.3265740890000188</v>
      </c>
      <c r="AB374">
        <v>66.306514309999997</v>
      </c>
      <c r="AC374">
        <v>63.016599790000001</v>
      </c>
      <c r="AD374">
        <v>72.915528170000002</v>
      </c>
      <c r="AF374">
        <v>1.262</v>
      </c>
      <c r="AG374" s="3">
        <f t="shared" si="22"/>
        <v>1.4606481481481482E-5</v>
      </c>
      <c r="AH374" s="5">
        <v>0.97717130184173595</v>
      </c>
      <c r="AI374" s="3">
        <f t="shared" si="23"/>
        <v>97.717130184173598</v>
      </c>
      <c r="AJ374" s="8">
        <v>-2.5619999999999998</v>
      </c>
      <c r="AK374" s="8">
        <v>0.95099999999999996</v>
      </c>
      <c r="AL374" s="8">
        <v>-0.52579166666666699</v>
      </c>
    </row>
    <row r="375" spans="1:38" x14ac:dyDescent="0.2">
      <c r="A375" s="9">
        <v>44569</v>
      </c>
      <c r="B375">
        <v>-0.40328950699999999</v>
      </c>
      <c r="I375">
        <v>2.3772405750000001</v>
      </c>
      <c r="J375" s="1">
        <v>95832.624779999998</v>
      </c>
      <c r="K375">
        <v>67.254490140000001</v>
      </c>
      <c r="L375" s="2">
        <f t="shared" si="20"/>
        <v>6.7254490140000007E-4</v>
      </c>
      <c r="M375">
        <v>85.660636909999994</v>
      </c>
      <c r="N375">
        <v>6.6</v>
      </c>
      <c r="O375">
        <v>92.890897150000001</v>
      </c>
      <c r="P375" s="1">
        <v>1.6366482250000001</v>
      </c>
      <c r="Q375">
        <v>2.4443683940000001</v>
      </c>
      <c r="R375">
        <v>3.0588309460000001</v>
      </c>
      <c r="S375">
        <v>4.0115161580000001</v>
      </c>
      <c r="T375">
        <v>4.2459143450000001</v>
      </c>
      <c r="V375" s="1">
        <v>3.3539034349999999</v>
      </c>
      <c r="W375">
        <v>50.944152330000001</v>
      </c>
      <c r="X375">
        <v>13.515355270000001</v>
      </c>
      <c r="Y375">
        <v>301.3586871</v>
      </c>
      <c r="Z375">
        <v>315.9181327</v>
      </c>
      <c r="AA375" s="3">
        <f t="shared" si="21"/>
        <v>22.869351460000019</v>
      </c>
      <c r="AB375">
        <v>68.831629149999998</v>
      </c>
      <c r="AC375">
        <v>65.217282530000006</v>
      </c>
      <c r="AD375">
        <v>74.631411940000007</v>
      </c>
      <c r="AF375">
        <v>2.8079999999999998</v>
      </c>
      <c r="AG375" s="3">
        <f t="shared" si="22"/>
        <v>3.2499999999999997E-5</v>
      </c>
      <c r="AH375" s="5">
        <v>0.98979008197784402</v>
      </c>
      <c r="AI375" s="3">
        <f t="shared" si="23"/>
        <v>98.979008197784395</v>
      </c>
      <c r="AJ375" s="8">
        <v>0.435</v>
      </c>
      <c r="AK375" s="8">
        <v>3.391</v>
      </c>
      <c r="AL375" s="8">
        <v>1.655125</v>
      </c>
    </row>
    <row r="376" spans="1:38" x14ac:dyDescent="0.2">
      <c r="A376" s="9">
        <v>44570</v>
      </c>
      <c r="B376">
        <v>7.1310775000000007E-2</v>
      </c>
      <c r="I376">
        <v>1.9636532390000001</v>
      </c>
      <c r="J376" s="1">
        <v>95143.146309999996</v>
      </c>
      <c r="K376">
        <v>43.623244819999996</v>
      </c>
      <c r="L376" s="2">
        <f t="shared" si="20"/>
        <v>4.362324482E-4</v>
      </c>
      <c r="M376">
        <v>48.3254473</v>
      </c>
      <c r="N376">
        <v>22.6</v>
      </c>
      <c r="O376">
        <v>98.287720620000002</v>
      </c>
      <c r="P376" s="1">
        <v>1.1621636339999999</v>
      </c>
      <c r="Q376">
        <v>2.5126331249999998</v>
      </c>
      <c r="R376">
        <v>3.0577314439999999</v>
      </c>
      <c r="S376">
        <v>3.918182866</v>
      </c>
      <c r="T376">
        <v>4.0550462400000002</v>
      </c>
      <c r="V376" s="1">
        <v>2.7443954970000002</v>
      </c>
      <c r="W376">
        <v>29.709484620000001</v>
      </c>
      <c r="X376">
        <v>5.9051911390000003</v>
      </c>
      <c r="Y376">
        <v>318.29683069999999</v>
      </c>
      <c r="Z376">
        <v>316.09862220000002</v>
      </c>
      <c r="AA376" s="3">
        <f t="shared" si="21"/>
        <v>26.002501980999966</v>
      </c>
      <c r="AB376">
        <v>77.198706920000006</v>
      </c>
      <c r="AC376">
        <v>86.912818950000002</v>
      </c>
      <c r="AD376">
        <v>77.343558889999997</v>
      </c>
      <c r="AF376">
        <v>9.1029999999999998</v>
      </c>
      <c r="AG376" s="3">
        <f t="shared" si="22"/>
        <v>1.0535879629629629E-4</v>
      </c>
      <c r="AH376" s="5">
        <v>0.71535128355026201</v>
      </c>
      <c r="AI376" s="3">
        <f t="shared" si="23"/>
        <v>71.535128355026202</v>
      </c>
      <c r="AJ376" s="8">
        <v>0.21199999999999999</v>
      </c>
      <c r="AK376" s="8">
        <v>3.097</v>
      </c>
      <c r="AL376" s="8">
        <v>1.18222916666667</v>
      </c>
    </row>
    <row r="377" spans="1:38" x14ac:dyDescent="0.2">
      <c r="A377" s="9">
        <v>44571</v>
      </c>
      <c r="B377">
        <v>6.0403315999999999E-2</v>
      </c>
      <c r="I377">
        <v>2.1245164330000001</v>
      </c>
      <c r="J377" s="1">
        <v>96356.504879999993</v>
      </c>
      <c r="K377">
        <v>74.493896919999997</v>
      </c>
      <c r="L377" s="2">
        <f t="shared" si="20"/>
        <v>7.4493896919999999E-4</v>
      </c>
      <c r="M377">
        <v>103.52689549999999</v>
      </c>
      <c r="N377">
        <v>0.5</v>
      </c>
      <c r="O377">
        <v>93.430640639999993</v>
      </c>
      <c r="P377" s="1">
        <v>1.3233353809999999</v>
      </c>
      <c r="Q377">
        <v>2.6844519939999998</v>
      </c>
      <c r="R377">
        <v>3.1327661560000002</v>
      </c>
      <c r="S377">
        <v>3.8807522350000001</v>
      </c>
      <c r="T377">
        <v>3.897384207</v>
      </c>
      <c r="V377" s="1">
        <v>1.5549764989999999</v>
      </c>
      <c r="W377">
        <v>63.58384496</v>
      </c>
      <c r="X377">
        <v>13.53027619</v>
      </c>
      <c r="Y377">
        <v>287.12069630000002</v>
      </c>
      <c r="Z377">
        <v>317.35690870000002</v>
      </c>
      <c r="AA377" s="3">
        <f t="shared" si="21"/>
        <v>19.817356370000027</v>
      </c>
      <c r="AB377">
        <v>78.147781449999997</v>
      </c>
      <c r="AC377">
        <v>87.228007790000007</v>
      </c>
      <c r="AD377">
        <v>79.330974900000001</v>
      </c>
      <c r="AF377">
        <v>2.883</v>
      </c>
      <c r="AG377" s="3">
        <f t="shared" si="22"/>
        <v>3.3368055555555554E-5</v>
      </c>
      <c r="AH377" s="5">
        <v>0.58469265699386597</v>
      </c>
      <c r="AI377" s="3">
        <f t="shared" si="23"/>
        <v>58.469265699386597</v>
      </c>
      <c r="AJ377" s="8">
        <v>5.1999999999999998E-2</v>
      </c>
      <c r="AK377" s="8">
        <v>3.875</v>
      </c>
      <c r="AL377" s="8">
        <v>1.3233124999999999</v>
      </c>
    </row>
    <row r="378" spans="1:38" x14ac:dyDescent="0.2">
      <c r="A378" s="9">
        <v>44572</v>
      </c>
      <c r="B378">
        <v>0.53546981199999999</v>
      </c>
      <c r="I378">
        <v>1.8183728910000001</v>
      </c>
      <c r="J378" s="1">
        <v>97375.906849999999</v>
      </c>
      <c r="K378">
        <v>47.317109940000002</v>
      </c>
      <c r="L378" s="2">
        <f t="shared" si="20"/>
        <v>4.7317109940000004E-4</v>
      </c>
      <c r="M378">
        <v>53.62630102</v>
      </c>
      <c r="N378">
        <v>0</v>
      </c>
      <c r="O378">
        <v>84.283919929999996</v>
      </c>
      <c r="P378" s="1">
        <v>1.6046210219999999</v>
      </c>
      <c r="Q378">
        <v>2.1796631739999999</v>
      </c>
      <c r="R378">
        <v>2.8308564239999998</v>
      </c>
      <c r="S378">
        <v>3.8187615159999999</v>
      </c>
      <c r="T378">
        <v>3.8428934620000001</v>
      </c>
      <c r="V378" s="1">
        <v>3.8382526800000001</v>
      </c>
      <c r="W378">
        <v>32.955767940000001</v>
      </c>
      <c r="X378">
        <v>6.4442462440000003</v>
      </c>
      <c r="Y378">
        <v>293.13191940000002</v>
      </c>
      <c r="Z378">
        <v>316.70426429999998</v>
      </c>
      <c r="AA378" s="3">
        <f t="shared" si="21"/>
        <v>2.9391767960000266</v>
      </c>
      <c r="AB378">
        <v>78.776603710000003</v>
      </c>
      <c r="AC378">
        <v>86.348376579999993</v>
      </c>
      <c r="AD378">
        <v>81.825939660000003</v>
      </c>
      <c r="AF378">
        <v>8.2000000000000003E-2</v>
      </c>
      <c r="AG378" s="3">
        <f t="shared" si="22"/>
        <v>9.4907407407407411E-7</v>
      </c>
      <c r="AH378" s="5">
        <v>0.94149476289749101</v>
      </c>
      <c r="AI378" s="3">
        <f t="shared" si="23"/>
        <v>94.149476289749103</v>
      </c>
      <c r="AJ378" s="8">
        <v>-0.20200000000000001</v>
      </c>
      <c r="AK378" s="8">
        <v>3.8260000000000001</v>
      </c>
      <c r="AL378" s="8">
        <v>1.60466666666667</v>
      </c>
    </row>
    <row r="379" spans="1:38" x14ac:dyDescent="0.2">
      <c r="A379" s="9">
        <v>44573</v>
      </c>
      <c r="B379">
        <v>0.51866376199999997</v>
      </c>
      <c r="I379">
        <v>1.5684947140000001</v>
      </c>
      <c r="J379" s="1">
        <v>97968.602020000006</v>
      </c>
      <c r="K379">
        <v>53.44218498</v>
      </c>
      <c r="L379" s="2">
        <f t="shared" si="20"/>
        <v>5.344218498000001E-4</v>
      </c>
      <c r="M379">
        <v>117.5427747</v>
      </c>
      <c r="N379">
        <v>0</v>
      </c>
      <c r="O379">
        <v>82.430813670000006</v>
      </c>
      <c r="P379" s="1">
        <v>-0.41772903099999997</v>
      </c>
      <c r="Q379">
        <v>1.350667552</v>
      </c>
      <c r="R379">
        <v>2.0767823939999999</v>
      </c>
      <c r="S379">
        <v>3.3615624479999999</v>
      </c>
      <c r="T379">
        <v>3.5194443830000002</v>
      </c>
      <c r="V379" s="1">
        <v>3.2444798760000002</v>
      </c>
      <c r="W379">
        <v>74.9344684</v>
      </c>
      <c r="X379">
        <v>18.25506116</v>
      </c>
      <c r="Y379">
        <v>250.2633179</v>
      </c>
      <c r="Z379">
        <v>308.03020350000003</v>
      </c>
      <c r="AA379" s="3">
        <f t="shared" si="21"/>
        <v>-1.0874783600000342</v>
      </c>
      <c r="AB379">
        <v>73.973075109999996</v>
      </c>
      <c r="AC379">
        <v>81.784873129999994</v>
      </c>
      <c r="AD379">
        <v>82.438721749999999</v>
      </c>
      <c r="AF379">
        <v>0</v>
      </c>
      <c r="AG379" s="3">
        <f t="shared" si="22"/>
        <v>0</v>
      </c>
      <c r="AH379" s="5">
        <v>0.59048670530319203</v>
      </c>
      <c r="AI379" s="3">
        <f t="shared" si="23"/>
        <v>59.0486705303192</v>
      </c>
      <c r="AJ379" s="8">
        <v>-2.831</v>
      </c>
      <c r="AK379" s="8">
        <v>1.976</v>
      </c>
      <c r="AL379" s="8">
        <v>-0.41770833333333302</v>
      </c>
    </row>
    <row r="380" spans="1:38" x14ac:dyDescent="0.2">
      <c r="A380" s="9">
        <v>44574</v>
      </c>
      <c r="B380">
        <v>0.84934985100000004</v>
      </c>
      <c r="I380">
        <v>1.0447611530000001</v>
      </c>
      <c r="J380" s="1">
        <v>98226.923739999998</v>
      </c>
      <c r="K380">
        <v>61.993760379999998</v>
      </c>
      <c r="L380" s="2">
        <f t="shared" si="20"/>
        <v>6.199376038E-4</v>
      </c>
      <c r="M380">
        <v>144.17436380000001</v>
      </c>
      <c r="N380">
        <v>0</v>
      </c>
      <c r="O380">
        <v>88.192994470000002</v>
      </c>
      <c r="P380" s="1">
        <v>-1.8855376610000001</v>
      </c>
      <c r="Q380">
        <v>0.586380715</v>
      </c>
      <c r="R380">
        <v>1.41820601</v>
      </c>
      <c r="S380">
        <v>2.760810164</v>
      </c>
      <c r="T380">
        <v>3.0407059799999998</v>
      </c>
      <c r="V380" s="1">
        <v>2.323629001</v>
      </c>
      <c r="W380">
        <v>86.40060794</v>
      </c>
      <c r="X380">
        <v>21.77541609</v>
      </c>
      <c r="Y380">
        <v>228.97785279999999</v>
      </c>
      <c r="Z380">
        <v>297.79905070000001</v>
      </c>
      <c r="AA380" s="3">
        <f t="shared" si="21"/>
        <v>-4.1960060500000509</v>
      </c>
      <c r="AB380">
        <v>65.302391659999998</v>
      </c>
      <c r="AC380">
        <v>62.407238409999998</v>
      </c>
      <c r="AD380">
        <v>70.066733889999995</v>
      </c>
      <c r="AF380">
        <v>0</v>
      </c>
      <c r="AG380" s="3">
        <f t="shared" si="22"/>
        <v>0</v>
      </c>
      <c r="AH380" s="5">
        <v>8.3639264106750502E-2</v>
      </c>
      <c r="AI380" s="3">
        <f t="shared" si="23"/>
        <v>8.3639264106750506</v>
      </c>
      <c r="AJ380" s="8">
        <v>-4.22</v>
      </c>
      <c r="AK380" s="8">
        <v>1.85</v>
      </c>
      <c r="AL380" s="8">
        <v>-1.8855833333333301</v>
      </c>
    </row>
    <row r="381" spans="1:38" x14ac:dyDescent="0.2">
      <c r="A381" s="9">
        <v>44575</v>
      </c>
      <c r="B381">
        <v>0.99919541199999995</v>
      </c>
      <c r="I381">
        <v>0.89212735600000004</v>
      </c>
      <c r="J381" s="1">
        <v>97936.884439999994</v>
      </c>
      <c r="K381">
        <v>58.866126149999999</v>
      </c>
      <c r="L381" s="2">
        <f t="shared" si="20"/>
        <v>5.8866126150000002E-4</v>
      </c>
      <c r="M381">
        <v>135.92838449999999</v>
      </c>
      <c r="N381">
        <v>0</v>
      </c>
      <c r="O381">
        <v>90.427300009999996</v>
      </c>
      <c r="P381" s="1">
        <v>-2.2813375329999999</v>
      </c>
      <c r="Q381">
        <v>0.249581203</v>
      </c>
      <c r="R381">
        <v>1.0368750099999999</v>
      </c>
      <c r="S381">
        <v>2.3273958349999999</v>
      </c>
      <c r="T381">
        <v>2.6171411779999998</v>
      </c>
      <c r="V381" s="1">
        <v>0.457625438</v>
      </c>
      <c r="W381">
        <v>83.846775260000001</v>
      </c>
      <c r="X381">
        <v>19.588998159999999</v>
      </c>
      <c r="Y381">
        <v>228.37269509999999</v>
      </c>
      <c r="Z381">
        <v>282.5855621</v>
      </c>
      <c r="AA381" s="3">
        <f t="shared" si="21"/>
        <v>10.044910099999981</v>
      </c>
      <c r="AB381">
        <v>62.546312929999999</v>
      </c>
      <c r="AC381">
        <v>61.171128619999998</v>
      </c>
      <c r="AD381">
        <v>65.471974779999996</v>
      </c>
      <c r="AF381">
        <v>0</v>
      </c>
      <c r="AG381" s="3">
        <f t="shared" si="22"/>
        <v>0</v>
      </c>
      <c r="AH381" s="5">
        <v>4.5224241912365001E-2</v>
      </c>
      <c r="AI381" s="3">
        <f t="shared" si="23"/>
        <v>4.5224241912365004</v>
      </c>
      <c r="AJ381" s="8">
        <v>-5.9089999999999998</v>
      </c>
      <c r="AK381" s="8">
        <v>3.53</v>
      </c>
      <c r="AL381" s="8">
        <v>-1.80175</v>
      </c>
    </row>
    <row r="382" spans="1:38" x14ac:dyDescent="0.2">
      <c r="A382" s="9">
        <v>44576</v>
      </c>
      <c r="B382">
        <v>0.95860464400000001</v>
      </c>
      <c r="I382">
        <v>0.97105529999999995</v>
      </c>
      <c r="J382" s="1">
        <v>97201.218999999997</v>
      </c>
      <c r="K382">
        <v>61.691059289999998</v>
      </c>
      <c r="L382" s="2">
        <f t="shared" si="20"/>
        <v>6.1691059290000007E-4</v>
      </c>
      <c r="M382">
        <v>137.3099177</v>
      </c>
      <c r="N382">
        <v>0</v>
      </c>
      <c r="O382">
        <v>94.410149079999997</v>
      </c>
      <c r="P382" s="1">
        <v>-2.2035296670000002</v>
      </c>
      <c r="Q382">
        <v>8.1361406999999997E-2</v>
      </c>
      <c r="R382">
        <v>0.87230318299999998</v>
      </c>
      <c r="S382">
        <v>2.0672106480000001</v>
      </c>
      <c r="T382">
        <v>2.3515393609999999</v>
      </c>
      <c r="V382" s="1">
        <v>0.439910625</v>
      </c>
      <c r="W382">
        <v>84.969599650000006</v>
      </c>
      <c r="X382">
        <v>20.11722494</v>
      </c>
      <c r="Y382">
        <v>239.8001333</v>
      </c>
      <c r="Z382">
        <v>296.45293340000001</v>
      </c>
      <c r="AA382" s="3">
        <f t="shared" si="21"/>
        <v>8.1995746099999565</v>
      </c>
      <c r="AB382">
        <v>60.697988160000001</v>
      </c>
      <c r="AC382">
        <v>60.667409169999999</v>
      </c>
      <c r="AD382">
        <v>64.113753070000001</v>
      </c>
      <c r="AF382">
        <v>0</v>
      </c>
      <c r="AG382" s="3">
        <f t="shared" si="22"/>
        <v>0</v>
      </c>
      <c r="AH382" s="5">
        <v>0.22468745708465601</v>
      </c>
      <c r="AI382" s="3">
        <f t="shared" si="23"/>
        <v>22.468745708465601</v>
      </c>
      <c r="AJ382" s="8">
        <v>-5.9950000000000001</v>
      </c>
      <c r="AK382" s="8">
        <v>3.9260000000000002</v>
      </c>
      <c r="AL382" s="8">
        <v>-2.2035624999999999</v>
      </c>
    </row>
    <row r="383" spans="1:38" x14ac:dyDescent="0.2">
      <c r="A383" s="9">
        <v>44577</v>
      </c>
      <c r="B383">
        <v>1.0659750969999999</v>
      </c>
      <c r="I383">
        <v>0.950411118</v>
      </c>
      <c r="J383" s="1">
        <v>97346.040869999997</v>
      </c>
      <c r="K383">
        <v>59.100829500000003</v>
      </c>
      <c r="L383" s="2">
        <f t="shared" si="20"/>
        <v>5.9100829500000009E-4</v>
      </c>
      <c r="M383">
        <v>64.009562529999997</v>
      </c>
      <c r="N383">
        <v>0</v>
      </c>
      <c r="O383">
        <v>99.175415419999993</v>
      </c>
      <c r="P383" s="1">
        <v>-1.616641167</v>
      </c>
      <c r="Q383">
        <v>0.11200771</v>
      </c>
      <c r="R383">
        <v>0.84285875600000004</v>
      </c>
      <c r="S383">
        <v>1.9248032340000001</v>
      </c>
      <c r="T383">
        <v>2.1669791639999998</v>
      </c>
      <c r="V383" s="1">
        <v>1.3551614999999999</v>
      </c>
      <c r="W383">
        <v>43.462859109999997</v>
      </c>
      <c r="X383">
        <v>9.0241463020000001</v>
      </c>
      <c r="Y383">
        <v>286.17898059999999</v>
      </c>
      <c r="Z383">
        <v>307.7576522</v>
      </c>
      <c r="AA383" s="3">
        <f t="shared" si="21"/>
        <v>12.860041207999984</v>
      </c>
      <c r="AB383">
        <v>59.850671740000003</v>
      </c>
      <c r="AC383">
        <v>60.117401749999999</v>
      </c>
      <c r="AD383">
        <v>63.189099030000001</v>
      </c>
      <c r="AF383">
        <v>2.5000000000000001E-2</v>
      </c>
      <c r="AG383" s="3">
        <f t="shared" si="22"/>
        <v>2.8935185185185185E-7</v>
      </c>
      <c r="AH383" s="5">
        <v>3.0829779803752899E-2</v>
      </c>
      <c r="AI383" s="3">
        <f t="shared" si="23"/>
        <v>3.0829779803752899</v>
      </c>
      <c r="AJ383" s="8">
        <v>-2.7309999999999999</v>
      </c>
      <c r="AK383" s="8">
        <v>0.53800000000000003</v>
      </c>
      <c r="AL383" s="8">
        <v>-1.61664583333333</v>
      </c>
    </row>
    <row r="384" spans="1:38" x14ac:dyDescent="0.2">
      <c r="A384" s="9">
        <v>44578</v>
      </c>
      <c r="B384">
        <v>1.681992371</v>
      </c>
      <c r="I384">
        <v>0.867198633</v>
      </c>
      <c r="J384" s="1">
        <v>97939.565640000001</v>
      </c>
      <c r="K384">
        <v>58.621390730000002</v>
      </c>
      <c r="L384" s="2">
        <f t="shared" si="20"/>
        <v>5.8621390730000003E-4</v>
      </c>
      <c r="M384">
        <v>154.8474903</v>
      </c>
      <c r="N384">
        <v>0</v>
      </c>
      <c r="O384">
        <v>89.535978959999994</v>
      </c>
      <c r="P384" s="1">
        <v>1.6794839589999999</v>
      </c>
      <c r="Q384">
        <v>0.23455799299999999</v>
      </c>
      <c r="R384">
        <v>0.88853002299999995</v>
      </c>
      <c r="S384">
        <v>1.9</v>
      </c>
      <c r="T384">
        <v>2.0368865760000001</v>
      </c>
      <c r="V384" s="1">
        <v>1.3950378750000001</v>
      </c>
      <c r="W384">
        <v>91.131776400000007</v>
      </c>
      <c r="X384">
        <v>21.208650429999999</v>
      </c>
      <c r="Y384">
        <v>273.50403849999998</v>
      </c>
      <c r="Z384">
        <v>317.50145190000001</v>
      </c>
      <c r="AA384" s="3">
        <f t="shared" si="21"/>
        <v>25.92571257000003</v>
      </c>
      <c r="AB384">
        <v>60.124873469999997</v>
      </c>
      <c r="AC384">
        <v>59.665423580000002</v>
      </c>
      <c r="AD384">
        <v>62.957675090000002</v>
      </c>
      <c r="AF384">
        <v>0.81200000000000006</v>
      </c>
      <c r="AG384" s="3">
        <f t="shared" si="22"/>
        <v>9.3981481481481465E-6</v>
      </c>
      <c r="AH384" s="5">
        <v>0.78949338197708097</v>
      </c>
      <c r="AI384" s="3">
        <f t="shared" si="23"/>
        <v>78.949338197708101</v>
      </c>
      <c r="AJ384" s="8">
        <v>-2.6040000000000001</v>
      </c>
      <c r="AK384" s="8">
        <v>6.3979999999999997</v>
      </c>
      <c r="AL384" s="8">
        <v>1.6795</v>
      </c>
    </row>
    <row r="385" spans="1:38" x14ac:dyDescent="0.2">
      <c r="A385" s="9">
        <v>44579</v>
      </c>
      <c r="B385">
        <v>1.6805572950000001</v>
      </c>
      <c r="I385">
        <v>0.82332957699999998</v>
      </c>
      <c r="J385" s="1">
        <v>97863.896710000001</v>
      </c>
      <c r="K385">
        <v>42.789301340000002</v>
      </c>
      <c r="L385" s="2">
        <f t="shared" si="20"/>
        <v>4.2789301340000007E-4</v>
      </c>
      <c r="M385">
        <v>43.968986010000002</v>
      </c>
      <c r="N385">
        <v>0</v>
      </c>
      <c r="O385">
        <v>92.003667359999994</v>
      </c>
      <c r="P385" s="1">
        <v>1.6089730959999999</v>
      </c>
      <c r="Q385">
        <v>0.39767467099999998</v>
      </c>
      <c r="R385">
        <v>0.97591430099999998</v>
      </c>
      <c r="S385">
        <v>1.9082291650000001</v>
      </c>
      <c r="T385">
        <v>2.0000115740000002</v>
      </c>
      <c r="V385" s="1">
        <v>2.5142906219999999</v>
      </c>
      <c r="W385">
        <v>26.921147600000001</v>
      </c>
      <c r="X385">
        <v>4.7499875359999999</v>
      </c>
      <c r="Y385">
        <v>286.22980330000001</v>
      </c>
      <c r="Z385">
        <v>309.84786609999998</v>
      </c>
      <c r="AA385" s="3">
        <f t="shared" si="21"/>
        <v>-1.44690273599997</v>
      </c>
      <c r="AB385">
        <v>63.179288640000003</v>
      </c>
      <c r="AC385">
        <v>59.455330150000002</v>
      </c>
      <c r="AD385">
        <v>62.959622520000003</v>
      </c>
      <c r="AF385">
        <v>2E-3</v>
      </c>
      <c r="AG385" s="3">
        <f t="shared" si="22"/>
        <v>2.3148148148148144E-8</v>
      </c>
      <c r="AH385" s="5">
        <v>0.83744066953659102</v>
      </c>
      <c r="AI385" s="3">
        <f t="shared" si="23"/>
        <v>83.7440669536591</v>
      </c>
      <c r="AJ385" s="8">
        <v>-1.5980000000000001</v>
      </c>
      <c r="AK385" s="8">
        <v>3.6970000000000001</v>
      </c>
      <c r="AL385" s="8">
        <v>1.6089583333333299</v>
      </c>
    </row>
    <row r="386" spans="1:38" x14ac:dyDescent="0.2">
      <c r="A386" s="9">
        <v>44580</v>
      </c>
      <c r="B386">
        <v>1.4689259480000001</v>
      </c>
      <c r="I386">
        <v>0.987059452</v>
      </c>
      <c r="J386" s="1">
        <v>97345.661919999999</v>
      </c>
      <c r="K386">
        <v>59.786179439999998</v>
      </c>
      <c r="L386" s="2">
        <f t="shared" si="20"/>
        <v>5.9786179439999998E-4</v>
      </c>
      <c r="M386">
        <v>69.180126720000004</v>
      </c>
      <c r="N386">
        <v>0</v>
      </c>
      <c r="O386">
        <v>89.40876007</v>
      </c>
      <c r="P386" s="1">
        <v>1.571860024</v>
      </c>
      <c r="Q386">
        <v>0.97090273199999999</v>
      </c>
      <c r="R386">
        <v>1.4709837939999999</v>
      </c>
      <c r="S386">
        <v>2.1080092580000001</v>
      </c>
      <c r="T386">
        <v>2.03780092</v>
      </c>
      <c r="V386" s="1">
        <v>1.6559235000000001</v>
      </c>
      <c r="W386">
        <v>42.369139240000003</v>
      </c>
      <c r="X386">
        <v>8.5891281970000009</v>
      </c>
      <c r="Y386">
        <v>294.15062010000003</v>
      </c>
      <c r="Z386">
        <v>316.59204019999999</v>
      </c>
      <c r="AA386" s="3">
        <f t="shared" si="21"/>
        <v>11.338590943000042</v>
      </c>
      <c r="AB386">
        <v>66.578774519999996</v>
      </c>
      <c r="AC386">
        <v>59.721767149999998</v>
      </c>
      <c r="AD386">
        <v>62.948589140000003</v>
      </c>
      <c r="AF386">
        <v>6.8000000000000005E-2</v>
      </c>
      <c r="AG386" s="3">
        <f t="shared" si="22"/>
        <v>7.8703703703703708E-7</v>
      </c>
      <c r="AH386" s="5">
        <v>0.233577311038971</v>
      </c>
      <c r="AI386" s="3">
        <f t="shared" si="23"/>
        <v>23.357731103897102</v>
      </c>
      <c r="AJ386" s="8">
        <v>-0.67100000000000004</v>
      </c>
      <c r="AK386" s="8">
        <v>3.7749999999999999</v>
      </c>
      <c r="AL386" s="8">
        <v>1.5718749999999999</v>
      </c>
    </row>
    <row r="387" spans="1:38" x14ac:dyDescent="0.2">
      <c r="A387" s="9">
        <v>44581</v>
      </c>
      <c r="B387">
        <v>1.5594064249999999</v>
      </c>
      <c r="I387">
        <v>0.88381329799999997</v>
      </c>
      <c r="J387" s="1">
        <v>97247.008879999994</v>
      </c>
      <c r="K387">
        <v>57.19650137</v>
      </c>
      <c r="L387" s="2">
        <f t="shared" si="20"/>
        <v>5.7196501370000003E-4</v>
      </c>
      <c r="M387">
        <v>59.773370829999998</v>
      </c>
      <c r="N387">
        <v>0.5</v>
      </c>
      <c r="O387">
        <v>84.893779899999998</v>
      </c>
      <c r="P387" s="1">
        <v>1.812597056</v>
      </c>
      <c r="Q387">
        <v>1.5479752330000001</v>
      </c>
      <c r="R387">
        <v>1.9102777660000001</v>
      </c>
      <c r="S387">
        <v>2.4970949029999998</v>
      </c>
      <c r="T387">
        <v>2.2725000230000001</v>
      </c>
      <c r="V387" s="1">
        <v>2.370449813</v>
      </c>
      <c r="W387">
        <v>35.967978289999998</v>
      </c>
      <c r="X387">
        <v>6.65016418</v>
      </c>
      <c r="Y387">
        <v>300.36971499999999</v>
      </c>
      <c r="Z387">
        <v>317.78883150000001</v>
      </c>
      <c r="AA387" s="3">
        <f t="shared" si="21"/>
        <v>11.898697609999999</v>
      </c>
      <c r="AB387">
        <v>66.973842660000003</v>
      </c>
      <c r="AC387">
        <v>60.31184313</v>
      </c>
      <c r="AD387">
        <v>62.875350709999999</v>
      </c>
      <c r="AF387">
        <v>3.036</v>
      </c>
      <c r="AG387" s="3">
        <f t="shared" si="22"/>
        <v>3.5138888888888888E-5</v>
      </c>
      <c r="AH387" s="5">
        <v>0.81626701354980502</v>
      </c>
      <c r="AI387" s="3">
        <f t="shared" si="23"/>
        <v>81.626701354980497</v>
      </c>
      <c r="AJ387" s="8">
        <v>0.24399999999999999</v>
      </c>
      <c r="AK387" s="8">
        <v>4.0220000000000002</v>
      </c>
      <c r="AL387" s="8">
        <v>1.8126249999999999</v>
      </c>
    </row>
    <row r="388" spans="1:38" x14ac:dyDescent="0.2">
      <c r="A388" s="9">
        <v>44582</v>
      </c>
      <c r="B388">
        <v>1.2606404929999999</v>
      </c>
      <c r="I388">
        <v>0.864037944</v>
      </c>
      <c r="J388" s="1">
        <v>97659.771059999999</v>
      </c>
      <c r="K388">
        <v>61.434126169999999</v>
      </c>
      <c r="L388" s="2">
        <f t="shared" ref="L388:L451" si="24">K388*0.00001</f>
        <v>6.1434126170000001E-4</v>
      </c>
      <c r="M388">
        <v>149.42727959999999</v>
      </c>
      <c r="N388">
        <v>0</v>
      </c>
      <c r="O388">
        <v>74.687532529999999</v>
      </c>
      <c r="P388" s="1">
        <v>0.10055080600000001</v>
      </c>
      <c r="Q388">
        <v>0.97179009500000002</v>
      </c>
      <c r="R388">
        <v>1.5317592360000001</v>
      </c>
      <c r="S388">
        <v>2.4530902600000002</v>
      </c>
      <c r="T388">
        <v>2.3761805570000001</v>
      </c>
      <c r="V388" s="1">
        <v>1.6536712499999999</v>
      </c>
      <c r="W388">
        <v>91.505350660000005</v>
      </c>
      <c r="X388">
        <v>21.008139549999999</v>
      </c>
      <c r="Y388">
        <v>248.89775399999999</v>
      </c>
      <c r="Z388">
        <v>306.39555769999998</v>
      </c>
      <c r="AA388" s="3">
        <f t="shared" ref="AA388:AA451" si="25">(W388+Y388)-(X388+Z388)</f>
        <v>12.999407410000003</v>
      </c>
      <c r="AB388">
        <v>65.475161970000002</v>
      </c>
      <c r="AC388">
        <v>60.67111594</v>
      </c>
      <c r="AD388">
        <v>62.874391320000001</v>
      </c>
      <c r="AF388">
        <v>0.23200000000000001</v>
      </c>
      <c r="AG388" s="3">
        <f t="shared" ref="AG388:AG451" si="26">AF388/24/60/60</f>
        <v>2.6851851851851852E-6</v>
      </c>
      <c r="AH388" s="5">
        <v>0.70524114370346103</v>
      </c>
      <c r="AI388" s="3">
        <f t="shared" ref="AI388:AI451" si="27">AH388/1*100</f>
        <v>70.524114370346098</v>
      </c>
      <c r="AJ388" s="8">
        <v>-2.5230000000000001</v>
      </c>
      <c r="AK388" s="8">
        <v>2.95</v>
      </c>
      <c r="AL388" s="8">
        <v>0.1005625</v>
      </c>
    </row>
    <row r="389" spans="1:38" x14ac:dyDescent="0.2">
      <c r="A389" s="9">
        <v>44583</v>
      </c>
      <c r="B389">
        <v>0.96571669400000004</v>
      </c>
      <c r="I389">
        <v>1.1790454500000001</v>
      </c>
      <c r="J389" s="1">
        <v>97802.23272</v>
      </c>
      <c r="K389">
        <v>55.213267440000003</v>
      </c>
      <c r="L389" s="2">
        <f t="shared" si="24"/>
        <v>5.5213267440000003E-4</v>
      </c>
      <c r="M389">
        <v>153.60985869999999</v>
      </c>
      <c r="N389">
        <v>0</v>
      </c>
      <c r="O389">
        <v>81.409957559999995</v>
      </c>
      <c r="P389" s="1">
        <v>0.44299268000000003</v>
      </c>
      <c r="Q389">
        <v>0.75320636699999999</v>
      </c>
      <c r="R389">
        <v>1.2551273169999999</v>
      </c>
      <c r="S389">
        <v>2.1728935210000002</v>
      </c>
      <c r="T389">
        <v>2.1999189669999999</v>
      </c>
      <c r="V389" s="1">
        <v>1.2504896240000001</v>
      </c>
      <c r="W389">
        <v>91.373930590000001</v>
      </c>
      <c r="X389">
        <v>20.637754309999998</v>
      </c>
      <c r="Y389">
        <v>258.5831872</v>
      </c>
      <c r="Z389">
        <v>308.63858219999997</v>
      </c>
      <c r="AA389" s="3">
        <f t="shared" si="25"/>
        <v>20.680781280000019</v>
      </c>
      <c r="AB389">
        <v>63.663241749999997</v>
      </c>
      <c r="AC389">
        <v>60.899904239999998</v>
      </c>
      <c r="AD389">
        <v>62.730776630000001</v>
      </c>
      <c r="AF389">
        <v>1.7000000000000001E-2</v>
      </c>
      <c r="AG389" s="3">
        <f t="shared" si="26"/>
        <v>1.9675925925925927E-7</v>
      </c>
      <c r="AH389" s="5">
        <v>0.33912640810012801</v>
      </c>
      <c r="AI389" s="3">
        <f t="shared" si="27"/>
        <v>33.912640810012803</v>
      </c>
      <c r="AJ389" s="8">
        <v>-2.6429999999999998</v>
      </c>
      <c r="AK389" s="8">
        <v>5.2759999999999998</v>
      </c>
      <c r="AL389" s="8">
        <v>0.44295833333333301</v>
      </c>
    </row>
    <row r="390" spans="1:38" x14ac:dyDescent="0.2">
      <c r="A390" s="9">
        <v>44584</v>
      </c>
      <c r="B390">
        <v>1.1049472119999999</v>
      </c>
      <c r="I390">
        <v>0.969933504</v>
      </c>
      <c r="J390" s="1">
        <v>97720.705000000002</v>
      </c>
      <c r="K390">
        <v>52.259692399999999</v>
      </c>
      <c r="L390" s="2">
        <f t="shared" si="24"/>
        <v>5.2259692400000006E-4</v>
      </c>
      <c r="M390">
        <v>53.054709600000002</v>
      </c>
      <c r="N390">
        <v>0</v>
      </c>
      <c r="O390">
        <v>91.485823600000003</v>
      </c>
      <c r="P390" s="1">
        <v>0.24467797899999999</v>
      </c>
      <c r="Q390">
        <v>0.47201612799999998</v>
      </c>
      <c r="R390">
        <v>1.0956762550000001</v>
      </c>
      <c r="S390">
        <v>2.00519676</v>
      </c>
      <c r="T390">
        <v>2.0510648229999999</v>
      </c>
      <c r="V390" s="1">
        <v>1.848340313</v>
      </c>
      <c r="W390">
        <v>33.187173809999997</v>
      </c>
      <c r="X390">
        <v>6.1447695759999998</v>
      </c>
      <c r="Y390">
        <v>280.89613850000001</v>
      </c>
      <c r="Z390">
        <v>309.51717050000002</v>
      </c>
      <c r="AA390" s="3">
        <f t="shared" si="25"/>
        <v>-1.578627766000011</v>
      </c>
      <c r="AB390">
        <v>62.75328923</v>
      </c>
      <c r="AC390">
        <v>60.836250200000002</v>
      </c>
      <c r="AD390">
        <v>62.701769659999997</v>
      </c>
      <c r="AF390">
        <v>1E-3</v>
      </c>
      <c r="AG390" s="3">
        <f t="shared" si="26"/>
        <v>1.1574074074074072E-8</v>
      </c>
      <c r="AH390" s="5">
        <v>0.29635691642761203</v>
      </c>
      <c r="AI390" s="3">
        <f t="shared" si="27"/>
        <v>29.635691642761202</v>
      </c>
      <c r="AJ390" s="8">
        <v>-4.08</v>
      </c>
      <c r="AK390" s="8">
        <v>3.3260000000000001</v>
      </c>
      <c r="AL390" s="8">
        <v>0.2446875</v>
      </c>
    </row>
    <row r="391" spans="1:38" x14ac:dyDescent="0.2">
      <c r="A391" s="9">
        <v>44585</v>
      </c>
      <c r="B391">
        <v>1.346342307</v>
      </c>
      <c r="I391">
        <v>0.66307662300000003</v>
      </c>
      <c r="J391" s="1">
        <v>97681.334879999995</v>
      </c>
      <c r="K391">
        <v>40.448775230000003</v>
      </c>
      <c r="L391" s="2">
        <f t="shared" si="24"/>
        <v>4.0448775230000005E-4</v>
      </c>
      <c r="M391">
        <v>40.699035940000002</v>
      </c>
      <c r="N391">
        <v>0</v>
      </c>
      <c r="O391">
        <v>90.98084996</v>
      </c>
      <c r="P391" s="1">
        <v>0.197143715</v>
      </c>
      <c r="Q391">
        <v>0.82980255400000003</v>
      </c>
      <c r="R391">
        <v>1.30823076</v>
      </c>
      <c r="S391">
        <v>2.054050921</v>
      </c>
      <c r="T391">
        <v>2.0104282360000001</v>
      </c>
      <c r="V391" s="1">
        <v>0.75780197199999999</v>
      </c>
      <c r="W391">
        <v>24.57730798</v>
      </c>
      <c r="X391">
        <v>4.7482078640000003</v>
      </c>
      <c r="Y391">
        <v>303.47950989999998</v>
      </c>
      <c r="Z391">
        <v>315.30208010000001</v>
      </c>
      <c r="AA391" s="3">
        <f t="shared" si="25"/>
        <v>8.0065299159999768</v>
      </c>
      <c r="AB391">
        <v>62.764315369999998</v>
      </c>
      <c r="AC391">
        <v>60.543600679999997</v>
      </c>
      <c r="AD391">
        <v>62.673065989999998</v>
      </c>
      <c r="AF391">
        <v>1.7000000000000001E-2</v>
      </c>
      <c r="AG391" s="3">
        <f t="shared" si="26"/>
        <v>1.9675925925925927E-7</v>
      </c>
      <c r="AH391" s="5">
        <v>0.22830289602279699</v>
      </c>
      <c r="AI391" s="3">
        <f t="shared" si="27"/>
        <v>22.830289602279699</v>
      </c>
      <c r="AJ391" s="8">
        <v>-1.0569999999999999</v>
      </c>
      <c r="AK391" s="8">
        <v>1.246</v>
      </c>
      <c r="AL391" s="8">
        <v>0.19714583333333299</v>
      </c>
    </row>
    <row r="392" spans="1:38" x14ac:dyDescent="0.2">
      <c r="A392" s="9">
        <v>44586</v>
      </c>
      <c r="B392">
        <v>0.727220584</v>
      </c>
      <c r="I392">
        <v>1.10317569</v>
      </c>
      <c r="J392" s="1">
        <v>97755.07574</v>
      </c>
      <c r="K392">
        <v>68.798936170000005</v>
      </c>
      <c r="L392" s="2">
        <f t="shared" si="24"/>
        <v>6.879893617000001E-4</v>
      </c>
      <c r="M392">
        <v>78.900316160000003</v>
      </c>
      <c r="N392">
        <v>0</v>
      </c>
      <c r="O392">
        <v>97.014019970000007</v>
      </c>
      <c r="P392" s="1">
        <v>-0.99202291600000003</v>
      </c>
      <c r="Q392">
        <v>1.137110402</v>
      </c>
      <c r="R392">
        <v>1.4954976579999999</v>
      </c>
      <c r="S392">
        <v>2.205821759</v>
      </c>
      <c r="T392">
        <v>2.1296991009999999</v>
      </c>
      <c r="V392" s="1">
        <v>1.8301841249999999</v>
      </c>
      <c r="W392">
        <v>50.146755290000002</v>
      </c>
      <c r="X392">
        <v>10.81617215</v>
      </c>
      <c r="Y392">
        <v>292.11502739999997</v>
      </c>
      <c r="Z392">
        <v>312.51878679999999</v>
      </c>
      <c r="AA392" s="3">
        <f t="shared" si="25"/>
        <v>18.926823739999975</v>
      </c>
      <c r="AB392">
        <v>62.656362170000001</v>
      </c>
      <c r="AC392">
        <v>60.520959050000002</v>
      </c>
      <c r="AD392">
        <v>62.594386470000003</v>
      </c>
      <c r="AF392">
        <v>3.0000000000000001E-3</v>
      </c>
      <c r="AG392" s="3">
        <f t="shared" si="26"/>
        <v>3.4722222222222227E-8</v>
      </c>
      <c r="AH392" s="5">
        <v>3.7168364971876103E-2</v>
      </c>
      <c r="AI392" s="3">
        <f t="shared" si="27"/>
        <v>3.7168364971876104</v>
      </c>
      <c r="AJ392" s="8">
        <v>-1.9039999999999999</v>
      </c>
      <c r="AK392" s="8">
        <v>0.64800000000000002</v>
      </c>
      <c r="AL392" s="8">
        <v>-0.99199999999999999</v>
      </c>
    </row>
    <row r="393" spans="1:38" x14ac:dyDescent="0.2">
      <c r="A393" s="9">
        <v>44587</v>
      </c>
      <c r="B393">
        <v>0.891542583</v>
      </c>
      <c r="I393">
        <v>0.86826382899999999</v>
      </c>
      <c r="J393" s="1">
        <v>97651.042799999996</v>
      </c>
      <c r="K393">
        <v>67.364618840000006</v>
      </c>
      <c r="L393" s="2">
        <f t="shared" si="24"/>
        <v>6.736461884000001E-4</v>
      </c>
      <c r="M393">
        <v>77.926264380000006</v>
      </c>
      <c r="N393">
        <v>0</v>
      </c>
      <c r="O393">
        <v>98.721688209999996</v>
      </c>
      <c r="P393" s="1">
        <v>-1.8917926629999999</v>
      </c>
      <c r="Q393">
        <v>0.99006855299999996</v>
      </c>
      <c r="R393">
        <v>1.421342594</v>
      </c>
      <c r="S393">
        <v>2.181365767</v>
      </c>
      <c r="T393">
        <v>2.1939004419999999</v>
      </c>
      <c r="V393" s="1">
        <v>1.3433371869999999</v>
      </c>
      <c r="W393">
        <v>49.281540210000003</v>
      </c>
      <c r="X393">
        <v>10.83635978</v>
      </c>
      <c r="Y393">
        <v>286.01195080000002</v>
      </c>
      <c r="Z393">
        <v>308.78246830000001</v>
      </c>
      <c r="AA393" s="3">
        <f t="shared" si="25"/>
        <v>15.674662930000011</v>
      </c>
      <c r="AB393">
        <v>62.155648069999998</v>
      </c>
      <c r="AC393">
        <v>60.606296239999999</v>
      </c>
      <c r="AD393">
        <v>62.556465729999999</v>
      </c>
      <c r="AF393">
        <v>0</v>
      </c>
      <c r="AG393" s="3">
        <f t="shared" si="26"/>
        <v>0</v>
      </c>
      <c r="AH393" s="5">
        <v>3.3405706286430401E-2</v>
      </c>
      <c r="AI393" s="3">
        <f t="shared" si="27"/>
        <v>3.3405706286430399</v>
      </c>
      <c r="AJ393" s="8">
        <v>-3.403</v>
      </c>
      <c r="AK393" s="8">
        <v>0.76700000000000002</v>
      </c>
      <c r="AL393" s="8">
        <v>-1.8918124999999999</v>
      </c>
    </row>
    <row r="394" spans="1:38" x14ac:dyDescent="0.2">
      <c r="A394" s="9">
        <v>44588</v>
      </c>
      <c r="B394">
        <v>1.1063604069999999</v>
      </c>
      <c r="I394">
        <v>0.68406751799999999</v>
      </c>
      <c r="J394" s="1">
        <v>97511.167189999993</v>
      </c>
      <c r="K394">
        <v>63.130709189999997</v>
      </c>
      <c r="L394" s="2">
        <f t="shared" si="24"/>
        <v>6.3130709189999999E-4</v>
      </c>
      <c r="M394">
        <v>69.29449056</v>
      </c>
      <c r="N394">
        <v>0.5</v>
      </c>
      <c r="O394">
        <v>99.756177039999997</v>
      </c>
      <c r="P394" s="1">
        <v>-2.124361838</v>
      </c>
      <c r="Q394">
        <v>0.71615248499999995</v>
      </c>
      <c r="R394">
        <v>1.2013657529999999</v>
      </c>
      <c r="S394">
        <v>2.0513194459999999</v>
      </c>
      <c r="T394">
        <v>2.1171064660000001</v>
      </c>
      <c r="V394" s="1">
        <v>1.5599430000000001</v>
      </c>
      <c r="W394">
        <v>47.910730280000003</v>
      </c>
      <c r="X394">
        <v>9.9959740020000005</v>
      </c>
      <c r="Y394">
        <v>287.18389739999998</v>
      </c>
      <c r="Z394">
        <v>306.98443930000002</v>
      </c>
      <c r="AA394" s="3">
        <f t="shared" si="25"/>
        <v>18.114214377999929</v>
      </c>
      <c r="AB394">
        <v>61.889697470000002</v>
      </c>
      <c r="AC394">
        <v>60.535668970000003</v>
      </c>
      <c r="AD394">
        <v>62.495853070000003</v>
      </c>
      <c r="AF394">
        <v>0.22600000000000001</v>
      </c>
      <c r="AG394" s="3">
        <f t="shared" si="26"/>
        <v>2.6157407407407407E-6</v>
      </c>
      <c r="AH394" s="5">
        <v>0.88688594102859497</v>
      </c>
      <c r="AI394" s="3">
        <f t="shared" si="27"/>
        <v>88.688594102859497</v>
      </c>
      <c r="AJ394" s="8">
        <v>-4.0640000000000001</v>
      </c>
      <c r="AK394" s="8">
        <v>-0.317</v>
      </c>
      <c r="AL394" s="8">
        <v>-2.1243333333333299</v>
      </c>
    </row>
    <row r="395" spans="1:38" x14ac:dyDescent="0.2">
      <c r="A395" s="9">
        <v>44589</v>
      </c>
      <c r="B395">
        <v>0.54083100900000003</v>
      </c>
      <c r="I395">
        <v>1.7427115449999999</v>
      </c>
      <c r="J395" s="1">
        <v>97931.022809999995</v>
      </c>
      <c r="K395">
        <v>71.006937449999995</v>
      </c>
      <c r="L395" s="2">
        <f t="shared" si="24"/>
        <v>7.1006937450000004E-4</v>
      </c>
      <c r="M395">
        <v>150.6712895</v>
      </c>
      <c r="N395">
        <v>0</v>
      </c>
      <c r="O395">
        <v>93.368864060000007</v>
      </c>
      <c r="P395" s="1">
        <v>0.97104417399999998</v>
      </c>
      <c r="Q395">
        <v>1.3319162790000001</v>
      </c>
      <c r="R395">
        <v>1.461979165</v>
      </c>
      <c r="S395">
        <v>2.0984490710000001</v>
      </c>
      <c r="T395">
        <v>2.0516666899999998</v>
      </c>
      <c r="V395" s="1">
        <v>0.90385968699999997</v>
      </c>
      <c r="W395">
        <v>92.488431719999994</v>
      </c>
      <c r="X395">
        <v>20.32444868</v>
      </c>
      <c r="Y395">
        <v>277.85196839999998</v>
      </c>
      <c r="Z395">
        <v>317.21460130000003</v>
      </c>
      <c r="AA395" s="3">
        <f t="shared" si="25"/>
        <v>32.801350139999954</v>
      </c>
      <c r="AB395">
        <v>61.43055665</v>
      </c>
      <c r="AC395">
        <v>60.254458540000002</v>
      </c>
      <c r="AD395">
        <v>62.514863939999998</v>
      </c>
      <c r="AF395">
        <v>1.2909999999999999</v>
      </c>
      <c r="AG395" s="3">
        <f t="shared" si="26"/>
        <v>1.4942129629629627E-5</v>
      </c>
      <c r="AH395" s="5">
        <v>0.65634882450103804</v>
      </c>
      <c r="AI395" s="3">
        <f t="shared" si="27"/>
        <v>65.634882450103802</v>
      </c>
      <c r="AJ395" s="8">
        <v>-2.8919999999999999</v>
      </c>
      <c r="AK395" s="8">
        <v>7.7510000000000003</v>
      </c>
      <c r="AL395" s="8">
        <v>0.97104166666666702</v>
      </c>
    </row>
    <row r="396" spans="1:38" x14ac:dyDescent="0.2">
      <c r="A396" s="9">
        <v>44590</v>
      </c>
      <c r="B396">
        <v>0.49023524499999999</v>
      </c>
      <c r="I396">
        <v>2.090435448</v>
      </c>
      <c r="J396" s="1">
        <v>97752.944640000002</v>
      </c>
      <c r="K396">
        <v>77.884952279999993</v>
      </c>
      <c r="L396" s="2">
        <f t="shared" si="24"/>
        <v>7.7884952279999998E-4</v>
      </c>
      <c r="M396">
        <v>181.253804</v>
      </c>
      <c r="N396">
        <v>0</v>
      </c>
      <c r="O396">
        <v>85.017497090000006</v>
      </c>
      <c r="P396" s="1">
        <v>2.7811907429999998</v>
      </c>
      <c r="Q396">
        <v>1.662753911</v>
      </c>
      <c r="R396">
        <v>1.7860185129999999</v>
      </c>
      <c r="S396">
        <v>2.3075347169999998</v>
      </c>
      <c r="T396">
        <v>2.1820601819999998</v>
      </c>
      <c r="V396" s="1">
        <v>2.3640106869999999</v>
      </c>
      <c r="W396">
        <v>105.0094857</v>
      </c>
      <c r="X396">
        <v>23.694683730000001</v>
      </c>
      <c r="Y396">
        <v>261.92835159999998</v>
      </c>
      <c r="Z396">
        <v>297.61674640000001</v>
      </c>
      <c r="AA396" s="3">
        <f t="shared" si="25"/>
        <v>45.626407169999936</v>
      </c>
      <c r="AB396">
        <v>61.236909140000002</v>
      </c>
      <c r="AC396">
        <v>60.301095459999999</v>
      </c>
      <c r="AD396">
        <v>62.431659930000002</v>
      </c>
      <c r="AF396">
        <v>1.2E-2</v>
      </c>
      <c r="AG396" s="3">
        <f t="shared" si="26"/>
        <v>1.3888888888888891E-7</v>
      </c>
      <c r="AH396" s="5">
        <v>0.87242931127548196</v>
      </c>
      <c r="AI396" s="3">
        <f t="shared" si="27"/>
        <v>87.242931127548189</v>
      </c>
      <c r="AJ396" s="8">
        <v>-2.8370000000000002</v>
      </c>
      <c r="AK396" s="8">
        <v>8.8219999999999992</v>
      </c>
      <c r="AL396" s="8">
        <v>2.8378125000000001</v>
      </c>
    </row>
    <row r="397" spans="1:38" x14ac:dyDescent="0.2">
      <c r="A397" s="9">
        <v>44591</v>
      </c>
      <c r="B397">
        <v>1.586977316</v>
      </c>
      <c r="I397">
        <v>1.2281516029999999</v>
      </c>
      <c r="J397" s="1">
        <v>97374.721009999994</v>
      </c>
      <c r="K397">
        <v>69.900689110000002</v>
      </c>
      <c r="L397" s="2">
        <f t="shared" si="24"/>
        <v>6.9900689110000006E-4</v>
      </c>
      <c r="M397">
        <v>133.4770044</v>
      </c>
      <c r="N397">
        <v>0</v>
      </c>
      <c r="O397">
        <v>79.189539659999994</v>
      </c>
      <c r="P397" s="1">
        <v>5.0808755440000004</v>
      </c>
      <c r="Q397">
        <v>2.9446619219999999</v>
      </c>
      <c r="R397">
        <v>3.0067013409999999</v>
      </c>
      <c r="S397">
        <v>3.0931597040000001</v>
      </c>
      <c r="T397">
        <v>2.6536458120000002</v>
      </c>
      <c r="V397" s="1">
        <v>2.0780759999999998</v>
      </c>
      <c r="W397">
        <v>79.427529399999997</v>
      </c>
      <c r="X397">
        <v>18.487987520000001</v>
      </c>
      <c r="Y397">
        <v>270.3095927</v>
      </c>
      <c r="Z397">
        <v>318.61986880000001</v>
      </c>
      <c r="AA397" s="3">
        <f t="shared" si="25"/>
        <v>12.629265779999969</v>
      </c>
      <c r="AB397">
        <v>60.767672070000003</v>
      </c>
      <c r="AC397">
        <v>60.249008519999997</v>
      </c>
      <c r="AD397">
        <v>62.435351079999997</v>
      </c>
      <c r="AF397">
        <v>0.61499999999999999</v>
      </c>
      <c r="AG397" s="3">
        <f t="shared" si="26"/>
        <v>7.1180555555555548E-6</v>
      </c>
      <c r="AH397" s="5">
        <v>0.99112695455551103</v>
      </c>
      <c r="AI397" s="3">
        <f t="shared" si="27"/>
        <v>99.112695455551105</v>
      </c>
      <c r="AJ397" s="8">
        <v>-1.2E-2</v>
      </c>
      <c r="AK397" s="8">
        <v>9.5830000000000002</v>
      </c>
      <c r="AL397" s="8">
        <v>5.0809166666666696</v>
      </c>
    </row>
    <row r="398" spans="1:38" x14ac:dyDescent="0.2">
      <c r="A398" s="9">
        <v>44592</v>
      </c>
      <c r="B398">
        <v>1.870637313</v>
      </c>
      <c r="I398">
        <v>0.42982926399999999</v>
      </c>
      <c r="J398" s="1">
        <v>96378.720960000006</v>
      </c>
      <c r="K398">
        <v>48.666304539999999</v>
      </c>
      <c r="L398" s="2">
        <f t="shared" si="24"/>
        <v>4.8666304540000003E-4</v>
      </c>
      <c r="M398">
        <v>56.553824169999999</v>
      </c>
      <c r="N398">
        <v>9.4</v>
      </c>
      <c r="O398">
        <v>89.055817489999995</v>
      </c>
      <c r="P398" s="1">
        <v>1.9975558449999999</v>
      </c>
      <c r="Q398">
        <v>2.2505136320000001</v>
      </c>
      <c r="R398">
        <v>2.6408911509999999</v>
      </c>
      <c r="S398">
        <v>3.1684374809999998</v>
      </c>
      <c r="T398">
        <v>2.9218402170000002</v>
      </c>
      <c r="V398" s="1">
        <v>3.9669485519999999</v>
      </c>
      <c r="W398">
        <v>33.551555749999999</v>
      </c>
      <c r="X398">
        <v>5.9151483640000002</v>
      </c>
      <c r="Y398">
        <v>305.85902349999998</v>
      </c>
      <c r="Z398">
        <v>314.55639380000002</v>
      </c>
      <c r="AA398" s="3">
        <f t="shared" si="25"/>
        <v>18.939037085999928</v>
      </c>
      <c r="AB398">
        <v>65.767878580000001</v>
      </c>
      <c r="AC398">
        <v>64.036843099999999</v>
      </c>
      <c r="AD398">
        <v>64.59476248</v>
      </c>
      <c r="AF398">
        <v>6.165</v>
      </c>
      <c r="AG398" s="3">
        <f t="shared" si="26"/>
        <v>7.1354166666666669E-5</v>
      </c>
      <c r="AH398" s="5">
        <v>0.74308276176452603</v>
      </c>
      <c r="AI398" s="3">
        <f t="shared" si="27"/>
        <v>74.308276176452608</v>
      </c>
      <c r="AJ398" s="8">
        <v>-0.115</v>
      </c>
      <c r="AK398" s="8">
        <v>4.266</v>
      </c>
      <c r="AL398" s="8">
        <v>1.9975624999999999</v>
      </c>
    </row>
    <row r="399" spans="1:38" x14ac:dyDescent="0.2">
      <c r="A399" s="9">
        <v>44593</v>
      </c>
      <c r="B399">
        <v>1.497364492</v>
      </c>
      <c r="I399">
        <v>0.69666570100000003</v>
      </c>
      <c r="J399" s="1">
        <v>96841.503920000003</v>
      </c>
      <c r="K399">
        <v>56.823280869999998</v>
      </c>
      <c r="L399" s="2">
        <f t="shared" si="24"/>
        <v>5.6823280869999998E-4</v>
      </c>
      <c r="M399">
        <v>56.701177199999997</v>
      </c>
      <c r="N399">
        <v>1.8</v>
      </c>
      <c r="O399">
        <v>86.39126942</v>
      </c>
      <c r="P399" s="1">
        <v>1.61613077</v>
      </c>
      <c r="Q399">
        <v>1.841843396</v>
      </c>
      <c r="R399">
        <v>2.2881713060000002</v>
      </c>
      <c r="S399">
        <v>2.9485185039999999</v>
      </c>
      <c r="T399">
        <v>2.872615734</v>
      </c>
      <c r="V399" s="1">
        <v>4.5503246190000004</v>
      </c>
      <c r="W399">
        <v>32.158567769999998</v>
      </c>
      <c r="X399">
        <v>6.3802771109999998</v>
      </c>
      <c r="Y399">
        <v>304.17226010000002</v>
      </c>
      <c r="Z399">
        <v>312.26067940000001</v>
      </c>
      <c r="AA399" s="3">
        <f t="shared" si="25"/>
        <v>17.689871358999994</v>
      </c>
      <c r="AB399">
        <v>68.412961359999997</v>
      </c>
      <c r="AC399">
        <v>65.424581579999995</v>
      </c>
      <c r="AD399">
        <v>65.119783510000005</v>
      </c>
      <c r="AF399">
        <v>5.585</v>
      </c>
      <c r="AG399" s="3">
        <f t="shared" si="26"/>
        <v>6.4641203703703706E-5</v>
      </c>
      <c r="AH399" s="5">
        <v>0.98943144083023105</v>
      </c>
      <c r="AI399" s="3">
        <f t="shared" si="27"/>
        <v>98.9431440830231</v>
      </c>
      <c r="AJ399" s="8">
        <v>0.29299999999999998</v>
      </c>
      <c r="AK399" s="8">
        <v>2.6389999999999998</v>
      </c>
      <c r="AL399" s="8">
        <v>1.616125</v>
      </c>
    </row>
    <row r="400" spans="1:38" x14ac:dyDescent="0.2">
      <c r="A400" s="9">
        <v>44594</v>
      </c>
      <c r="B400">
        <v>2.243543979</v>
      </c>
      <c r="I400">
        <v>0.479577743</v>
      </c>
      <c r="J400" s="1">
        <v>96800.639479999998</v>
      </c>
      <c r="K400">
        <v>20.017267319999998</v>
      </c>
      <c r="L400" s="2">
        <f t="shared" si="24"/>
        <v>2.0017267320000001E-4</v>
      </c>
      <c r="M400">
        <v>20.16047463</v>
      </c>
      <c r="N400">
        <v>11.9</v>
      </c>
      <c r="O400">
        <v>98.464625830000003</v>
      </c>
      <c r="P400" s="1">
        <v>5.0451393910000002</v>
      </c>
      <c r="Q400">
        <v>3.0807583420000002</v>
      </c>
      <c r="R400">
        <v>3.203217531</v>
      </c>
      <c r="S400">
        <v>3.2658217189999998</v>
      </c>
      <c r="T400">
        <v>2.9480555339999999</v>
      </c>
      <c r="V400" s="1">
        <v>3.2662966839999998</v>
      </c>
      <c r="W400">
        <v>10.668107920000001</v>
      </c>
      <c r="X400">
        <v>1.5005938750000001</v>
      </c>
      <c r="Y400">
        <v>327.09721489999998</v>
      </c>
      <c r="Z400">
        <v>323.01851399999998</v>
      </c>
      <c r="AA400" s="3">
        <f t="shared" si="25"/>
        <v>13.24621494500002</v>
      </c>
      <c r="AB400">
        <v>71.990856100000002</v>
      </c>
      <c r="AC400">
        <v>72.150446849999994</v>
      </c>
      <c r="AD400">
        <v>74.355882910000005</v>
      </c>
      <c r="AF400">
        <v>9.2370000000000001</v>
      </c>
      <c r="AG400" s="3">
        <f t="shared" si="26"/>
        <v>1.0690972222222223E-4</v>
      </c>
      <c r="AH400" s="5">
        <v>1</v>
      </c>
      <c r="AI400" s="3">
        <f t="shared" si="27"/>
        <v>100</v>
      </c>
      <c r="AJ400" s="8">
        <v>2.1890000000000001</v>
      </c>
      <c r="AK400" s="8">
        <v>6.63</v>
      </c>
      <c r="AL400" s="8">
        <v>5.0451249999999996</v>
      </c>
    </row>
    <row r="401" spans="1:38" x14ac:dyDescent="0.2">
      <c r="A401" s="9">
        <v>44595</v>
      </c>
      <c r="B401">
        <v>0.56056534199999997</v>
      </c>
      <c r="I401">
        <v>1.854857975</v>
      </c>
      <c r="J401" s="1">
        <v>96571.933390000006</v>
      </c>
      <c r="K401">
        <v>73.46737693</v>
      </c>
      <c r="L401" s="2">
        <f t="shared" si="24"/>
        <v>7.3467376930000004E-4</v>
      </c>
      <c r="M401">
        <v>78.391787359999995</v>
      </c>
      <c r="N401">
        <v>0</v>
      </c>
      <c r="O401">
        <v>99.905998260000004</v>
      </c>
      <c r="P401" s="1">
        <v>3.3412781219999999</v>
      </c>
      <c r="Q401">
        <v>3.8295929979999999</v>
      </c>
      <c r="R401">
        <v>3.9694790879999999</v>
      </c>
      <c r="S401">
        <v>4.0488309979999997</v>
      </c>
      <c r="T401">
        <v>3.5221585019999999</v>
      </c>
      <c r="V401" s="1">
        <v>1.704269531</v>
      </c>
      <c r="W401">
        <v>46.72620285</v>
      </c>
      <c r="X401">
        <v>8.6997473650000003</v>
      </c>
      <c r="AA401" s="3">
        <f t="shared" si="25"/>
        <v>38.026455485</v>
      </c>
      <c r="AB401">
        <v>74.275081270000001</v>
      </c>
      <c r="AC401">
        <v>86.643288440000006</v>
      </c>
      <c r="AD401">
        <v>80.756962349999995</v>
      </c>
      <c r="AF401">
        <v>0.13500000000000001</v>
      </c>
      <c r="AG401" s="3">
        <f t="shared" si="26"/>
        <v>1.5625000000000003E-6</v>
      </c>
      <c r="AH401" s="5">
        <v>1</v>
      </c>
      <c r="AI401" s="3">
        <f t="shared" si="27"/>
        <v>100</v>
      </c>
      <c r="AJ401" s="8">
        <v>1.651</v>
      </c>
      <c r="AK401" s="8">
        <v>6.1520000000000001</v>
      </c>
      <c r="AL401" s="8">
        <v>3.3520833333333302</v>
      </c>
    </row>
    <row r="402" spans="1:38" x14ac:dyDescent="0.2">
      <c r="A402" s="9">
        <v>44596</v>
      </c>
      <c r="B402">
        <v>1.317195382</v>
      </c>
      <c r="I402">
        <v>1.2354980680000001</v>
      </c>
      <c r="J402" s="1">
        <v>96320.57389</v>
      </c>
      <c r="K402">
        <v>72.749613370000006</v>
      </c>
      <c r="L402" s="2">
        <f t="shared" si="24"/>
        <v>7.2749613370000007E-4</v>
      </c>
      <c r="M402">
        <v>76.947482379999997</v>
      </c>
      <c r="N402">
        <v>0</v>
      </c>
      <c r="O402">
        <v>92.086815779999995</v>
      </c>
      <c r="P402" s="1">
        <v>4.0076486070000001</v>
      </c>
      <c r="Q402">
        <v>3.9851589129999998</v>
      </c>
      <c r="R402">
        <v>4.0630439000000003</v>
      </c>
      <c r="S402">
        <v>4.2056477320000001</v>
      </c>
      <c r="T402">
        <v>3.829050091</v>
      </c>
      <c r="V402" s="1">
        <v>2.0545149939999998</v>
      </c>
      <c r="W402">
        <v>46.247977550000002</v>
      </c>
      <c r="X402">
        <v>9.0588105480000003</v>
      </c>
      <c r="AA402" s="3">
        <f t="shared" si="25"/>
        <v>37.189167002000005</v>
      </c>
      <c r="AB402">
        <v>68.843976720000001</v>
      </c>
      <c r="AC402">
        <v>71.006443919999995</v>
      </c>
      <c r="AD402">
        <v>76.718990629999993</v>
      </c>
      <c r="AF402">
        <v>0.55900000000000005</v>
      </c>
      <c r="AG402" s="3">
        <f t="shared" si="26"/>
        <v>6.4699074074074084E-6</v>
      </c>
      <c r="AH402" s="5">
        <v>0.73500138521194502</v>
      </c>
      <c r="AI402" s="3">
        <f t="shared" si="27"/>
        <v>73.500138521194501</v>
      </c>
      <c r="AJ402" s="8">
        <v>1.36</v>
      </c>
      <c r="AK402" s="8">
        <v>6.7729999999999997</v>
      </c>
      <c r="AL402" s="8">
        <v>3.9436249999999999</v>
      </c>
    </row>
    <row r="403" spans="1:38" x14ac:dyDescent="0.2">
      <c r="A403" s="9">
        <v>44597</v>
      </c>
      <c r="B403">
        <v>0.95212695599999997</v>
      </c>
      <c r="I403">
        <v>1.5795947050000001</v>
      </c>
      <c r="J403" s="1">
        <v>96935.698439999993</v>
      </c>
      <c r="K403">
        <v>46.362176140000003</v>
      </c>
      <c r="L403" s="2">
        <f t="shared" si="24"/>
        <v>4.6362176140000007E-4</v>
      </c>
      <c r="M403">
        <v>212.8455798</v>
      </c>
      <c r="N403">
        <v>0.4</v>
      </c>
      <c r="O403">
        <v>73.474281320000003</v>
      </c>
      <c r="P403" s="1">
        <v>4.1837816630000004</v>
      </c>
      <c r="Q403">
        <v>3.85933605</v>
      </c>
      <c r="R403">
        <v>3.966689771</v>
      </c>
      <c r="S403">
        <v>4.3369444489999998</v>
      </c>
      <c r="T403">
        <v>4.0064003389999998</v>
      </c>
      <c r="V403" s="1">
        <v>2.2158963749999998</v>
      </c>
      <c r="W403">
        <v>128.01747610000001</v>
      </c>
      <c r="X403">
        <v>30.624155330000001</v>
      </c>
      <c r="AA403" s="3">
        <f t="shared" si="25"/>
        <v>97.393320770000003</v>
      </c>
      <c r="AB403">
        <v>66.308628299999995</v>
      </c>
      <c r="AC403">
        <v>64.131768739999998</v>
      </c>
      <c r="AD403">
        <v>66.62217751</v>
      </c>
      <c r="AF403">
        <v>1.329</v>
      </c>
      <c r="AG403" s="3">
        <f t="shared" si="26"/>
        <v>1.5381944444444445E-5</v>
      </c>
      <c r="AH403" s="5">
        <v>2.8857402503490399E-2</v>
      </c>
      <c r="AI403" s="3">
        <f t="shared" si="27"/>
        <v>2.8857402503490399</v>
      </c>
      <c r="AJ403" s="8">
        <v>-0.66300000000000003</v>
      </c>
      <c r="AK403" s="8">
        <v>6.4269999999999996</v>
      </c>
      <c r="AL403" s="8">
        <v>3.0432916666666698</v>
      </c>
    </row>
    <row r="404" spans="1:38" x14ac:dyDescent="0.2">
      <c r="A404" s="9">
        <v>44598</v>
      </c>
      <c r="B404">
        <v>1.0344881699999999</v>
      </c>
      <c r="I404">
        <v>1.3115563770000001</v>
      </c>
      <c r="J404" s="1">
        <v>96618.595249999998</v>
      </c>
      <c r="K404">
        <v>76.275338419999997</v>
      </c>
      <c r="L404" s="2">
        <f t="shared" si="24"/>
        <v>7.6275338420000007E-4</v>
      </c>
      <c r="M404">
        <v>92.771438149999994</v>
      </c>
      <c r="N404">
        <v>8.6</v>
      </c>
      <c r="O404">
        <v>87.441913249999999</v>
      </c>
      <c r="P404" s="1">
        <v>2.079887974</v>
      </c>
      <c r="Q404">
        <v>2.4367042489999999</v>
      </c>
      <c r="R404">
        <v>2.849374944</v>
      </c>
      <c r="S404">
        <v>3.6583795979999998</v>
      </c>
      <c r="T404">
        <v>3.6067013490000002</v>
      </c>
      <c r="V404" s="1">
        <v>4.5862451420000001</v>
      </c>
      <c r="W404">
        <v>54.213558669999998</v>
      </c>
      <c r="X404">
        <v>11.72231376</v>
      </c>
      <c r="AA404" s="3">
        <f t="shared" si="25"/>
        <v>42.491244909999999</v>
      </c>
      <c r="AB404">
        <v>66.799963649999995</v>
      </c>
      <c r="AC404">
        <v>65.401280130000004</v>
      </c>
      <c r="AD404">
        <v>66.279345500000005</v>
      </c>
      <c r="AF404">
        <v>2.2989999999999999</v>
      </c>
      <c r="AG404" s="3">
        <f t="shared" si="26"/>
        <v>2.6608796296296293E-5</v>
      </c>
      <c r="AH404" s="5">
        <v>1</v>
      </c>
      <c r="AI404" s="3">
        <f t="shared" si="27"/>
        <v>100</v>
      </c>
      <c r="AJ404" s="8">
        <v>-1.4319999999999999</v>
      </c>
      <c r="AK404" s="8">
        <v>5.657</v>
      </c>
      <c r="AL404" s="8">
        <v>2.3672916666666701</v>
      </c>
    </row>
    <row r="405" spans="1:38" x14ac:dyDescent="0.2">
      <c r="A405" s="9">
        <v>44599</v>
      </c>
      <c r="B405">
        <v>0.97641266699999996</v>
      </c>
      <c r="I405">
        <v>1.6070472790000001</v>
      </c>
      <c r="J405" s="1">
        <v>96963.153940000004</v>
      </c>
      <c r="K405">
        <v>57.74268283</v>
      </c>
      <c r="L405" s="2">
        <f t="shared" si="24"/>
        <v>5.7742682830000001E-4</v>
      </c>
      <c r="M405">
        <v>212.46313420000001</v>
      </c>
      <c r="N405">
        <v>10.5</v>
      </c>
      <c r="O405">
        <v>71.404310050000007</v>
      </c>
      <c r="P405" s="1">
        <v>3.8878425729999999</v>
      </c>
      <c r="Q405">
        <v>3.4437944250000001</v>
      </c>
      <c r="R405">
        <v>3.4826735420000001</v>
      </c>
      <c r="S405">
        <v>3.87069442</v>
      </c>
      <c r="T405">
        <v>3.575347206</v>
      </c>
      <c r="V405" s="1">
        <v>3.7056586989999998</v>
      </c>
      <c r="W405">
        <v>127.0561376</v>
      </c>
      <c r="X405">
        <v>26.95262906</v>
      </c>
      <c r="AA405" s="3">
        <f t="shared" si="25"/>
        <v>100.10350854000001</v>
      </c>
      <c r="AB405">
        <v>77.449728320000006</v>
      </c>
      <c r="AC405">
        <v>86.076139339999997</v>
      </c>
      <c r="AD405">
        <v>76.738914320000006</v>
      </c>
      <c r="AF405">
        <v>6.7610000000000001</v>
      </c>
      <c r="AG405" s="3">
        <f t="shared" si="26"/>
        <v>7.8252314814814824E-5</v>
      </c>
      <c r="AH405" s="5">
        <v>0.236879408359528</v>
      </c>
      <c r="AI405" s="3">
        <f t="shared" si="27"/>
        <v>23.687940835952801</v>
      </c>
      <c r="AJ405" s="8">
        <v>-1.2330000000000001</v>
      </c>
      <c r="AK405" s="8">
        <v>5.9119999999999999</v>
      </c>
      <c r="AL405" s="8">
        <v>3.5303541666666698</v>
      </c>
    </row>
    <row r="406" spans="1:38" x14ac:dyDescent="0.2">
      <c r="A406" s="9">
        <v>44600</v>
      </c>
      <c r="B406">
        <v>0.496847188</v>
      </c>
      <c r="I406">
        <v>1.733495118</v>
      </c>
      <c r="J406" s="1">
        <v>97818.137969999996</v>
      </c>
      <c r="K406">
        <v>53.674456620000001</v>
      </c>
      <c r="L406" s="2">
        <f t="shared" si="24"/>
        <v>5.367445662000001E-4</v>
      </c>
      <c r="M406">
        <v>228.0824662</v>
      </c>
      <c r="N406">
        <v>0</v>
      </c>
      <c r="O406">
        <v>81.729769689999998</v>
      </c>
      <c r="P406" s="1">
        <v>0.87611015999999997</v>
      </c>
      <c r="Q406">
        <v>1.8393020339999999</v>
      </c>
      <c r="R406">
        <v>2.2103703760000002</v>
      </c>
      <c r="S406">
        <v>3.2620254279999998</v>
      </c>
      <c r="T406">
        <v>3.2867939339999999</v>
      </c>
      <c r="V406" s="1">
        <v>0.43728299999999998</v>
      </c>
      <c r="W406">
        <v>132.4093757</v>
      </c>
      <c r="X406">
        <v>30.153241090000002</v>
      </c>
      <c r="AA406" s="3">
        <f t="shared" si="25"/>
        <v>102.25613461</v>
      </c>
      <c r="AB406">
        <v>78.472690349999993</v>
      </c>
      <c r="AC406">
        <v>84.918113450000007</v>
      </c>
      <c r="AD406">
        <v>79.565642510000004</v>
      </c>
      <c r="AF406">
        <v>0</v>
      </c>
      <c r="AG406" s="3">
        <f t="shared" si="26"/>
        <v>0</v>
      </c>
      <c r="AH406" s="5">
        <v>0.37122184038162198</v>
      </c>
      <c r="AI406" s="3">
        <f t="shared" si="27"/>
        <v>37.122184038162196</v>
      </c>
      <c r="AJ406" s="8">
        <v>-2.1739999999999999</v>
      </c>
      <c r="AK406" s="8">
        <v>8.2620000000000005</v>
      </c>
      <c r="AL406" s="8">
        <v>1.5772708333333301</v>
      </c>
    </row>
    <row r="407" spans="1:38" x14ac:dyDescent="0.2">
      <c r="A407" s="9">
        <v>44601</v>
      </c>
      <c r="B407">
        <v>0.43325530600000001</v>
      </c>
      <c r="I407">
        <v>1.9853464240000001</v>
      </c>
      <c r="J407" s="1">
        <v>97457.533219999998</v>
      </c>
      <c r="K407">
        <v>55.223844870000001</v>
      </c>
      <c r="L407" s="2">
        <f t="shared" si="24"/>
        <v>5.5223844870000004E-4</v>
      </c>
      <c r="M407">
        <v>228.97049770000001</v>
      </c>
      <c r="N407">
        <v>0</v>
      </c>
      <c r="O407">
        <v>82.710495769999994</v>
      </c>
      <c r="P407" s="1">
        <v>1.9879286620000001</v>
      </c>
      <c r="Q407">
        <v>1.4581928909999999</v>
      </c>
      <c r="R407">
        <v>1.793715261</v>
      </c>
      <c r="S407">
        <v>2.8071296060000002</v>
      </c>
      <c r="T407">
        <v>2.7984837499999999</v>
      </c>
      <c r="V407" s="1">
        <v>0.81942918799999998</v>
      </c>
      <c r="W407">
        <v>135.92875219999999</v>
      </c>
      <c r="X407">
        <v>31.88564448</v>
      </c>
      <c r="AA407" s="3">
        <f t="shared" si="25"/>
        <v>104.04310771999999</v>
      </c>
      <c r="AB407">
        <v>77.207038120000007</v>
      </c>
      <c r="AC407">
        <v>84.379329839999997</v>
      </c>
      <c r="AD407">
        <v>80.122733060000002</v>
      </c>
      <c r="AF407">
        <v>0</v>
      </c>
      <c r="AG407" s="3">
        <f t="shared" si="26"/>
        <v>0</v>
      </c>
      <c r="AH407" s="5">
        <v>4.1310299187898601E-2</v>
      </c>
      <c r="AI407" s="3">
        <f t="shared" si="27"/>
        <v>4.13102991878986</v>
      </c>
      <c r="AJ407" s="8">
        <v>-3.718</v>
      </c>
      <c r="AK407" s="8">
        <v>10.153</v>
      </c>
      <c r="AL407" s="8">
        <v>2.0106666666666699</v>
      </c>
    </row>
    <row r="408" spans="1:38" x14ac:dyDescent="0.2">
      <c r="A408" s="9">
        <v>44602</v>
      </c>
      <c r="B408">
        <v>0.56425956499999996</v>
      </c>
      <c r="I408">
        <v>2.367793458</v>
      </c>
      <c r="J408" s="1">
        <v>97006.609110000005</v>
      </c>
      <c r="K408">
        <v>64.769142290000005</v>
      </c>
      <c r="L408" s="2">
        <f t="shared" si="24"/>
        <v>6.4769142290000011E-4</v>
      </c>
      <c r="M408">
        <v>224.05122969999999</v>
      </c>
      <c r="N408">
        <v>0</v>
      </c>
      <c r="O408">
        <v>81.971826989999997</v>
      </c>
      <c r="P408" s="1">
        <v>4.9561495210000004</v>
      </c>
      <c r="Q408">
        <v>2.0768618220000001</v>
      </c>
      <c r="R408">
        <v>2.1680670580000001</v>
      </c>
      <c r="S408">
        <v>2.7595717290000001</v>
      </c>
      <c r="T408">
        <v>2.5795023010000002</v>
      </c>
      <c r="V408" s="1">
        <v>1.914311436</v>
      </c>
      <c r="W408">
        <v>129.925454</v>
      </c>
      <c r="X408">
        <v>30.127234940000001</v>
      </c>
      <c r="AA408" s="3">
        <f t="shared" si="25"/>
        <v>99.798219060000008</v>
      </c>
      <c r="AB408">
        <v>70.824123499999999</v>
      </c>
      <c r="AC408">
        <v>75.038796959999999</v>
      </c>
      <c r="AD408">
        <v>79.039146610000003</v>
      </c>
      <c r="AF408">
        <v>1.0840000000000001</v>
      </c>
      <c r="AG408" s="3">
        <f t="shared" si="26"/>
        <v>1.2546296296296297E-5</v>
      </c>
      <c r="AH408" s="5">
        <v>0.14046782255172699</v>
      </c>
      <c r="AI408" s="3">
        <f t="shared" si="27"/>
        <v>14.046782255172699</v>
      </c>
      <c r="AJ408" s="8">
        <v>0.184</v>
      </c>
      <c r="AK408" s="8">
        <v>11.456</v>
      </c>
      <c r="AL408" s="8">
        <v>5.0158125</v>
      </c>
    </row>
    <row r="409" spans="1:38" x14ac:dyDescent="0.2">
      <c r="A409" s="9">
        <v>44603</v>
      </c>
      <c r="B409">
        <v>1.014168094</v>
      </c>
      <c r="I409">
        <v>1.643007664</v>
      </c>
      <c r="J409" s="1">
        <v>97349.098599999998</v>
      </c>
      <c r="K409">
        <v>66.973306890000003</v>
      </c>
      <c r="L409" s="2">
        <f t="shared" si="24"/>
        <v>6.6973306890000012E-4</v>
      </c>
      <c r="M409">
        <v>191.95161279999999</v>
      </c>
      <c r="N409">
        <v>6.7</v>
      </c>
      <c r="O409">
        <v>77.059931019999993</v>
      </c>
      <c r="P409" s="1">
        <v>4.3591111849999997</v>
      </c>
      <c r="Q409">
        <v>3.7653045509999998</v>
      </c>
      <c r="R409">
        <v>3.4897221389999999</v>
      </c>
      <c r="S409">
        <v>3.6930092189999999</v>
      </c>
      <c r="T409">
        <v>3.1385069130000001</v>
      </c>
      <c r="V409" s="1">
        <v>1.909460436</v>
      </c>
      <c r="W409">
        <v>115.3823161</v>
      </c>
      <c r="X409">
        <v>25.48391664</v>
      </c>
      <c r="AA409" s="3">
        <f t="shared" si="25"/>
        <v>89.898399459999993</v>
      </c>
      <c r="AB409">
        <v>71.005767820000003</v>
      </c>
      <c r="AC409">
        <v>73.516640280000004</v>
      </c>
      <c r="AD409">
        <v>77.116934929999999</v>
      </c>
      <c r="AF409">
        <v>9.5</v>
      </c>
      <c r="AG409" s="3">
        <f t="shared" si="26"/>
        <v>1.099537037037037E-4</v>
      </c>
      <c r="AH409" s="5">
        <v>0.48783838748931901</v>
      </c>
      <c r="AI409" s="3">
        <f t="shared" si="27"/>
        <v>48.783838748931899</v>
      </c>
      <c r="AJ409" s="8">
        <v>-0.372</v>
      </c>
      <c r="AK409" s="8">
        <v>6.6189999999999998</v>
      </c>
      <c r="AL409" s="8">
        <v>3.8309791666666699</v>
      </c>
    </row>
    <row r="410" spans="1:38" x14ac:dyDescent="0.2">
      <c r="A410" s="9">
        <v>44604</v>
      </c>
      <c r="B410">
        <v>0.379255077</v>
      </c>
      <c r="I410">
        <v>1.6509308</v>
      </c>
      <c r="J410" s="1">
        <v>97287.422630000001</v>
      </c>
      <c r="K410">
        <v>84.870818270000001</v>
      </c>
      <c r="L410" s="2">
        <f t="shared" si="24"/>
        <v>8.4870818270000009E-4</v>
      </c>
      <c r="M410">
        <v>214.7422875</v>
      </c>
      <c r="N410">
        <v>0</v>
      </c>
      <c r="O410">
        <v>82.858528089999993</v>
      </c>
      <c r="P410" s="1">
        <v>2.4462966999999999E-2</v>
      </c>
      <c r="Q410">
        <v>1.7636219790000001</v>
      </c>
      <c r="R410">
        <v>2.0169328640000002</v>
      </c>
      <c r="S410">
        <v>3.0627083079999999</v>
      </c>
      <c r="T410">
        <v>3.0513309959999999</v>
      </c>
      <c r="V410" s="1">
        <v>0.82054087499999995</v>
      </c>
      <c r="W410">
        <v>129.22224320000001</v>
      </c>
      <c r="X410">
        <v>30.067415140000001</v>
      </c>
      <c r="AA410" s="3">
        <f t="shared" si="25"/>
        <v>99.15482806</v>
      </c>
      <c r="AB410">
        <v>66.872855999999999</v>
      </c>
      <c r="AC410">
        <v>64.602392870000003</v>
      </c>
      <c r="AD410">
        <v>67.987913879999994</v>
      </c>
      <c r="AF410">
        <v>0</v>
      </c>
      <c r="AG410" s="3">
        <f t="shared" si="26"/>
        <v>0</v>
      </c>
      <c r="AH410" s="5">
        <v>0.76246547698974598</v>
      </c>
      <c r="AI410" s="3">
        <f t="shared" si="27"/>
        <v>76.246547698974595</v>
      </c>
      <c r="AJ410" s="8">
        <v>-3.4220000000000002</v>
      </c>
      <c r="AK410" s="8">
        <v>3.7770000000000001</v>
      </c>
      <c r="AL410" s="8">
        <v>-0.37179166666666702</v>
      </c>
    </row>
    <row r="411" spans="1:38" x14ac:dyDescent="0.2">
      <c r="A411" s="9">
        <v>44605</v>
      </c>
      <c r="B411">
        <v>0.31728513600000002</v>
      </c>
      <c r="I411">
        <v>1.855345872</v>
      </c>
      <c r="J411" s="1">
        <v>96492.444080000001</v>
      </c>
      <c r="K411">
        <v>66.286935999999997</v>
      </c>
      <c r="L411" s="2">
        <f t="shared" si="24"/>
        <v>6.6286936000000004E-4</v>
      </c>
      <c r="M411">
        <v>234.58520799999999</v>
      </c>
      <c r="N411">
        <v>0</v>
      </c>
      <c r="O411">
        <v>83.150117820000006</v>
      </c>
      <c r="P411" s="1">
        <v>1.0107720689999999</v>
      </c>
      <c r="Q411">
        <v>1.3312016870000001</v>
      </c>
      <c r="R411">
        <v>1.5631018409999999</v>
      </c>
      <c r="S411">
        <v>2.5510532170000002</v>
      </c>
      <c r="T411">
        <v>2.5878008989999999</v>
      </c>
      <c r="V411" s="1">
        <v>0.89708849999999996</v>
      </c>
      <c r="W411">
        <v>140.32187999999999</v>
      </c>
      <c r="X411">
        <v>33.481401460000001</v>
      </c>
      <c r="AA411" s="3">
        <f t="shared" si="25"/>
        <v>106.84047853999999</v>
      </c>
      <c r="AB411">
        <v>65.231361699999994</v>
      </c>
      <c r="AC411">
        <v>63.722427619999998</v>
      </c>
      <c r="AD411">
        <v>65.60700679</v>
      </c>
      <c r="AF411">
        <v>0</v>
      </c>
      <c r="AG411" s="3">
        <f t="shared" si="26"/>
        <v>0</v>
      </c>
      <c r="AH411" s="5">
        <v>0</v>
      </c>
      <c r="AI411" s="3">
        <f t="shared" si="27"/>
        <v>0</v>
      </c>
      <c r="AJ411" s="8">
        <v>-2.7429999999999999</v>
      </c>
      <c r="AK411" s="8">
        <v>9.1630000000000003</v>
      </c>
      <c r="AL411" s="8">
        <v>2.3847291666666699</v>
      </c>
    </row>
    <row r="412" spans="1:38" x14ac:dyDescent="0.2">
      <c r="A412" s="9">
        <v>44606</v>
      </c>
      <c r="B412">
        <v>1.080361645</v>
      </c>
      <c r="I412">
        <v>1.0864120930000001</v>
      </c>
      <c r="J412" s="1">
        <v>95625.55111</v>
      </c>
      <c r="K412">
        <v>68.614799809999994</v>
      </c>
      <c r="L412" s="2">
        <f t="shared" si="24"/>
        <v>6.8614799810000002E-4</v>
      </c>
      <c r="M412">
        <v>69.602280780000001</v>
      </c>
      <c r="N412">
        <v>2.4</v>
      </c>
      <c r="O412">
        <v>93.017952350000002</v>
      </c>
      <c r="P412" s="1">
        <v>0.69773489099999997</v>
      </c>
      <c r="Q412">
        <v>1.100995629</v>
      </c>
      <c r="R412">
        <v>1.332676913</v>
      </c>
      <c r="S412">
        <v>2.2798032469999998</v>
      </c>
      <c r="T412">
        <v>2.3142832420000001</v>
      </c>
      <c r="V412" s="1">
        <v>0.93605840699999998</v>
      </c>
      <c r="W412">
        <v>42.799019870000002</v>
      </c>
      <c r="X412">
        <v>8.7581570790000001</v>
      </c>
      <c r="AA412" s="3">
        <f t="shared" si="25"/>
        <v>34.040862791000002</v>
      </c>
      <c r="AB412">
        <v>65.806357160000005</v>
      </c>
      <c r="AC412">
        <v>63.429874099999999</v>
      </c>
      <c r="AD412">
        <v>64.610671690000004</v>
      </c>
      <c r="AF412">
        <v>3.0459999999999998</v>
      </c>
      <c r="AG412" s="3">
        <f t="shared" si="26"/>
        <v>3.5254629629629628E-5</v>
      </c>
      <c r="AH412" s="5">
        <v>0.99150240421295199</v>
      </c>
      <c r="AI412" s="3">
        <f t="shared" si="27"/>
        <v>99.150240421295194</v>
      </c>
      <c r="AJ412" s="8">
        <v>-1.4370000000000001</v>
      </c>
      <c r="AK412" s="8">
        <v>5.6289999999999996</v>
      </c>
      <c r="AL412" s="8">
        <v>2.06520833333333</v>
      </c>
    </row>
    <row r="413" spans="1:38" x14ac:dyDescent="0.2">
      <c r="A413" s="9">
        <v>44607</v>
      </c>
      <c r="B413">
        <v>0.87890149699999998</v>
      </c>
      <c r="I413">
        <v>1.7453894379999999</v>
      </c>
      <c r="J413" s="1">
        <v>96159.224650000004</v>
      </c>
      <c r="K413">
        <v>80.286075719999999</v>
      </c>
      <c r="L413" s="2">
        <f t="shared" si="24"/>
        <v>8.0286075720000004E-4</v>
      </c>
      <c r="M413">
        <v>124.7418536</v>
      </c>
      <c r="N413">
        <v>5.6</v>
      </c>
      <c r="O413">
        <v>89.789708689999998</v>
      </c>
      <c r="P413" s="1">
        <v>3.8151060769999998</v>
      </c>
      <c r="Q413">
        <v>2.8147701899999999</v>
      </c>
      <c r="R413">
        <v>2.6890161670000001</v>
      </c>
      <c r="S413">
        <v>2.9144923120000001</v>
      </c>
      <c r="T413">
        <v>2.5478630610000002</v>
      </c>
      <c r="V413" s="1">
        <v>1.653149011</v>
      </c>
      <c r="W413">
        <v>74.208454200000006</v>
      </c>
      <c r="X413">
        <v>15.12161221</v>
      </c>
      <c r="AA413" s="3">
        <f t="shared" si="25"/>
        <v>59.086841990000003</v>
      </c>
      <c r="AB413">
        <v>70.984945179999997</v>
      </c>
      <c r="AC413">
        <v>66.788155970000005</v>
      </c>
      <c r="AD413">
        <v>65.468949499999994</v>
      </c>
      <c r="AF413">
        <v>3.0230000000000001</v>
      </c>
      <c r="AG413" s="3">
        <f t="shared" si="26"/>
        <v>3.4988425925925928E-5</v>
      </c>
      <c r="AH413" s="5">
        <v>0.82916444540023804</v>
      </c>
      <c r="AI413" s="3">
        <f t="shared" si="27"/>
        <v>82.916444540023804</v>
      </c>
      <c r="AJ413" s="8">
        <v>0.752</v>
      </c>
      <c r="AK413" s="8">
        <v>5.62</v>
      </c>
      <c r="AL413" s="8">
        <v>3.3580208333333301</v>
      </c>
    </row>
    <row r="414" spans="1:38" x14ac:dyDescent="0.2">
      <c r="A414" s="9">
        <v>44608</v>
      </c>
      <c r="B414">
        <v>1.333402736</v>
      </c>
      <c r="I414">
        <v>1.562403231</v>
      </c>
      <c r="J414" s="1">
        <v>95980.776159999994</v>
      </c>
      <c r="K414">
        <v>55.343446610000001</v>
      </c>
      <c r="L414" s="2">
        <f t="shared" si="24"/>
        <v>5.5343446610000007E-4</v>
      </c>
      <c r="M414">
        <v>55.254605789999999</v>
      </c>
      <c r="N414">
        <v>7</v>
      </c>
      <c r="O414">
        <v>94.15488551</v>
      </c>
      <c r="P414" s="1">
        <v>4.8580382719999999</v>
      </c>
      <c r="Q414">
        <v>3.2413048029999998</v>
      </c>
      <c r="R414">
        <v>3.22960643</v>
      </c>
      <c r="S414">
        <v>3.3757869970000001</v>
      </c>
      <c r="T414">
        <v>2.976180539</v>
      </c>
      <c r="V414" s="1">
        <v>5.2811075589999996</v>
      </c>
      <c r="W414">
        <v>29.644496329999999</v>
      </c>
      <c r="X414">
        <v>4.9106818179999996</v>
      </c>
      <c r="AA414" s="3">
        <f t="shared" si="25"/>
        <v>24.733814511999999</v>
      </c>
      <c r="AB414">
        <v>71.600129080000002</v>
      </c>
      <c r="AC414">
        <v>68.061952989999995</v>
      </c>
      <c r="AD414">
        <v>68.080455279999995</v>
      </c>
      <c r="AF414">
        <v>4.1760000000000002</v>
      </c>
      <c r="AG414" s="3">
        <f t="shared" si="26"/>
        <v>4.833333333333334E-5</v>
      </c>
      <c r="AH414" s="5">
        <v>1</v>
      </c>
      <c r="AI414" s="3">
        <f t="shared" si="27"/>
        <v>100</v>
      </c>
      <c r="AJ414" s="8">
        <v>0.57999999999999996</v>
      </c>
      <c r="AK414" s="8">
        <v>8.5419999999999998</v>
      </c>
      <c r="AL414" s="8">
        <v>4.5332708333333303</v>
      </c>
    </row>
    <row r="415" spans="1:38" x14ac:dyDescent="0.2">
      <c r="A415" s="9">
        <v>44609</v>
      </c>
      <c r="B415">
        <v>2.027605656</v>
      </c>
      <c r="I415">
        <v>1.6902260069999999</v>
      </c>
      <c r="J415" s="1">
        <v>96112.382029999993</v>
      </c>
      <c r="K415">
        <v>74.797131649999997</v>
      </c>
      <c r="L415" s="2">
        <f t="shared" si="24"/>
        <v>7.4797131649999998E-4</v>
      </c>
      <c r="M415">
        <v>78.945381019999999</v>
      </c>
      <c r="N415">
        <v>10.3</v>
      </c>
      <c r="O415">
        <v>87.552755059999996</v>
      </c>
      <c r="P415" s="1">
        <v>9.6091562219999993</v>
      </c>
      <c r="Q415">
        <v>6.1457347689999997</v>
      </c>
      <c r="R415">
        <v>5.8664581409999998</v>
      </c>
      <c r="S415">
        <v>5.0407522220000001</v>
      </c>
      <c r="T415">
        <v>4.0242360740000001</v>
      </c>
      <c r="V415" s="1">
        <v>5.3100402969999996</v>
      </c>
      <c r="W415">
        <v>43.802847649999997</v>
      </c>
      <c r="X415">
        <v>7.1684094979999999</v>
      </c>
      <c r="AA415" s="3">
        <f t="shared" si="25"/>
        <v>36.634438151999994</v>
      </c>
      <c r="AB415">
        <v>76.801591959999996</v>
      </c>
      <c r="AC415">
        <v>86.64814303</v>
      </c>
      <c r="AD415">
        <v>77.855776739999996</v>
      </c>
      <c r="AF415">
        <v>3.33</v>
      </c>
      <c r="AG415" s="3">
        <f t="shared" si="26"/>
        <v>3.8541666666666671E-5</v>
      </c>
      <c r="AH415" s="5">
        <v>0.95377230644226096</v>
      </c>
      <c r="AI415" s="3">
        <f t="shared" si="27"/>
        <v>95.377230644226103</v>
      </c>
      <c r="AJ415" s="8">
        <v>9.0830000000000002</v>
      </c>
      <c r="AK415" s="8">
        <v>12.348000000000001</v>
      </c>
      <c r="AL415" s="8">
        <v>10.566062499999999</v>
      </c>
    </row>
    <row r="416" spans="1:38" x14ac:dyDescent="0.2">
      <c r="A416" s="9">
        <v>44610</v>
      </c>
      <c r="B416">
        <v>0.909063972</v>
      </c>
      <c r="I416">
        <v>2.759448458</v>
      </c>
      <c r="J416" s="1">
        <v>95859.049769999998</v>
      </c>
      <c r="K416">
        <v>115.3070065</v>
      </c>
      <c r="L416" s="2">
        <f t="shared" si="24"/>
        <v>1.1530700650000001E-3</v>
      </c>
      <c r="M416">
        <v>131.36330190000001</v>
      </c>
      <c r="N416">
        <v>1</v>
      </c>
      <c r="O416">
        <v>80.091974789999995</v>
      </c>
      <c r="P416" s="1">
        <v>8.9311351309999996</v>
      </c>
      <c r="Q416">
        <v>6.0992006700000001</v>
      </c>
      <c r="R416">
        <v>6.0786224989999997</v>
      </c>
      <c r="S416">
        <v>5.7555899689999999</v>
      </c>
      <c r="T416">
        <v>4.9914004470000002</v>
      </c>
      <c r="V416" s="1">
        <v>4.2944363770000002</v>
      </c>
      <c r="W416">
        <v>76.111626150000006</v>
      </c>
      <c r="X416">
        <v>14.29467064</v>
      </c>
      <c r="AA416" s="3">
        <f t="shared" si="25"/>
        <v>61.816955510000007</v>
      </c>
      <c r="AB416">
        <v>77.85210506</v>
      </c>
      <c r="AC416">
        <v>86.983811340000003</v>
      </c>
      <c r="AD416">
        <v>79.041617950000003</v>
      </c>
      <c r="AF416">
        <v>1.899</v>
      </c>
      <c r="AG416" s="3">
        <f t="shared" si="26"/>
        <v>2.1979166666666668E-5</v>
      </c>
      <c r="AH416" s="5">
        <v>0.74170309305190996</v>
      </c>
      <c r="AI416" s="3">
        <f t="shared" si="27"/>
        <v>74.170309305190997</v>
      </c>
      <c r="AJ416" s="8">
        <v>5.99</v>
      </c>
      <c r="AK416" s="8">
        <v>14.93</v>
      </c>
      <c r="AL416" s="8">
        <v>9.7229791666666703</v>
      </c>
    </row>
    <row r="417" spans="1:38" x14ac:dyDescent="0.2">
      <c r="A417" s="9">
        <v>44611</v>
      </c>
      <c r="B417">
        <v>0.45219727700000001</v>
      </c>
      <c r="I417">
        <v>2.6661576789999999</v>
      </c>
      <c r="J417" s="1">
        <v>96522.321429999996</v>
      </c>
      <c r="K417">
        <v>90.458785320000004</v>
      </c>
      <c r="L417" s="2">
        <f t="shared" si="24"/>
        <v>9.0458785320000012E-4</v>
      </c>
      <c r="M417">
        <v>219.16377439999999</v>
      </c>
      <c r="N417">
        <v>0.6</v>
      </c>
      <c r="O417">
        <v>68.164312710000004</v>
      </c>
      <c r="P417" s="1">
        <v>5.5257394099999999</v>
      </c>
      <c r="Q417">
        <v>5.3680705770000001</v>
      </c>
      <c r="R417">
        <v>5.6073261509999996</v>
      </c>
      <c r="S417">
        <v>5.8430781879999998</v>
      </c>
      <c r="T417">
        <v>5.2545949409999997</v>
      </c>
      <c r="V417" s="1">
        <v>2.8008894369999999</v>
      </c>
      <c r="W417">
        <v>129.96014650000001</v>
      </c>
      <c r="X417">
        <v>28.6253116</v>
      </c>
      <c r="AA417" s="3">
        <f t="shared" si="25"/>
        <v>101.3348349</v>
      </c>
      <c r="AB417">
        <v>77.89243596</v>
      </c>
      <c r="AC417">
        <v>86.275233679999999</v>
      </c>
      <c r="AD417">
        <v>80.718914089999998</v>
      </c>
      <c r="AF417">
        <v>2.677</v>
      </c>
      <c r="AG417" s="3">
        <f t="shared" si="26"/>
        <v>3.0983796296296294E-5</v>
      </c>
      <c r="AH417" s="5">
        <v>0.93365663290023804</v>
      </c>
      <c r="AI417" s="3">
        <f t="shared" si="27"/>
        <v>93.365663290023804</v>
      </c>
      <c r="AJ417" s="8">
        <v>2.0659999999999998</v>
      </c>
      <c r="AK417" s="8">
        <v>7.7409999999999997</v>
      </c>
      <c r="AL417" s="8">
        <v>4.9305208333333299</v>
      </c>
    </row>
    <row r="418" spans="1:38" x14ac:dyDescent="0.2">
      <c r="A418" s="9">
        <v>44612</v>
      </c>
      <c r="B418">
        <v>0.41986709900000002</v>
      </c>
      <c r="I418">
        <v>3.0433008730000002</v>
      </c>
      <c r="J418" s="1">
        <v>96589.903810000003</v>
      </c>
      <c r="K418">
        <v>106.9331893</v>
      </c>
      <c r="L418" s="2">
        <f t="shared" si="24"/>
        <v>1.0693318930000001E-3</v>
      </c>
      <c r="M418">
        <v>159.33690780000001</v>
      </c>
      <c r="N418">
        <v>0.1</v>
      </c>
      <c r="O418">
        <v>70.827834620000004</v>
      </c>
      <c r="P418" s="1">
        <v>6.5671300319999997</v>
      </c>
      <c r="Q418">
        <v>4.6545351469999998</v>
      </c>
      <c r="R418">
        <v>4.8054281740000002</v>
      </c>
      <c r="S418">
        <v>5.1750462810000002</v>
      </c>
      <c r="T418">
        <v>4.9119212900000004</v>
      </c>
      <c r="V418" s="1">
        <v>4.8747208009999996</v>
      </c>
      <c r="W418">
        <v>91.547908980000003</v>
      </c>
      <c r="X418">
        <v>18.891926810000001</v>
      </c>
      <c r="AA418" s="3">
        <f t="shared" si="25"/>
        <v>72.655982170000001</v>
      </c>
      <c r="AB418">
        <v>72.178460990000005</v>
      </c>
      <c r="AC418">
        <v>77.473213000000001</v>
      </c>
      <c r="AD418">
        <v>79.901475919999996</v>
      </c>
      <c r="AF418">
        <v>0.122</v>
      </c>
      <c r="AG418" s="3">
        <f t="shared" si="26"/>
        <v>1.4120370370370369E-6</v>
      </c>
      <c r="AH418" s="5">
        <v>0.95370864868164096</v>
      </c>
      <c r="AI418" s="3">
        <f t="shared" si="27"/>
        <v>95.370864868164091</v>
      </c>
      <c r="AJ418" s="8">
        <v>2.028</v>
      </c>
      <c r="AK418" s="8">
        <v>9.6590000000000007</v>
      </c>
      <c r="AL418" s="8">
        <v>6.227125</v>
      </c>
    </row>
    <row r="419" spans="1:38" x14ac:dyDescent="0.2">
      <c r="A419" s="9">
        <v>44613</v>
      </c>
      <c r="B419">
        <v>1.2514335459999999</v>
      </c>
      <c r="I419">
        <v>1.8952718099999999</v>
      </c>
      <c r="J419" s="1">
        <v>95921.576820000002</v>
      </c>
      <c r="K419">
        <v>86.861379529999994</v>
      </c>
      <c r="L419" s="2">
        <f t="shared" si="24"/>
        <v>8.6861379529999997E-4</v>
      </c>
      <c r="M419">
        <v>107.69527050000001</v>
      </c>
      <c r="N419">
        <v>13.4</v>
      </c>
      <c r="O419">
        <v>84.899663230000002</v>
      </c>
      <c r="P419" s="1">
        <v>5.1330305940000001</v>
      </c>
      <c r="Q419">
        <v>5.0316523279999998</v>
      </c>
      <c r="R419">
        <v>5.2255670810000003</v>
      </c>
      <c r="S419">
        <v>5.4480902220000003</v>
      </c>
      <c r="T419">
        <v>5.0774304990000001</v>
      </c>
      <c r="V419" s="1">
        <v>5.4461859449999999</v>
      </c>
      <c r="W419">
        <v>62.079046470000002</v>
      </c>
      <c r="X419">
        <v>11.72900349</v>
      </c>
      <c r="AA419" s="3">
        <f t="shared" si="25"/>
        <v>50.350042979999998</v>
      </c>
      <c r="AB419">
        <v>73.878184210000001</v>
      </c>
      <c r="AC419">
        <v>77.577183439999999</v>
      </c>
      <c r="AD419">
        <v>76.362558550000003</v>
      </c>
      <c r="AF419">
        <v>8.3290000000000006</v>
      </c>
      <c r="AG419" s="3">
        <f t="shared" si="26"/>
        <v>9.6400462962962981E-5</v>
      </c>
      <c r="AH419" s="5">
        <v>0.64975887537002597</v>
      </c>
      <c r="AI419" s="3">
        <f t="shared" si="27"/>
        <v>64.975887537002592</v>
      </c>
      <c r="AJ419" s="8">
        <v>3.149</v>
      </c>
      <c r="AK419" s="8">
        <v>8.8089999999999993</v>
      </c>
      <c r="AL419" s="8">
        <v>5.5853333333333302</v>
      </c>
    </row>
    <row r="420" spans="1:38" x14ac:dyDescent="0.2">
      <c r="A420" s="9">
        <v>44614</v>
      </c>
      <c r="B420">
        <v>0.101025237</v>
      </c>
      <c r="I420">
        <v>3.1600710520000002</v>
      </c>
      <c r="J420" s="1">
        <v>96957.704930000007</v>
      </c>
      <c r="K420">
        <v>116.091621</v>
      </c>
      <c r="L420" s="2">
        <f t="shared" si="24"/>
        <v>1.1609162100000001E-3</v>
      </c>
      <c r="M420">
        <v>146.62013099999999</v>
      </c>
      <c r="N420">
        <v>1.3</v>
      </c>
      <c r="O420">
        <v>81.701584870000005</v>
      </c>
      <c r="P420" s="1">
        <v>5.8331898669999998</v>
      </c>
      <c r="Q420">
        <v>4.9614703100000002</v>
      </c>
      <c r="R420">
        <v>5.0154744329999996</v>
      </c>
      <c r="S420">
        <v>5.2376851660000003</v>
      </c>
      <c r="T420">
        <v>4.9589930070000001</v>
      </c>
      <c r="V420" s="1">
        <v>3.4272026219999998</v>
      </c>
      <c r="W420">
        <v>84.80228486</v>
      </c>
      <c r="X420">
        <v>16.074045999999999</v>
      </c>
      <c r="AA420" s="3">
        <f t="shared" si="25"/>
        <v>68.728238860000005</v>
      </c>
      <c r="AB420">
        <v>77.653641359999995</v>
      </c>
      <c r="AC420">
        <v>83.380652089999998</v>
      </c>
      <c r="AD420">
        <v>79.770751680000004</v>
      </c>
      <c r="AF420">
        <v>2.5449999999999999</v>
      </c>
      <c r="AG420" s="3">
        <f t="shared" si="26"/>
        <v>2.9456018518518516E-5</v>
      </c>
      <c r="AH420" s="5">
        <v>0.96588551998138406</v>
      </c>
      <c r="AI420" s="3">
        <f t="shared" si="27"/>
        <v>96.588551998138399</v>
      </c>
      <c r="AJ420" s="8">
        <v>2.77</v>
      </c>
      <c r="AK420" s="8">
        <v>8.64</v>
      </c>
      <c r="AL420" s="8">
        <v>5.2789374999999996</v>
      </c>
    </row>
    <row r="421" spans="1:38" x14ac:dyDescent="0.2">
      <c r="A421" s="9">
        <v>44615</v>
      </c>
      <c r="B421">
        <v>0.15816864</v>
      </c>
      <c r="I421">
        <v>3.1780447330000001</v>
      </c>
      <c r="J421" s="1">
        <v>97084.798060000001</v>
      </c>
      <c r="K421">
        <v>91.145972490000005</v>
      </c>
      <c r="L421" s="2">
        <f t="shared" si="24"/>
        <v>9.1145972490000015E-4</v>
      </c>
      <c r="M421">
        <v>232.6265956</v>
      </c>
      <c r="N421">
        <v>0.3</v>
      </c>
      <c r="O421">
        <v>86.369842399999996</v>
      </c>
      <c r="P421" s="1">
        <v>6.69528166</v>
      </c>
      <c r="Q421">
        <v>6.0541686510000003</v>
      </c>
      <c r="R421">
        <v>5.7792128030000001</v>
      </c>
      <c r="S421">
        <v>5.7256247870000001</v>
      </c>
      <c r="T421">
        <v>5.1973726500000001</v>
      </c>
      <c r="V421" s="1">
        <v>1.100065313</v>
      </c>
      <c r="W421">
        <v>110.6437785</v>
      </c>
      <c r="X421">
        <v>23.515469629999998</v>
      </c>
      <c r="AA421" s="3">
        <f t="shared" si="25"/>
        <v>87.128308869999998</v>
      </c>
      <c r="AB421">
        <v>74.183629429999996</v>
      </c>
      <c r="AC421">
        <v>78.978715469999997</v>
      </c>
      <c r="AD421">
        <v>80.595233230000005</v>
      </c>
      <c r="AF421">
        <v>0.96599999999999997</v>
      </c>
      <c r="AG421" s="3">
        <f t="shared" si="26"/>
        <v>1.1180555555555557E-5</v>
      </c>
      <c r="AH421" s="5">
        <v>0.92134481668472301</v>
      </c>
      <c r="AI421" s="3">
        <f t="shared" si="27"/>
        <v>92.134481668472304</v>
      </c>
      <c r="AJ421" s="8">
        <v>3.5339999999999998</v>
      </c>
      <c r="AK421" s="8">
        <v>11.11</v>
      </c>
      <c r="AL421" s="8">
        <v>7.0128958333333298</v>
      </c>
    </row>
    <row r="422" spans="1:38" x14ac:dyDescent="0.2">
      <c r="A422" s="9">
        <v>44616</v>
      </c>
      <c r="B422">
        <v>0.10775945200000001</v>
      </c>
      <c r="I422">
        <v>2.9102982530000001</v>
      </c>
      <c r="J422" s="1">
        <v>96475.315700000006</v>
      </c>
      <c r="K422">
        <v>131.61565920000001</v>
      </c>
      <c r="L422" s="2">
        <f t="shared" si="24"/>
        <v>1.3161565920000002E-3</v>
      </c>
      <c r="M422">
        <v>159.24532360000001</v>
      </c>
      <c r="N422">
        <v>0</v>
      </c>
      <c r="O422">
        <v>87.322013589999997</v>
      </c>
      <c r="P422" s="1">
        <v>4.6951243079999996</v>
      </c>
      <c r="Q422">
        <v>4.9162189290000002</v>
      </c>
      <c r="R422">
        <v>4.9913308460000003</v>
      </c>
      <c r="S422">
        <v>5.4351271160000003</v>
      </c>
      <c r="T422">
        <v>5.1874652210000001</v>
      </c>
      <c r="V422" s="1">
        <v>2.8660891880000001</v>
      </c>
      <c r="W422">
        <v>0.27192591399999999</v>
      </c>
      <c r="X422">
        <v>0</v>
      </c>
      <c r="Y422">
        <v>309.35594689999999</v>
      </c>
      <c r="Z422">
        <v>341.42464100000001</v>
      </c>
      <c r="AA422" s="3">
        <f t="shared" si="25"/>
        <v>-31.796768186000008</v>
      </c>
      <c r="AB422">
        <v>68.586225900000002</v>
      </c>
      <c r="AC422">
        <v>65.659816860000006</v>
      </c>
      <c r="AD422">
        <v>69.77532592</v>
      </c>
      <c r="AF422">
        <v>0.98499999999999999</v>
      </c>
      <c r="AG422" s="3">
        <f t="shared" si="26"/>
        <v>1.1400462962962963E-5</v>
      </c>
      <c r="AH422" s="5">
        <v>1</v>
      </c>
      <c r="AI422" s="3">
        <f t="shared" si="27"/>
        <v>100</v>
      </c>
      <c r="AJ422" s="8">
        <v>-1.0780000000000001</v>
      </c>
      <c r="AK422" s="8">
        <v>10.737</v>
      </c>
      <c r="AL422" s="8">
        <v>4.7979791666666696</v>
      </c>
    </row>
    <row r="423" spans="1:38" x14ac:dyDescent="0.2">
      <c r="A423" s="9">
        <v>44617</v>
      </c>
      <c r="B423">
        <v>0.89382693199999996</v>
      </c>
      <c r="I423">
        <v>1.874637203</v>
      </c>
      <c r="J423" s="1">
        <v>97121.924950000001</v>
      </c>
      <c r="K423">
        <v>83.848561160000003</v>
      </c>
      <c r="L423" s="2">
        <f t="shared" si="24"/>
        <v>8.3848561160000006E-4</v>
      </c>
      <c r="M423">
        <v>247.39380650000001</v>
      </c>
      <c r="N423">
        <v>0.1</v>
      </c>
      <c r="O423">
        <v>68.364598860000001</v>
      </c>
      <c r="P423" s="1">
        <v>3.7122527299999999</v>
      </c>
      <c r="Q423">
        <v>4.4230047099999998</v>
      </c>
      <c r="R423">
        <v>4.7271295970000002</v>
      </c>
      <c r="S423">
        <v>5.3208447330000004</v>
      </c>
      <c r="T423">
        <v>5.101021791</v>
      </c>
      <c r="V423" s="1">
        <v>3.0040632170000001</v>
      </c>
      <c r="W423">
        <v>151.65831739999999</v>
      </c>
      <c r="X423">
        <v>33.151861250000003</v>
      </c>
      <c r="Y423">
        <v>275.0490509</v>
      </c>
      <c r="Z423">
        <v>328.83113969999999</v>
      </c>
      <c r="AA423" s="3">
        <f t="shared" si="25"/>
        <v>64.724367349999966</v>
      </c>
      <c r="AB423">
        <v>66.58564251</v>
      </c>
      <c r="AC423">
        <v>64.644739430000001</v>
      </c>
      <c r="AD423">
        <v>66.933986070000003</v>
      </c>
      <c r="AF423">
        <v>1.4890000000000001</v>
      </c>
      <c r="AG423" s="3">
        <f t="shared" si="26"/>
        <v>1.7233796296296296E-5</v>
      </c>
      <c r="AH423" s="5">
        <v>0.766604423522949</v>
      </c>
      <c r="AI423" s="3">
        <f t="shared" si="27"/>
        <v>76.660442352294893</v>
      </c>
      <c r="AJ423" s="8">
        <v>0.45500000000000002</v>
      </c>
      <c r="AK423" s="8">
        <v>6.4459999999999997</v>
      </c>
      <c r="AL423" s="8">
        <v>3.7122916666666699</v>
      </c>
    </row>
    <row r="424" spans="1:38" x14ac:dyDescent="0.2">
      <c r="A424" s="9">
        <v>44618</v>
      </c>
      <c r="B424">
        <v>-6.1677719999999998E-2</v>
      </c>
      <c r="I424">
        <v>2.6118096230000001</v>
      </c>
      <c r="J424" s="1">
        <v>97506.394979999997</v>
      </c>
      <c r="K424">
        <v>80.251922710000002</v>
      </c>
      <c r="L424" s="2">
        <f t="shared" si="24"/>
        <v>8.0251922710000007E-4</v>
      </c>
      <c r="M424">
        <v>283.24327410000001</v>
      </c>
      <c r="N424">
        <v>0</v>
      </c>
      <c r="O424">
        <v>73.237435919999996</v>
      </c>
      <c r="P424" s="1">
        <v>2.5983493630000001</v>
      </c>
      <c r="Q424">
        <v>3.6576358309999999</v>
      </c>
      <c r="R424">
        <v>3.9660879100000002</v>
      </c>
      <c r="S424">
        <v>4.7807578700000004</v>
      </c>
      <c r="T424">
        <v>4.7178232580000001</v>
      </c>
      <c r="V424" s="1">
        <v>3.268296527</v>
      </c>
      <c r="W424">
        <v>175.81616930000001</v>
      </c>
      <c r="X424">
        <v>39.168169829999997</v>
      </c>
      <c r="Y424">
        <v>249.7977277</v>
      </c>
      <c r="Z424">
        <v>323.5349137</v>
      </c>
      <c r="AA424" s="3">
        <f t="shared" si="25"/>
        <v>62.910813469999994</v>
      </c>
      <c r="AB424">
        <v>65.519520749999998</v>
      </c>
      <c r="AC424">
        <v>64.002688199999994</v>
      </c>
      <c r="AD424">
        <v>65.45221798</v>
      </c>
      <c r="AF424">
        <v>0.64800000000000002</v>
      </c>
      <c r="AG424" s="3">
        <f t="shared" si="26"/>
        <v>7.5000000000000002E-6</v>
      </c>
      <c r="AH424" s="5">
        <v>0.540480196475983</v>
      </c>
      <c r="AI424" s="3">
        <f t="shared" si="27"/>
        <v>54.048019647598302</v>
      </c>
      <c r="AJ424" s="8">
        <v>-0.66900000000000004</v>
      </c>
      <c r="AK424" s="8">
        <v>6.0960000000000001</v>
      </c>
      <c r="AL424" s="8">
        <v>2.5983749999999999</v>
      </c>
    </row>
    <row r="425" spans="1:38" x14ac:dyDescent="0.2">
      <c r="A425" s="9">
        <v>44619</v>
      </c>
      <c r="B425">
        <v>-0.19831685099999999</v>
      </c>
      <c r="I425">
        <v>2.6006672979999998</v>
      </c>
      <c r="J425" s="1">
        <v>97215.829440000001</v>
      </c>
      <c r="K425">
        <v>64.123244110000002</v>
      </c>
      <c r="L425" s="2">
        <f t="shared" si="24"/>
        <v>6.412324411000001E-4</v>
      </c>
      <c r="M425">
        <v>297.06137960000001</v>
      </c>
      <c r="N425">
        <v>0</v>
      </c>
      <c r="O425">
        <v>68.0876722</v>
      </c>
      <c r="P425" s="1">
        <v>1.625330503</v>
      </c>
      <c r="Q425">
        <v>2.46217314</v>
      </c>
      <c r="R425">
        <v>2.9052198570000001</v>
      </c>
      <c r="S425">
        <v>3.995196709</v>
      </c>
      <c r="T425">
        <v>4.1230439480000003</v>
      </c>
      <c r="V425" s="1">
        <v>3.2139318659999998</v>
      </c>
      <c r="W425">
        <v>185.89735959999999</v>
      </c>
      <c r="X425">
        <v>41.819986669999999</v>
      </c>
      <c r="Y425">
        <v>229.070009</v>
      </c>
      <c r="Z425">
        <v>317.52844399999998</v>
      </c>
      <c r="AA425" s="3">
        <f t="shared" si="25"/>
        <v>55.618937930000016</v>
      </c>
      <c r="AB425">
        <v>64.240826810000002</v>
      </c>
      <c r="AC425">
        <v>63.296057789999999</v>
      </c>
      <c r="AD425">
        <v>64.901534220000002</v>
      </c>
      <c r="AF425">
        <v>1E-3</v>
      </c>
      <c r="AG425" s="3">
        <f t="shared" si="26"/>
        <v>1.1574074074074072E-8</v>
      </c>
      <c r="AH425" s="5">
        <v>5.4560303688049303E-2</v>
      </c>
      <c r="AI425" s="3">
        <f t="shared" si="27"/>
        <v>5.4560303688049299</v>
      </c>
      <c r="AJ425" s="8">
        <v>-2.9489999999999998</v>
      </c>
      <c r="AK425" s="8">
        <v>7.0049999999999999</v>
      </c>
      <c r="AL425" s="8">
        <v>1.6253124999999999</v>
      </c>
    </row>
    <row r="426" spans="1:38" x14ac:dyDescent="0.2">
      <c r="A426" s="9">
        <v>44620</v>
      </c>
      <c r="B426">
        <v>-0.17776628799999999</v>
      </c>
      <c r="I426">
        <v>2.6098393620000002</v>
      </c>
      <c r="J426" s="1">
        <v>97357.634900000005</v>
      </c>
      <c r="K426">
        <v>75.576514970000005</v>
      </c>
      <c r="L426" s="2">
        <f t="shared" si="24"/>
        <v>7.5576514970000016E-4</v>
      </c>
      <c r="M426">
        <v>313.12333530000001</v>
      </c>
      <c r="N426">
        <v>0</v>
      </c>
      <c r="O426">
        <v>71.053562130000003</v>
      </c>
      <c r="P426" s="1">
        <v>1.568354443</v>
      </c>
      <c r="Q426">
        <v>2.200965788</v>
      </c>
      <c r="R426">
        <v>2.3613657190000001</v>
      </c>
      <c r="S426">
        <v>3.3805670829999999</v>
      </c>
      <c r="T426">
        <v>3.583726822</v>
      </c>
      <c r="V426" s="1">
        <v>0.93401962500000002</v>
      </c>
      <c r="W426">
        <v>183.53758060000001</v>
      </c>
      <c r="X426">
        <v>42.263275210000003</v>
      </c>
      <c r="Y426">
        <v>236.7318952</v>
      </c>
      <c r="Z426">
        <v>317.47566970000003</v>
      </c>
      <c r="AA426" s="3">
        <f t="shared" si="25"/>
        <v>60.530530889999966</v>
      </c>
      <c r="AB426">
        <v>63.417728330000003</v>
      </c>
      <c r="AC426">
        <v>62.948871089999997</v>
      </c>
      <c r="AD426">
        <v>64.536009969999995</v>
      </c>
      <c r="AF426">
        <v>0</v>
      </c>
      <c r="AG426" s="3">
        <f t="shared" si="26"/>
        <v>0</v>
      </c>
      <c r="AH426" s="5">
        <v>0</v>
      </c>
      <c r="AI426" s="3">
        <f t="shared" si="27"/>
        <v>0</v>
      </c>
      <c r="AJ426" s="8">
        <v>-5.1630000000000003</v>
      </c>
      <c r="AK426" s="8">
        <v>9.0909999999999993</v>
      </c>
      <c r="AL426" s="8">
        <v>1.5683750000000001</v>
      </c>
    </row>
    <row r="427" spans="1:38" x14ac:dyDescent="0.2">
      <c r="A427" s="9">
        <v>44621</v>
      </c>
      <c r="B427">
        <v>-0.28977720899999998</v>
      </c>
      <c r="I427">
        <v>2.8316773739999999</v>
      </c>
      <c r="J427" s="1">
        <v>97142.492729999998</v>
      </c>
      <c r="K427">
        <v>87.471161010000003</v>
      </c>
      <c r="L427" s="2">
        <f t="shared" si="24"/>
        <v>8.7471161010000006E-4</v>
      </c>
      <c r="M427">
        <v>293.06051789999998</v>
      </c>
      <c r="N427">
        <v>0</v>
      </c>
      <c r="O427">
        <v>67.933990249999994</v>
      </c>
      <c r="P427" s="1">
        <v>2.255933856</v>
      </c>
      <c r="Q427">
        <v>2.319118274</v>
      </c>
      <c r="R427">
        <v>2.3073610900000001</v>
      </c>
      <c r="S427">
        <v>3.1204397739999998</v>
      </c>
      <c r="T427">
        <v>3.261423588</v>
      </c>
      <c r="V427" s="1">
        <v>0.97616268799999995</v>
      </c>
      <c r="W427">
        <v>183.22302590000001</v>
      </c>
      <c r="X427">
        <v>42.662029320000002</v>
      </c>
      <c r="Y427">
        <v>238.9086566</v>
      </c>
      <c r="Z427">
        <v>320.24739099999999</v>
      </c>
      <c r="AA427" s="3">
        <f t="shared" si="25"/>
        <v>59.22226218000003</v>
      </c>
      <c r="AB427">
        <v>62.663210390000003</v>
      </c>
      <c r="AC427">
        <v>63.276826739999997</v>
      </c>
      <c r="AD427">
        <v>64.324162779999995</v>
      </c>
      <c r="AF427">
        <v>0</v>
      </c>
      <c r="AG427" s="3">
        <f t="shared" si="26"/>
        <v>0</v>
      </c>
      <c r="AH427" s="5">
        <v>0.34034681320190402</v>
      </c>
      <c r="AI427" s="3">
        <f t="shared" si="27"/>
        <v>34.034681320190401</v>
      </c>
      <c r="AJ427" s="8">
        <v>-3.5840000000000001</v>
      </c>
      <c r="AK427" s="8">
        <v>9.8550000000000004</v>
      </c>
      <c r="AL427" s="8">
        <v>2.2558958333333301</v>
      </c>
    </row>
    <row r="428" spans="1:38" x14ac:dyDescent="0.2">
      <c r="A428" s="9">
        <v>44622</v>
      </c>
      <c r="B428">
        <v>-0.307168569</v>
      </c>
      <c r="I428">
        <v>2.9636553920000002</v>
      </c>
      <c r="J428" s="1">
        <v>96700.893800000005</v>
      </c>
      <c r="K428">
        <v>143.3964824</v>
      </c>
      <c r="L428" s="2">
        <f t="shared" si="24"/>
        <v>1.433964824E-3</v>
      </c>
      <c r="M428">
        <v>230.76905679999999</v>
      </c>
      <c r="N428">
        <v>0</v>
      </c>
      <c r="O428">
        <v>78.463481139999999</v>
      </c>
      <c r="P428" s="1">
        <v>2.3812950910000001</v>
      </c>
      <c r="Q428">
        <v>2.4487563200000002</v>
      </c>
      <c r="R428">
        <v>2.2622916329999998</v>
      </c>
      <c r="S428">
        <v>3.0071758810000002</v>
      </c>
      <c r="T428">
        <v>3.085023112</v>
      </c>
      <c r="V428" s="1">
        <v>0.68556468800000003</v>
      </c>
      <c r="W428">
        <v>142.03310210000001</v>
      </c>
      <c r="X428">
        <v>31.646596899999999</v>
      </c>
      <c r="Y428">
        <v>269.76527720000001</v>
      </c>
      <c r="Z428">
        <v>323.53509079999998</v>
      </c>
      <c r="AA428" s="3">
        <f t="shared" si="25"/>
        <v>56.616691600000024</v>
      </c>
      <c r="AB428">
        <v>61.374477769999999</v>
      </c>
      <c r="AC428">
        <v>63.288055550000003</v>
      </c>
      <c r="AD428">
        <v>64.172731319999997</v>
      </c>
      <c r="AF428">
        <v>0</v>
      </c>
      <c r="AG428" s="3">
        <f t="shared" si="26"/>
        <v>0</v>
      </c>
      <c r="AH428" s="5">
        <v>0.85345476865768399</v>
      </c>
      <c r="AI428" s="3">
        <f t="shared" si="27"/>
        <v>85.345476865768404</v>
      </c>
      <c r="AJ428" s="8">
        <v>-4.9189999999999996</v>
      </c>
      <c r="AK428" s="8">
        <v>9.9480000000000004</v>
      </c>
      <c r="AL428" s="8">
        <v>2.3812500000000001</v>
      </c>
    </row>
    <row r="429" spans="1:38" x14ac:dyDescent="0.2">
      <c r="A429" s="9">
        <v>44623</v>
      </c>
      <c r="B429">
        <v>-0.131673927</v>
      </c>
      <c r="I429">
        <v>3.2498670920000001</v>
      </c>
      <c r="J429" s="1">
        <v>96167.690010000006</v>
      </c>
      <c r="K429">
        <v>91.859268540000002</v>
      </c>
      <c r="L429" s="2">
        <f t="shared" si="24"/>
        <v>9.1859268540000008E-4</v>
      </c>
      <c r="M429">
        <v>314.65722879999998</v>
      </c>
      <c r="N429">
        <v>0</v>
      </c>
      <c r="O429">
        <v>69.423918180000001</v>
      </c>
      <c r="P429" s="1">
        <v>5.212878785</v>
      </c>
      <c r="Q429">
        <v>3.708411919</v>
      </c>
      <c r="R429">
        <v>3.2125231140000001</v>
      </c>
      <c r="S429">
        <v>3.4953240339999998</v>
      </c>
      <c r="T429">
        <v>3.3209027450000002</v>
      </c>
      <c r="V429" s="1">
        <v>1.1076738749999999</v>
      </c>
      <c r="W429">
        <v>186.5523556</v>
      </c>
      <c r="X429">
        <v>43.31317138</v>
      </c>
      <c r="Y429">
        <v>258.3915801</v>
      </c>
      <c r="Z429">
        <v>335.27472940000001</v>
      </c>
      <c r="AA429" s="3">
        <f t="shared" si="25"/>
        <v>66.356034919999956</v>
      </c>
      <c r="AB429">
        <v>60.745627910000003</v>
      </c>
      <c r="AC429">
        <v>63.056185139999997</v>
      </c>
      <c r="AD429">
        <v>64.083869129999997</v>
      </c>
      <c r="AF429">
        <v>0</v>
      </c>
      <c r="AG429" s="3">
        <f t="shared" si="26"/>
        <v>0</v>
      </c>
      <c r="AH429" s="5">
        <v>6.2194436788559002E-2</v>
      </c>
      <c r="AI429" s="3">
        <f t="shared" si="27"/>
        <v>6.2194436788559004</v>
      </c>
      <c r="AJ429" s="8">
        <v>-2.0110000000000001</v>
      </c>
      <c r="AK429" s="8">
        <v>13.499000000000001</v>
      </c>
      <c r="AL429" s="8">
        <v>5.21289583333333</v>
      </c>
    </row>
    <row r="430" spans="1:38" x14ac:dyDescent="0.2">
      <c r="A430" s="9">
        <v>44624</v>
      </c>
      <c r="B430">
        <v>-0.20362108900000001</v>
      </c>
      <c r="I430">
        <v>2.9643819260000002</v>
      </c>
      <c r="J430" s="1">
        <v>96166.467220000006</v>
      </c>
      <c r="K430">
        <v>74.716702710000007</v>
      </c>
      <c r="L430" s="2">
        <f t="shared" si="24"/>
        <v>7.4716702710000017E-4</v>
      </c>
      <c r="M430">
        <v>318.5080964</v>
      </c>
      <c r="N430">
        <v>0</v>
      </c>
      <c r="O430">
        <v>55.83371503</v>
      </c>
      <c r="P430" s="1">
        <v>3.02046181</v>
      </c>
      <c r="Q430">
        <v>2.7536420530000001</v>
      </c>
      <c r="R430">
        <v>2.7909374699999998</v>
      </c>
      <c r="S430">
        <v>3.5628703220000002</v>
      </c>
      <c r="T430">
        <v>3.490671291</v>
      </c>
      <c r="V430" s="1">
        <v>1.960727997</v>
      </c>
      <c r="W430">
        <v>197.6690912</v>
      </c>
      <c r="X430">
        <v>45.389400860000002</v>
      </c>
      <c r="Y430">
        <v>235.7077376</v>
      </c>
      <c r="Z430">
        <v>317.8264562</v>
      </c>
      <c r="AA430" s="3">
        <f t="shared" si="25"/>
        <v>70.160971739999979</v>
      </c>
      <c r="AB430">
        <v>59.581879829999998</v>
      </c>
      <c r="AC430">
        <v>63.075651010000001</v>
      </c>
      <c r="AD430">
        <v>63.911139560000002</v>
      </c>
      <c r="AF430">
        <v>0</v>
      </c>
      <c r="AG430" s="3">
        <f t="shared" si="26"/>
        <v>0</v>
      </c>
      <c r="AH430" s="5">
        <v>3.3975115511566401E-3</v>
      </c>
      <c r="AI430" s="3">
        <f t="shared" si="27"/>
        <v>0.33975115511566401</v>
      </c>
      <c r="AJ430" s="8">
        <v>-2.7650000000000001</v>
      </c>
      <c r="AK430" s="8">
        <v>9.3089999999999993</v>
      </c>
      <c r="AL430" s="8">
        <v>3.0205208333333302</v>
      </c>
    </row>
    <row r="431" spans="1:38" x14ac:dyDescent="0.2">
      <c r="A431" s="9">
        <v>44625</v>
      </c>
      <c r="B431">
        <v>-0.18376621900000001</v>
      </c>
      <c r="I431">
        <v>2.6399147859999998</v>
      </c>
      <c r="J431" s="1">
        <v>96238.578729999994</v>
      </c>
      <c r="K431">
        <v>78.840001180000002</v>
      </c>
      <c r="L431" s="2">
        <f t="shared" si="24"/>
        <v>7.8840001180000008E-4</v>
      </c>
      <c r="M431">
        <v>324.13374270000003</v>
      </c>
      <c r="N431">
        <v>0</v>
      </c>
      <c r="O431">
        <v>58.36485047</v>
      </c>
      <c r="P431" s="1">
        <v>1.1499188330000001</v>
      </c>
      <c r="Q431">
        <v>1.877546747</v>
      </c>
      <c r="R431">
        <v>1.9901272999999999</v>
      </c>
      <c r="S431">
        <v>3.0126967169999999</v>
      </c>
      <c r="T431">
        <v>3.1270832689999999</v>
      </c>
      <c r="V431" s="1">
        <v>1.7471973750000001</v>
      </c>
      <c r="W431">
        <v>201.2944277</v>
      </c>
      <c r="X431">
        <v>46.724845899999998</v>
      </c>
      <c r="Y431">
        <v>227.99705779999999</v>
      </c>
      <c r="Z431">
        <v>314.10470420000001</v>
      </c>
      <c r="AA431" s="3">
        <f t="shared" si="25"/>
        <v>68.461935400000016</v>
      </c>
      <c r="AB431">
        <v>58.310407439999999</v>
      </c>
      <c r="AC431">
        <v>63.101051300000002</v>
      </c>
      <c r="AD431">
        <v>63.664585940000002</v>
      </c>
      <c r="AF431">
        <v>0</v>
      </c>
      <c r="AG431" s="3">
        <f t="shared" si="26"/>
        <v>0</v>
      </c>
      <c r="AH431" s="5">
        <v>3.8201872259378399E-2</v>
      </c>
      <c r="AI431" s="3">
        <f t="shared" si="27"/>
        <v>3.8201872259378398</v>
      </c>
      <c r="AJ431" s="8">
        <v>-4.78</v>
      </c>
      <c r="AK431" s="8">
        <v>7.3230000000000004</v>
      </c>
      <c r="AL431" s="8">
        <v>1.14991666666667</v>
      </c>
    </row>
    <row r="432" spans="1:38" x14ac:dyDescent="0.2">
      <c r="A432" s="9">
        <v>44626</v>
      </c>
      <c r="B432">
        <v>-0.390327796</v>
      </c>
      <c r="I432">
        <v>2.7168414190000001</v>
      </c>
      <c r="J432" s="1">
        <v>96328.884460000001</v>
      </c>
      <c r="K432">
        <v>115.87040140000001</v>
      </c>
      <c r="L432" s="2">
        <f t="shared" si="24"/>
        <v>1.1587040140000001E-3</v>
      </c>
      <c r="M432">
        <v>301.86202020000002</v>
      </c>
      <c r="N432">
        <v>0</v>
      </c>
      <c r="O432">
        <v>66.471194659999995</v>
      </c>
      <c r="P432" s="1">
        <v>0.252045358</v>
      </c>
      <c r="Q432">
        <v>1.396520964</v>
      </c>
      <c r="R432">
        <v>1.599606496</v>
      </c>
      <c r="S432">
        <v>2.640787022</v>
      </c>
      <c r="T432">
        <v>2.7703240299999998</v>
      </c>
      <c r="V432" s="1">
        <v>2.2592088719999999</v>
      </c>
      <c r="W432">
        <v>190.92011149999999</v>
      </c>
      <c r="X432">
        <v>43.683059759999999</v>
      </c>
      <c r="Y432">
        <v>228.62427479999999</v>
      </c>
      <c r="Z432">
        <v>309.65292399999998</v>
      </c>
      <c r="AA432" s="3">
        <f t="shared" si="25"/>
        <v>66.208402540000009</v>
      </c>
      <c r="AB432">
        <v>58.222533949999999</v>
      </c>
      <c r="AC432">
        <v>63.027649619999998</v>
      </c>
      <c r="AD432">
        <v>63.456489509999997</v>
      </c>
      <c r="AF432">
        <v>2E-3</v>
      </c>
      <c r="AG432" s="3">
        <f t="shared" si="26"/>
        <v>2.3148148148148144E-8</v>
      </c>
      <c r="AH432" s="5">
        <v>0.41575980186462402</v>
      </c>
      <c r="AI432" s="3">
        <f t="shared" si="27"/>
        <v>41.575980186462402</v>
      </c>
      <c r="AJ432" s="8">
        <v>-5.117</v>
      </c>
      <c r="AK432" s="8">
        <v>5.8789999999999996</v>
      </c>
      <c r="AL432" s="8">
        <v>0.252041666666667</v>
      </c>
    </row>
    <row r="433" spans="1:38" x14ac:dyDescent="0.2">
      <c r="A433" s="9">
        <v>44627</v>
      </c>
      <c r="B433">
        <v>2.7806075999999999E-2</v>
      </c>
      <c r="I433">
        <v>2.0926514470000002</v>
      </c>
      <c r="J433" s="1">
        <v>96467.723989999999</v>
      </c>
      <c r="K433">
        <v>115.3943507</v>
      </c>
      <c r="L433" s="2">
        <f t="shared" si="24"/>
        <v>1.1539435070000001E-3</v>
      </c>
      <c r="M433">
        <v>311.94095119999997</v>
      </c>
      <c r="N433">
        <v>0</v>
      </c>
      <c r="O433">
        <v>66.446008910000003</v>
      </c>
      <c r="P433" s="1">
        <v>0.126732399</v>
      </c>
      <c r="Q433">
        <v>1.2836736259999999</v>
      </c>
      <c r="R433">
        <v>1.4734259169999999</v>
      </c>
      <c r="S433">
        <v>2.4195254570000002</v>
      </c>
      <c r="T433">
        <v>2.535219917</v>
      </c>
      <c r="V433" s="1">
        <v>3.4579978059999998</v>
      </c>
      <c r="W433">
        <v>197.684685</v>
      </c>
      <c r="X433">
        <v>45.025696840000002</v>
      </c>
      <c r="Y433">
        <v>226.44094079999999</v>
      </c>
      <c r="Z433">
        <v>313.41739619999998</v>
      </c>
      <c r="AA433" s="3">
        <f t="shared" si="25"/>
        <v>65.682532759999958</v>
      </c>
      <c r="AB433">
        <v>57.891759819999997</v>
      </c>
      <c r="AC433">
        <v>62.993282550000004</v>
      </c>
      <c r="AD433">
        <v>63.279122639999997</v>
      </c>
      <c r="AF433">
        <v>1E-3</v>
      </c>
      <c r="AG433" s="3">
        <f t="shared" si="26"/>
        <v>1.1574074074074072E-8</v>
      </c>
      <c r="AH433" s="5">
        <v>0.59272038936615001</v>
      </c>
      <c r="AI433" s="3">
        <f t="shared" si="27"/>
        <v>59.272038936615004</v>
      </c>
      <c r="AJ433" s="8">
        <v>-3.718</v>
      </c>
      <c r="AK433" s="8">
        <v>5.2069999999999999</v>
      </c>
      <c r="AL433" s="8">
        <v>0.12675</v>
      </c>
    </row>
    <row r="434" spans="1:38" x14ac:dyDescent="0.2">
      <c r="A434" s="9">
        <v>44628</v>
      </c>
      <c r="B434">
        <v>-0.22322104300000001</v>
      </c>
      <c r="I434">
        <v>2.3942758500000001</v>
      </c>
      <c r="J434" s="1">
        <v>96515.729460000002</v>
      </c>
      <c r="K434">
        <v>119.37442110000001</v>
      </c>
      <c r="L434" s="2">
        <f t="shared" si="24"/>
        <v>1.1937442110000001E-3</v>
      </c>
      <c r="M434">
        <v>312.70253639999999</v>
      </c>
      <c r="N434">
        <v>0</v>
      </c>
      <c r="O434">
        <v>67.758492649999994</v>
      </c>
      <c r="P434" s="1">
        <v>2.6616832E-2</v>
      </c>
      <c r="Q434">
        <v>1.3393471509999999</v>
      </c>
      <c r="R434">
        <v>1.35627231</v>
      </c>
      <c r="S434">
        <v>2.2656704639999998</v>
      </c>
      <c r="T434">
        <v>2.3779307300000001</v>
      </c>
      <c r="V434" s="1">
        <v>1.4917815000000001</v>
      </c>
      <c r="W434">
        <v>195.55564269999999</v>
      </c>
      <c r="X434">
        <v>45.360290030000002</v>
      </c>
      <c r="Y434">
        <v>230.38850600000001</v>
      </c>
      <c r="Z434">
        <v>312.66564679999999</v>
      </c>
      <c r="AA434" s="3">
        <f t="shared" si="25"/>
        <v>67.91821187000005</v>
      </c>
      <c r="AB434">
        <v>57.446924780000003</v>
      </c>
      <c r="AC434">
        <v>62.884714940000002</v>
      </c>
      <c r="AD434">
        <v>63.181480829999998</v>
      </c>
      <c r="AF434">
        <v>0</v>
      </c>
      <c r="AG434" s="3">
        <f t="shared" si="26"/>
        <v>0</v>
      </c>
      <c r="AH434" s="5">
        <v>0.70761370658874501</v>
      </c>
      <c r="AI434" s="3">
        <f t="shared" si="27"/>
        <v>70.761370658874498</v>
      </c>
      <c r="AJ434" s="8">
        <v>-5.3449999999999998</v>
      </c>
      <c r="AK434" s="8">
        <v>7.6319999999999997</v>
      </c>
      <c r="AL434" s="8">
        <v>2.6583333333333299E-2</v>
      </c>
    </row>
    <row r="435" spans="1:38" x14ac:dyDescent="0.2">
      <c r="A435" s="9">
        <v>44629</v>
      </c>
      <c r="B435">
        <v>0.62853951699999999</v>
      </c>
      <c r="I435">
        <v>1.9630291019999999</v>
      </c>
      <c r="J435" s="1">
        <v>96822.012409999996</v>
      </c>
      <c r="K435">
        <v>122.0561107</v>
      </c>
      <c r="L435" s="2">
        <f t="shared" si="24"/>
        <v>1.2205611070000002E-3</v>
      </c>
      <c r="M435">
        <v>320.2364197</v>
      </c>
      <c r="N435">
        <v>0</v>
      </c>
      <c r="O435">
        <v>72.089172000000005</v>
      </c>
      <c r="P435" s="1">
        <v>1.9365025250000001</v>
      </c>
      <c r="Q435">
        <v>1.7735030279999999</v>
      </c>
      <c r="R435">
        <v>1.442998054</v>
      </c>
      <c r="S435">
        <v>2.1927518269999999</v>
      </c>
      <c r="T435">
        <v>2.283646225</v>
      </c>
      <c r="V435" s="1">
        <v>0.51646073800000003</v>
      </c>
      <c r="W435">
        <v>198.2254179</v>
      </c>
      <c r="X435">
        <v>46.93938979</v>
      </c>
      <c r="Y435">
        <v>244.82260239999999</v>
      </c>
      <c r="Z435">
        <v>322.13302709999999</v>
      </c>
      <c r="AA435" s="3">
        <f t="shared" si="25"/>
        <v>73.975603409999962</v>
      </c>
      <c r="AB435">
        <v>56.982141689999999</v>
      </c>
      <c r="AC435">
        <v>62.596905419999999</v>
      </c>
      <c r="AD435">
        <v>62.979188630000003</v>
      </c>
      <c r="AF435">
        <v>0</v>
      </c>
      <c r="AG435" s="3">
        <f t="shared" si="26"/>
        <v>0</v>
      </c>
      <c r="AH435" s="5">
        <v>0</v>
      </c>
      <c r="AI435" s="3">
        <f t="shared" si="27"/>
        <v>0</v>
      </c>
      <c r="AJ435" s="8">
        <v>-6.548</v>
      </c>
      <c r="AK435" s="8">
        <v>12.521000000000001</v>
      </c>
      <c r="AL435" s="8">
        <v>1.9365000000000001</v>
      </c>
    </row>
    <row r="436" spans="1:38" x14ac:dyDescent="0.2">
      <c r="A436" s="9">
        <v>44630</v>
      </c>
      <c r="B436">
        <v>1.97053747</v>
      </c>
      <c r="I436">
        <v>0.85929593800000004</v>
      </c>
      <c r="J436" s="1">
        <v>96770.916509999995</v>
      </c>
      <c r="K436">
        <v>96.153286230000006</v>
      </c>
      <c r="L436" s="2">
        <f t="shared" si="24"/>
        <v>9.6153286230000014E-4</v>
      </c>
      <c r="M436">
        <v>341.54691220000001</v>
      </c>
      <c r="N436">
        <v>0</v>
      </c>
      <c r="O436">
        <v>68.776891910000003</v>
      </c>
      <c r="P436" s="1">
        <v>3.0731493329999999</v>
      </c>
      <c r="Q436">
        <v>2.297737605</v>
      </c>
      <c r="R436">
        <v>1.8809837709999999</v>
      </c>
      <c r="S436">
        <v>2.3990046129999998</v>
      </c>
      <c r="T436">
        <v>2.3595254830000001</v>
      </c>
      <c r="V436" s="1">
        <v>1.0407416249999999</v>
      </c>
      <c r="W436">
        <v>208.4087735</v>
      </c>
      <c r="X436">
        <v>46.195137299999999</v>
      </c>
      <c r="Y436">
        <v>246.01731000000001</v>
      </c>
      <c r="Z436">
        <v>324.88007779999998</v>
      </c>
      <c r="AA436" s="3">
        <f t="shared" si="25"/>
        <v>83.350868400000024</v>
      </c>
      <c r="AB436">
        <v>56.521878440000002</v>
      </c>
      <c r="AC436">
        <v>62.436784860000003</v>
      </c>
      <c r="AD436">
        <v>62.920345449999999</v>
      </c>
      <c r="AF436">
        <v>0</v>
      </c>
      <c r="AG436" s="3">
        <f t="shared" si="26"/>
        <v>0</v>
      </c>
      <c r="AH436" s="5">
        <v>0</v>
      </c>
      <c r="AI436" s="3">
        <f t="shared" si="27"/>
        <v>0</v>
      </c>
      <c r="AJ436" s="8">
        <v>-4.9109999999999996</v>
      </c>
      <c r="AK436" s="8">
        <v>13.494999999999999</v>
      </c>
      <c r="AL436" s="8">
        <v>3.0731250000000001</v>
      </c>
    </row>
    <row r="437" spans="1:38" x14ac:dyDescent="0.2">
      <c r="A437" s="9">
        <v>44631</v>
      </c>
      <c r="B437">
        <v>1.324961514</v>
      </c>
      <c r="I437">
        <v>1.7822885470000001</v>
      </c>
      <c r="J437" s="1">
        <v>96298.640589999995</v>
      </c>
      <c r="K437">
        <v>153.74373</v>
      </c>
      <c r="L437" s="2">
        <f t="shared" si="24"/>
        <v>1.5374373000000001E-3</v>
      </c>
      <c r="M437">
        <v>272.36757019999999</v>
      </c>
      <c r="N437">
        <v>0</v>
      </c>
      <c r="O437">
        <v>68.767881959999997</v>
      </c>
      <c r="P437" s="1">
        <v>3.9652710619999998</v>
      </c>
      <c r="Q437">
        <v>2.7653058189999999</v>
      </c>
      <c r="R437">
        <v>2.3279744999999998</v>
      </c>
      <c r="S437">
        <v>2.7176157029999999</v>
      </c>
      <c r="T437">
        <v>2.5775810130000001</v>
      </c>
      <c r="V437" s="1">
        <v>0.85552293700000004</v>
      </c>
      <c r="W437">
        <v>166.3454873</v>
      </c>
      <c r="X437">
        <v>36.515044260000003</v>
      </c>
      <c r="Y437">
        <v>269.50776589999998</v>
      </c>
      <c r="Z437">
        <v>330.63010309999999</v>
      </c>
      <c r="AA437" s="3">
        <f t="shared" si="25"/>
        <v>68.708105839999973</v>
      </c>
      <c r="AB437">
        <v>55.73383802</v>
      </c>
      <c r="AC437">
        <v>62.418128459999998</v>
      </c>
      <c r="AD437">
        <v>62.923607449999999</v>
      </c>
      <c r="AF437">
        <v>0</v>
      </c>
      <c r="AG437" s="3">
        <f t="shared" si="26"/>
        <v>0</v>
      </c>
      <c r="AH437" s="5">
        <v>0.70973706245422397</v>
      </c>
      <c r="AI437" s="3">
        <f t="shared" si="27"/>
        <v>70.973706245422392</v>
      </c>
      <c r="AJ437" s="8">
        <v>-4.9119999999999999</v>
      </c>
      <c r="AK437" s="8">
        <v>12.925000000000001</v>
      </c>
      <c r="AL437" s="8">
        <v>3.9652291666666701</v>
      </c>
    </row>
    <row r="438" spans="1:38" x14ac:dyDescent="0.2">
      <c r="A438" s="9">
        <v>44632</v>
      </c>
      <c r="B438">
        <v>1.1027284020000001</v>
      </c>
      <c r="I438">
        <v>2.5492000109999999</v>
      </c>
      <c r="J438" s="1">
        <v>96322.475630000001</v>
      </c>
      <c r="K438">
        <v>166.54740000000001</v>
      </c>
      <c r="L438" s="2">
        <f t="shared" si="24"/>
        <v>1.6654740000000003E-3</v>
      </c>
      <c r="M438">
        <v>282.88470519999998</v>
      </c>
      <c r="N438">
        <v>0</v>
      </c>
      <c r="O438">
        <v>64.903505469999999</v>
      </c>
      <c r="P438" s="1">
        <v>7.0602643790000004</v>
      </c>
      <c r="Q438">
        <v>4.5841502759999999</v>
      </c>
      <c r="R438">
        <v>3.889699024</v>
      </c>
      <c r="S438">
        <v>3.710011578</v>
      </c>
      <c r="T438">
        <v>3.2140855820000001</v>
      </c>
      <c r="V438" s="1">
        <v>1.3560710629999999</v>
      </c>
      <c r="W438">
        <v>172.10011850000001</v>
      </c>
      <c r="X438">
        <v>37.553501310000001</v>
      </c>
      <c r="Y438">
        <v>289.79386249999999</v>
      </c>
      <c r="Z438">
        <v>344.07538510000001</v>
      </c>
      <c r="AA438" s="3">
        <f t="shared" si="25"/>
        <v>80.26509458999999</v>
      </c>
      <c r="AB438">
        <v>54.643303410000001</v>
      </c>
      <c r="AC438">
        <v>62.349934900000001</v>
      </c>
      <c r="AD438">
        <v>62.813543369999998</v>
      </c>
      <c r="AF438">
        <v>0</v>
      </c>
      <c r="AG438" s="3">
        <f t="shared" si="26"/>
        <v>0</v>
      </c>
      <c r="AH438" s="5">
        <v>1</v>
      </c>
      <c r="AI438" s="3">
        <f t="shared" si="27"/>
        <v>100</v>
      </c>
      <c r="AJ438" s="8">
        <v>1.7729999999999999</v>
      </c>
      <c r="AK438" s="8">
        <v>13.225</v>
      </c>
      <c r="AL438" s="8">
        <v>7.0602291666666703</v>
      </c>
    </row>
    <row r="439" spans="1:38" x14ac:dyDescent="0.2">
      <c r="A439" s="9">
        <v>44633</v>
      </c>
      <c r="B439">
        <v>1.1127541299999999</v>
      </c>
      <c r="I439">
        <v>2.9240676680000002</v>
      </c>
      <c r="J439" s="1">
        <v>96095.900139999998</v>
      </c>
      <c r="K439">
        <v>123.6180598</v>
      </c>
      <c r="L439" s="2">
        <f t="shared" si="24"/>
        <v>1.2361805980000001E-3</v>
      </c>
      <c r="M439">
        <v>305.78062899999998</v>
      </c>
      <c r="N439">
        <v>0</v>
      </c>
      <c r="O439">
        <v>60.720038219999999</v>
      </c>
      <c r="P439" s="1">
        <v>7.8981212579999998</v>
      </c>
      <c r="Q439">
        <v>4.9048808460000002</v>
      </c>
      <c r="R439">
        <v>4.2551619970000001</v>
      </c>
      <c r="S439">
        <v>4.2550925690000003</v>
      </c>
      <c r="T439">
        <v>3.7808679970000001</v>
      </c>
      <c r="V439" s="1">
        <v>1.880296687</v>
      </c>
      <c r="W439">
        <v>179.98800159999999</v>
      </c>
      <c r="X439">
        <v>38.321173520000002</v>
      </c>
      <c r="Y439">
        <v>298.28613969999998</v>
      </c>
      <c r="Z439">
        <v>349.78063689999999</v>
      </c>
      <c r="AA439" s="3">
        <f t="shared" si="25"/>
        <v>90.172330880000004</v>
      </c>
      <c r="AB439">
        <v>53.102997199999997</v>
      </c>
      <c r="AC439">
        <v>62.240699329999998</v>
      </c>
      <c r="AD439">
        <v>62.7338527</v>
      </c>
      <c r="AF439">
        <v>0.375</v>
      </c>
      <c r="AG439" s="3">
        <f t="shared" si="26"/>
        <v>4.3402777777777778E-6</v>
      </c>
      <c r="AH439" s="5">
        <v>0.92214304208755504</v>
      </c>
      <c r="AI439" s="3">
        <f t="shared" si="27"/>
        <v>92.214304208755507</v>
      </c>
      <c r="AJ439" s="8">
        <v>-0.82199999999999995</v>
      </c>
      <c r="AK439" s="8">
        <v>15.808999999999999</v>
      </c>
      <c r="AL439" s="8">
        <v>7.8981250000000003</v>
      </c>
    </row>
    <row r="440" spans="1:38" x14ac:dyDescent="0.2">
      <c r="A440" s="9">
        <v>44634</v>
      </c>
      <c r="B440">
        <v>1.140122828</v>
      </c>
      <c r="I440">
        <v>2.882410868</v>
      </c>
      <c r="J440" s="1">
        <v>97172.432010000004</v>
      </c>
      <c r="K440">
        <v>84.761738480000005</v>
      </c>
      <c r="L440" s="2">
        <f t="shared" si="24"/>
        <v>8.4761738480000008E-4</v>
      </c>
      <c r="M440">
        <v>369.38393459999998</v>
      </c>
      <c r="N440">
        <v>0.4</v>
      </c>
      <c r="O440">
        <v>70.822470600000003</v>
      </c>
      <c r="P440" s="1">
        <v>8.0833651440000001</v>
      </c>
      <c r="Q440">
        <v>6.3321616670000003</v>
      </c>
      <c r="R440">
        <v>5.546816958</v>
      </c>
      <c r="S440">
        <v>5.1839697349999998</v>
      </c>
      <c r="T440">
        <v>4.4843055400000003</v>
      </c>
      <c r="V440" s="1">
        <v>1.755874307</v>
      </c>
      <c r="W440">
        <v>215.8974753</v>
      </c>
      <c r="X440">
        <v>47.540047389999998</v>
      </c>
      <c r="Y440">
        <v>285.57145880000002</v>
      </c>
      <c r="Z440">
        <v>353.84125599999999</v>
      </c>
      <c r="AA440" s="3">
        <f t="shared" si="25"/>
        <v>100.08763071000004</v>
      </c>
      <c r="AB440">
        <v>51.767545849999998</v>
      </c>
      <c r="AC440">
        <v>61.965479520000002</v>
      </c>
      <c r="AD440">
        <v>62.753319099999999</v>
      </c>
      <c r="AF440">
        <v>0.872</v>
      </c>
      <c r="AG440" s="3">
        <f t="shared" si="26"/>
        <v>1.0092592592592594E-5</v>
      </c>
      <c r="AH440" s="5">
        <v>0.15341162681579601</v>
      </c>
      <c r="AI440" s="3">
        <f t="shared" si="27"/>
        <v>15.341162681579601</v>
      </c>
      <c r="AJ440" s="8">
        <v>2.1469999999999998</v>
      </c>
      <c r="AK440" s="8">
        <v>14.282</v>
      </c>
      <c r="AL440" s="8">
        <v>8.0833750000000002</v>
      </c>
    </row>
    <row r="441" spans="1:38" x14ac:dyDescent="0.2">
      <c r="A441" s="9">
        <v>44635</v>
      </c>
      <c r="B441">
        <v>2.768605521</v>
      </c>
      <c r="I441">
        <v>1.0171449260000001</v>
      </c>
      <c r="J441" s="1">
        <v>97082.148740000004</v>
      </c>
      <c r="K441">
        <v>60.618862700000001</v>
      </c>
      <c r="L441" s="2">
        <f t="shared" si="24"/>
        <v>6.0618862700000011E-4</v>
      </c>
      <c r="M441">
        <v>60.919359190000002</v>
      </c>
      <c r="N441">
        <v>4</v>
      </c>
      <c r="O441">
        <v>92.647719480000006</v>
      </c>
      <c r="P441" s="1">
        <v>6.7443378599999999</v>
      </c>
      <c r="Q441">
        <v>6.0464186340000001</v>
      </c>
      <c r="R441">
        <v>5.6128354979999999</v>
      </c>
      <c r="S441">
        <v>5.5608563520000001</v>
      </c>
      <c r="T441">
        <v>4.9847916520000002</v>
      </c>
      <c r="V441" s="1">
        <v>0.85680787400000002</v>
      </c>
      <c r="W441">
        <v>42.539246339999998</v>
      </c>
      <c r="X441">
        <v>9.6990219040000003</v>
      </c>
      <c r="Y441">
        <v>329.25695230000002</v>
      </c>
      <c r="Z441">
        <v>342.81859179999998</v>
      </c>
      <c r="AA441" s="3">
        <f t="shared" si="25"/>
        <v>19.278584936000016</v>
      </c>
      <c r="AB441">
        <v>50.98335737</v>
      </c>
      <c r="AC441">
        <v>61.06892371</v>
      </c>
      <c r="AD441">
        <v>63.005354789999998</v>
      </c>
      <c r="AF441">
        <v>3.9239999999999999</v>
      </c>
      <c r="AG441" s="3">
        <f t="shared" si="26"/>
        <v>4.5416666666666668E-5</v>
      </c>
      <c r="AH441" s="5">
        <v>0.93873769044876099</v>
      </c>
      <c r="AI441" s="3">
        <f t="shared" si="27"/>
        <v>93.873769044876099</v>
      </c>
      <c r="AJ441" s="8">
        <v>4.7160000000000002</v>
      </c>
      <c r="AK441" s="8">
        <v>9.7859999999999996</v>
      </c>
      <c r="AL441" s="8">
        <v>6.7443749999999998</v>
      </c>
    </row>
    <row r="442" spans="1:38" x14ac:dyDescent="0.2">
      <c r="A442" s="9">
        <v>44636</v>
      </c>
      <c r="B442">
        <v>1.269559745</v>
      </c>
      <c r="I442">
        <v>2.876653379</v>
      </c>
      <c r="J442" s="1">
        <v>96801.108330000003</v>
      </c>
      <c r="K442">
        <v>175.8800842</v>
      </c>
      <c r="L442" s="2">
        <f t="shared" si="24"/>
        <v>1.7588008420000001E-3</v>
      </c>
      <c r="M442">
        <v>181.3608112</v>
      </c>
      <c r="N442">
        <v>0</v>
      </c>
      <c r="O442">
        <v>90.470702860000003</v>
      </c>
      <c r="P442" s="1">
        <v>8.1389200190000004</v>
      </c>
      <c r="Q442">
        <v>6.7755245840000002</v>
      </c>
      <c r="R442">
        <v>6.2032868380000004</v>
      </c>
      <c r="S442">
        <v>5.9367358530000001</v>
      </c>
      <c r="T442">
        <v>5.2695832329999996</v>
      </c>
      <c r="V442" s="1">
        <v>1.1647886249999999</v>
      </c>
      <c r="W442">
        <v>112.6045475</v>
      </c>
      <c r="X442">
        <v>23.996678670000001</v>
      </c>
      <c r="Y442">
        <v>313.43589370000001</v>
      </c>
      <c r="Z442">
        <v>352.60740270000002</v>
      </c>
      <c r="AA442" s="3">
        <f t="shared" si="25"/>
        <v>49.436359830000015</v>
      </c>
      <c r="AB442">
        <v>51.423132539999997</v>
      </c>
      <c r="AC442">
        <v>60.916730999999999</v>
      </c>
      <c r="AD442">
        <v>62.949121349999999</v>
      </c>
      <c r="AF442">
        <v>0</v>
      </c>
      <c r="AG442" s="3">
        <f t="shared" si="26"/>
        <v>0</v>
      </c>
      <c r="AH442" s="5">
        <v>0.305031478404999</v>
      </c>
      <c r="AI442" s="3">
        <f t="shared" si="27"/>
        <v>30.503147840499899</v>
      </c>
      <c r="AJ442" s="8">
        <v>2.6509999999999998</v>
      </c>
      <c r="AK442" s="8">
        <v>14.257999999999999</v>
      </c>
      <c r="AL442" s="8">
        <v>8.1389583333333295</v>
      </c>
    </row>
    <row r="443" spans="1:38" x14ac:dyDescent="0.2">
      <c r="A443" s="9">
        <v>44637</v>
      </c>
      <c r="B443">
        <v>1.8817100090000001</v>
      </c>
      <c r="I443">
        <v>2.5292951119999998</v>
      </c>
      <c r="J443" s="1">
        <v>97035.114860000001</v>
      </c>
      <c r="K443">
        <v>197.48836449999999</v>
      </c>
      <c r="L443" s="2">
        <f t="shared" si="24"/>
        <v>1.9748836450000002E-3</v>
      </c>
      <c r="M443">
        <v>242.2296996</v>
      </c>
      <c r="N443">
        <v>0</v>
      </c>
      <c r="O443">
        <v>86.081386859999995</v>
      </c>
      <c r="P443" s="1">
        <v>9.3009534540000001</v>
      </c>
      <c r="Q443">
        <v>7.6262494160000003</v>
      </c>
      <c r="R443">
        <v>7.1287961360000001</v>
      </c>
      <c r="S443">
        <v>6.7036340939999999</v>
      </c>
      <c r="T443">
        <v>5.9010067490000004</v>
      </c>
      <c r="V443" s="1">
        <v>2.6011610570000001</v>
      </c>
      <c r="W443">
        <v>144.1157297</v>
      </c>
      <c r="X443">
        <v>30.552655550000001</v>
      </c>
      <c r="Y443">
        <v>316.89667279999998</v>
      </c>
      <c r="Z443">
        <v>358.35716189999999</v>
      </c>
      <c r="AA443" s="3">
        <f t="shared" si="25"/>
        <v>72.102585050000016</v>
      </c>
      <c r="AB443">
        <v>51.02405186</v>
      </c>
      <c r="AC443">
        <v>60.957955939999998</v>
      </c>
      <c r="AD443">
        <v>62.846049149999999</v>
      </c>
      <c r="AF443">
        <v>0.16300000000000001</v>
      </c>
      <c r="AG443" s="3">
        <f t="shared" si="26"/>
        <v>1.8865740740740741E-6</v>
      </c>
      <c r="AH443" s="5">
        <v>0.97215819358825695</v>
      </c>
      <c r="AI443" s="3">
        <f t="shared" si="27"/>
        <v>97.215819358825698</v>
      </c>
      <c r="AJ443" s="8">
        <v>3.7389999999999999</v>
      </c>
      <c r="AK443" s="8">
        <v>16.146999999999998</v>
      </c>
      <c r="AL443" s="8">
        <v>9.3010000000000002</v>
      </c>
    </row>
    <row r="444" spans="1:38" x14ac:dyDescent="0.2">
      <c r="A444" s="9">
        <v>44638</v>
      </c>
      <c r="B444">
        <v>1.390643021</v>
      </c>
      <c r="I444">
        <v>2.8658682190000002</v>
      </c>
      <c r="J444" s="1">
        <v>97699.309110000002</v>
      </c>
      <c r="K444">
        <v>179.15260889999999</v>
      </c>
      <c r="L444" s="2">
        <f t="shared" si="24"/>
        <v>1.791526089E-3</v>
      </c>
      <c r="M444">
        <v>186.99630450000001</v>
      </c>
      <c r="N444">
        <v>0</v>
      </c>
      <c r="O444">
        <v>70.300640779999995</v>
      </c>
      <c r="P444" s="1">
        <v>9.2284311989999992</v>
      </c>
      <c r="Q444">
        <v>7.711365979</v>
      </c>
      <c r="R444">
        <v>7.477418728</v>
      </c>
      <c r="S444">
        <v>7.3026270130000004</v>
      </c>
      <c r="T444">
        <v>6.4974303920000001</v>
      </c>
      <c r="V444" s="1">
        <v>6.0080068180000001</v>
      </c>
      <c r="W444">
        <v>112.92906379999999</v>
      </c>
      <c r="X444">
        <v>23.159456970000001</v>
      </c>
      <c r="Y444">
        <v>318.57955600000003</v>
      </c>
      <c r="Z444">
        <v>355.40865639999998</v>
      </c>
      <c r="AA444" s="3">
        <f t="shared" si="25"/>
        <v>52.940506430000028</v>
      </c>
      <c r="AB444">
        <v>50.082779930000001</v>
      </c>
      <c r="AC444">
        <v>61.018809769999997</v>
      </c>
      <c r="AD444">
        <v>62.672085099999997</v>
      </c>
      <c r="AF444">
        <v>0.27400000000000002</v>
      </c>
      <c r="AG444" s="3">
        <f t="shared" si="26"/>
        <v>3.1712962962962965E-6</v>
      </c>
      <c r="AH444" s="5">
        <v>0.89019161462783802</v>
      </c>
      <c r="AI444" s="3">
        <f t="shared" si="27"/>
        <v>89.019161462783799</v>
      </c>
      <c r="AJ444" s="8">
        <v>7.383</v>
      </c>
      <c r="AK444" s="8">
        <v>11.247999999999999</v>
      </c>
      <c r="AL444" s="8">
        <v>9.2284583333333305</v>
      </c>
    </row>
    <row r="445" spans="1:38" x14ac:dyDescent="0.2">
      <c r="A445" s="9">
        <v>44639</v>
      </c>
      <c r="B445">
        <v>-0.26420816800000002</v>
      </c>
      <c r="I445">
        <v>4.0711531609999998</v>
      </c>
      <c r="J445" s="1">
        <v>97532.364920000007</v>
      </c>
      <c r="K445">
        <v>144.21465079999999</v>
      </c>
      <c r="L445" s="2">
        <f t="shared" si="24"/>
        <v>1.442146508E-3</v>
      </c>
      <c r="M445">
        <v>352.33323780000001</v>
      </c>
      <c r="N445">
        <v>0</v>
      </c>
      <c r="O445">
        <v>57.85114841</v>
      </c>
      <c r="P445" s="1">
        <v>7.7497259139999999</v>
      </c>
      <c r="Q445">
        <v>6.8832291489999999</v>
      </c>
      <c r="R445">
        <v>6.8062026619999996</v>
      </c>
      <c r="S445">
        <v>7.0149302469999997</v>
      </c>
      <c r="T445">
        <v>6.4727048720000004</v>
      </c>
      <c r="V445" s="1">
        <v>4.4716856119999999</v>
      </c>
      <c r="W445">
        <v>215.60964680000001</v>
      </c>
      <c r="X445">
        <v>47.464491340000002</v>
      </c>
      <c r="Y445">
        <v>269.33928939999998</v>
      </c>
      <c r="Z445">
        <v>348.56249819999999</v>
      </c>
      <c r="AA445" s="3">
        <f t="shared" si="25"/>
        <v>88.921946660000003</v>
      </c>
      <c r="AB445">
        <v>48.658972130000002</v>
      </c>
      <c r="AC445">
        <v>60.915742289999997</v>
      </c>
      <c r="AD445">
        <v>62.29212957</v>
      </c>
      <c r="AF445">
        <v>0</v>
      </c>
      <c r="AG445" s="3">
        <f t="shared" si="26"/>
        <v>0</v>
      </c>
      <c r="AH445" s="5">
        <v>0.20707243680953999</v>
      </c>
      <c r="AI445" s="3">
        <f t="shared" si="27"/>
        <v>20.707243680953997</v>
      </c>
      <c r="AJ445" s="8">
        <v>2.5720000000000001</v>
      </c>
      <c r="AK445" s="8">
        <v>12.891999999999999</v>
      </c>
      <c r="AL445" s="8">
        <v>7.7497499999999997</v>
      </c>
    </row>
    <row r="446" spans="1:38" x14ac:dyDescent="0.2">
      <c r="A446" s="9">
        <v>44640</v>
      </c>
      <c r="B446">
        <v>-0.116059596</v>
      </c>
      <c r="I446">
        <v>3.87181036</v>
      </c>
      <c r="J446" s="1">
        <v>97327.879820000002</v>
      </c>
      <c r="K446">
        <v>139.99286849999999</v>
      </c>
      <c r="L446" s="2">
        <f t="shared" si="24"/>
        <v>1.399928685E-3</v>
      </c>
      <c r="M446">
        <v>364.48232560000002</v>
      </c>
      <c r="N446">
        <v>0</v>
      </c>
      <c r="O446">
        <v>62.084308020000002</v>
      </c>
      <c r="P446" s="1">
        <v>7.1237087590000003</v>
      </c>
      <c r="Q446">
        <v>6.8710015139999996</v>
      </c>
      <c r="R446">
        <v>6.395614438</v>
      </c>
      <c r="S446">
        <v>6.6450547999999996</v>
      </c>
      <c r="T446">
        <v>6.2349802820000004</v>
      </c>
      <c r="V446" s="1">
        <v>1.018825501</v>
      </c>
      <c r="W446">
        <v>216.2157478</v>
      </c>
      <c r="X446">
        <v>48.584120679999998</v>
      </c>
      <c r="Y446">
        <v>279.97446350000001</v>
      </c>
      <c r="Z446">
        <v>348.41603470000001</v>
      </c>
      <c r="AA446" s="3">
        <f t="shared" si="25"/>
        <v>99.190055919999963</v>
      </c>
      <c r="AB446">
        <v>46.850288929999998</v>
      </c>
      <c r="AC446">
        <v>60.455232279999997</v>
      </c>
      <c r="AD446">
        <v>61.87387545</v>
      </c>
      <c r="AF446">
        <v>0</v>
      </c>
      <c r="AG446" s="3">
        <f t="shared" si="26"/>
        <v>0</v>
      </c>
      <c r="AH446" s="5">
        <v>3.1443873886019E-3</v>
      </c>
      <c r="AI446" s="3">
        <f t="shared" si="27"/>
        <v>0.31443873886019003</v>
      </c>
      <c r="AJ446" s="8">
        <v>-0.122</v>
      </c>
      <c r="AK446" s="8">
        <v>16.395</v>
      </c>
      <c r="AL446" s="8">
        <v>7.1237916666666701</v>
      </c>
    </row>
    <row r="447" spans="1:38" x14ac:dyDescent="0.2">
      <c r="A447" s="9">
        <v>44641</v>
      </c>
      <c r="B447">
        <v>-0.52664706500000003</v>
      </c>
      <c r="I447">
        <v>4.2254369929999998</v>
      </c>
      <c r="J447" s="1">
        <v>97533.004329999996</v>
      </c>
      <c r="K447">
        <v>164.1403613</v>
      </c>
      <c r="L447" s="2">
        <f t="shared" si="24"/>
        <v>1.641403613E-3</v>
      </c>
      <c r="M447">
        <v>347.41031450000003</v>
      </c>
      <c r="N447">
        <v>0</v>
      </c>
      <c r="O447">
        <v>64.454125000000005</v>
      </c>
      <c r="P447" s="1">
        <v>6.9685897179999996</v>
      </c>
      <c r="Q447">
        <v>6.6832742879999998</v>
      </c>
      <c r="R447">
        <v>6.2902081619999999</v>
      </c>
      <c r="S447">
        <v>6.5941432969999996</v>
      </c>
      <c r="T447">
        <v>6.2133100309999998</v>
      </c>
      <c r="V447" s="1">
        <v>1.368083062</v>
      </c>
      <c r="W447">
        <v>210.14267169999999</v>
      </c>
      <c r="X447">
        <v>47.078158449999997</v>
      </c>
      <c r="Y447">
        <v>271.62235650000002</v>
      </c>
      <c r="Z447">
        <v>342.03428009999999</v>
      </c>
      <c r="AA447" s="3">
        <f t="shared" si="25"/>
        <v>92.652589650000039</v>
      </c>
      <c r="AB447">
        <v>45.051886420000002</v>
      </c>
      <c r="AC447">
        <v>59.853251919999998</v>
      </c>
      <c r="AD447">
        <v>61.48764473</v>
      </c>
      <c r="AF447">
        <v>0</v>
      </c>
      <c r="AG447" s="3">
        <f t="shared" si="26"/>
        <v>0</v>
      </c>
      <c r="AH447" s="5">
        <v>0.17576301097869901</v>
      </c>
      <c r="AI447" s="3">
        <f t="shared" si="27"/>
        <v>17.576301097869901</v>
      </c>
      <c r="AJ447" s="8">
        <v>-1.4770000000000001</v>
      </c>
      <c r="AK447" s="8">
        <v>15.8</v>
      </c>
      <c r="AL447" s="8">
        <v>6.9686250000000003</v>
      </c>
    </row>
    <row r="448" spans="1:38" x14ac:dyDescent="0.2">
      <c r="A448" s="9">
        <v>44642</v>
      </c>
      <c r="B448">
        <v>-0.86720393299999998</v>
      </c>
      <c r="I448">
        <v>4.5312022199999999</v>
      </c>
      <c r="J448" s="1">
        <v>97510.677179999999</v>
      </c>
      <c r="K448">
        <v>116.6411495</v>
      </c>
      <c r="L448" s="2">
        <f t="shared" si="24"/>
        <v>1.166411495E-3</v>
      </c>
      <c r="M448">
        <v>394.40216980000002</v>
      </c>
      <c r="N448">
        <v>0</v>
      </c>
      <c r="O448">
        <v>63.984263740000003</v>
      </c>
      <c r="P448" s="1">
        <v>6.7856710949999997</v>
      </c>
      <c r="Q448">
        <v>6.5424338620000002</v>
      </c>
      <c r="R448">
        <v>6.060150299</v>
      </c>
      <c r="S448">
        <v>6.4068053579999997</v>
      </c>
      <c r="T448">
        <v>6.1023609419999998</v>
      </c>
      <c r="V448" s="1">
        <v>0.92817243800000004</v>
      </c>
      <c r="W448">
        <v>234.73932930000001</v>
      </c>
      <c r="X448">
        <v>53.70263491</v>
      </c>
      <c r="Y448">
        <v>265.42112309999999</v>
      </c>
      <c r="Z448">
        <v>344.04220600000002</v>
      </c>
      <c r="AA448" s="3">
        <f t="shared" si="25"/>
        <v>102.41561149</v>
      </c>
      <c r="AB448">
        <v>43.41699268</v>
      </c>
      <c r="AC448">
        <v>58.880206319999999</v>
      </c>
      <c r="AD448">
        <v>61.212622549999999</v>
      </c>
      <c r="AF448">
        <v>0</v>
      </c>
      <c r="AG448" s="3">
        <f t="shared" si="26"/>
        <v>0</v>
      </c>
      <c r="AH448" s="5">
        <v>0</v>
      </c>
      <c r="AI448" s="3">
        <f t="shared" si="27"/>
        <v>0</v>
      </c>
      <c r="AJ448" s="8">
        <v>-2.5249999999999999</v>
      </c>
      <c r="AK448" s="8">
        <v>16.202000000000002</v>
      </c>
      <c r="AL448" s="8">
        <v>6.7857500000000002</v>
      </c>
    </row>
    <row r="449" spans="1:38" x14ac:dyDescent="0.2">
      <c r="A449" s="9">
        <v>44643</v>
      </c>
      <c r="B449">
        <v>-0.57159765799999995</v>
      </c>
      <c r="I449">
        <v>4.4358934840000002</v>
      </c>
      <c r="J449" s="1">
        <v>97421.350030000001</v>
      </c>
      <c r="K449">
        <v>111.6207936</v>
      </c>
      <c r="L449" s="2">
        <f t="shared" si="24"/>
        <v>1.1162079360000001E-3</v>
      </c>
      <c r="M449">
        <v>403.99546520000001</v>
      </c>
      <c r="N449">
        <v>0</v>
      </c>
      <c r="O449">
        <v>61.070602639999997</v>
      </c>
      <c r="P449" s="1">
        <v>7.8038635049999998</v>
      </c>
      <c r="Q449">
        <v>6.6834538889999999</v>
      </c>
      <c r="R449">
        <v>6.0893285329999998</v>
      </c>
      <c r="S449">
        <v>6.3480089829999997</v>
      </c>
      <c r="T449">
        <v>6.0539581269999996</v>
      </c>
      <c r="V449" s="1">
        <v>1.0517863119999999</v>
      </c>
      <c r="W449">
        <v>240.42515230000001</v>
      </c>
      <c r="X449">
        <v>55.188542990000002</v>
      </c>
      <c r="Y449">
        <v>266.70411100000001</v>
      </c>
      <c r="Z449">
        <v>348.064526</v>
      </c>
      <c r="AA449" s="3">
        <f t="shared" si="25"/>
        <v>103.87619431000007</v>
      </c>
      <c r="AB449">
        <v>42.107006140000003</v>
      </c>
      <c r="AC449">
        <v>57.689438709999997</v>
      </c>
      <c r="AD449">
        <v>60.855431330000002</v>
      </c>
      <c r="AF449">
        <v>0</v>
      </c>
      <c r="AG449" s="3">
        <f t="shared" si="26"/>
        <v>0</v>
      </c>
      <c r="AH449" s="5">
        <v>0</v>
      </c>
      <c r="AI449" s="3">
        <f t="shared" si="27"/>
        <v>0</v>
      </c>
      <c r="AJ449" s="8">
        <v>-2.387</v>
      </c>
      <c r="AK449" s="8">
        <v>17.609000000000002</v>
      </c>
      <c r="AL449" s="8">
        <v>7.8039166666666704</v>
      </c>
    </row>
    <row r="450" spans="1:38" x14ac:dyDescent="0.2">
      <c r="A450" s="9">
        <v>44644</v>
      </c>
      <c r="B450">
        <v>-0.71450412399999996</v>
      </c>
      <c r="I450">
        <v>4.681407997</v>
      </c>
      <c r="J450" s="1">
        <v>97212.734899999996</v>
      </c>
      <c r="K450">
        <v>123.37499390000001</v>
      </c>
      <c r="L450" s="2">
        <f t="shared" si="24"/>
        <v>1.2337499390000001E-3</v>
      </c>
      <c r="M450">
        <v>400.98428369999999</v>
      </c>
      <c r="N450">
        <v>0</v>
      </c>
      <c r="O450">
        <v>61.272976509999999</v>
      </c>
      <c r="P450" s="1">
        <v>8.3913582160000004</v>
      </c>
      <c r="Q450">
        <v>7.0502425029999998</v>
      </c>
      <c r="R450">
        <v>6.4232406109999998</v>
      </c>
      <c r="S450">
        <v>6.5305321789999997</v>
      </c>
      <c r="T450">
        <v>6.1658100339999997</v>
      </c>
      <c r="V450" s="1">
        <v>1.066945687</v>
      </c>
      <c r="W450">
        <v>239.79163500000001</v>
      </c>
      <c r="X450">
        <v>55.214378320000002</v>
      </c>
      <c r="Y450">
        <v>271.04076029999999</v>
      </c>
      <c r="Z450">
        <v>350.88379689999999</v>
      </c>
      <c r="AA450" s="3">
        <f t="shared" si="25"/>
        <v>104.73422008000006</v>
      </c>
      <c r="AB450">
        <v>40.313614950000002</v>
      </c>
      <c r="AC450">
        <v>56.03829528</v>
      </c>
      <c r="AD450">
        <v>60.446342970000003</v>
      </c>
      <c r="AF450">
        <v>0</v>
      </c>
      <c r="AG450" s="3">
        <f t="shared" si="26"/>
        <v>0</v>
      </c>
      <c r="AH450" s="5">
        <v>0</v>
      </c>
      <c r="AI450" s="3">
        <f t="shared" si="27"/>
        <v>0</v>
      </c>
      <c r="AJ450" s="8">
        <v>-1.9610000000000001</v>
      </c>
      <c r="AK450" s="8">
        <v>18.693999999999999</v>
      </c>
      <c r="AL450" s="8">
        <v>8.3912916666666693</v>
      </c>
    </row>
    <row r="451" spans="1:38" x14ac:dyDescent="0.2">
      <c r="A451" s="9">
        <v>44645</v>
      </c>
      <c r="B451">
        <v>-1.0544443939999999</v>
      </c>
      <c r="I451">
        <v>5.3239400549999996</v>
      </c>
      <c r="J451" s="1">
        <v>97052.079939999996</v>
      </c>
      <c r="K451">
        <v>137.768495</v>
      </c>
      <c r="L451" s="2">
        <f t="shared" si="24"/>
        <v>1.3776849500000002E-3</v>
      </c>
      <c r="M451">
        <v>399.8582834</v>
      </c>
      <c r="N451">
        <v>0</v>
      </c>
      <c r="O451">
        <v>58.466507640000003</v>
      </c>
      <c r="P451" s="1">
        <v>9.3034632800000008</v>
      </c>
      <c r="Q451">
        <v>7.1425664790000001</v>
      </c>
      <c r="R451">
        <v>6.6235993659999997</v>
      </c>
      <c r="S451">
        <v>6.7494209969999996</v>
      </c>
      <c r="T451">
        <v>6.336840112</v>
      </c>
      <c r="V451" s="1">
        <v>1.5728212479999999</v>
      </c>
      <c r="W451">
        <v>238.57077169999999</v>
      </c>
      <c r="X451">
        <v>54.59585234</v>
      </c>
      <c r="Y451">
        <v>274.38189929999999</v>
      </c>
      <c r="Z451">
        <v>350.69748959999998</v>
      </c>
      <c r="AA451" s="3">
        <f t="shared" si="25"/>
        <v>107.65932906</v>
      </c>
      <c r="AB451">
        <v>38.527174909999999</v>
      </c>
      <c r="AC451">
        <v>53.375627139999999</v>
      </c>
      <c r="AD451">
        <v>60.013689290000002</v>
      </c>
      <c r="AF451">
        <v>2.3E-2</v>
      </c>
      <c r="AG451" s="3">
        <f t="shared" si="26"/>
        <v>2.6620370370370367E-7</v>
      </c>
      <c r="AH451" s="5">
        <v>2.04679393209517E-3</v>
      </c>
      <c r="AI451" s="3">
        <f t="shared" si="27"/>
        <v>0.204679393209517</v>
      </c>
      <c r="AJ451" s="8">
        <v>-1.6419999999999999</v>
      </c>
      <c r="AK451" s="8">
        <v>18.541</v>
      </c>
      <c r="AL451" s="8">
        <v>9.3034374999999994</v>
      </c>
    </row>
    <row r="452" spans="1:38" x14ac:dyDescent="0.2">
      <c r="A452" s="9">
        <v>44646</v>
      </c>
      <c r="B452">
        <v>-0.69895544499999995</v>
      </c>
      <c r="I452">
        <v>5.6789274770000002</v>
      </c>
      <c r="J452" s="1">
        <v>97046.401429999998</v>
      </c>
      <c r="K452">
        <v>141.5659703</v>
      </c>
      <c r="L452" s="2">
        <f t="shared" ref="L452:L515" si="28">K452*0.00001</f>
        <v>1.4156597030000001E-3</v>
      </c>
      <c r="M452">
        <v>405.7057408</v>
      </c>
      <c r="N452">
        <v>0</v>
      </c>
      <c r="O452">
        <v>48.304989280000001</v>
      </c>
      <c r="P452" s="1">
        <v>11.268386830000001</v>
      </c>
      <c r="Q452">
        <v>7.5112695799999996</v>
      </c>
      <c r="R452">
        <v>7.1353933380000001</v>
      </c>
      <c r="S452">
        <v>7.0816200829999998</v>
      </c>
      <c r="T452">
        <v>6.5685183670000002</v>
      </c>
      <c r="V452" s="1">
        <v>2.3099711219999999</v>
      </c>
      <c r="W452">
        <v>242.8315523</v>
      </c>
      <c r="X452">
        <v>55.394611699999999</v>
      </c>
      <c r="Y452">
        <v>279.55982490000002</v>
      </c>
      <c r="Z452">
        <v>355.42953419999998</v>
      </c>
      <c r="AA452" s="3">
        <f t="shared" ref="AA452:AA515" si="29">(W452+Y452)-(X452+Z452)</f>
        <v>111.56723130000012</v>
      </c>
      <c r="AB452">
        <v>37.046292979999997</v>
      </c>
      <c r="AC452">
        <v>50.675409780000003</v>
      </c>
      <c r="AD452">
        <v>59.399209999999997</v>
      </c>
      <c r="AF452">
        <v>0</v>
      </c>
      <c r="AG452" s="3">
        <f t="shared" ref="AG452:AG515" si="30">AF452/24/60/60</f>
        <v>0</v>
      </c>
      <c r="AH452" s="5">
        <v>0</v>
      </c>
      <c r="AI452" s="3">
        <f t="shared" ref="AI452:AI515" si="31">AH452/1*100</f>
        <v>0</v>
      </c>
      <c r="AJ452" s="8">
        <v>3.2349999999999999</v>
      </c>
      <c r="AK452" s="8">
        <v>18.841000000000001</v>
      </c>
      <c r="AL452" s="8">
        <v>11.2683541666667</v>
      </c>
    </row>
    <row r="453" spans="1:38" x14ac:dyDescent="0.2">
      <c r="A453" s="9">
        <v>44647</v>
      </c>
      <c r="B453">
        <v>-1.1727088059999999</v>
      </c>
      <c r="I453">
        <v>6.2752048570000003</v>
      </c>
      <c r="J453" s="1">
        <v>97183.845809999999</v>
      </c>
      <c r="K453">
        <v>126.89453399999999</v>
      </c>
      <c r="L453" s="2">
        <f t="shared" si="28"/>
        <v>1.26894534E-3</v>
      </c>
      <c r="M453">
        <v>418.18450869999998</v>
      </c>
      <c r="N453">
        <v>0</v>
      </c>
      <c r="O453">
        <v>51.741068460000001</v>
      </c>
      <c r="P453" s="1">
        <v>10.10503007</v>
      </c>
      <c r="Q453">
        <v>7.7894059230000003</v>
      </c>
      <c r="R453">
        <v>7.278819221</v>
      </c>
      <c r="S453">
        <v>7.3130553300000001</v>
      </c>
      <c r="T453">
        <v>6.7764813149999998</v>
      </c>
      <c r="V453" s="1">
        <v>0.87406068800000003</v>
      </c>
      <c r="W453">
        <v>250.20176359999999</v>
      </c>
      <c r="X453">
        <v>58.741418029999998</v>
      </c>
      <c r="Y453">
        <v>275.52357940000002</v>
      </c>
      <c r="Z453">
        <v>354.10847389999998</v>
      </c>
      <c r="AA453" s="3">
        <f t="shared" si="29"/>
        <v>112.87545107000011</v>
      </c>
      <c r="AB453">
        <v>35.53735116</v>
      </c>
      <c r="AC453">
        <v>48.470734929999999</v>
      </c>
      <c r="AD453">
        <v>58.662122080000003</v>
      </c>
      <c r="AF453">
        <v>0</v>
      </c>
      <c r="AG453" s="3">
        <f t="shared" si="30"/>
        <v>0</v>
      </c>
      <c r="AH453" s="5">
        <v>0</v>
      </c>
      <c r="AI453" s="3">
        <f t="shared" si="31"/>
        <v>0</v>
      </c>
      <c r="AJ453" s="8">
        <v>0.373</v>
      </c>
      <c r="AK453" s="8">
        <v>19.634</v>
      </c>
      <c r="AL453" s="8">
        <v>10.105</v>
      </c>
    </row>
    <row r="454" spans="1:38" x14ac:dyDescent="0.2">
      <c r="A454" s="9">
        <v>44648</v>
      </c>
      <c r="B454">
        <v>-1.9520687290000001</v>
      </c>
      <c r="I454">
        <v>7.2297934059999998</v>
      </c>
      <c r="J454" s="1">
        <v>96821.938250000007</v>
      </c>
      <c r="K454">
        <v>143.4217926</v>
      </c>
      <c r="L454" s="2">
        <f t="shared" si="28"/>
        <v>1.4342179260000002E-3</v>
      </c>
      <c r="M454">
        <v>408.7836054</v>
      </c>
      <c r="N454">
        <v>0</v>
      </c>
      <c r="O454">
        <v>58.363118919999998</v>
      </c>
      <c r="P454" s="1">
        <v>9.0905526400000003</v>
      </c>
      <c r="Q454">
        <v>7.6469338110000002</v>
      </c>
      <c r="R454">
        <v>7.1439812939999996</v>
      </c>
      <c r="S454">
        <v>7.3044673290000004</v>
      </c>
      <c r="T454">
        <v>6.8495137000000001</v>
      </c>
      <c r="V454" s="1">
        <v>1.3259255619999999</v>
      </c>
      <c r="W454">
        <v>243.24050890000001</v>
      </c>
      <c r="X454">
        <v>55.94162626</v>
      </c>
      <c r="Y454">
        <v>277.24605109999999</v>
      </c>
      <c r="Z454">
        <v>351.08321030000002</v>
      </c>
      <c r="AA454" s="3">
        <f t="shared" si="29"/>
        <v>113.46172344000001</v>
      </c>
      <c r="AB454">
        <v>34.29857552</v>
      </c>
      <c r="AC454">
        <v>46.519444710000002</v>
      </c>
      <c r="AD454">
        <v>57.759849440000004</v>
      </c>
      <c r="AF454">
        <v>0</v>
      </c>
      <c r="AG454" s="3">
        <f t="shared" si="30"/>
        <v>0</v>
      </c>
      <c r="AH454" s="5">
        <v>2.0012012100778501E-4</v>
      </c>
      <c r="AI454" s="3">
        <f t="shared" si="31"/>
        <v>2.0012012100778503E-2</v>
      </c>
      <c r="AJ454" s="8">
        <v>-1.2809999999999999</v>
      </c>
      <c r="AK454" s="8">
        <v>19.632999999999999</v>
      </c>
      <c r="AL454" s="8">
        <v>9.0906041666666706</v>
      </c>
    </row>
    <row r="455" spans="1:38" x14ac:dyDescent="0.2">
      <c r="A455" s="9">
        <v>44649</v>
      </c>
      <c r="B455">
        <v>-1.2450706650000001</v>
      </c>
      <c r="I455">
        <v>7.2594533449999998</v>
      </c>
      <c r="J455" s="1">
        <v>95713.874160000007</v>
      </c>
      <c r="K455">
        <v>205.46789999999999</v>
      </c>
      <c r="L455" s="2">
        <f t="shared" si="28"/>
        <v>2.0546790000000002E-3</v>
      </c>
      <c r="M455">
        <v>246.95256209999999</v>
      </c>
      <c r="N455">
        <v>0</v>
      </c>
      <c r="O455">
        <v>58.20369822</v>
      </c>
      <c r="P455" s="1">
        <v>10.161925</v>
      </c>
      <c r="Q455">
        <v>7.9142074090000003</v>
      </c>
      <c r="R455">
        <v>7.4237845409999998</v>
      </c>
      <c r="S455">
        <v>7.4791896720000004</v>
      </c>
      <c r="T455">
        <v>6.9914002640000001</v>
      </c>
      <c r="V455" s="1">
        <v>1.720141498</v>
      </c>
      <c r="W455">
        <v>147.56528779999999</v>
      </c>
      <c r="X455">
        <v>33.598140749999999</v>
      </c>
      <c r="Y455">
        <v>318.54143349999998</v>
      </c>
      <c r="Z455">
        <v>357.57332509999998</v>
      </c>
      <c r="AA455" s="3">
        <f t="shared" si="29"/>
        <v>74.93525545</v>
      </c>
      <c r="AB455">
        <v>33.39748195</v>
      </c>
      <c r="AC455">
        <v>45.008950370000001</v>
      </c>
      <c r="AD455">
        <v>56.475160580000001</v>
      </c>
      <c r="AF455">
        <v>1.2E-2</v>
      </c>
      <c r="AG455" s="3">
        <f t="shared" si="30"/>
        <v>1.3888888888888891E-7</v>
      </c>
      <c r="AH455" s="5">
        <v>0.50958651304244995</v>
      </c>
      <c r="AI455" s="3">
        <f t="shared" si="31"/>
        <v>50.958651304244995</v>
      </c>
      <c r="AJ455" s="8">
        <v>1.0960000000000001</v>
      </c>
      <c r="AK455" s="8">
        <v>17.157</v>
      </c>
      <c r="AL455" s="8">
        <v>10.1619166666667</v>
      </c>
    </row>
    <row r="456" spans="1:38" x14ac:dyDescent="0.2">
      <c r="A456" s="9">
        <v>44650</v>
      </c>
      <c r="B456">
        <v>2.6040537999999998E-2</v>
      </c>
      <c r="I456">
        <v>6.062107481</v>
      </c>
      <c r="J456" s="1">
        <v>94829.132429999998</v>
      </c>
      <c r="K456">
        <v>161.33349699999999</v>
      </c>
      <c r="L456" s="2">
        <f t="shared" si="28"/>
        <v>1.6133349700000001E-3</v>
      </c>
      <c r="M456">
        <v>222.24339380000001</v>
      </c>
      <c r="N456">
        <v>2.4</v>
      </c>
      <c r="O456">
        <v>78.638677650000005</v>
      </c>
      <c r="P456" s="1">
        <v>9.8879621029999996</v>
      </c>
      <c r="Q456">
        <v>8.8498482939999992</v>
      </c>
      <c r="R456">
        <v>8.3846411389999993</v>
      </c>
      <c r="S456">
        <v>8.1585069220000008</v>
      </c>
      <c r="T456">
        <v>7.466978997</v>
      </c>
      <c r="U456">
        <v>7.1672414089999998</v>
      </c>
      <c r="V456" s="1">
        <v>2.2700225619999999</v>
      </c>
      <c r="W456">
        <v>126.543122</v>
      </c>
      <c r="X456">
        <v>27.26315726</v>
      </c>
      <c r="Y456">
        <v>342.36204079999999</v>
      </c>
      <c r="Z456">
        <v>359.96153320000002</v>
      </c>
      <c r="AA456" s="3">
        <f t="shared" si="29"/>
        <v>81.680472339999938</v>
      </c>
      <c r="AB456">
        <v>33.130210480000002</v>
      </c>
      <c r="AC456">
        <v>43.1788521</v>
      </c>
      <c r="AD456">
        <v>55.422456680000003</v>
      </c>
      <c r="AE456">
        <v>55.768371309999999</v>
      </c>
      <c r="AF456">
        <v>2.6339999999999999</v>
      </c>
      <c r="AG456" s="3">
        <f t="shared" si="30"/>
        <v>3.0486111111111112E-5</v>
      </c>
      <c r="AH456" s="5">
        <v>0.99026066064834595</v>
      </c>
      <c r="AI456" s="3">
        <f t="shared" si="31"/>
        <v>99.026066064834595</v>
      </c>
      <c r="AJ456" s="8">
        <v>7.33</v>
      </c>
      <c r="AK456" s="8">
        <v>13.365</v>
      </c>
      <c r="AL456" s="8">
        <v>9.8879999999999999</v>
      </c>
    </row>
    <row r="457" spans="1:38" x14ac:dyDescent="0.2">
      <c r="A457" s="9">
        <v>44651</v>
      </c>
      <c r="B457">
        <v>2.8412276620000001</v>
      </c>
      <c r="I457">
        <v>2.740956256</v>
      </c>
      <c r="J457" s="1">
        <v>94243.066080000004</v>
      </c>
      <c r="K457">
        <v>79.143941159999997</v>
      </c>
      <c r="L457" s="2">
        <f t="shared" si="28"/>
        <v>7.9143941160000008E-4</v>
      </c>
      <c r="M457">
        <v>80.576772790000007</v>
      </c>
      <c r="N457">
        <v>12.2</v>
      </c>
      <c r="O457">
        <v>92.789907130000003</v>
      </c>
      <c r="P457" s="1">
        <v>7.0552958119999998</v>
      </c>
      <c r="Q457">
        <v>8.3074147729999996</v>
      </c>
      <c r="R457">
        <v>8.2249544480000001</v>
      </c>
      <c r="S457">
        <v>8.3460540299999995</v>
      </c>
      <c r="T457">
        <v>7.7583668909999997</v>
      </c>
      <c r="U457">
        <v>7.3816922309999997</v>
      </c>
      <c r="V457" s="1">
        <v>1.3133401870000001</v>
      </c>
      <c r="W457">
        <v>45.162398940000003</v>
      </c>
      <c r="X457">
        <v>9.306402641</v>
      </c>
      <c r="Y457">
        <v>340.04593469999998</v>
      </c>
      <c r="Z457">
        <v>347.51110610000001</v>
      </c>
      <c r="AA457" s="3">
        <f t="shared" si="29"/>
        <v>28.390824898999995</v>
      </c>
      <c r="AB457">
        <v>33.454600759999998</v>
      </c>
      <c r="AC457">
        <v>41.261008740000001</v>
      </c>
      <c r="AD457">
        <v>55.455998839999999</v>
      </c>
      <c r="AE457">
        <v>55.722653559999998</v>
      </c>
      <c r="AF457">
        <v>5.0389999999999997</v>
      </c>
      <c r="AG457" s="3">
        <f t="shared" si="30"/>
        <v>5.8321759259259257E-5</v>
      </c>
      <c r="AH457" s="5">
        <v>0.99420934915542603</v>
      </c>
      <c r="AI457" s="3">
        <f t="shared" si="31"/>
        <v>99.420934915542603</v>
      </c>
      <c r="AJ457" s="8">
        <v>5.1760000000000002</v>
      </c>
      <c r="AK457" s="8">
        <v>9.3330000000000002</v>
      </c>
      <c r="AL457" s="8">
        <v>7.0552916666666698</v>
      </c>
    </row>
    <row r="458" spans="1:38" x14ac:dyDescent="0.2">
      <c r="A458" s="9">
        <v>44652</v>
      </c>
      <c r="B458">
        <v>2.5666234939999999</v>
      </c>
      <c r="I458">
        <v>1.571664232</v>
      </c>
      <c r="J458" s="1">
        <v>94562.943859999999</v>
      </c>
      <c r="K458">
        <v>81.825409359999995</v>
      </c>
      <c r="L458" s="2">
        <f t="shared" si="28"/>
        <v>8.1825409360000007E-4</v>
      </c>
      <c r="M458">
        <v>81.664332259999995</v>
      </c>
      <c r="N458">
        <v>8.5</v>
      </c>
      <c r="O458">
        <v>91.949466770000001</v>
      </c>
      <c r="P458" s="1">
        <v>1.912512236</v>
      </c>
      <c r="Q458">
        <v>6.0488265969999997</v>
      </c>
      <c r="R458">
        <v>6.4926713029999998</v>
      </c>
      <c r="S458">
        <v>7.5017507459999999</v>
      </c>
      <c r="T458">
        <v>7.3863067569999998</v>
      </c>
      <c r="U458">
        <v>7.4569970750000003</v>
      </c>
      <c r="V458" s="1">
        <v>2.969339706</v>
      </c>
      <c r="W458">
        <v>47.395595530000001</v>
      </c>
      <c r="X458">
        <v>9.0210003800000003</v>
      </c>
      <c r="Y458">
        <v>319.10611890000001</v>
      </c>
      <c r="Z458">
        <v>322.64147639999999</v>
      </c>
      <c r="AA458" s="3">
        <f t="shared" si="29"/>
        <v>34.83923765000003</v>
      </c>
      <c r="AB458">
        <v>35.664241949999997</v>
      </c>
      <c r="AC458">
        <v>40.944595219999997</v>
      </c>
      <c r="AD458">
        <v>55.54146343</v>
      </c>
      <c r="AE458">
        <v>55.5838106</v>
      </c>
      <c r="AF458">
        <v>10.199999999999999</v>
      </c>
      <c r="AG458" s="3">
        <f t="shared" si="30"/>
        <v>1.1805555555555555E-4</v>
      </c>
      <c r="AH458" s="5">
        <v>1</v>
      </c>
      <c r="AI458" s="3">
        <f t="shared" si="31"/>
        <v>100</v>
      </c>
      <c r="AJ458" s="8">
        <v>-0.108</v>
      </c>
      <c r="AK458" s="8">
        <v>4.9340000000000002</v>
      </c>
      <c r="AL458" s="8">
        <v>1.9124375</v>
      </c>
    </row>
    <row r="459" spans="1:38" x14ac:dyDescent="0.2">
      <c r="A459" s="9">
        <v>44653</v>
      </c>
      <c r="B459">
        <v>2.059640752</v>
      </c>
      <c r="I459">
        <v>1.6340004180000001</v>
      </c>
      <c r="J459" s="1">
        <v>95405.921149999995</v>
      </c>
      <c r="K459">
        <v>128.35730899999999</v>
      </c>
      <c r="L459" s="2">
        <f t="shared" si="28"/>
        <v>1.2835730899999999E-3</v>
      </c>
      <c r="M459">
        <v>128.74167410000001</v>
      </c>
      <c r="N459">
        <v>3.1</v>
      </c>
      <c r="O459">
        <v>87.392836650000007</v>
      </c>
      <c r="P459" s="1">
        <v>-2.2235412999999999E-2</v>
      </c>
      <c r="Q459">
        <v>4.1339133019999998</v>
      </c>
      <c r="R459">
        <v>4.470740706</v>
      </c>
      <c r="S459">
        <v>5.999224237</v>
      </c>
      <c r="T459">
        <v>6.3216201989999998</v>
      </c>
      <c r="U459">
        <v>7.0643284560000001</v>
      </c>
      <c r="V459" s="1">
        <v>3.5739164959999998</v>
      </c>
      <c r="W459">
        <v>74.613785660000005</v>
      </c>
      <c r="X459">
        <v>33.753662230000003</v>
      </c>
      <c r="Y459">
        <v>299.919307</v>
      </c>
      <c r="Z459">
        <v>311.01738879999999</v>
      </c>
      <c r="AA459" s="3">
        <f t="shared" si="29"/>
        <v>29.762041630000056</v>
      </c>
      <c r="AB459">
        <v>40.303631090000003</v>
      </c>
      <c r="AC459">
        <v>41.519807470000003</v>
      </c>
      <c r="AD459">
        <v>55.147323729999997</v>
      </c>
      <c r="AE459">
        <v>55.48367871</v>
      </c>
      <c r="AF459">
        <v>6.9390000000000001</v>
      </c>
      <c r="AG459" s="3">
        <f t="shared" si="30"/>
        <v>8.0312500000000007E-5</v>
      </c>
      <c r="AH459" s="5">
        <v>1</v>
      </c>
      <c r="AI459" s="3">
        <f t="shared" si="31"/>
        <v>100</v>
      </c>
      <c r="AJ459" s="8">
        <v>-1.581</v>
      </c>
      <c r="AK459" s="8">
        <v>1.821</v>
      </c>
      <c r="AL459" s="8">
        <v>-2.2145833333333299E-2</v>
      </c>
    </row>
    <row r="460" spans="1:38" x14ac:dyDescent="0.2">
      <c r="A460" s="9">
        <v>44654</v>
      </c>
      <c r="B460">
        <v>-0.45647895599999999</v>
      </c>
      <c r="I460">
        <v>4.2511039180000001</v>
      </c>
      <c r="J460" s="1">
        <v>96354.972420000006</v>
      </c>
      <c r="K460">
        <v>125.19422059999999</v>
      </c>
      <c r="L460" s="2">
        <f t="shared" si="28"/>
        <v>1.2519422060000001E-3</v>
      </c>
      <c r="M460">
        <v>161.03634389999999</v>
      </c>
      <c r="N460">
        <v>0</v>
      </c>
      <c r="O460">
        <v>83.044848160000001</v>
      </c>
      <c r="P460" s="1">
        <v>0.35548633699999999</v>
      </c>
      <c r="Q460">
        <v>4.0091638659999997</v>
      </c>
      <c r="R460">
        <v>4.0972453399999997</v>
      </c>
      <c r="S460">
        <v>5.3109143510000001</v>
      </c>
      <c r="T460">
        <v>5.5265392169999998</v>
      </c>
      <c r="U460">
        <v>6.5286108909999996</v>
      </c>
      <c r="V460" s="1">
        <v>1.819124999</v>
      </c>
      <c r="W460">
        <v>98.619117700000004</v>
      </c>
      <c r="X460">
        <v>22.493489230000002</v>
      </c>
      <c r="Y460">
        <v>280.32597060000001</v>
      </c>
      <c r="Z460">
        <v>314.65075999999999</v>
      </c>
      <c r="AA460" s="3">
        <f t="shared" si="29"/>
        <v>41.800839069999995</v>
      </c>
      <c r="AB460">
        <v>44.428850230000002</v>
      </c>
      <c r="AC460">
        <v>43.077126300000003</v>
      </c>
      <c r="AD460">
        <v>54.785013790000001</v>
      </c>
      <c r="AE460">
        <v>55.372567459999999</v>
      </c>
      <c r="AF460">
        <v>1.4730000000000001</v>
      </c>
      <c r="AG460" s="3">
        <f t="shared" si="30"/>
        <v>1.7048611111111114E-5</v>
      </c>
      <c r="AH460" s="5">
        <v>0.99705570936203003</v>
      </c>
      <c r="AI460" s="3">
        <f t="shared" si="31"/>
        <v>99.705570936203003</v>
      </c>
      <c r="AJ460" s="8">
        <v>-2.415</v>
      </c>
      <c r="AK460" s="8">
        <v>2.5499999999999998</v>
      </c>
      <c r="AL460" s="8">
        <v>0.35549999999999998</v>
      </c>
    </row>
    <row r="461" spans="1:38" x14ac:dyDescent="0.2">
      <c r="A461" s="9">
        <v>44655</v>
      </c>
      <c r="B461">
        <v>-3.168648889</v>
      </c>
      <c r="I461">
        <v>7.7270192499999997</v>
      </c>
      <c r="J461" s="1">
        <v>96363.34822</v>
      </c>
      <c r="K461">
        <v>164.6088858</v>
      </c>
      <c r="L461" s="2">
        <f t="shared" si="28"/>
        <v>1.646088858E-3</v>
      </c>
      <c r="M461">
        <v>466.52825039999999</v>
      </c>
      <c r="N461">
        <v>0</v>
      </c>
      <c r="O461">
        <v>71.15670197</v>
      </c>
      <c r="P461" s="1">
        <v>2.8302141349999999</v>
      </c>
      <c r="Q461">
        <v>4.6479370070000003</v>
      </c>
      <c r="R461">
        <v>4.3578239310000004</v>
      </c>
      <c r="S461">
        <v>5.1274072349999997</v>
      </c>
      <c r="T461">
        <v>5.1805786810000001</v>
      </c>
      <c r="U461">
        <v>6.1417010459999997</v>
      </c>
      <c r="V461" s="1">
        <v>2.039542312</v>
      </c>
      <c r="W461">
        <v>276.2507028</v>
      </c>
      <c r="X461">
        <v>61.468149449999999</v>
      </c>
      <c r="Y461">
        <v>258.82997719999997</v>
      </c>
      <c r="Z461">
        <v>332.41472540000001</v>
      </c>
      <c r="AA461" s="3">
        <f t="shared" si="29"/>
        <v>141.19780515000002</v>
      </c>
      <c r="AB461">
        <v>45.431828940000003</v>
      </c>
      <c r="AC461">
        <v>44.137031049999997</v>
      </c>
      <c r="AD461">
        <v>54.461351120000003</v>
      </c>
      <c r="AE461">
        <v>55.306184780000002</v>
      </c>
      <c r="AF461">
        <v>1.2999999999999999E-2</v>
      </c>
      <c r="AG461" s="3">
        <f t="shared" si="30"/>
        <v>1.5046296296296297E-7</v>
      </c>
      <c r="AH461" s="5">
        <v>0.827256739139557</v>
      </c>
      <c r="AI461" s="3">
        <f t="shared" si="31"/>
        <v>82.725673913955703</v>
      </c>
      <c r="AJ461" s="8">
        <v>-4.0709999999999997</v>
      </c>
      <c r="AK461" s="8">
        <v>8.6839999999999993</v>
      </c>
      <c r="AL461" s="8">
        <v>2.8302291666666699</v>
      </c>
    </row>
    <row r="462" spans="1:38" x14ac:dyDescent="0.2">
      <c r="A462" s="9">
        <v>44656</v>
      </c>
      <c r="B462">
        <v>-2.0731807610000001</v>
      </c>
      <c r="I462">
        <v>7.9713857170000004</v>
      </c>
      <c r="J462" s="1">
        <v>95977.105420000007</v>
      </c>
      <c r="K462">
        <v>208.20049259999999</v>
      </c>
      <c r="L462" s="2">
        <f t="shared" si="28"/>
        <v>2.0820049259999999E-3</v>
      </c>
      <c r="M462">
        <v>231.7954364</v>
      </c>
      <c r="N462">
        <v>0</v>
      </c>
      <c r="O462">
        <v>71.921844590000006</v>
      </c>
      <c r="P462" s="1">
        <v>7.7163967939999996</v>
      </c>
      <c r="Q462">
        <v>6.473732214</v>
      </c>
      <c r="R462">
        <v>5.8915045260000003</v>
      </c>
      <c r="S462">
        <v>5.9249880380000004</v>
      </c>
      <c r="T462">
        <v>5.6370020810000003</v>
      </c>
      <c r="U462">
        <v>6.0711339799999999</v>
      </c>
      <c r="V462" s="1">
        <v>1.9161738740000001</v>
      </c>
      <c r="W462">
        <v>134.76048610000001</v>
      </c>
      <c r="X462">
        <v>28.871559040000001</v>
      </c>
      <c r="Y462">
        <v>330.74540080000003</v>
      </c>
      <c r="Z462">
        <v>350.34175850000003</v>
      </c>
      <c r="AA462" s="3">
        <f t="shared" si="29"/>
        <v>86.292569360000016</v>
      </c>
      <c r="AB462">
        <v>45.218649810000002</v>
      </c>
      <c r="AC462">
        <v>44.828032409999999</v>
      </c>
      <c r="AD462">
        <v>54.267711910000003</v>
      </c>
      <c r="AE462">
        <v>55.197261650000002</v>
      </c>
      <c r="AF462">
        <v>1.0409999999999999</v>
      </c>
      <c r="AG462" s="3">
        <f t="shared" si="30"/>
        <v>1.2048611111111111E-5</v>
      </c>
      <c r="AH462" s="5">
        <v>0.99584150314330999</v>
      </c>
      <c r="AI462" s="3">
        <f t="shared" si="31"/>
        <v>99.584150314330998</v>
      </c>
      <c r="AJ462" s="8">
        <v>3.395</v>
      </c>
      <c r="AK462" s="8">
        <v>12.403</v>
      </c>
      <c r="AL462" s="8">
        <v>7.7164374999999996</v>
      </c>
    </row>
    <row r="463" spans="1:38" x14ac:dyDescent="0.2">
      <c r="A463" s="9">
        <v>44657</v>
      </c>
      <c r="B463">
        <v>-1.9067414359999999</v>
      </c>
      <c r="I463">
        <v>8.6472604959999995</v>
      </c>
      <c r="J463" s="1">
        <v>95434.022920000003</v>
      </c>
      <c r="K463">
        <v>194.4848691</v>
      </c>
      <c r="L463" s="2">
        <f t="shared" si="28"/>
        <v>1.9448486910000002E-3</v>
      </c>
      <c r="M463">
        <v>379.32336839999999</v>
      </c>
      <c r="N463">
        <v>0.2</v>
      </c>
      <c r="O463">
        <v>76.301803230000004</v>
      </c>
      <c r="P463" s="1">
        <v>10.61944201</v>
      </c>
      <c r="Q463">
        <v>8.8602243650000005</v>
      </c>
      <c r="R463">
        <v>7.8392937800000002</v>
      </c>
      <c r="S463">
        <v>7.2007518890000002</v>
      </c>
      <c r="T463">
        <v>6.4983562299999997</v>
      </c>
      <c r="U463">
        <v>6.3539002179999997</v>
      </c>
      <c r="V463" s="1">
        <v>2.1622177489999999</v>
      </c>
      <c r="W463">
        <v>215.56225409999999</v>
      </c>
      <c r="X463">
        <v>46.423769640000003</v>
      </c>
      <c r="Y463">
        <v>335.14734099999998</v>
      </c>
      <c r="Z463">
        <v>369.7412635</v>
      </c>
      <c r="AA463" s="3">
        <f t="shared" si="29"/>
        <v>134.54456196000001</v>
      </c>
      <c r="AB463">
        <v>44.47856522</v>
      </c>
      <c r="AC463">
        <v>45.46439282</v>
      </c>
      <c r="AD463">
        <v>54.165690730000001</v>
      </c>
      <c r="AE463">
        <v>55.225137629999999</v>
      </c>
      <c r="AF463">
        <v>2.5129999999999999</v>
      </c>
      <c r="AG463" s="3">
        <f t="shared" si="30"/>
        <v>2.9085648148148149E-5</v>
      </c>
      <c r="AH463" s="5">
        <v>0.66983979940414395</v>
      </c>
      <c r="AI463" s="3">
        <f t="shared" si="31"/>
        <v>66.9839799404144</v>
      </c>
      <c r="AJ463" s="8">
        <v>6.3479999999999999</v>
      </c>
      <c r="AK463" s="8">
        <v>15.849</v>
      </c>
      <c r="AL463" s="8">
        <v>10.6194583333333</v>
      </c>
    </row>
    <row r="464" spans="1:38" x14ac:dyDescent="0.2">
      <c r="A464" s="9">
        <v>44658</v>
      </c>
      <c r="B464">
        <v>1.409986414</v>
      </c>
      <c r="I464">
        <v>4.9254866420000001</v>
      </c>
      <c r="J464" s="1">
        <v>94994.191649999993</v>
      </c>
      <c r="K464">
        <v>115.5484131</v>
      </c>
      <c r="L464" s="2">
        <f t="shared" si="28"/>
        <v>1.1554841310000002E-3</v>
      </c>
      <c r="M464">
        <v>118.8520934</v>
      </c>
      <c r="N464">
        <v>11.2</v>
      </c>
      <c r="O464">
        <v>89.071350089999996</v>
      </c>
      <c r="P464" s="1">
        <v>8.9544932129999992</v>
      </c>
      <c r="Q464">
        <v>8.4481384520000002</v>
      </c>
      <c r="R464">
        <v>8.270046271</v>
      </c>
      <c r="S464">
        <v>8.0839467630000001</v>
      </c>
      <c r="T464">
        <v>7.4193864630000004</v>
      </c>
      <c r="U464">
        <v>6.8948030559999998</v>
      </c>
      <c r="V464" s="1">
        <v>6.2006463810000003</v>
      </c>
      <c r="W464">
        <v>67.206528489999997</v>
      </c>
      <c r="X464">
        <v>13.685982279999999</v>
      </c>
      <c r="Y464">
        <v>345.86389120000001</v>
      </c>
      <c r="Z464">
        <v>353.23720580000003</v>
      </c>
      <c r="AA464" s="3">
        <f t="shared" si="29"/>
        <v>46.147231609999949</v>
      </c>
      <c r="AB464">
        <v>48.806471039999998</v>
      </c>
      <c r="AC464">
        <v>49.217946070000004</v>
      </c>
      <c r="AD464">
        <v>54.446685530000003</v>
      </c>
      <c r="AE464">
        <v>55.123412690000002</v>
      </c>
      <c r="AF464">
        <v>5.484</v>
      </c>
      <c r="AG464" s="3">
        <f t="shared" si="30"/>
        <v>6.3472222222222223E-5</v>
      </c>
      <c r="AH464" s="5">
        <v>1</v>
      </c>
      <c r="AI464" s="3">
        <f t="shared" si="31"/>
        <v>100</v>
      </c>
      <c r="AJ464" s="8">
        <v>8.3770000000000007</v>
      </c>
      <c r="AK464" s="8">
        <v>9.9489999999999998</v>
      </c>
      <c r="AL464" s="8">
        <v>8.9544583333333296</v>
      </c>
    </row>
    <row r="465" spans="1:38" x14ac:dyDescent="0.2">
      <c r="A465" s="9">
        <v>44659</v>
      </c>
      <c r="B465">
        <v>-0.29798915399999998</v>
      </c>
      <c r="I465">
        <v>7.3175174050000003</v>
      </c>
      <c r="J465" s="1">
        <v>94830.553969999994</v>
      </c>
      <c r="K465">
        <v>110.1032682</v>
      </c>
      <c r="L465" s="2">
        <f t="shared" si="28"/>
        <v>1.1010326820000001E-3</v>
      </c>
      <c r="M465">
        <v>110.7301763</v>
      </c>
      <c r="N465">
        <v>14.9</v>
      </c>
      <c r="O465">
        <v>91.533075400000001</v>
      </c>
      <c r="P465" s="1">
        <v>10.1124165</v>
      </c>
      <c r="Q465">
        <v>8.8020258079999998</v>
      </c>
      <c r="R465">
        <v>8.6967013420000008</v>
      </c>
      <c r="S465">
        <v>8.5093750030000006</v>
      </c>
      <c r="T465">
        <v>7.7484256169999997</v>
      </c>
      <c r="U465">
        <v>7.3028469559999998</v>
      </c>
      <c r="V465" s="1">
        <v>5.2759244919999997</v>
      </c>
      <c r="W465">
        <v>61.68536469</v>
      </c>
      <c r="X465">
        <v>12.05892772</v>
      </c>
      <c r="Y465">
        <v>356.14693940000001</v>
      </c>
      <c r="Z465">
        <v>358.94067480000001</v>
      </c>
      <c r="AA465" s="3">
        <f t="shared" si="29"/>
        <v>46.832701569999983</v>
      </c>
      <c r="AB465">
        <v>75.879708629999996</v>
      </c>
      <c r="AC465">
        <v>82.323690130000003</v>
      </c>
      <c r="AD465">
        <v>73.974297919999998</v>
      </c>
      <c r="AE465">
        <v>70.617590340000007</v>
      </c>
      <c r="AF465">
        <v>13.823</v>
      </c>
      <c r="AG465" s="3">
        <f t="shared" si="30"/>
        <v>1.5998842592592592E-4</v>
      </c>
      <c r="AH465" s="5">
        <v>1</v>
      </c>
      <c r="AI465" s="3">
        <f t="shared" si="31"/>
        <v>100</v>
      </c>
      <c r="AJ465" s="8">
        <v>7.7990000000000004</v>
      </c>
      <c r="AK465" s="8">
        <v>11.462</v>
      </c>
      <c r="AL465" s="8">
        <v>10.1124791666667</v>
      </c>
    </row>
    <row r="466" spans="1:38" x14ac:dyDescent="0.2">
      <c r="A466" s="9">
        <v>44660</v>
      </c>
      <c r="B466">
        <v>-2.9102143699999998</v>
      </c>
      <c r="I466">
        <v>8.397348569</v>
      </c>
      <c r="J466" s="1">
        <v>95850.037719999993</v>
      </c>
      <c r="K466">
        <v>166.0998932</v>
      </c>
      <c r="L466" s="2">
        <f t="shared" si="28"/>
        <v>1.6609989320000001E-3</v>
      </c>
      <c r="M466">
        <v>312.8109834</v>
      </c>
      <c r="N466">
        <v>2.9</v>
      </c>
      <c r="O466">
        <v>76.963160569999999</v>
      </c>
      <c r="P466" s="1">
        <v>5.0161529590000002</v>
      </c>
      <c r="Q466">
        <v>8.2340901039999999</v>
      </c>
      <c r="R466">
        <v>7.9639235230000001</v>
      </c>
      <c r="S466">
        <v>8.326400456</v>
      </c>
      <c r="T466">
        <v>7.9073610350000001</v>
      </c>
      <c r="U466">
        <v>7.5931943119999996</v>
      </c>
      <c r="V466" s="1">
        <v>2.9336133759999998</v>
      </c>
      <c r="W466">
        <v>186.49278440000001</v>
      </c>
      <c r="X466">
        <v>41.432942619999999</v>
      </c>
      <c r="Y466">
        <v>300.97681030000001</v>
      </c>
      <c r="Z466">
        <v>341.68003529999999</v>
      </c>
      <c r="AA466" s="3">
        <f t="shared" si="29"/>
        <v>104.35661678000002</v>
      </c>
      <c r="AB466">
        <v>82.941050309999994</v>
      </c>
      <c r="AC466">
        <v>92.18473204</v>
      </c>
      <c r="AD466">
        <v>83.433089859999995</v>
      </c>
      <c r="AE466">
        <v>76.68502934</v>
      </c>
      <c r="AF466">
        <v>9.0559999999999992</v>
      </c>
      <c r="AG466" s="3">
        <f t="shared" si="30"/>
        <v>1.048148148148148E-4</v>
      </c>
      <c r="AH466" s="5">
        <v>0.600746810436249</v>
      </c>
      <c r="AI466" s="3">
        <f t="shared" si="31"/>
        <v>60.074681043624899</v>
      </c>
      <c r="AJ466" s="8">
        <v>2.3620000000000001</v>
      </c>
      <c r="AK466" s="8">
        <v>9.4280000000000008</v>
      </c>
      <c r="AL466" s="8">
        <v>5.0161249999999997</v>
      </c>
    </row>
    <row r="467" spans="1:38" x14ac:dyDescent="0.2">
      <c r="A467" s="9">
        <v>44661</v>
      </c>
      <c r="B467">
        <v>-5.0354171450000003</v>
      </c>
      <c r="I467">
        <v>10.941303420000001</v>
      </c>
      <c r="J467" s="1">
        <v>96583.784710000007</v>
      </c>
      <c r="K467">
        <v>157.47427149999999</v>
      </c>
      <c r="L467" s="2">
        <f t="shared" si="28"/>
        <v>1.574742715E-3</v>
      </c>
      <c r="M467">
        <v>472.02090429999998</v>
      </c>
      <c r="N467">
        <v>0.5</v>
      </c>
      <c r="O467">
        <v>71.643287909999998</v>
      </c>
      <c r="P467" s="1">
        <v>5.5027721879999998</v>
      </c>
      <c r="Q467">
        <v>8.4604047779999991</v>
      </c>
      <c r="R467">
        <v>7.7735993360000002</v>
      </c>
      <c r="S467">
        <v>8.0129975909999995</v>
      </c>
      <c r="T467">
        <v>7.6511571390000004</v>
      </c>
      <c r="U467">
        <v>7.6036688579999998</v>
      </c>
      <c r="V467" s="1">
        <v>0.94159931299999999</v>
      </c>
      <c r="W467">
        <v>273.63606240000001</v>
      </c>
      <c r="X467">
        <v>63.513852589999999</v>
      </c>
      <c r="Y467">
        <v>270.16344379999998</v>
      </c>
      <c r="Z467">
        <v>345.53716639999999</v>
      </c>
      <c r="AA467" s="3">
        <f t="shared" si="29"/>
        <v>134.74848721000001</v>
      </c>
      <c r="AB467">
        <v>74.906863689999994</v>
      </c>
      <c r="AC467">
        <v>83.733028950000005</v>
      </c>
      <c r="AD467">
        <v>84.256517209999998</v>
      </c>
      <c r="AE467">
        <v>76.235719000000003</v>
      </c>
      <c r="AF467">
        <v>0.216</v>
      </c>
      <c r="AG467" s="3">
        <f t="shared" si="30"/>
        <v>2.4999999999999998E-6</v>
      </c>
      <c r="AH467" s="5">
        <v>0.29183238744735701</v>
      </c>
      <c r="AI467" s="3">
        <f t="shared" si="31"/>
        <v>29.1832387447357</v>
      </c>
      <c r="AJ467" s="8">
        <v>0.78400000000000003</v>
      </c>
      <c r="AK467" s="8">
        <v>11.146000000000001</v>
      </c>
      <c r="AL467" s="8">
        <v>5.5028541666666699</v>
      </c>
    </row>
    <row r="468" spans="1:38" x14ac:dyDescent="0.2">
      <c r="A468" s="9">
        <v>44662</v>
      </c>
      <c r="B468">
        <v>-4.6691324720000003</v>
      </c>
      <c r="I468">
        <v>11.559350970000001</v>
      </c>
      <c r="J468" s="1">
        <v>96199.222269999998</v>
      </c>
      <c r="K468">
        <v>178.6964529</v>
      </c>
      <c r="L468" s="2">
        <f t="shared" si="28"/>
        <v>1.7869645290000001E-3</v>
      </c>
      <c r="M468">
        <v>446.31345019999998</v>
      </c>
      <c r="N468">
        <v>0</v>
      </c>
      <c r="O468">
        <v>71.33151934</v>
      </c>
      <c r="P468" s="1">
        <v>7.5530788229999999</v>
      </c>
      <c r="Q468">
        <v>8.5779349919999994</v>
      </c>
      <c r="R468">
        <v>7.7486051360000001</v>
      </c>
      <c r="S468">
        <v>7.9894667019999996</v>
      </c>
      <c r="T468">
        <v>7.6349386389999996</v>
      </c>
      <c r="U468">
        <v>7.6146294399999999</v>
      </c>
      <c r="V468" s="1">
        <v>0.65617921899999998</v>
      </c>
      <c r="W468">
        <v>260.1861184</v>
      </c>
      <c r="X468">
        <v>59.952303669999999</v>
      </c>
      <c r="Y468">
        <v>276.59620200000001</v>
      </c>
      <c r="Z468">
        <v>350.47034769999999</v>
      </c>
      <c r="AA468" s="3">
        <f t="shared" si="29"/>
        <v>126.35966903000002</v>
      </c>
      <c r="AB468">
        <v>63.70351823</v>
      </c>
      <c r="AC468">
        <v>65.640697660000001</v>
      </c>
      <c r="AD468">
        <v>66.673576870000005</v>
      </c>
      <c r="AE468">
        <v>73.949428170000004</v>
      </c>
      <c r="AF468">
        <v>0</v>
      </c>
      <c r="AG468" s="3">
        <f t="shared" si="30"/>
        <v>0</v>
      </c>
      <c r="AH468" s="5">
        <v>0.62051206827163696</v>
      </c>
      <c r="AI468" s="3">
        <f t="shared" si="31"/>
        <v>62.051206827163696</v>
      </c>
      <c r="AJ468" s="8">
        <v>-1.1080000000000001</v>
      </c>
      <c r="AK468" s="8">
        <v>15.771000000000001</v>
      </c>
      <c r="AL468" s="8">
        <v>7.5530625000000002</v>
      </c>
    </row>
    <row r="469" spans="1:38" x14ac:dyDescent="0.2">
      <c r="A469" s="9">
        <v>44663</v>
      </c>
      <c r="B469">
        <v>-4.0084808350000003</v>
      </c>
      <c r="I469">
        <v>12.65168791</v>
      </c>
      <c r="J469" s="1">
        <v>95924.787469999996</v>
      </c>
      <c r="K469">
        <v>205.61430490000001</v>
      </c>
      <c r="L469" s="2">
        <f t="shared" si="28"/>
        <v>2.0561430490000001E-3</v>
      </c>
      <c r="M469">
        <v>433.5209878</v>
      </c>
      <c r="N469">
        <v>0</v>
      </c>
      <c r="O469">
        <v>72.304151219999994</v>
      </c>
      <c r="P469" s="1">
        <v>11.518758099999999</v>
      </c>
      <c r="Q469">
        <v>10.0377548</v>
      </c>
      <c r="R469">
        <v>8.8829568670000008</v>
      </c>
      <c r="S469">
        <v>8.5760037199999992</v>
      </c>
      <c r="T469">
        <v>7.9730497720000004</v>
      </c>
      <c r="U469">
        <v>7.7223955310000001</v>
      </c>
      <c r="V469" s="1">
        <v>0.65437968599999996</v>
      </c>
      <c r="W469">
        <v>248.1175246</v>
      </c>
      <c r="X469">
        <v>56.824095530000001</v>
      </c>
      <c r="Y469">
        <v>309.90466789999999</v>
      </c>
      <c r="Z469">
        <v>369.91862909999998</v>
      </c>
      <c r="AA469" s="3">
        <f t="shared" si="29"/>
        <v>131.27946786999996</v>
      </c>
      <c r="AB469">
        <v>60.822901270000003</v>
      </c>
      <c r="AC469">
        <v>64.415893679999996</v>
      </c>
      <c r="AD469">
        <v>64.478477979999994</v>
      </c>
      <c r="AE469">
        <v>59.961696379999999</v>
      </c>
      <c r="AF469">
        <v>6.0000000000000001E-3</v>
      </c>
      <c r="AG469" s="3">
        <f t="shared" si="30"/>
        <v>6.9444444444444453E-8</v>
      </c>
      <c r="AH469" s="5">
        <v>0.86231899261474598</v>
      </c>
      <c r="AI469" s="3">
        <f t="shared" si="31"/>
        <v>86.231899261474595</v>
      </c>
      <c r="AJ469" s="8">
        <v>1.28</v>
      </c>
      <c r="AK469" s="8">
        <v>20.905000000000001</v>
      </c>
      <c r="AL469" s="8">
        <v>11.518770833333299</v>
      </c>
    </row>
    <row r="470" spans="1:38" x14ac:dyDescent="0.2">
      <c r="A470" s="9">
        <v>44664</v>
      </c>
      <c r="B470">
        <v>-2.4804814830000002</v>
      </c>
      <c r="I470">
        <v>12.97381996</v>
      </c>
      <c r="J470" s="1">
        <v>96113.055089999994</v>
      </c>
      <c r="K470">
        <v>169.94698969999999</v>
      </c>
      <c r="L470" s="2">
        <f t="shared" si="28"/>
        <v>1.699469897E-3</v>
      </c>
      <c r="M470">
        <v>444.94062500000001</v>
      </c>
      <c r="N470">
        <v>0</v>
      </c>
      <c r="O470">
        <v>62.893250219999999</v>
      </c>
      <c r="P470" s="1">
        <v>15.893906530000001</v>
      </c>
      <c r="Q470">
        <v>12.088744500000001</v>
      </c>
      <c r="R470">
        <v>10.76246519</v>
      </c>
      <c r="S470">
        <v>9.9000230439999992</v>
      </c>
      <c r="T470">
        <v>8.9169442879999998</v>
      </c>
      <c r="U470">
        <v>8.1292823419999998</v>
      </c>
      <c r="V470" s="1">
        <v>2.03080762</v>
      </c>
      <c r="W470">
        <v>250.4427274</v>
      </c>
      <c r="X470">
        <v>57.94252856</v>
      </c>
      <c r="Y470">
        <v>319.0575723</v>
      </c>
      <c r="Z470">
        <v>388.47446760000003</v>
      </c>
      <c r="AA470" s="3">
        <f t="shared" si="29"/>
        <v>123.08330353999997</v>
      </c>
      <c r="AB470">
        <v>57.811129370000003</v>
      </c>
      <c r="AC470">
        <v>63.873087210000001</v>
      </c>
      <c r="AD470">
        <v>64.169343850000004</v>
      </c>
      <c r="AE470">
        <v>58.836724820000001</v>
      </c>
      <c r="AF470">
        <v>0</v>
      </c>
      <c r="AG470" s="3">
        <f t="shared" si="30"/>
        <v>0</v>
      </c>
      <c r="AH470" s="5">
        <v>0.70477783679962203</v>
      </c>
      <c r="AI470" s="3">
        <f t="shared" si="31"/>
        <v>70.477783679962201</v>
      </c>
      <c r="AJ470" s="8">
        <v>7.1159999999999997</v>
      </c>
      <c r="AK470" s="8">
        <v>22.332000000000001</v>
      </c>
      <c r="AL470" s="8">
        <v>15.893875</v>
      </c>
    </row>
    <row r="471" spans="1:38" x14ac:dyDescent="0.2">
      <c r="A471" s="9">
        <v>44665</v>
      </c>
      <c r="B471">
        <v>-1.5755293539999999</v>
      </c>
      <c r="I471">
        <v>12.165187420000001</v>
      </c>
      <c r="J471" s="1">
        <v>96491.61881</v>
      </c>
      <c r="K471">
        <v>157.8472506</v>
      </c>
      <c r="L471" s="2">
        <f t="shared" si="28"/>
        <v>1.5784725060000002E-3</v>
      </c>
      <c r="M471">
        <v>492.89390539999999</v>
      </c>
      <c r="N471">
        <v>0</v>
      </c>
      <c r="O471">
        <v>68.273057620000003</v>
      </c>
      <c r="P471" s="1">
        <v>15.640261219999999</v>
      </c>
      <c r="Q471">
        <v>12.963840879999999</v>
      </c>
      <c r="R471">
        <v>11.74796287</v>
      </c>
      <c r="S471">
        <v>10.88700225</v>
      </c>
      <c r="T471">
        <v>9.7948147910000003</v>
      </c>
      <c r="U471">
        <v>8.7092129059999994</v>
      </c>
      <c r="V471" s="1">
        <v>2.2081578720000001</v>
      </c>
      <c r="W471">
        <v>276.5301101</v>
      </c>
      <c r="X471">
        <v>64.079318040000004</v>
      </c>
      <c r="Y471">
        <v>321.94741979999998</v>
      </c>
      <c r="Z471">
        <v>389.89651320000002</v>
      </c>
      <c r="AA471" s="3">
        <f t="shared" si="29"/>
        <v>144.50169865999999</v>
      </c>
      <c r="AB471">
        <v>53.26590066</v>
      </c>
      <c r="AC471">
        <v>63.169005859999999</v>
      </c>
      <c r="AD471">
        <v>63.901076609999997</v>
      </c>
      <c r="AE471">
        <v>58.686213819999999</v>
      </c>
      <c r="AF471">
        <v>1.9470000000000001</v>
      </c>
      <c r="AG471" s="3">
        <f t="shared" si="30"/>
        <v>2.2534722222222224E-5</v>
      </c>
      <c r="AH471" s="5">
        <v>0.22344881296157801</v>
      </c>
      <c r="AI471" s="3">
        <f t="shared" si="31"/>
        <v>22.344881296157801</v>
      </c>
      <c r="AJ471" s="8">
        <v>7.43</v>
      </c>
      <c r="AK471" s="8">
        <v>21.815000000000001</v>
      </c>
      <c r="AL471" s="8">
        <v>15.6402291666667</v>
      </c>
    </row>
    <row r="472" spans="1:38" x14ac:dyDescent="0.2">
      <c r="A472" s="9">
        <v>44666</v>
      </c>
      <c r="B472">
        <v>-4.4878873500000003</v>
      </c>
      <c r="I472">
        <v>15.409119199999999</v>
      </c>
      <c r="J472" s="1">
        <v>96824.745079999993</v>
      </c>
      <c r="K472">
        <v>233.508242</v>
      </c>
      <c r="L472" s="2">
        <f t="shared" si="28"/>
        <v>2.3350824200000001E-3</v>
      </c>
      <c r="M472">
        <v>414.94742059999999</v>
      </c>
      <c r="N472">
        <v>0</v>
      </c>
      <c r="O472">
        <v>68.144689330000006</v>
      </c>
      <c r="P472" s="1">
        <v>16.085006100000001</v>
      </c>
      <c r="Q472">
        <v>13.695623530000001</v>
      </c>
      <c r="R472">
        <v>12.59013884</v>
      </c>
      <c r="S472">
        <v>11.75509254</v>
      </c>
      <c r="T472">
        <v>10.61197913</v>
      </c>
      <c r="U472">
        <v>9.3035184260000001</v>
      </c>
      <c r="V472" s="1">
        <v>1.9977601869999999</v>
      </c>
      <c r="W472">
        <v>239.87116510000001</v>
      </c>
      <c r="X472">
        <v>57.24317447</v>
      </c>
      <c r="Y472">
        <v>337.35843610000001</v>
      </c>
      <c r="Z472">
        <v>390.0105653</v>
      </c>
      <c r="AA472" s="3">
        <f t="shared" si="29"/>
        <v>129.97586143000007</v>
      </c>
      <c r="AB472">
        <v>48.275802140000003</v>
      </c>
      <c r="AC472">
        <v>62.356031739999999</v>
      </c>
      <c r="AD472">
        <v>63.651146920000002</v>
      </c>
      <c r="AE472">
        <v>58.67906232</v>
      </c>
      <c r="AF472">
        <v>0.97</v>
      </c>
      <c r="AG472" s="3">
        <f t="shared" si="30"/>
        <v>1.122685185185185E-5</v>
      </c>
      <c r="AH472" s="5">
        <v>0.70526272058486905</v>
      </c>
      <c r="AI472" s="3">
        <f t="shared" si="31"/>
        <v>70.52627205848691</v>
      </c>
      <c r="AJ472" s="8">
        <v>11.368</v>
      </c>
      <c r="AK472" s="8">
        <v>20.625</v>
      </c>
      <c r="AL472" s="8">
        <v>16.085041666666701</v>
      </c>
    </row>
    <row r="473" spans="1:38" x14ac:dyDescent="0.2">
      <c r="A473" s="9">
        <v>44667</v>
      </c>
      <c r="B473">
        <v>-6.6871547060000003</v>
      </c>
      <c r="I473">
        <v>15.54889779</v>
      </c>
      <c r="J473" s="1">
        <v>97020.477700000003</v>
      </c>
      <c r="K473">
        <v>148.79225729999999</v>
      </c>
      <c r="L473" s="2">
        <f t="shared" si="28"/>
        <v>1.4879225729999999E-3</v>
      </c>
      <c r="M473">
        <v>504.6324237</v>
      </c>
      <c r="N473">
        <v>0</v>
      </c>
      <c r="O473">
        <v>66.847446320000003</v>
      </c>
      <c r="P473" s="1">
        <v>11.27228562</v>
      </c>
      <c r="Q473">
        <v>12.21229188</v>
      </c>
      <c r="R473">
        <v>11.691724539999999</v>
      </c>
      <c r="S473">
        <v>11.68922446</v>
      </c>
      <c r="T473">
        <v>10.851956339999999</v>
      </c>
      <c r="U473">
        <v>9.7947336249999992</v>
      </c>
      <c r="V473" s="1">
        <v>4.0107230500000002</v>
      </c>
      <c r="W473">
        <v>292.75082800000001</v>
      </c>
      <c r="X473">
        <v>68.439173499999995</v>
      </c>
      <c r="Y473">
        <v>285.6444315</v>
      </c>
      <c r="Z473">
        <v>365.37316040000002</v>
      </c>
      <c r="AA473" s="3">
        <f t="shared" si="29"/>
        <v>144.58292560000007</v>
      </c>
      <c r="AB473">
        <v>43.215661859999997</v>
      </c>
      <c r="AC473">
        <v>60.926002240000003</v>
      </c>
      <c r="AD473">
        <v>63.198627960000003</v>
      </c>
      <c r="AE473">
        <v>58.604476179999999</v>
      </c>
      <c r="AF473">
        <v>1E-3</v>
      </c>
      <c r="AG473" s="3">
        <f t="shared" si="30"/>
        <v>1.1574074074074072E-8</v>
      </c>
      <c r="AH473" s="5">
        <v>0.163015902042389</v>
      </c>
      <c r="AI473" s="3">
        <f t="shared" si="31"/>
        <v>16.301590204238899</v>
      </c>
      <c r="AJ473" s="8">
        <v>7.7969999999999997</v>
      </c>
      <c r="AK473" s="8">
        <v>14.96</v>
      </c>
      <c r="AL473" s="8">
        <v>11.2722916666667</v>
      </c>
    </row>
    <row r="474" spans="1:38" x14ac:dyDescent="0.2">
      <c r="A474" s="9">
        <v>44668</v>
      </c>
      <c r="B474">
        <v>-6.422450263</v>
      </c>
      <c r="I474">
        <v>14.309373069999999</v>
      </c>
      <c r="J474" s="1">
        <v>96745.951920000007</v>
      </c>
      <c r="K474">
        <v>109.2151549</v>
      </c>
      <c r="L474" s="2">
        <f t="shared" si="28"/>
        <v>1.0921515490000002E-3</v>
      </c>
      <c r="M474">
        <v>526.91296720000003</v>
      </c>
      <c r="N474">
        <v>0</v>
      </c>
      <c r="O474">
        <v>51.67526676</v>
      </c>
      <c r="P474" s="1">
        <v>9.2420782060000004</v>
      </c>
      <c r="Q474">
        <v>10.583020060000001</v>
      </c>
      <c r="R474">
        <v>10.132002229999999</v>
      </c>
      <c r="S474">
        <v>10.78959483</v>
      </c>
      <c r="T474">
        <v>10.31410872</v>
      </c>
      <c r="U474">
        <v>9.8438656649999992</v>
      </c>
      <c r="V474" s="1">
        <v>4.6726824200000001</v>
      </c>
      <c r="W474">
        <v>310.4150874</v>
      </c>
      <c r="X474">
        <v>72.462191669999996</v>
      </c>
      <c r="Y474">
        <v>262.79112220000002</v>
      </c>
      <c r="Z474">
        <v>355.64733680000001</v>
      </c>
      <c r="AA474" s="3">
        <f t="shared" si="29"/>
        <v>145.09668112999998</v>
      </c>
      <c r="AB474">
        <v>39.072746930000001</v>
      </c>
      <c r="AC474">
        <v>58.152726049999998</v>
      </c>
      <c r="AD474">
        <v>62.459266759999998</v>
      </c>
      <c r="AE474">
        <v>58.409217679999998</v>
      </c>
      <c r="AF474">
        <v>0</v>
      </c>
      <c r="AG474" s="3">
        <f t="shared" si="30"/>
        <v>0</v>
      </c>
      <c r="AH474" s="5">
        <v>0.10995912551879899</v>
      </c>
      <c r="AI474" s="3">
        <f t="shared" si="31"/>
        <v>10.995912551879899</v>
      </c>
      <c r="AJ474" s="8">
        <v>2.6869999999999998</v>
      </c>
      <c r="AK474" s="8">
        <v>15.71</v>
      </c>
      <c r="AL474" s="8">
        <v>9.2420624999999994</v>
      </c>
    </row>
    <row r="475" spans="1:38" x14ac:dyDescent="0.2">
      <c r="A475" s="9">
        <v>44669</v>
      </c>
      <c r="B475">
        <v>-5.0883844700000003</v>
      </c>
      <c r="I475">
        <v>12.916848910000001</v>
      </c>
      <c r="J475" s="1">
        <v>96167.268649999998</v>
      </c>
      <c r="K475">
        <v>90.017273750000001</v>
      </c>
      <c r="L475" s="2">
        <f t="shared" si="28"/>
        <v>9.0017273750000006E-4</v>
      </c>
      <c r="M475">
        <v>539.93554670000003</v>
      </c>
      <c r="N475">
        <v>0</v>
      </c>
      <c r="O475">
        <v>55.128668480000002</v>
      </c>
      <c r="P475" s="1">
        <v>9.4537283819999995</v>
      </c>
      <c r="Q475">
        <v>10.5125279</v>
      </c>
      <c r="R475">
        <v>9.8818981010000009</v>
      </c>
      <c r="S475">
        <v>10.253020769999999</v>
      </c>
      <c r="T475">
        <v>9.8218170419999993</v>
      </c>
      <c r="U475">
        <v>9.6181481190000007</v>
      </c>
      <c r="V475" s="1">
        <v>1.501312312</v>
      </c>
      <c r="W475">
        <v>311.72894810000003</v>
      </c>
      <c r="X475">
        <v>74.050787159999999</v>
      </c>
      <c r="Y475">
        <v>269.80725389999998</v>
      </c>
      <c r="Z475">
        <v>354.4567768</v>
      </c>
      <c r="AA475" s="3">
        <f t="shared" si="29"/>
        <v>153.02863804000003</v>
      </c>
      <c r="AB475">
        <v>36.543855450000002</v>
      </c>
      <c r="AC475">
        <v>52.995279500000002</v>
      </c>
      <c r="AD475">
        <v>61.656111119999998</v>
      </c>
      <c r="AE475">
        <v>58.156571720000002</v>
      </c>
      <c r="AF475">
        <v>0</v>
      </c>
      <c r="AG475" s="3">
        <f t="shared" si="30"/>
        <v>0</v>
      </c>
      <c r="AH475" s="5">
        <v>0</v>
      </c>
      <c r="AI475" s="3">
        <f t="shared" si="31"/>
        <v>0</v>
      </c>
      <c r="AJ475" s="8">
        <v>1.0329999999999999</v>
      </c>
      <c r="AK475" s="8">
        <v>17.683</v>
      </c>
      <c r="AL475" s="8">
        <v>9.4537291666666707</v>
      </c>
    </row>
    <row r="476" spans="1:38" x14ac:dyDescent="0.2">
      <c r="A476" s="9">
        <v>44670</v>
      </c>
      <c r="B476">
        <v>-5.4255472210000004</v>
      </c>
      <c r="I476">
        <v>13.75811625</v>
      </c>
      <c r="J476" s="1">
        <v>95747.197560000001</v>
      </c>
      <c r="K476">
        <v>147.9487681</v>
      </c>
      <c r="L476" s="2">
        <f t="shared" si="28"/>
        <v>1.4794876810000001E-3</v>
      </c>
      <c r="M476">
        <v>510.22423680000003</v>
      </c>
      <c r="N476">
        <v>0</v>
      </c>
      <c r="O476">
        <v>58.300009639999999</v>
      </c>
      <c r="P476" s="1">
        <v>10.695368439999999</v>
      </c>
      <c r="Q476">
        <v>10.622228590000001</v>
      </c>
      <c r="R476">
        <v>9.7844907059999997</v>
      </c>
      <c r="S476">
        <v>10.049930420000001</v>
      </c>
      <c r="T476">
        <v>9.6333216289999992</v>
      </c>
      <c r="U476">
        <v>9.5001388169999998</v>
      </c>
      <c r="V476" s="1">
        <v>1.4407614369999999</v>
      </c>
      <c r="W476">
        <v>296.09197970000002</v>
      </c>
      <c r="X476">
        <v>71.264127889999997</v>
      </c>
      <c r="Y476">
        <v>283.16648240000001</v>
      </c>
      <c r="Z476">
        <v>362.46603679999998</v>
      </c>
      <c r="AA476" s="3">
        <f t="shared" si="29"/>
        <v>145.52829741000011</v>
      </c>
      <c r="AB476">
        <v>34.371840120000002</v>
      </c>
      <c r="AC476">
        <v>47.880045420000002</v>
      </c>
      <c r="AD476">
        <v>60.753716869999998</v>
      </c>
      <c r="AE476">
        <v>57.95752641</v>
      </c>
      <c r="AF476">
        <v>0</v>
      </c>
      <c r="AG476" s="3">
        <f t="shared" si="30"/>
        <v>0</v>
      </c>
      <c r="AH476" s="5">
        <v>0.79159814119339</v>
      </c>
      <c r="AI476" s="3">
        <f t="shared" si="31"/>
        <v>79.159814119339003</v>
      </c>
      <c r="AJ476" s="8">
        <v>-4.2000000000000003E-2</v>
      </c>
      <c r="AK476" s="8">
        <v>18.670000000000002</v>
      </c>
      <c r="AL476" s="8">
        <v>10.695395833333301</v>
      </c>
    </row>
    <row r="477" spans="1:38" x14ac:dyDescent="0.2">
      <c r="A477" s="9">
        <v>44671</v>
      </c>
      <c r="B477">
        <v>-6.5610637159999996</v>
      </c>
      <c r="I477">
        <v>14.614022780000001</v>
      </c>
      <c r="J477" s="1">
        <v>95596.224220000004</v>
      </c>
      <c r="K477">
        <v>125.4917344</v>
      </c>
      <c r="L477" s="2">
        <f t="shared" si="28"/>
        <v>1.2549173440000001E-3</v>
      </c>
      <c r="M477">
        <v>513.99808059999998</v>
      </c>
      <c r="N477">
        <v>0</v>
      </c>
      <c r="O477">
        <v>58.352204149999999</v>
      </c>
      <c r="P477" s="1">
        <v>10.71470542</v>
      </c>
      <c r="Q477">
        <v>10.96630433</v>
      </c>
      <c r="R477">
        <v>10.306284659999999</v>
      </c>
      <c r="S477">
        <v>10.399178089999999</v>
      </c>
      <c r="T477">
        <v>9.8279050130000005</v>
      </c>
      <c r="U477">
        <v>9.4982754479999993</v>
      </c>
      <c r="V477" s="1">
        <v>2.6911788730000001</v>
      </c>
      <c r="W477">
        <v>297.47072939999998</v>
      </c>
      <c r="X477">
        <v>69.558667959999994</v>
      </c>
      <c r="Y477">
        <v>282.6069033</v>
      </c>
      <c r="Z477">
        <v>360.45925240000003</v>
      </c>
      <c r="AA477" s="3">
        <f t="shared" si="29"/>
        <v>150.05971233999998</v>
      </c>
      <c r="AB477">
        <v>32.761513110000003</v>
      </c>
      <c r="AC477">
        <v>43.191121430000003</v>
      </c>
      <c r="AD477">
        <v>59.077074119999999</v>
      </c>
      <c r="AE477">
        <v>57.657982099999998</v>
      </c>
      <c r="AF477">
        <v>0</v>
      </c>
      <c r="AG477" s="3">
        <f t="shared" si="30"/>
        <v>0</v>
      </c>
      <c r="AH477" s="5">
        <v>0.60497611761093095</v>
      </c>
      <c r="AI477" s="3">
        <f t="shared" si="31"/>
        <v>60.497611761093097</v>
      </c>
      <c r="AJ477" s="8">
        <v>4.9269999999999996</v>
      </c>
      <c r="AK477" s="8">
        <v>16.786999999999999</v>
      </c>
      <c r="AL477" s="8">
        <v>10.714770833333301</v>
      </c>
    </row>
    <row r="478" spans="1:38" x14ac:dyDescent="0.2">
      <c r="A478" s="9">
        <v>44672</v>
      </c>
      <c r="B478">
        <v>-6.9386849179999999</v>
      </c>
      <c r="I478">
        <v>14.9250217</v>
      </c>
      <c r="J478" s="1">
        <v>95231.79999</v>
      </c>
      <c r="K478">
        <v>152.56228239999999</v>
      </c>
      <c r="L478" s="2">
        <f t="shared" si="28"/>
        <v>1.5256228240000001E-3</v>
      </c>
      <c r="M478">
        <v>490.09793519999999</v>
      </c>
      <c r="N478">
        <v>0</v>
      </c>
      <c r="O478">
        <v>55.876933639999997</v>
      </c>
      <c r="P478" s="1">
        <v>10.60985938</v>
      </c>
      <c r="Q478">
        <v>10.612249390000001</v>
      </c>
      <c r="R478">
        <v>10.056469849999999</v>
      </c>
      <c r="S478">
        <v>10.323668899999999</v>
      </c>
      <c r="T478">
        <v>9.8272915980000004</v>
      </c>
      <c r="U478">
        <v>9.5573726590000003</v>
      </c>
      <c r="V478" s="1">
        <v>2.4190031240000001</v>
      </c>
      <c r="W478">
        <v>288.6125121</v>
      </c>
      <c r="X478">
        <v>68.856363560000005</v>
      </c>
      <c r="Y478">
        <v>278.8428078</v>
      </c>
      <c r="Z478">
        <v>358.28888130000001</v>
      </c>
      <c r="AA478" s="3">
        <f t="shared" si="29"/>
        <v>140.3100750399999</v>
      </c>
      <c r="AB478">
        <v>31.592197850000002</v>
      </c>
      <c r="AC478">
        <v>39.073321569999997</v>
      </c>
      <c r="AD478">
        <v>56.999527209999997</v>
      </c>
      <c r="AE478">
        <v>57.424239200000002</v>
      </c>
      <c r="AF478">
        <v>0</v>
      </c>
      <c r="AG478" s="3">
        <f t="shared" si="30"/>
        <v>0</v>
      </c>
      <c r="AH478" s="5">
        <v>0</v>
      </c>
      <c r="AI478" s="3">
        <f t="shared" si="31"/>
        <v>0</v>
      </c>
      <c r="AJ478" s="8">
        <v>2.468</v>
      </c>
      <c r="AK478" s="8">
        <v>17.274000000000001</v>
      </c>
      <c r="AL478" s="8">
        <v>10.609833333333301</v>
      </c>
    </row>
    <row r="479" spans="1:38" x14ac:dyDescent="0.2">
      <c r="A479" s="9">
        <v>44673</v>
      </c>
      <c r="B479">
        <v>-7.2391677420000002</v>
      </c>
      <c r="I479">
        <v>15.144759430000001</v>
      </c>
      <c r="J479" s="1">
        <v>94716.085579999999</v>
      </c>
      <c r="K479">
        <v>226.6362197</v>
      </c>
      <c r="L479" s="2">
        <f t="shared" si="28"/>
        <v>2.2663621970000001E-3</v>
      </c>
      <c r="M479">
        <v>452.38117449999999</v>
      </c>
      <c r="N479">
        <v>0</v>
      </c>
      <c r="O479">
        <v>67.851370349999996</v>
      </c>
      <c r="P479" s="1">
        <v>10.91469803</v>
      </c>
      <c r="Q479">
        <v>10.93345508</v>
      </c>
      <c r="R479">
        <v>10.27884252</v>
      </c>
      <c r="S479">
        <v>10.368703549999999</v>
      </c>
      <c r="T479">
        <v>9.8353818870000005</v>
      </c>
      <c r="U479">
        <v>9.5716550629999997</v>
      </c>
      <c r="V479" s="1">
        <v>1.277704312</v>
      </c>
      <c r="W479">
        <v>267.56704610000003</v>
      </c>
      <c r="X479">
        <v>65.55968661</v>
      </c>
      <c r="Y479">
        <v>291.00281940000002</v>
      </c>
      <c r="Z479">
        <v>359.91693290000001</v>
      </c>
      <c r="AA479" s="3">
        <f t="shared" si="29"/>
        <v>133.09324599000013</v>
      </c>
      <c r="AB479">
        <v>30.820279079999999</v>
      </c>
      <c r="AC479">
        <v>35.759080310000002</v>
      </c>
      <c r="AD479">
        <v>54.950818089999999</v>
      </c>
      <c r="AE479">
        <v>57.11404709</v>
      </c>
      <c r="AF479">
        <v>2.5999999999999999E-2</v>
      </c>
      <c r="AG479" s="3">
        <f t="shared" si="30"/>
        <v>3.0092592592592594E-7</v>
      </c>
      <c r="AH479" s="5">
        <v>0.71910732984542802</v>
      </c>
      <c r="AI479" s="3">
        <f t="shared" si="31"/>
        <v>71.910732984542804</v>
      </c>
      <c r="AJ479" s="8">
        <v>5.0350000000000001</v>
      </c>
      <c r="AK479" s="8">
        <v>17.649000000000001</v>
      </c>
      <c r="AL479" s="8">
        <v>10.9147083333333</v>
      </c>
    </row>
    <row r="480" spans="1:38" x14ac:dyDescent="0.2">
      <c r="A480" s="9">
        <v>44674</v>
      </c>
      <c r="B480">
        <v>-5.2939070319999999</v>
      </c>
      <c r="I480">
        <v>13.169520049999999</v>
      </c>
      <c r="J480" s="1">
        <v>94591.113960000002</v>
      </c>
      <c r="K480">
        <v>222.87122590000001</v>
      </c>
      <c r="L480" s="2">
        <f t="shared" si="28"/>
        <v>2.2287122590000001E-3</v>
      </c>
      <c r="M480">
        <v>240.911599</v>
      </c>
      <c r="N480">
        <v>0</v>
      </c>
      <c r="O480">
        <v>80.896785280000003</v>
      </c>
      <c r="P480" s="1">
        <v>10.641506469999999</v>
      </c>
      <c r="Q480">
        <v>10.84213248</v>
      </c>
      <c r="R480">
        <v>10.30772803</v>
      </c>
      <c r="S480">
        <v>10.45839108</v>
      </c>
      <c r="T480">
        <v>9.9593799870000002</v>
      </c>
      <c r="U480">
        <v>9.6340831920000003</v>
      </c>
      <c r="V480" s="1">
        <v>1.860741094</v>
      </c>
      <c r="W480">
        <v>143.22948510000001</v>
      </c>
      <c r="X480">
        <v>35.39907101</v>
      </c>
      <c r="Y480">
        <v>327.47921930000001</v>
      </c>
      <c r="Z480">
        <v>362.4613344</v>
      </c>
      <c r="AA480" s="3">
        <f t="shared" si="29"/>
        <v>72.848298989999989</v>
      </c>
      <c r="AB480">
        <v>30.373774740000002</v>
      </c>
      <c r="AC480">
        <v>33.957130579999998</v>
      </c>
      <c r="AD480">
        <v>53.0320696</v>
      </c>
      <c r="AE480">
        <v>56.874158139999999</v>
      </c>
      <c r="AF480">
        <v>2.4180000000000001</v>
      </c>
      <c r="AG480" s="3">
        <f t="shared" si="30"/>
        <v>2.7986111111111112E-5</v>
      </c>
      <c r="AH480" s="5">
        <v>1</v>
      </c>
      <c r="AI480" s="3">
        <f t="shared" si="31"/>
        <v>100</v>
      </c>
      <c r="AJ480" s="8">
        <v>5.5890000000000004</v>
      </c>
      <c r="AK480" s="8">
        <v>14.611000000000001</v>
      </c>
      <c r="AL480" s="8">
        <v>10.641562499999999</v>
      </c>
    </row>
    <row r="481" spans="1:38" x14ac:dyDescent="0.2">
      <c r="A481" s="9">
        <v>44675</v>
      </c>
      <c r="B481">
        <v>-2.1038429010000002</v>
      </c>
      <c r="I481">
        <v>9.3184096889999992</v>
      </c>
      <c r="J481" s="1">
        <v>94911.636110000007</v>
      </c>
      <c r="K481">
        <v>152.46537950000001</v>
      </c>
      <c r="L481" s="2">
        <f t="shared" si="28"/>
        <v>1.5246537950000002E-3</v>
      </c>
      <c r="M481">
        <v>152.294544</v>
      </c>
      <c r="N481">
        <v>18.5</v>
      </c>
      <c r="O481">
        <v>92.270199329999997</v>
      </c>
      <c r="P481" s="1">
        <v>8.4980561310000002</v>
      </c>
      <c r="Q481">
        <v>10.36077759</v>
      </c>
      <c r="R481">
        <v>10.3412375</v>
      </c>
      <c r="S481">
        <v>10.484699060000001</v>
      </c>
      <c r="T481">
        <v>10.066658199999999</v>
      </c>
      <c r="U481">
        <v>9.7035092299999999</v>
      </c>
      <c r="V481" s="1">
        <v>2.3471825329999998</v>
      </c>
      <c r="W481">
        <v>87.229209909999994</v>
      </c>
      <c r="X481">
        <v>20.59126474</v>
      </c>
      <c r="Y481">
        <v>342.2235397</v>
      </c>
      <c r="Z481">
        <v>354.89706539999997</v>
      </c>
      <c r="AA481" s="3">
        <f t="shared" si="29"/>
        <v>53.964419470000053</v>
      </c>
      <c r="AB481">
        <v>30.950390729999999</v>
      </c>
      <c r="AC481">
        <v>31.705521950000001</v>
      </c>
      <c r="AD481">
        <v>52.473912800000001</v>
      </c>
      <c r="AE481">
        <v>56.634492379999998</v>
      </c>
      <c r="AF481">
        <v>11.577999999999999</v>
      </c>
      <c r="AG481" s="3">
        <f t="shared" si="30"/>
        <v>1.3400462962962964E-4</v>
      </c>
      <c r="AH481" s="5">
        <v>1</v>
      </c>
      <c r="AI481" s="3">
        <f t="shared" si="31"/>
        <v>100</v>
      </c>
      <c r="AJ481" s="8">
        <v>5.8559999999999999</v>
      </c>
      <c r="AK481" s="8">
        <v>11.055</v>
      </c>
      <c r="AL481" s="8">
        <v>8.4980208333333298</v>
      </c>
    </row>
    <row r="482" spans="1:38" x14ac:dyDescent="0.2">
      <c r="A482" s="9">
        <v>44676</v>
      </c>
      <c r="B482">
        <v>-2.7871737109999999</v>
      </c>
      <c r="I482">
        <v>10.617243240000001</v>
      </c>
      <c r="J482" s="1">
        <v>95664.001730000004</v>
      </c>
      <c r="K482">
        <v>155.6618933</v>
      </c>
      <c r="L482" s="2">
        <f t="shared" si="28"/>
        <v>1.5566189330000002E-3</v>
      </c>
      <c r="M482">
        <v>158.94409830000001</v>
      </c>
      <c r="N482">
        <v>15.8</v>
      </c>
      <c r="O482">
        <v>95.308367349999997</v>
      </c>
      <c r="P482" s="1">
        <v>9.6188639780000003</v>
      </c>
      <c r="Q482">
        <v>10.677521629999999</v>
      </c>
      <c r="R482">
        <v>10.62695589</v>
      </c>
      <c r="S482">
        <v>10.55153913</v>
      </c>
      <c r="T482">
        <v>10.0826274</v>
      </c>
      <c r="U482">
        <v>9.7834723449999998</v>
      </c>
      <c r="V482" s="1">
        <v>1.542401438</v>
      </c>
      <c r="W482">
        <v>91.054952319999998</v>
      </c>
      <c r="X482">
        <v>21.38385723</v>
      </c>
      <c r="Y482">
        <v>355.7871773</v>
      </c>
      <c r="Z482">
        <v>361.67148789999999</v>
      </c>
      <c r="AA482" s="3">
        <f t="shared" si="29"/>
        <v>63.786784490000002</v>
      </c>
      <c r="AB482">
        <v>62.211660850000001</v>
      </c>
      <c r="AC482">
        <v>51.104863029999997</v>
      </c>
      <c r="AD482">
        <v>52.69520189</v>
      </c>
      <c r="AE482">
        <v>56.539423210000002</v>
      </c>
      <c r="AF482">
        <v>18.274999999999999</v>
      </c>
      <c r="AG482" s="3">
        <f t="shared" si="30"/>
        <v>2.1151620370370367E-4</v>
      </c>
      <c r="AH482" s="5">
        <v>0.88990592956543002</v>
      </c>
      <c r="AI482" s="3">
        <f t="shared" si="31"/>
        <v>88.990592956542997</v>
      </c>
      <c r="AJ482" s="8">
        <v>8.2850000000000001</v>
      </c>
      <c r="AK482" s="8">
        <v>11.702999999999999</v>
      </c>
      <c r="AL482" s="8">
        <v>9.6188749999999992</v>
      </c>
    </row>
    <row r="483" spans="1:38" x14ac:dyDescent="0.2">
      <c r="A483" s="9">
        <v>44677</v>
      </c>
      <c r="B483">
        <v>-4.7888076609999999</v>
      </c>
      <c r="I483">
        <v>12.588933539999999</v>
      </c>
      <c r="J483" s="1">
        <v>96168.717690000005</v>
      </c>
      <c r="K483">
        <v>183.78619660000001</v>
      </c>
      <c r="L483" s="2">
        <f t="shared" si="28"/>
        <v>1.8378619660000004E-3</v>
      </c>
      <c r="M483">
        <v>243.55978379999999</v>
      </c>
      <c r="N483">
        <v>12.3</v>
      </c>
      <c r="O483">
        <v>84.655521429999993</v>
      </c>
      <c r="P483" s="1">
        <v>9.1936450900000004</v>
      </c>
      <c r="Q483">
        <v>10.700611500000001</v>
      </c>
      <c r="R483">
        <v>10.631122660000001</v>
      </c>
      <c r="S483">
        <v>10.68248831</v>
      </c>
      <c r="T483">
        <v>10.210254900000001</v>
      </c>
      <c r="U483">
        <v>9.8763077859999999</v>
      </c>
      <c r="V483" s="1">
        <v>1.4559641249999999</v>
      </c>
      <c r="W483">
        <v>144.20760849999999</v>
      </c>
      <c r="X483">
        <v>35.979025010000001</v>
      </c>
      <c r="Y483">
        <v>330.66310490000001</v>
      </c>
      <c r="Z483">
        <v>356.4421097</v>
      </c>
      <c r="AA483" s="3">
        <f t="shared" si="29"/>
        <v>82.44957869000001</v>
      </c>
      <c r="AB483">
        <v>67.242977569999994</v>
      </c>
      <c r="AC483">
        <v>66.281699619999998</v>
      </c>
      <c r="AD483">
        <v>64.476358349999998</v>
      </c>
      <c r="AE483">
        <v>59.276003869999997</v>
      </c>
      <c r="AF483">
        <v>10.24</v>
      </c>
      <c r="AG483" s="3">
        <f t="shared" si="30"/>
        <v>1.1851851851851852E-4</v>
      </c>
      <c r="AH483" s="5">
        <v>0.63881909847259499</v>
      </c>
      <c r="AI483" s="3">
        <f t="shared" si="31"/>
        <v>63.8819098472595</v>
      </c>
      <c r="AJ483" s="8">
        <v>6.4130000000000003</v>
      </c>
      <c r="AK483" s="8">
        <v>13.044</v>
      </c>
      <c r="AL483" s="8">
        <v>9.1936666666666707</v>
      </c>
    </row>
    <row r="484" spans="1:38" x14ac:dyDescent="0.2">
      <c r="A484" s="9">
        <v>44678</v>
      </c>
      <c r="B484">
        <v>-8.7442326220000002</v>
      </c>
      <c r="I484">
        <v>16.935567729999999</v>
      </c>
      <c r="J484" s="1">
        <v>96637.735740000004</v>
      </c>
      <c r="K484">
        <v>145.8596009</v>
      </c>
      <c r="L484" s="2">
        <f t="shared" si="28"/>
        <v>1.4585960090000001E-3</v>
      </c>
      <c r="M484">
        <v>569.70015220000005</v>
      </c>
      <c r="N484">
        <v>0</v>
      </c>
      <c r="O484">
        <v>76.821263160000001</v>
      </c>
      <c r="P484" s="1">
        <v>9.8647487530000006</v>
      </c>
      <c r="Q484">
        <v>10.96746076</v>
      </c>
      <c r="R484">
        <v>10.51167813</v>
      </c>
      <c r="S484">
        <v>10.60626139</v>
      </c>
      <c r="T484">
        <v>10.14800926</v>
      </c>
      <c r="U484">
        <v>9.9001386969999992</v>
      </c>
      <c r="V484" s="1">
        <v>2.5570111880000002</v>
      </c>
      <c r="W484">
        <v>325.75425619999999</v>
      </c>
      <c r="X484">
        <v>76.875453949999994</v>
      </c>
      <c r="Y484">
        <v>280.66314030000001</v>
      </c>
      <c r="Z484">
        <v>360.96897719999998</v>
      </c>
      <c r="AA484" s="3">
        <f t="shared" si="29"/>
        <v>168.57296535</v>
      </c>
      <c r="AB484">
        <v>63.087128399999997</v>
      </c>
      <c r="AC484">
        <v>63.23813088</v>
      </c>
      <c r="AD484">
        <v>64.631586429999999</v>
      </c>
      <c r="AE484">
        <v>59.253514809999999</v>
      </c>
      <c r="AF484">
        <v>1E-3</v>
      </c>
      <c r="AG484" s="3">
        <f t="shared" si="30"/>
        <v>1.1574074074074072E-8</v>
      </c>
      <c r="AH484" s="5">
        <v>0.87806177139282204</v>
      </c>
      <c r="AI484" s="3">
        <f t="shared" si="31"/>
        <v>87.806177139282198</v>
      </c>
      <c r="AJ484" s="8">
        <v>3.1429999999999998</v>
      </c>
      <c r="AK484" s="8">
        <v>15.552</v>
      </c>
      <c r="AL484" s="8">
        <v>9.8647291666666703</v>
      </c>
    </row>
    <row r="485" spans="1:38" x14ac:dyDescent="0.2">
      <c r="A485" s="9">
        <v>44679</v>
      </c>
      <c r="B485">
        <v>-8.1103726950000006</v>
      </c>
      <c r="I485">
        <v>17.08578374</v>
      </c>
      <c r="J485" s="1">
        <v>97012.328779999996</v>
      </c>
      <c r="K485">
        <v>106.9108714</v>
      </c>
      <c r="L485" s="2">
        <f t="shared" si="28"/>
        <v>1.0691087140000002E-3</v>
      </c>
      <c r="M485">
        <v>577.34070010000005</v>
      </c>
      <c r="N485">
        <v>0</v>
      </c>
      <c r="O485">
        <v>68.437676719999999</v>
      </c>
      <c r="P485" s="1">
        <v>11.68687042</v>
      </c>
      <c r="Q485">
        <v>11.37076628</v>
      </c>
      <c r="R485">
        <v>10.857210589999999</v>
      </c>
      <c r="S485">
        <v>10.875266099999999</v>
      </c>
      <c r="T485">
        <v>10.29781245</v>
      </c>
      <c r="U485">
        <v>9.9651155730000003</v>
      </c>
      <c r="V485" s="1">
        <v>2.1107191869999999</v>
      </c>
      <c r="W485">
        <v>329.1796847</v>
      </c>
      <c r="X485">
        <v>78.558324970000001</v>
      </c>
      <c r="Y485">
        <v>283.69564129999998</v>
      </c>
      <c r="Z485">
        <v>362.11200229999997</v>
      </c>
      <c r="AA485" s="3">
        <f t="shared" si="29"/>
        <v>172.20499873</v>
      </c>
      <c r="AB485">
        <v>58.771725230000001</v>
      </c>
      <c r="AC485">
        <v>61.81190393</v>
      </c>
      <c r="AD485">
        <v>64.125870550000002</v>
      </c>
      <c r="AE485">
        <v>58.934920300000002</v>
      </c>
      <c r="AF485">
        <v>0</v>
      </c>
      <c r="AG485" s="3">
        <f t="shared" si="30"/>
        <v>0</v>
      </c>
      <c r="AH485" s="5">
        <v>1.01925320923328E-2</v>
      </c>
      <c r="AI485" s="3">
        <f t="shared" si="31"/>
        <v>1.01925320923328</v>
      </c>
      <c r="AJ485" s="8">
        <v>4.7519999999999998</v>
      </c>
      <c r="AK485" s="8">
        <v>18.614999999999998</v>
      </c>
      <c r="AL485" s="8">
        <v>11.6868125</v>
      </c>
    </row>
    <row r="486" spans="1:38" x14ac:dyDescent="0.2">
      <c r="A486" s="9">
        <v>44680</v>
      </c>
      <c r="B486">
        <v>-7.3022201969999996</v>
      </c>
      <c r="I486">
        <v>16.823577149999998</v>
      </c>
      <c r="J486" s="1">
        <v>96954.603749999995</v>
      </c>
      <c r="K486">
        <v>236.40170209999999</v>
      </c>
      <c r="L486" s="2">
        <f t="shared" si="28"/>
        <v>2.3640170210000003E-3</v>
      </c>
      <c r="M486">
        <v>463.0548852</v>
      </c>
      <c r="N486">
        <v>0</v>
      </c>
      <c r="O486">
        <v>63.101000769999999</v>
      </c>
      <c r="P486" s="1">
        <v>12.696569220000001</v>
      </c>
      <c r="Q486">
        <v>11.647366160000001</v>
      </c>
      <c r="R486">
        <v>11.04167816</v>
      </c>
      <c r="S486">
        <v>11.01550922</v>
      </c>
      <c r="T486">
        <v>10.43892353</v>
      </c>
      <c r="U486">
        <v>10.061284629999999</v>
      </c>
      <c r="V486" s="1">
        <v>2.0765889350000002</v>
      </c>
      <c r="W486">
        <v>272.82598739999997</v>
      </c>
      <c r="X486">
        <v>67.057507060000006</v>
      </c>
      <c r="Y486">
        <v>306.88423230000001</v>
      </c>
      <c r="Z486">
        <v>371.990769</v>
      </c>
      <c r="AA486" s="3">
        <f t="shared" si="29"/>
        <v>140.66194363999989</v>
      </c>
      <c r="AB486">
        <v>54.405624299999999</v>
      </c>
      <c r="AC486">
        <v>60.732072250000002</v>
      </c>
      <c r="AD486">
        <v>63.690699840000001</v>
      </c>
      <c r="AE486">
        <v>58.847412509999998</v>
      </c>
      <c r="AF486">
        <v>8.4000000000000005E-2</v>
      </c>
      <c r="AG486" s="3">
        <f t="shared" si="30"/>
        <v>9.7222222222222218E-7</v>
      </c>
      <c r="AH486" s="5">
        <v>0.90219986438751198</v>
      </c>
      <c r="AI486" s="3">
        <f t="shared" si="31"/>
        <v>90.219986438751192</v>
      </c>
      <c r="AJ486" s="8">
        <v>4.0289999999999999</v>
      </c>
      <c r="AK486" s="8">
        <v>19.052</v>
      </c>
      <c r="AL486" s="8">
        <v>12.696562500000001</v>
      </c>
    </row>
    <row r="487" spans="1:38" x14ac:dyDescent="0.2">
      <c r="A487" s="9">
        <v>44681</v>
      </c>
      <c r="B487">
        <v>-4.9090513700000002</v>
      </c>
      <c r="I487">
        <v>13.668929589999999</v>
      </c>
      <c r="J487" s="1">
        <v>96719.548349999997</v>
      </c>
      <c r="K487">
        <v>163.97443659999999</v>
      </c>
      <c r="L487" s="2">
        <f t="shared" si="28"/>
        <v>1.6397443660000001E-3</v>
      </c>
      <c r="M487">
        <v>300.13985339999999</v>
      </c>
      <c r="N487">
        <v>7.4</v>
      </c>
      <c r="O487">
        <v>80.488989630000006</v>
      </c>
      <c r="P487" s="1">
        <v>11.19559138</v>
      </c>
      <c r="Q487">
        <v>12.12240429</v>
      </c>
      <c r="R487">
        <v>11.75052078</v>
      </c>
      <c r="S487">
        <v>11.58854157</v>
      </c>
      <c r="T487">
        <v>10.898541720000001</v>
      </c>
      <c r="U487">
        <v>10.27237272</v>
      </c>
      <c r="V487" s="1">
        <v>1.312541999</v>
      </c>
      <c r="W487">
        <v>177.21615310000001</v>
      </c>
      <c r="X487">
        <v>45.393850319999999</v>
      </c>
      <c r="Y487">
        <v>326.96392309999999</v>
      </c>
      <c r="Z487">
        <v>367.01302620000001</v>
      </c>
      <c r="AA487" s="3">
        <f t="shared" si="29"/>
        <v>91.773199680000005</v>
      </c>
      <c r="AB487">
        <v>56.39338248</v>
      </c>
      <c r="AC487">
        <v>62.237957420000001</v>
      </c>
      <c r="AD487">
        <v>65.029524910000006</v>
      </c>
      <c r="AE487">
        <v>59.141285109999998</v>
      </c>
      <c r="AF487">
        <v>8.7070000000000007</v>
      </c>
      <c r="AG487" s="3">
        <f t="shared" si="30"/>
        <v>1.0077546296296297E-4</v>
      </c>
      <c r="AH487" s="5">
        <v>0.36861461400985701</v>
      </c>
      <c r="AI487" s="3">
        <f t="shared" si="31"/>
        <v>36.861461400985704</v>
      </c>
      <c r="AJ487" s="8">
        <v>7.7670000000000003</v>
      </c>
      <c r="AK487" s="8">
        <v>15.846</v>
      </c>
      <c r="AL487" s="8">
        <v>11.1956458333333</v>
      </c>
    </row>
    <row r="488" spans="1:38" x14ac:dyDescent="0.2">
      <c r="A488" s="9">
        <v>44682</v>
      </c>
      <c r="B488">
        <v>-7.5674090420000004</v>
      </c>
      <c r="I488">
        <v>16.320671829999998</v>
      </c>
      <c r="J488" s="1">
        <v>96518.757689999999</v>
      </c>
      <c r="K488">
        <v>165.6647001</v>
      </c>
      <c r="L488" s="2">
        <f t="shared" si="28"/>
        <v>1.6566470010000002E-3</v>
      </c>
      <c r="M488">
        <v>444.56541429999999</v>
      </c>
      <c r="N488">
        <v>0</v>
      </c>
      <c r="O488">
        <v>81.269184440000004</v>
      </c>
      <c r="P488" s="1">
        <v>10.61847599</v>
      </c>
      <c r="Q488">
        <v>12.2130972</v>
      </c>
      <c r="R488">
        <v>11.672685189999999</v>
      </c>
      <c r="S488">
        <v>11.54629628</v>
      </c>
      <c r="T488">
        <v>10.968877450000001</v>
      </c>
      <c r="U488">
        <v>10.48340247</v>
      </c>
      <c r="V488" s="1">
        <v>1.7849658749999999</v>
      </c>
      <c r="W488">
        <v>254.3929364</v>
      </c>
      <c r="X488">
        <v>61.207019840000001</v>
      </c>
      <c r="Y488">
        <v>316.54329250000001</v>
      </c>
      <c r="Z488">
        <v>366.93299500000001</v>
      </c>
      <c r="AA488" s="3">
        <f t="shared" si="29"/>
        <v>142.79621406000007</v>
      </c>
      <c r="AB488">
        <v>62.550163259999998</v>
      </c>
      <c r="AC488">
        <v>64.132317740000005</v>
      </c>
      <c r="AD488">
        <v>65.293421249999994</v>
      </c>
      <c r="AE488">
        <v>59.736341250000002</v>
      </c>
      <c r="AF488">
        <v>0.315</v>
      </c>
      <c r="AG488" s="3">
        <f t="shared" si="30"/>
        <v>3.6458333333333333E-6</v>
      </c>
      <c r="AH488" s="5">
        <v>8.9214861392974895E-2</v>
      </c>
      <c r="AI488" s="3">
        <f t="shared" si="31"/>
        <v>8.9214861392974889</v>
      </c>
      <c r="AJ488" s="8">
        <v>6.532</v>
      </c>
      <c r="AK488" s="8">
        <v>16.460999999999999</v>
      </c>
      <c r="AL488" s="8">
        <v>10.618499999999999</v>
      </c>
    </row>
    <row r="489" spans="1:38" x14ac:dyDescent="0.2">
      <c r="A489" s="9">
        <v>44683</v>
      </c>
      <c r="B489">
        <v>-8.2184367080000005</v>
      </c>
      <c r="I489">
        <v>17.899195710000001</v>
      </c>
      <c r="J489" s="1">
        <v>96104.712480000002</v>
      </c>
      <c r="K489">
        <v>165.42094349999999</v>
      </c>
      <c r="L489" s="2">
        <f t="shared" si="28"/>
        <v>1.654209435E-3</v>
      </c>
      <c r="M489">
        <v>547.1457441</v>
      </c>
      <c r="N489">
        <v>0</v>
      </c>
      <c r="O489">
        <v>72.330469530000002</v>
      </c>
      <c r="P489" s="1">
        <v>12.223905050000001</v>
      </c>
      <c r="Q489">
        <v>12.22127212</v>
      </c>
      <c r="R489">
        <v>11.611273110000001</v>
      </c>
      <c r="S489">
        <v>11.54188658</v>
      </c>
      <c r="T489">
        <v>11.012893610000001</v>
      </c>
      <c r="U489">
        <v>10.58369212</v>
      </c>
      <c r="V489" s="1">
        <v>1.5586724999999999</v>
      </c>
      <c r="W489">
        <v>313.43192690000001</v>
      </c>
      <c r="X489">
        <v>74.201926799999995</v>
      </c>
      <c r="Y489">
        <v>297.68982010000002</v>
      </c>
      <c r="Z489">
        <v>369.57501769999999</v>
      </c>
      <c r="AA489" s="3">
        <f t="shared" si="29"/>
        <v>167.34480250000001</v>
      </c>
      <c r="AB489">
        <v>57.876289999999997</v>
      </c>
      <c r="AC489">
        <v>62.351450939999999</v>
      </c>
      <c r="AD489">
        <v>64.407804920000004</v>
      </c>
      <c r="AE489">
        <v>59.470115010000001</v>
      </c>
      <c r="AF489">
        <v>1.2999999999999999E-2</v>
      </c>
      <c r="AG489" s="3">
        <f t="shared" si="30"/>
        <v>1.5046296296296297E-7</v>
      </c>
      <c r="AH489" s="5">
        <v>0.75216752290725697</v>
      </c>
      <c r="AI489" s="3">
        <f t="shared" si="31"/>
        <v>75.216752290725694</v>
      </c>
      <c r="AJ489" s="8">
        <v>3.64</v>
      </c>
      <c r="AK489" s="8">
        <v>18.888999999999999</v>
      </c>
      <c r="AL489" s="8">
        <v>12.223875</v>
      </c>
    </row>
    <row r="490" spans="1:38" x14ac:dyDescent="0.2">
      <c r="A490" s="9">
        <v>44684</v>
      </c>
      <c r="B490">
        <v>-9.2206712960000008</v>
      </c>
      <c r="I490">
        <v>18.967644960000001</v>
      </c>
      <c r="J490" s="1">
        <v>96077.252510000006</v>
      </c>
      <c r="K490">
        <v>208.4343562</v>
      </c>
      <c r="L490" s="2">
        <f t="shared" si="28"/>
        <v>2.0843435620000001E-3</v>
      </c>
      <c r="M490">
        <v>548.10407750000002</v>
      </c>
      <c r="N490">
        <v>0.3</v>
      </c>
      <c r="O490">
        <v>79.617710169999995</v>
      </c>
      <c r="P490" s="1">
        <v>12.17995606</v>
      </c>
      <c r="Q490">
        <v>13.066492269999999</v>
      </c>
      <c r="R490">
        <v>12.392488419999999</v>
      </c>
      <c r="S490">
        <v>12.035289390000001</v>
      </c>
      <c r="T490">
        <v>11.33520824</v>
      </c>
      <c r="U490">
        <v>10.70530114</v>
      </c>
      <c r="V490" s="1">
        <v>0.94653693800000005</v>
      </c>
      <c r="W490">
        <v>312.86261969999998</v>
      </c>
      <c r="X490">
        <v>76.039389279999995</v>
      </c>
      <c r="Y490">
        <v>311.65359869999997</v>
      </c>
      <c r="Z490">
        <v>371.78162780000002</v>
      </c>
      <c r="AA490" s="3">
        <f t="shared" si="29"/>
        <v>176.69520131999991</v>
      </c>
      <c r="AB490">
        <v>52.958141169999998</v>
      </c>
      <c r="AC490">
        <v>61.089637830000001</v>
      </c>
      <c r="AD490">
        <v>64.935471179999993</v>
      </c>
      <c r="AE490">
        <v>59.409780570000002</v>
      </c>
      <c r="AF490">
        <v>1.6619999999999999</v>
      </c>
      <c r="AG490" s="3">
        <f t="shared" si="30"/>
        <v>1.9236111111111109E-5</v>
      </c>
      <c r="AH490" s="5">
        <v>0.77997577190399203</v>
      </c>
      <c r="AI490" s="3">
        <f t="shared" si="31"/>
        <v>77.997577190399198</v>
      </c>
      <c r="AJ490" s="8">
        <v>5.1210000000000004</v>
      </c>
      <c r="AK490" s="8">
        <v>20.184999999999999</v>
      </c>
      <c r="AL490" s="8">
        <v>12.1799583333333</v>
      </c>
    </row>
    <row r="491" spans="1:38" x14ac:dyDescent="0.2">
      <c r="A491" s="9">
        <v>44685</v>
      </c>
      <c r="B491">
        <v>-7.0008231670000001</v>
      </c>
      <c r="I491">
        <v>16.804318179999999</v>
      </c>
      <c r="J491" s="1">
        <v>96299.37556</v>
      </c>
      <c r="K491">
        <v>211.28120050000001</v>
      </c>
      <c r="L491" s="2">
        <f t="shared" si="28"/>
        <v>2.1128120050000004E-3</v>
      </c>
      <c r="M491">
        <v>413.42208140000002</v>
      </c>
      <c r="N491">
        <v>14.9</v>
      </c>
      <c r="O491">
        <v>84.859054599999993</v>
      </c>
      <c r="P491" s="1">
        <v>11.68460724</v>
      </c>
      <c r="Q491">
        <v>12.95427887</v>
      </c>
      <c r="R491">
        <v>12.355729139999999</v>
      </c>
      <c r="S491">
        <v>12.20746523</v>
      </c>
      <c r="T491">
        <v>11.6195602</v>
      </c>
      <c r="U491">
        <v>10.957499779999999</v>
      </c>
      <c r="V491" s="1">
        <v>1.3754606250000001</v>
      </c>
      <c r="W491">
        <v>234.6122096</v>
      </c>
      <c r="X491">
        <v>56.245363750000003</v>
      </c>
      <c r="Y491">
        <v>327.12662920000002</v>
      </c>
      <c r="Z491">
        <v>371.36520539999998</v>
      </c>
      <c r="AA491" s="3">
        <f t="shared" si="29"/>
        <v>134.12826965000005</v>
      </c>
      <c r="AB491">
        <v>49.562118179999999</v>
      </c>
      <c r="AC491">
        <v>60.04701343</v>
      </c>
      <c r="AD491">
        <v>64.872440010000005</v>
      </c>
      <c r="AE491">
        <v>59.189059899999997</v>
      </c>
      <c r="AF491">
        <v>5.1580000000000004</v>
      </c>
      <c r="AG491" s="3">
        <f t="shared" si="30"/>
        <v>5.9699074074074076E-5</v>
      </c>
      <c r="AH491" s="5">
        <v>0.951499342918396</v>
      </c>
      <c r="AI491" s="3">
        <f t="shared" si="31"/>
        <v>95.1499342918396</v>
      </c>
      <c r="AJ491" s="8">
        <v>4.8070000000000004</v>
      </c>
      <c r="AK491" s="8">
        <v>18.440999999999999</v>
      </c>
      <c r="AL491" s="8">
        <v>11.684687500000001</v>
      </c>
    </row>
    <row r="492" spans="1:38" x14ac:dyDescent="0.2">
      <c r="A492" s="9">
        <v>44686</v>
      </c>
      <c r="B492">
        <v>0.95062632000000002</v>
      </c>
      <c r="I492">
        <v>8.5352674549999996</v>
      </c>
      <c r="J492" s="1">
        <v>96602.512579999995</v>
      </c>
      <c r="K492">
        <v>115.1198491</v>
      </c>
      <c r="L492" s="2">
        <f t="shared" si="28"/>
        <v>1.151198491E-3</v>
      </c>
      <c r="M492">
        <v>115.1418826</v>
      </c>
      <c r="N492">
        <v>11.9</v>
      </c>
      <c r="O492">
        <v>93.648747080000007</v>
      </c>
      <c r="P492" s="1">
        <v>10.88409761</v>
      </c>
      <c r="Q492">
        <v>12.528024970000001</v>
      </c>
      <c r="R492">
        <v>12.480521700000001</v>
      </c>
      <c r="S492">
        <v>12.3869907</v>
      </c>
      <c r="T492">
        <v>11.824873630000001</v>
      </c>
      <c r="U492">
        <v>11.158807850000001</v>
      </c>
      <c r="V492" s="1">
        <v>1.347528187</v>
      </c>
      <c r="W492">
        <v>64.202827479999996</v>
      </c>
      <c r="X492">
        <v>15.98411447</v>
      </c>
      <c r="Y492">
        <v>361.00528889999998</v>
      </c>
      <c r="Z492">
        <v>364.9878205</v>
      </c>
      <c r="AA492" s="3">
        <f t="shared" si="29"/>
        <v>44.236181409999972</v>
      </c>
      <c r="AB492">
        <v>56.817331320000001</v>
      </c>
      <c r="AC492">
        <v>61.075665020000002</v>
      </c>
      <c r="AD492">
        <v>65.251552050000001</v>
      </c>
      <c r="AE492">
        <v>58.946477160000001</v>
      </c>
      <c r="AF492">
        <v>13.009</v>
      </c>
      <c r="AG492" s="3">
        <f t="shared" si="30"/>
        <v>1.5056712962962965E-4</v>
      </c>
      <c r="AH492" s="5">
        <v>0.99958288669586204</v>
      </c>
      <c r="AI492" s="3">
        <f t="shared" si="31"/>
        <v>99.95828866958621</v>
      </c>
      <c r="AJ492" s="8">
        <v>9.7959999999999994</v>
      </c>
      <c r="AK492" s="8">
        <v>12.518000000000001</v>
      </c>
      <c r="AL492" s="8">
        <v>10.8840416666667</v>
      </c>
    </row>
    <row r="493" spans="1:38" x14ac:dyDescent="0.2">
      <c r="A493" s="9">
        <v>44687</v>
      </c>
      <c r="B493">
        <v>-0.46778252399999998</v>
      </c>
      <c r="I493">
        <v>10.55165708</v>
      </c>
      <c r="J493" s="1">
        <v>96769.305219999995</v>
      </c>
      <c r="K493">
        <v>129.8614341</v>
      </c>
      <c r="L493" s="2">
        <f t="shared" si="28"/>
        <v>1.2986143410000002E-3</v>
      </c>
      <c r="M493">
        <v>131.09557029999999</v>
      </c>
      <c r="N493">
        <v>2.2999999999999998</v>
      </c>
      <c r="O493">
        <v>91.596073399999995</v>
      </c>
      <c r="P493" s="1">
        <v>11.72508369</v>
      </c>
      <c r="Q493">
        <v>12.272731029999999</v>
      </c>
      <c r="R493">
        <v>12.258044</v>
      </c>
      <c r="S493">
        <v>12.16890038</v>
      </c>
      <c r="T493">
        <v>11.698426339999999</v>
      </c>
      <c r="U493">
        <v>11.200046309999999</v>
      </c>
      <c r="V493" s="1">
        <v>1.016309889</v>
      </c>
      <c r="W493">
        <v>75.15960638</v>
      </c>
      <c r="X493">
        <v>18.138534289999999</v>
      </c>
      <c r="Y493">
        <v>362.22038309999999</v>
      </c>
      <c r="Z493">
        <v>369.33425419999998</v>
      </c>
      <c r="AA493" s="3">
        <f t="shared" si="29"/>
        <v>49.907200990000035</v>
      </c>
      <c r="AB493">
        <v>66.69532796</v>
      </c>
      <c r="AC493">
        <v>66.165355199999993</v>
      </c>
      <c r="AD493">
        <v>66.754239040000002</v>
      </c>
      <c r="AE493">
        <v>59.22477919</v>
      </c>
      <c r="AF493">
        <v>13.05</v>
      </c>
      <c r="AG493" s="3">
        <f t="shared" si="30"/>
        <v>1.5104166666666667E-4</v>
      </c>
      <c r="AH493" s="5">
        <v>0.98420506715774503</v>
      </c>
      <c r="AI493" s="3">
        <f t="shared" si="31"/>
        <v>98.420506715774508</v>
      </c>
      <c r="AJ493" s="8">
        <v>9.5519999999999996</v>
      </c>
      <c r="AK493" s="8">
        <v>14.787000000000001</v>
      </c>
      <c r="AL493" s="8">
        <v>11.725125</v>
      </c>
    </row>
    <row r="494" spans="1:38" x14ac:dyDescent="0.2">
      <c r="A494" s="9">
        <v>44688</v>
      </c>
      <c r="B494">
        <v>-7.3518265930000002</v>
      </c>
      <c r="I494">
        <v>18.133401970000001</v>
      </c>
      <c r="J494" s="1">
        <v>96693.774239999999</v>
      </c>
      <c r="K494">
        <v>240.1087919</v>
      </c>
      <c r="L494" s="2">
        <f t="shared" si="28"/>
        <v>2.4010879190000003E-3</v>
      </c>
      <c r="M494">
        <v>365.49461639999998</v>
      </c>
      <c r="N494">
        <v>4.4000000000000004</v>
      </c>
      <c r="O494">
        <v>87.827969420000002</v>
      </c>
      <c r="P494" s="1">
        <v>12.824856580000001</v>
      </c>
      <c r="Q494">
        <v>12.95474035</v>
      </c>
      <c r="R494">
        <v>12.57841432</v>
      </c>
      <c r="S494">
        <v>12.25826391</v>
      </c>
      <c r="T494">
        <v>11.71015049</v>
      </c>
      <c r="U494">
        <v>11.205278010000001</v>
      </c>
      <c r="V494" s="1">
        <v>1.2722036219999999</v>
      </c>
      <c r="W494">
        <v>211.20711159999999</v>
      </c>
      <c r="X494">
        <v>49.828923770000003</v>
      </c>
      <c r="Y494">
        <v>344.04288830000002</v>
      </c>
      <c r="Z494">
        <v>374.79659550000002</v>
      </c>
      <c r="AA494" s="3">
        <f t="shared" si="29"/>
        <v>130.62448062999999</v>
      </c>
      <c r="AB494">
        <v>64.733381600000001</v>
      </c>
      <c r="AC494">
        <v>64.850105450000001</v>
      </c>
      <c r="AD494">
        <v>66.307389959999995</v>
      </c>
      <c r="AE494">
        <v>59.776013859999999</v>
      </c>
      <c r="AF494">
        <v>6.165</v>
      </c>
      <c r="AG494" s="3">
        <f t="shared" si="30"/>
        <v>7.1354166666666669E-5</v>
      </c>
      <c r="AH494" s="5">
        <v>0.68516170978546098</v>
      </c>
      <c r="AI494" s="3">
        <f t="shared" si="31"/>
        <v>68.5161709785461</v>
      </c>
      <c r="AJ494" s="8">
        <v>8.5950000000000006</v>
      </c>
      <c r="AK494" s="8">
        <v>18.57</v>
      </c>
      <c r="AL494" s="8">
        <v>12.8248541666667</v>
      </c>
    </row>
    <row r="495" spans="1:38" x14ac:dyDescent="0.2">
      <c r="A495" s="9">
        <v>44689</v>
      </c>
      <c r="B495">
        <v>-7.651443993</v>
      </c>
      <c r="I495">
        <v>19.147243159999999</v>
      </c>
      <c r="J495" s="1">
        <v>96700.657260000007</v>
      </c>
      <c r="K495">
        <v>258.48326040000001</v>
      </c>
      <c r="L495" s="2">
        <f t="shared" si="28"/>
        <v>2.5848326040000002E-3</v>
      </c>
      <c r="M495">
        <v>336.9080821</v>
      </c>
      <c r="N495">
        <v>0.1</v>
      </c>
      <c r="O495">
        <v>83.323981340000003</v>
      </c>
      <c r="P495" s="1">
        <v>13.95368927</v>
      </c>
      <c r="Q495">
        <v>13.302801479999999</v>
      </c>
      <c r="R495">
        <v>12.888391159999999</v>
      </c>
      <c r="S495">
        <v>12.59370365</v>
      </c>
      <c r="T495">
        <v>11.95461811</v>
      </c>
      <c r="U495">
        <v>11.345567129999999</v>
      </c>
      <c r="V495" s="1">
        <v>1.9386674989999999</v>
      </c>
      <c r="W495">
        <v>196.32754109999999</v>
      </c>
      <c r="X495">
        <v>46.410626360000002</v>
      </c>
      <c r="Y495">
        <v>342.31416419999999</v>
      </c>
      <c r="Z495">
        <v>377.41193720000001</v>
      </c>
      <c r="AA495" s="3">
        <f t="shared" si="29"/>
        <v>114.81914174000002</v>
      </c>
      <c r="AB495">
        <v>64.041438249999999</v>
      </c>
      <c r="AC495">
        <v>63.973521089999998</v>
      </c>
      <c r="AD495">
        <v>65.909706760000006</v>
      </c>
      <c r="AE495">
        <v>59.762523170000001</v>
      </c>
      <c r="AF495">
        <v>3.613</v>
      </c>
      <c r="AG495" s="3">
        <f t="shared" si="30"/>
        <v>4.1817129629629625E-5</v>
      </c>
      <c r="AH495" s="5">
        <v>0.68401849269866899</v>
      </c>
      <c r="AI495" s="3">
        <f t="shared" si="31"/>
        <v>68.401849269866901</v>
      </c>
      <c r="AJ495" s="8">
        <v>9.2439999999999998</v>
      </c>
      <c r="AK495" s="8">
        <v>17.803000000000001</v>
      </c>
      <c r="AL495" s="8">
        <v>13.953708333333299</v>
      </c>
    </row>
    <row r="496" spans="1:38" x14ac:dyDescent="0.2">
      <c r="A496" s="9">
        <v>44690</v>
      </c>
      <c r="B496">
        <v>-7.3195191839999998</v>
      </c>
      <c r="I496">
        <v>19.76976574</v>
      </c>
      <c r="J496" s="1">
        <v>96868.463680000001</v>
      </c>
      <c r="K496">
        <v>234.14838779999999</v>
      </c>
      <c r="L496" s="2">
        <f t="shared" si="28"/>
        <v>2.3414838780000001E-3</v>
      </c>
      <c r="M496">
        <v>516.50096120000001</v>
      </c>
      <c r="N496">
        <v>0</v>
      </c>
      <c r="O496">
        <v>79.621334540000007</v>
      </c>
      <c r="P496" s="1">
        <v>15.53449309</v>
      </c>
      <c r="Q496">
        <v>14.49414164</v>
      </c>
      <c r="R496">
        <v>13.76611093</v>
      </c>
      <c r="S496">
        <v>13.095104210000001</v>
      </c>
      <c r="T496">
        <v>12.31789358</v>
      </c>
      <c r="U496">
        <v>11.52446771</v>
      </c>
      <c r="V496" s="1">
        <v>1.097986313</v>
      </c>
      <c r="W496">
        <v>290.70946830000003</v>
      </c>
      <c r="X496">
        <v>69.764287519999996</v>
      </c>
      <c r="Y496">
        <v>343.3179556</v>
      </c>
      <c r="Z496">
        <v>388.95458350000001</v>
      </c>
      <c r="AA496" s="3">
        <f t="shared" si="29"/>
        <v>175.30855288000004</v>
      </c>
      <c r="AB496">
        <v>59.794868059999999</v>
      </c>
      <c r="AC496">
        <v>62.815373889999996</v>
      </c>
      <c r="AD496">
        <v>65.616936100000004</v>
      </c>
      <c r="AE496">
        <v>59.721040670000001</v>
      </c>
      <c r="AF496">
        <v>0.26700000000000002</v>
      </c>
      <c r="AG496" s="3">
        <f t="shared" si="30"/>
        <v>3.0902777777777779E-6</v>
      </c>
      <c r="AH496" s="5">
        <v>0.82454127073287997</v>
      </c>
      <c r="AI496" s="3">
        <f t="shared" si="31"/>
        <v>82.454127073287992</v>
      </c>
      <c r="AJ496" s="8">
        <v>10.247999999999999</v>
      </c>
      <c r="AK496" s="8">
        <v>21.29</v>
      </c>
      <c r="AL496" s="8">
        <v>15.534437499999999</v>
      </c>
    </row>
    <row r="497" spans="1:38" x14ac:dyDescent="0.2">
      <c r="A497" s="9">
        <v>44691</v>
      </c>
      <c r="B497">
        <v>-8.5156630809999996</v>
      </c>
      <c r="I497">
        <v>21.46502422</v>
      </c>
      <c r="J497" s="1">
        <v>96730.206260000006</v>
      </c>
      <c r="K497">
        <v>230.0742118</v>
      </c>
      <c r="L497" s="2">
        <f t="shared" si="28"/>
        <v>2.3007421180000001E-3</v>
      </c>
      <c r="M497">
        <v>540.92424219999998</v>
      </c>
      <c r="N497">
        <v>0</v>
      </c>
      <c r="O497">
        <v>77.829588189999996</v>
      </c>
      <c r="P497" s="1">
        <v>16.353131640000001</v>
      </c>
      <c r="Q497">
        <v>14.894639160000001</v>
      </c>
      <c r="R497">
        <v>14.08771992</v>
      </c>
      <c r="S497">
        <v>13.52326392</v>
      </c>
      <c r="T497">
        <v>12.724467629999999</v>
      </c>
      <c r="U497">
        <v>11.82282403</v>
      </c>
      <c r="V497" s="1">
        <v>1.0373055</v>
      </c>
      <c r="W497">
        <v>305.11403050000001</v>
      </c>
      <c r="X497">
        <v>71.911177330000001</v>
      </c>
      <c r="Y497">
        <v>334.41732560000003</v>
      </c>
      <c r="Z497">
        <v>390.77748029999998</v>
      </c>
      <c r="AA497" s="3">
        <f t="shared" si="29"/>
        <v>176.84269847000007</v>
      </c>
      <c r="AB497">
        <v>54.937886769999999</v>
      </c>
      <c r="AC497">
        <v>61.761375319999999</v>
      </c>
      <c r="AD497">
        <v>65.341154720000006</v>
      </c>
      <c r="AE497">
        <v>59.588365019999998</v>
      </c>
      <c r="AF497">
        <v>0.439</v>
      </c>
      <c r="AG497" s="3">
        <f t="shared" si="30"/>
        <v>5.0810185185185186E-6</v>
      </c>
      <c r="AH497" s="5">
        <v>0.98006451129913297</v>
      </c>
      <c r="AI497" s="3">
        <f t="shared" si="31"/>
        <v>98.006451129913302</v>
      </c>
      <c r="AJ497" s="8">
        <v>7.3310000000000004</v>
      </c>
      <c r="AK497" s="8">
        <v>23.613</v>
      </c>
      <c r="AL497" s="8">
        <v>16.353124999999999</v>
      </c>
    </row>
    <row r="498" spans="1:38" x14ac:dyDescent="0.2">
      <c r="A498" s="9">
        <v>44692</v>
      </c>
      <c r="B498">
        <v>-4.9314165320000001</v>
      </c>
      <c r="I498">
        <v>19.142646299999999</v>
      </c>
      <c r="J498" s="1">
        <v>96413.515119999996</v>
      </c>
      <c r="K498">
        <v>121.8691571</v>
      </c>
      <c r="L498" s="2">
        <f t="shared" si="28"/>
        <v>1.2186915710000001E-3</v>
      </c>
      <c r="M498">
        <v>616.94154140000001</v>
      </c>
      <c r="N498">
        <v>0</v>
      </c>
      <c r="O498">
        <v>66.247039849999993</v>
      </c>
      <c r="P498" s="1">
        <v>19.023241380000002</v>
      </c>
      <c r="Q498">
        <v>15.771522259999999</v>
      </c>
      <c r="R498">
        <v>15.09604171</v>
      </c>
      <c r="S498">
        <v>14.29304394</v>
      </c>
      <c r="T498">
        <v>13.318425810000001</v>
      </c>
      <c r="U498">
        <v>12.169317100000001</v>
      </c>
      <c r="V498" s="1">
        <v>2.3634043089999999</v>
      </c>
      <c r="W498">
        <v>339.54948669999999</v>
      </c>
      <c r="X498">
        <v>80.103297769999998</v>
      </c>
      <c r="Y498">
        <v>332.14413710000002</v>
      </c>
      <c r="Z498">
        <v>401.67692890000001</v>
      </c>
      <c r="AA498" s="3">
        <f t="shared" si="29"/>
        <v>189.91339713000008</v>
      </c>
      <c r="AB498">
        <v>49.713531170000003</v>
      </c>
      <c r="AC498">
        <v>60.645124160000002</v>
      </c>
      <c r="AD498">
        <v>65.154433569999995</v>
      </c>
      <c r="AE498">
        <v>59.474952850000001</v>
      </c>
      <c r="AF498">
        <v>1.0999999999999999E-2</v>
      </c>
      <c r="AG498" s="3">
        <f t="shared" si="30"/>
        <v>1.2731481481481482E-7</v>
      </c>
      <c r="AH498" s="5">
        <v>3.20436246693134E-3</v>
      </c>
      <c r="AI498" s="3">
        <f t="shared" si="31"/>
        <v>0.32043624669313403</v>
      </c>
      <c r="AJ498" s="8">
        <v>10.202999999999999</v>
      </c>
      <c r="AK498" s="8">
        <v>26.46</v>
      </c>
      <c r="AL498" s="8">
        <v>19.023187499999999</v>
      </c>
    </row>
    <row r="499" spans="1:38" x14ac:dyDescent="0.2">
      <c r="A499" s="9">
        <v>44693</v>
      </c>
      <c r="B499">
        <v>-3.0960939870000002</v>
      </c>
      <c r="I499">
        <v>17.492378779999999</v>
      </c>
      <c r="J499" s="1">
        <v>96583.414879999997</v>
      </c>
      <c r="K499">
        <v>183.7783384</v>
      </c>
      <c r="L499" s="2">
        <f t="shared" si="28"/>
        <v>1.8377833840000002E-3</v>
      </c>
      <c r="M499">
        <v>514.58217960000002</v>
      </c>
      <c r="N499">
        <v>0</v>
      </c>
      <c r="O499">
        <v>58.50129475</v>
      </c>
      <c r="P499" s="1">
        <v>19.79442057</v>
      </c>
      <c r="Q499">
        <v>16.356975559999999</v>
      </c>
      <c r="R499">
        <v>15.77067128</v>
      </c>
      <c r="S499">
        <v>14.892997729999999</v>
      </c>
      <c r="T499">
        <v>13.870648210000001</v>
      </c>
      <c r="U499">
        <v>12.584363420000001</v>
      </c>
      <c r="V499" s="1">
        <v>2.7238509359999998</v>
      </c>
      <c r="W499">
        <v>287.66972809999999</v>
      </c>
      <c r="X499">
        <v>65.413111850000007</v>
      </c>
      <c r="Y499">
        <v>354.31166250000001</v>
      </c>
      <c r="Z499">
        <v>407.22504880000002</v>
      </c>
      <c r="AA499" s="3">
        <f t="shared" si="29"/>
        <v>169.34322994999991</v>
      </c>
      <c r="AB499">
        <v>43.282678490000002</v>
      </c>
      <c r="AC499">
        <v>58.53545845</v>
      </c>
      <c r="AD499">
        <v>64.670195840000005</v>
      </c>
      <c r="AE499">
        <v>59.382938279999998</v>
      </c>
      <c r="AF499">
        <v>0.54200000000000004</v>
      </c>
      <c r="AG499" s="3">
        <f t="shared" si="30"/>
        <v>6.2731481481481485E-6</v>
      </c>
      <c r="AH499" s="5">
        <v>0.52118229866027799</v>
      </c>
      <c r="AI499" s="3">
        <f t="shared" si="31"/>
        <v>52.118229866027797</v>
      </c>
      <c r="AJ499" s="8">
        <v>14.731</v>
      </c>
      <c r="AK499" s="8">
        <v>26.280999999999999</v>
      </c>
      <c r="AL499" s="8">
        <v>19.794437500000001</v>
      </c>
    </row>
    <row r="500" spans="1:38" x14ac:dyDescent="0.2">
      <c r="A500" s="9">
        <v>44694</v>
      </c>
      <c r="B500">
        <v>0.68437060100000002</v>
      </c>
      <c r="I500">
        <v>11.369891129999999</v>
      </c>
      <c r="J500" s="1">
        <v>96734.735830000005</v>
      </c>
      <c r="K500">
        <v>199.88675810000001</v>
      </c>
      <c r="L500" s="2">
        <f t="shared" si="28"/>
        <v>1.9988675810000004E-3</v>
      </c>
      <c r="M500">
        <v>277.0097414</v>
      </c>
      <c r="N500">
        <v>0.8</v>
      </c>
      <c r="O500">
        <v>80.454467100000002</v>
      </c>
      <c r="P500" s="1">
        <v>17.231421390000001</v>
      </c>
      <c r="Q500">
        <v>16.060723100000001</v>
      </c>
      <c r="R500">
        <v>15.69467581</v>
      </c>
      <c r="S500">
        <v>15.128414319999999</v>
      </c>
      <c r="T500">
        <v>14.2495832</v>
      </c>
      <c r="U500">
        <v>12.97809017</v>
      </c>
      <c r="V500" s="1">
        <v>1.8150969379999999</v>
      </c>
      <c r="W500">
        <v>156.6315467</v>
      </c>
      <c r="X500">
        <v>39.221430210000001</v>
      </c>
      <c r="Y500">
        <v>374.56301610000003</v>
      </c>
      <c r="Z500">
        <v>396.81001639999999</v>
      </c>
      <c r="AA500" s="3">
        <f t="shared" si="29"/>
        <v>95.163116190000096</v>
      </c>
      <c r="AB500">
        <v>39.253151199999998</v>
      </c>
      <c r="AC500">
        <v>54.997633860000001</v>
      </c>
      <c r="AD500">
        <v>64.102388500000004</v>
      </c>
      <c r="AE500">
        <v>59.302482339999997</v>
      </c>
      <c r="AF500">
        <v>4.1790000000000003</v>
      </c>
      <c r="AG500" s="3">
        <f t="shared" si="30"/>
        <v>4.8368055555555553E-5</v>
      </c>
      <c r="AH500" s="5">
        <v>0.84519338607788097</v>
      </c>
      <c r="AI500" s="3">
        <f t="shared" si="31"/>
        <v>84.5193386077881</v>
      </c>
      <c r="AJ500" s="8">
        <v>14.603999999999999</v>
      </c>
      <c r="AK500" s="8">
        <v>21.405999999999999</v>
      </c>
      <c r="AL500" s="8">
        <v>17.231395833333298</v>
      </c>
    </row>
    <row r="501" spans="1:38" x14ac:dyDescent="0.2">
      <c r="A501" s="9">
        <v>44695</v>
      </c>
      <c r="B501">
        <v>7.184282284</v>
      </c>
      <c r="I501">
        <v>4.3637948069999997</v>
      </c>
      <c r="J501" s="1">
        <v>96612.936589999998</v>
      </c>
      <c r="K501">
        <v>157.86597359999999</v>
      </c>
      <c r="L501" s="2">
        <f t="shared" si="28"/>
        <v>1.5786597359999999E-3</v>
      </c>
      <c r="M501">
        <v>608.98019020000004</v>
      </c>
      <c r="N501">
        <v>0</v>
      </c>
      <c r="O501">
        <v>66.844428160000007</v>
      </c>
      <c r="P501" s="1">
        <v>18.616355309999999</v>
      </c>
      <c r="Q501">
        <v>16.849450969999999</v>
      </c>
      <c r="R501">
        <v>16.210335650000001</v>
      </c>
      <c r="S501">
        <v>15.31781249</v>
      </c>
      <c r="T501">
        <v>14.35451376</v>
      </c>
      <c r="U501">
        <v>13.184316969999999</v>
      </c>
      <c r="V501" s="1">
        <v>1.5019331250000001</v>
      </c>
      <c r="W501">
        <v>338.56032420000003</v>
      </c>
      <c r="X501">
        <v>80.118048970000004</v>
      </c>
      <c r="Y501">
        <v>342.21698989999999</v>
      </c>
      <c r="Z501">
        <v>411.02983749999999</v>
      </c>
      <c r="AA501" s="3">
        <f t="shared" si="29"/>
        <v>189.62942763000001</v>
      </c>
      <c r="AB501">
        <v>36.47571739</v>
      </c>
      <c r="AC501">
        <v>48.968566959999997</v>
      </c>
      <c r="AD501">
        <v>63.179163750000001</v>
      </c>
      <c r="AE501">
        <v>59.201459389999997</v>
      </c>
      <c r="AF501">
        <v>0.38300000000000001</v>
      </c>
      <c r="AG501" s="3">
        <f t="shared" si="30"/>
        <v>4.4328703703703705E-6</v>
      </c>
      <c r="AH501" s="5">
        <v>0.28180378675460799</v>
      </c>
      <c r="AI501" s="3">
        <f t="shared" si="31"/>
        <v>28.180378675460798</v>
      </c>
      <c r="AJ501" s="8">
        <v>12.398</v>
      </c>
      <c r="AK501" s="8">
        <v>24.146000000000001</v>
      </c>
      <c r="AL501" s="8">
        <v>18.616333333333301</v>
      </c>
    </row>
    <row r="502" spans="1:38" x14ac:dyDescent="0.2">
      <c r="A502" s="9">
        <v>44696</v>
      </c>
      <c r="B502">
        <v>4.6380838710000001</v>
      </c>
      <c r="I502">
        <v>6.8410063980000002</v>
      </c>
      <c r="J502" s="1">
        <v>96351.567599999995</v>
      </c>
      <c r="K502">
        <v>144.5416261</v>
      </c>
      <c r="L502" s="2">
        <f t="shared" si="28"/>
        <v>1.4454162610000002E-3</v>
      </c>
      <c r="M502">
        <v>609.5564339</v>
      </c>
      <c r="N502">
        <v>0</v>
      </c>
      <c r="O502">
        <v>67.462193869999993</v>
      </c>
      <c r="P502" s="1">
        <v>18.434869039999999</v>
      </c>
      <c r="Q502">
        <v>16.584464870000001</v>
      </c>
      <c r="R502">
        <v>16.032523139999999</v>
      </c>
      <c r="S502">
        <v>15.44952544</v>
      </c>
      <c r="T502">
        <v>14.58046292</v>
      </c>
      <c r="U502">
        <v>13.433750079999999</v>
      </c>
      <c r="V502" s="1">
        <v>0.78642506300000004</v>
      </c>
      <c r="W502">
        <v>337.05787789999999</v>
      </c>
      <c r="X502">
        <v>78.990542349999998</v>
      </c>
      <c r="Y502">
        <v>341.00400009999998</v>
      </c>
      <c r="Z502">
        <v>412.47043810000002</v>
      </c>
      <c r="AA502" s="3">
        <f t="shared" si="29"/>
        <v>186.60089754999996</v>
      </c>
      <c r="AB502">
        <v>33.82435461</v>
      </c>
      <c r="AC502">
        <v>42.833778780000003</v>
      </c>
      <c r="AD502">
        <v>61.202808730000001</v>
      </c>
      <c r="AE502">
        <v>59.168436679999999</v>
      </c>
      <c r="AF502">
        <v>6.7000000000000004E-2</v>
      </c>
      <c r="AG502" s="3">
        <f t="shared" si="30"/>
        <v>7.7546296296296299E-7</v>
      </c>
      <c r="AH502" s="5">
        <v>0.88626611232757602</v>
      </c>
      <c r="AI502" s="3">
        <f t="shared" si="31"/>
        <v>88.626611232757597</v>
      </c>
      <c r="AJ502" s="8">
        <v>8.8759999999999994</v>
      </c>
      <c r="AK502" s="8">
        <v>27.585000000000001</v>
      </c>
      <c r="AL502" s="8">
        <v>18.434916666666702</v>
      </c>
    </row>
    <row r="503" spans="1:38" x14ac:dyDescent="0.2">
      <c r="A503" s="9">
        <v>44697</v>
      </c>
      <c r="B503">
        <v>8.4233918390000007</v>
      </c>
      <c r="I503">
        <v>2.974723075</v>
      </c>
      <c r="J503" s="1">
        <v>96582.882899999997</v>
      </c>
      <c r="K503">
        <v>253.65696209999999</v>
      </c>
      <c r="L503" s="2">
        <f t="shared" si="28"/>
        <v>2.5365696209999999E-3</v>
      </c>
      <c r="M503">
        <v>437.00803309999998</v>
      </c>
      <c r="N503">
        <v>0</v>
      </c>
      <c r="O503">
        <v>73.542466230000002</v>
      </c>
      <c r="P503" s="1">
        <v>18.65915455</v>
      </c>
      <c r="Q503">
        <v>17.196150729999999</v>
      </c>
      <c r="R503">
        <v>16.459699050000001</v>
      </c>
      <c r="S503">
        <v>15.829837919999999</v>
      </c>
      <c r="T503">
        <v>14.901585689999999</v>
      </c>
      <c r="U503">
        <v>13.662187400000001</v>
      </c>
      <c r="V503" s="1">
        <v>2.2302472500000001</v>
      </c>
      <c r="W503">
        <v>244.70839029999999</v>
      </c>
      <c r="X503">
        <v>54.059142719999997</v>
      </c>
      <c r="Y503">
        <v>353.57913489999999</v>
      </c>
      <c r="Z503">
        <v>408.64779340000001</v>
      </c>
      <c r="AA503" s="3">
        <f t="shared" si="29"/>
        <v>135.58058907999998</v>
      </c>
      <c r="AB503">
        <v>34.735877299999999</v>
      </c>
      <c r="AC503">
        <v>40.481532270000002</v>
      </c>
      <c r="AD503">
        <v>59.576234470000003</v>
      </c>
      <c r="AE503">
        <v>58.99642094</v>
      </c>
      <c r="AF503">
        <v>4.9269999999999996</v>
      </c>
      <c r="AG503" s="3">
        <f t="shared" si="30"/>
        <v>5.7025462962962959E-5</v>
      </c>
      <c r="AH503" s="5">
        <v>0.98951750993728604</v>
      </c>
      <c r="AI503" s="3">
        <f t="shared" si="31"/>
        <v>98.951750993728609</v>
      </c>
      <c r="AJ503" s="8">
        <v>13.67</v>
      </c>
      <c r="AK503" s="8">
        <v>24.065000000000001</v>
      </c>
      <c r="AL503" s="8">
        <v>18.659062500000001</v>
      </c>
    </row>
    <row r="504" spans="1:38" x14ac:dyDescent="0.2">
      <c r="A504" s="9">
        <v>44698</v>
      </c>
      <c r="B504">
        <v>5.5588952660000004</v>
      </c>
      <c r="I504">
        <v>5.8441476440000004</v>
      </c>
      <c r="J504" s="1">
        <v>96671.750079999998</v>
      </c>
      <c r="K504">
        <v>193.39748119999999</v>
      </c>
      <c r="L504" s="2">
        <f t="shared" si="28"/>
        <v>1.933974812E-3</v>
      </c>
      <c r="M504">
        <v>603.85510490000001</v>
      </c>
      <c r="N504">
        <v>0</v>
      </c>
      <c r="O504">
        <v>71.649886820000006</v>
      </c>
      <c r="P504" s="1">
        <v>18.733893569999999</v>
      </c>
      <c r="Q504">
        <v>17.909800780000001</v>
      </c>
      <c r="R504">
        <v>16.84055558</v>
      </c>
      <c r="S504">
        <v>16.028911990000001</v>
      </c>
      <c r="T504">
        <v>15.062824060000001</v>
      </c>
      <c r="U504">
        <v>13.896770780000001</v>
      </c>
      <c r="V504" s="1">
        <v>1.29504375</v>
      </c>
      <c r="W504">
        <v>334.094742</v>
      </c>
      <c r="X504">
        <v>73.644354149999998</v>
      </c>
      <c r="Y504">
        <v>339.87446499999999</v>
      </c>
      <c r="Z504">
        <v>417.07042560000002</v>
      </c>
      <c r="AA504" s="3">
        <f t="shared" si="29"/>
        <v>183.25442724999994</v>
      </c>
      <c r="AB504">
        <v>33.850475449999998</v>
      </c>
      <c r="AC504">
        <v>39.429218830000003</v>
      </c>
      <c r="AD504">
        <v>58.39299844</v>
      </c>
      <c r="AE504">
        <v>59.029851579999999</v>
      </c>
      <c r="AF504">
        <v>3.5000000000000003E-2</v>
      </c>
      <c r="AG504" s="3">
        <f t="shared" si="30"/>
        <v>4.0509259259259263E-7</v>
      </c>
      <c r="AH504" s="5">
        <v>0.28286421298980702</v>
      </c>
      <c r="AI504" s="3">
        <f t="shared" si="31"/>
        <v>28.286421298980702</v>
      </c>
      <c r="AJ504" s="8">
        <v>10.839</v>
      </c>
      <c r="AK504" s="8">
        <v>25.716000000000001</v>
      </c>
      <c r="AL504" s="8">
        <v>18.733916666666701</v>
      </c>
    </row>
    <row r="505" spans="1:38" x14ac:dyDescent="0.2">
      <c r="A505" s="9">
        <v>44699</v>
      </c>
      <c r="B505">
        <v>4.9905334559999996</v>
      </c>
      <c r="I505">
        <v>6.794133252</v>
      </c>
      <c r="J505" s="1">
        <v>96708.793829999995</v>
      </c>
      <c r="K505">
        <v>116.3954372</v>
      </c>
      <c r="L505" s="2">
        <f t="shared" si="28"/>
        <v>1.1639543720000001E-3</v>
      </c>
      <c r="M505">
        <v>635.43601509999996</v>
      </c>
      <c r="N505">
        <v>0</v>
      </c>
      <c r="O505">
        <v>65.614301530000006</v>
      </c>
      <c r="P505" s="1">
        <v>19.86231961</v>
      </c>
      <c r="Q505">
        <v>18.393899130000001</v>
      </c>
      <c r="R505">
        <v>17.29692373</v>
      </c>
      <c r="S505">
        <v>16.435742359999999</v>
      </c>
      <c r="T505">
        <v>15.382888579999999</v>
      </c>
      <c r="U505">
        <v>14.11229105</v>
      </c>
      <c r="V505" s="1">
        <v>1.3561061249999999</v>
      </c>
      <c r="W505">
        <v>347.5009857</v>
      </c>
      <c r="X505">
        <v>77.090165409999997</v>
      </c>
      <c r="Y505">
        <v>339.78485610000001</v>
      </c>
      <c r="Z505">
        <v>419.6990361</v>
      </c>
      <c r="AA505" s="3">
        <f t="shared" si="29"/>
        <v>190.49664029000007</v>
      </c>
      <c r="AB505">
        <v>33.179925529999998</v>
      </c>
      <c r="AC505">
        <v>37.809199800000002</v>
      </c>
      <c r="AD505">
        <v>57.077920200000001</v>
      </c>
      <c r="AE505">
        <v>58.98068507</v>
      </c>
      <c r="AF505">
        <v>0</v>
      </c>
      <c r="AG505" s="3">
        <f t="shared" si="30"/>
        <v>0</v>
      </c>
      <c r="AH505" s="5">
        <v>0.12519162893295299</v>
      </c>
      <c r="AI505" s="3">
        <f t="shared" si="31"/>
        <v>12.519162893295299</v>
      </c>
      <c r="AJ505" s="8">
        <v>11.398</v>
      </c>
      <c r="AK505" s="8">
        <v>27.571000000000002</v>
      </c>
      <c r="AL505" s="8">
        <v>19.862312500000002</v>
      </c>
    </row>
    <row r="506" spans="1:38" x14ac:dyDescent="0.2">
      <c r="A506" s="9">
        <v>44700</v>
      </c>
      <c r="B506">
        <v>4.6023103860000001</v>
      </c>
      <c r="I506">
        <v>7.3018110089999997</v>
      </c>
      <c r="J506" s="1">
        <v>96820.625100000005</v>
      </c>
      <c r="K506">
        <v>206.27678259999999</v>
      </c>
      <c r="L506" s="2">
        <f t="shared" si="28"/>
        <v>2.0627678260000002E-3</v>
      </c>
      <c r="M506">
        <v>538.73307829999999</v>
      </c>
      <c r="N506">
        <v>0.2</v>
      </c>
      <c r="O506">
        <v>71.358422610000005</v>
      </c>
      <c r="P506" s="1">
        <v>20.303020979999999</v>
      </c>
      <c r="Q506">
        <v>18.802563030000002</v>
      </c>
      <c r="R506">
        <v>17.74931831</v>
      </c>
      <c r="S506">
        <v>16.793263849999999</v>
      </c>
      <c r="T506">
        <v>15.722346440000001</v>
      </c>
      <c r="U506">
        <v>14.397191380000001</v>
      </c>
      <c r="V506" s="1">
        <v>1.3085283729999999</v>
      </c>
      <c r="W506">
        <v>298.34469159999998</v>
      </c>
      <c r="X506">
        <v>67.173740530000003</v>
      </c>
      <c r="Y506">
        <v>358.07756030000002</v>
      </c>
      <c r="Z506">
        <v>421.34836589999998</v>
      </c>
      <c r="AA506" s="3">
        <f t="shared" si="29"/>
        <v>167.90014546999998</v>
      </c>
      <c r="AB506">
        <v>32.453142229999997</v>
      </c>
      <c r="AC506">
        <v>35.854066430000003</v>
      </c>
      <c r="AD506">
        <v>55.342797939999997</v>
      </c>
      <c r="AE506">
        <v>58.777827600000002</v>
      </c>
      <c r="AF506">
        <v>2.9750000000000001</v>
      </c>
      <c r="AG506" s="3">
        <f t="shared" si="30"/>
        <v>3.4432870370370365E-5</v>
      </c>
      <c r="AH506" s="5">
        <v>0.96805012226104703</v>
      </c>
      <c r="AI506" s="3">
        <f t="shared" si="31"/>
        <v>96.805012226104708</v>
      </c>
      <c r="AJ506" s="8">
        <v>12.206</v>
      </c>
      <c r="AK506" s="8">
        <v>28.605</v>
      </c>
      <c r="AL506" s="8">
        <v>20.303000000000001</v>
      </c>
    </row>
    <row r="507" spans="1:38" x14ac:dyDescent="0.2">
      <c r="A507" s="9">
        <v>44701</v>
      </c>
      <c r="B507">
        <v>6.3312727510000002</v>
      </c>
      <c r="I507">
        <v>6.4060250190000003</v>
      </c>
      <c r="J507" s="1">
        <v>96746.465790000002</v>
      </c>
      <c r="K507">
        <v>195.47359700000001</v>
      </c>
      <c r="L507" s="2">
        <f t="shared" si="28"/>
        <v>1.9547359700000004E-3</v>
      </c>
      <c r="M507">
        <v>556.24460069999998</v>
      </c>
      <c r="N507">
        <v>0</v>
      </c>
      <c r="O507">
        <v>62.536303310000001</v>
      </c>
      <c r="P507" s="1">
        <v>22.42682988</v>
      </c>
      <c r="Q507">
        <v>19.384599340000001</v>
      </c>
      <c r="R507">
        <v>18.480323989999999</v>
      </c>
      <c r="S507">
        <v>17.279351810000001</v>
      </c>
      <c r="T507">
        <v>16.186898169999999</v>
      </c>
      <c r="U507">
        <v>14.7032293</v>
      </c>
      <c r="V507" s="1">
        <v>2.7441356200000002</v>
      </c>
      <c r="W507">
        <v>306.97307990000002</v>
      </c>
      <c r="X507">
        <v>67.625468960000006</v>
      </c>
      <c r="Y507">
        <v>367.11429850000002</v>
      </c>
      <c r="Z507">
        <v>431.67576819999999</v>
      </c>
      <c r="AA507" s="3">
        <f t="shared" si="29"/>
        <v>174.78614124000001</v>
      </c>
      <c r="AB507">
        <v>31.928843149999999</v>
      </c>
      <c r="AC507">
        <v>34.177079669999998</v>
      </c>
      <c r="AD507">
        <v>53.475879290000002</v>
      </c>
      <c r="AE507">
        <v>58.47223494</v>
      </c>
      <c r="AF507">
        <v>2.0339999999999998</v>
      </c>
      <c r="AG507" s="3">
        <f t="shared" si="30"/>
        <v>2.3541666666666665E-5</v>
      </c>
      <c r="AH507" s="5">
        <v>1</v>
      </c>
      <c r="AI507" s="3">
        <f t="shared" si="31"/>
        <v>100</v>
      </c>
      <c r="AJ507" s="8">
        <v>13.882999999999999</v>
      </c>
      <c r="AK507" s="8">
        <v>30.88</v>
      </c>
      <c r="AL507" s="8">
        <v>22.426874999999999</v>
      </c>
    </row>
    <row r="508" spans="1:38" x14ac:dyDescent="0.2">
      <c r="A508" s="9">
        <v>44702</v>
      </c>
      <c r="B508">
        <v>5.1590253050000001</v>
      </c>
      <c r="I508">
        <v>6.3563304250000003</v>
      </c>
      <c r="J508" s="1">
        <v>96732.876340000003</v>
      </c>
      <c r="K508">
        <v>268.29334710000001</v>
      </c>
      <c r="L508" s="2">
        <f t="shared" si="28"/>
        <v>2.6829334710000005E-3</v>
      </c>
      <c r="M508">
        <v>507.26513030000001</v>
      </c>
      <c r="N508">
        <v>0.4</v>
      </c>
      <c r="O508">
        <v>71.537913020000005</v>
      </c>
      <c r="P508" s="1">
        <v>20.081119569999998</v>
      </c>
      <c r="Q508">
        <v>19.75906702</v>
      </c>
      <c r="R508">
        <v>18.613830969999999</v>
      </c>
      <c r="S508">
        <v>17.66621529</v>
      </c>
      <c r="T508">
        <v>16.62420127</v>
      </c>
      <c r="U508">
        <v>15.06681721</v>
      </c>
      <c r="V508" s="1">
        <v>2.4663003749999999</v>
      </c>
      <c r="W508">
        <v>284.73846609999998</v>
      </c>
      <c r="X508">
        <v>62.879237259999996</v>
      </c>
      <c r="Y508">
        <v>370.07873130000002</v>
      </c>
      <c r="Z508">
        <v>419.95009149999998</v>
      </c>
      <c r="AA508" s="3">
        <f t="shared" si="29"/>
        <v>171.98786863999999</v>
      </c>
      <c r="AB508">
        <v>33.03150076</v>
      </c>
      <c r="AC508">
        <v>34.31493081</v>
      </c>
      <c r="AD508">
        <v>52.883105610000001</v>
      </c>
      <c r="AE508">
        <v>58.498016849999999</v>
      </c>
      <c r="AF508">
        <v>2.1110000000000002</v>
      </c>
      <c r="AG508" s="3">
        <f t="shared" si="30"/>
        <v>2.4432870370370373E-5</v>
      </c>
      <c r="AH508" s="5">
        <v>0.379867553710938</v>
      </c>
      <c r="AI508" s="3">
        <f t="shared" si="31"/>
        <v>37.9867553710938</v>
      </c>
      <c r="AJ508" s="8">
        <v>14.427</v>
      </c>
      <c r="AK508" s="8">
        <v>24.7</v>
      </c>
      <c r="AL508" s="8">
        <v>20.081125</v>
      </c>
    </row>
    <row r="509" spans="1:38" x14ac:dyDescent="0.2">
      <c r="A509" s="9">
        <v>44703</v>
      </c>
      <c r="B509">
        <v>1.5853951550000001</v>
      </c>
      <c r="I509">
        <v>9.312549636</v>
      </c>
      <c r="J509" s="1">
        <v>96026.949009999997</v>
      </c>
      <c r="K509">
        <v>282.4018428</v>
      </c>
      <c r="L509" s="2">
        <f t="shared" si="28"/>
        <v>2.8240184280000002E-3</v>
      </c>
      <c r="M509">
        <v>410.77224539999997</v>
      </c>
      <c r="N509">
        <v>0</v>
      </c>
      <c r="O509">
        <v>76.783769649999996</v>
      </c>
      <c r="P509" s="1">
        <v>18.436816029999999</v>
      </c>
      <c r="Q509">
        <v>19.054906979999998</v>
      </c>
      <c r="R509">
        <v>17.92157413</v>
      </c>
      <c r="S509">
        <v>17.41416663</v>
      </c>
      <c r="T509">
        <v>16.571215330000001</v>
      </c>
      <c r="U509">
        <v>15.29793993</v>
      </c>
      <c r="V509" s="1">
        <v>1.1442585000000001</v>
      </c>
      <c r="W509">
        <v>234.44861929999999</v>
      </c>
      <c r="X509">
        <v>52.32947386</v>
      </c>
      <c r="Y509">
        <v>360.03148040000002</v>
      </c>
      <c r="Z509">
        <v>409.80521959999999</v>
      </c>
      <c r="AA509" s="3">
        <f t="shared" si="29"/>
        <v>132.34540623999999</v>
      </c>
      <c r="AB509">
        <v>32.732488670000002</v>
      </c>
      <c r="AC509">
        <v>34.130898610000003</v>
      </c>
      <c r="AD509">
        <v>52.027482579999997</v>
      </c>
      <c r="AE509">
        <v>58.513760900000001</v>
      </c>
      <c r="AF509">
        <v>0.995</v>
      </c>
      <c r="AG509" s="3">
        <f t="shared" si="30"/>
        <v>1.1516203703703705E-5</v>
      </c>
      <c r="AH509" s="5">
        <v>0.991696536540985</v>
      </c>
      <c r="AI509" s="3">
        <f t="shared" si="31"/>
        <v>99.169653654098497</v>
      </c>
      <c r="AJ509" s="8">
        <v>12.348000000000001</v>
      </c>
      <c r="AK509" s="8">
        <v>24.66</v>
      </c>
      <c r="AL509" s="8">
        <v>18.436770833333298</v>
      </c>
    </row>
    <row r="510" spans="1:38" x14ac:dyDescent="0.2">
      <c r="A510" s="9">
        <v>44704</v>
      </c>
      <c r="B510">
        <v>4.3049659030000003</v>
      </c>
      <c r="I510">
        <v>6.5637896170000003</v>
      </c>
      <c r="J510" s="1">
        <v>95314.282149999999</v>
      </c>
      <c r="K510">
        <v>200.40726459999999</v>
      </c>
      <c r="L510" s="2">
        <f t="shared" si="28"/>
        <v>2.004072646E-3</v>
      </c>
      <c r="M510">
        <v>279.21470199999999</v>
      </c>
      <c r="N510">
        <v>7.6</v>
      </c>
      <c r="O510">
        <v>83.209173210000003</v>
      </c>
      <c r="P510" s="1">
        <v>18.65320453</v>
      </c>
      <c r="Q510">
        <v>18.849122269999999</v>
      </c>
      <c r="R510">
        <v>17.99237265</v>
      </c>
      <c r="S510">
        <v>17.481747689999999</v>
      </c>
      <c r="T510">
        <v>16.617256919999999</v>
      </c>
      <c r="U510">
        <v>15.37567108</v>
      </c>
      <c r="V510" s="1">
        <v>1.715319373</v>
      </c>
      <c r="W510">
        <v>159.58165030000001</v>
      </c>
      <c r="X510">
        <v>35.550491190000002</v>
      </c>
      <c r="Y510">
        <v>377.26561020000003</v>
      </c>
      <c r="Z510">
        <v>408.27416349999999</v>
      </c>
      <c r="AA510" s="3">
        <f t="shared" si="29"/>
        <v>93.022605810000073</v>
      </c>
      <c r="AB510">
        <v>33.294806379999997</v>
      </c>
      <c r="AC510">
        <v>33.827444130000003</v>
      </c>
      <c r="AD510">
        <v>51.180289879999997</v>
      </c>
      <c r="AE510">
        <v>58.324186480000002</v>
      </c>
      <c r="AF510">
        <v>8.3119999999999994</v>
      </c>
      <c r="AG510" s="3">
        <f t="shared" si="30"/>
        <v>9.6203703703703694E-5</v>
      </c>
      <c r="AH510" s="5">
        <v>1</v>
      </c>
      <c r="AI510" s="3">
        <f t="shared" si="31"/>
        <v>100</v>
      </c>
      <c r="AJ510" s="8">
        <v>14.726000000000001</v>
      </c>
      <c r="AK510" s="8">
        <v>25.073</v>
      </c>
      <c r="AL510" s="8">
        <v>18.6532083333333</v>
      </c>
    </row>
    <row r="511" spans="1:38" x14ac:dyDescent="0.2">
      <c r="A511" s="9">
        <v>44705</v>
      </c>
      <c r="B511">
        <v>4.2852153140000002</v>
      </c>
      <c r="I511">
        <v>4.8082415149999997</v>
      </c>
      <c r="J511" s="1">
        <v>95682.25434</v>
      </c>
      <c r="K511">
        <v>170.7813453</v>
      </c>
      <c r="L511" s="2">
        <f t="shared" si="28"/>
        <v>1.7078134530000002E-3</v>
      </c>
      <c r="M511">
        <v>183.4355142</v>
      </c>
      <c r="N511">
        <v>3</v>
      </c>
      <c r="O511">
        <v>81.181569049999993</v>
      </c>
      <c r="P511" s="1">
        <v>14.46709682</v>
      </c>
      <c r="Q511">
        <v>17.160383419999999</v>
      </c>
      <c r="R511">
        <v>16.92393513</v>
      </c>
      <c r="S511">
        <v>17.013124999999999</v>
      </c>
      <c r="T511">
        <v>16.420706039999999</v>
      </c>
      <c r="U511">
        <v>15.45693282</v>
      </c>
      <c r="V511" s="1">
        <v>1.7834210589999999</v>
      </c>
      <c r="W511">
        <v>106.3372262</v>
      </c>
      <c r="X511">
        <v>22.428746960000002</v>
      </c>
      <c r="Y511">
        <v>365.10651919999998</v>
      </c>
      <c r="Z511">
        <v>386.21426980000001</v>
      </c>
      <c r="AA511" s="3">
        <f t="shared" si="29"/>
        <v>62.800728639999988</v>
      </c>
      <c r="AB511">
        <v>34.538860939999999</v>
      </c>
      <c r="AC511">
        <v>34.017459240000001</v>
      </c>
      <c r="AD511">
        <v>51.079597749999998</v>
      </c>
      <c r="AE511">
        <v>58.136228060000001</v>
      </c>
      <c r="AF511">
        <v>3.5219999999999998</v>
      </c>
      <c r="AG511" s="3">
        <f t="shared" si="30"/>
        <v>4.0763888888888889E-5</v>
      </c>
      <c r="AH511" s="5">
        <v>0.92947757244110096</v>
      </c>
      <c r="AI511" s="3">
        <f t="shared" si="31"/>
        <v>92.947757244110093</v>
      </c>
      <c r="AJ511" s="8">
        <v>12.816000000000001</v>
      </c>
      <c r="AK511" s="8">
        <v>16.734000000000002</v>
      </c>
      <c r="AL511" s="8">
        <v>14.467104166666701</v>
      </c>
    </row>
    <row r="512" spans="1:38" x14ac:dyDescent="0.2">
      <c r="A512" s="9">
        <v>44706</v>
      </c>
      <c r="B512">
        <v>-0.59133508300000004</v>
      </c>
      <c r="I512">
        <v>10.36863022</v>
      </c>
      <c r="J512" s="1">
        <v>96373.851030000005</v>
      </c>
      <c r="K512">
        <v>202.5915147</v>
      </c>
      <c r="L512" s="2">
        <f t="shared" si="28"/>
        <v>2.0259151470000004E-3</v>
      </c>
      <c r="M512">
        <v>515.66722809999999</v>
      </c>
      <c r="N512">
        <v>0</v>
      </c>
      <c r="O512">
        <v>66.988127660000004</v>
      </c>
      <c r="P512" s="1">
        <v>16.41035201</v>
      </c>
      <c r="Q512">
        <v>17.87815398</v>
      </c>
      <c r="R512">
        <v>16.875370310000001</v>
      </c>
      <c r="S512">
        <v>16.581307850000002</v>
      </c>
      <c r="T512">
        <v>15.95922449</v>
      </c>
      <c r="U512">
        <v>15.25583325</v>
      </c>
      <c r="V512" s="1">
        <v>1.790120063</v>
      </c>
      <c r="W512">
        <v>291.24531719999999</v>
      </c>
      <c r="X512">
        <v>63.62770089</v>
      </c>
      <c r="Y512">
        <v>342.41734430000002</v>
      </c>
      <c r="Z512">
        <v>402.99013339999999</v>
      </c>
      <c r="AA512" s="3">
        <f t="shared" si="29"/>
        <v>167.04482720999999</v>
      </c>
      <c r="AB512">
        <v>34.171666999999999</v>
      </c>
      <c r="AC512">
        <v>34.004104419999997</v>
      </c>
      <c r="AD512">
        <v>50.459799439999998</v>
      </c>
      <c r="AE512">
        <v>57.995610079999999</v>
      </c>
      <c r="AF512">
        <v>0.629</v>
      </c>
      <c r="AG512" s="3">
        <f t="shared" si="30"/>
        <v>7.2800925925925929E-6</v>
      </c>
      <c r="AH512" s="5">
        <v>0.62931454181671098</v>
      </c>
      <c r="AI512" s="3">
        <f t="shared" si="31"/>
        <v>62.9314541816711</v>
      </c>
      <c r="AJ512" s="8">
        <v>11.766</v>
      </c>
      <c r="AK512" s="8">
        <v>20.925999999999998</v>
      </c>
      <c r="AL512" s="8">
        <v>16.410374999999998</v>
      </c>
    </row>
    <row r="513" spans="1:38" x14ac:dyDescent="0.2">
      <c r="A513" s="9">
        <v>44707</v>
      </c>
      <c r="B513">
        <v>-2.1987598849999999</v>
      </c>
      <c r="I513">
        <v>11.9531373</v>
      </c>
      <c r="J513" s="1">
        <v>96975.898969999995</v>
      </c>
      <c r="K513">
        <v>210.9713222</v>
      </c>
      <c r="L513" s="2">
        <f t="shared" si="28"/>
        <v>2.109713222E-3</v>
      </c>
      <c r="M513">
        <v>541.03024700000003</v>
      </c>
      <c r="N513">
        <v>0</v>
      </c>
      <c r="O513">
        <v>60.617263719999997</v>
      </c>
      <c r="P513" s="1">
        <v>17.250855690000002</v>
      </c>
      <c r="Q513">
        <v>18.03057072</v>
      </c>
      <c r="R513">
        <v>17.026076329999999</v>
      </c>
      <c r="S513">
        <v>16.662268529999999</v>
      </c>
      <c r="T513">
        <v>16.01708326</v>
      </c>
      <c r="U513">
        <v>15.22070585</v>
      </c>
      <c r="V513" s="1">
        <v>2.713080562</v>
      </c>
      <c r="W513">
        <v>303.85364199999998</v>
      </c>
      <c r="X513">
        <v>66.801008060000001</v>
      </c>
      <c r="Y513">
        <v>334.76306529999999</v>
      </c>
      <c r="Z513">
        <v>404.40281529999999</v>
      </c>
      <c r="AA513" s="3">
        <f t="shared" si="29"/>
        <v>167.41288393999992</v>
      </c>
      <c r="AB513">
        <v>33.434710860000003</v>
      </c>
      <c r="AC513">
        <v>33.425024329999999</v>
      </c>
      <c r="AD513">
        <v>49.497220859999999</v>
      </c>
      <c r="AE513">
        <v>57.845215629999998</v>
      </c>
      <c r="AF513">
        <v>0</v>
      </c>
      <c r="AG513" s="3">
        <f t="shared" si="30"/>
        <v>0</v>
      </c>
      <c r="AH513" s="5">
        <v>0.90706491470336903</v>
      </c>
      <c r="AI513" s="3">
        <f t="shared" si="31"/>
        <v>90.7064914703369</v>
      </c>
      <c r="AJ513" s="8">
        <v>12.839</v>
      </c>
      <c r="AK513" s="8">
        <v>21.175999999999998</v>
      </c>
      <c r="AL513" s="8">
        <v>17.250916666666701</v>
      </c>
    </row>
    <row r="514" spans="1:38" x14ac:dyDescent="0.2">
      <c r="A514" s="9">
        <v>44708</v>
      </c>
      <c r="B514">
        <v>-2.240504933</v>
      </c>
      <c r="I514">
        <v>11.589610370000001</v>
      </c>
      <c r="J514" s="1">
        <v>96865.221250000002</v>
      </c>
      <c r="K514">
        <v>129.22972060000001</v>
      </c>
      <c r="L514" s="2">
        <f t="shared" si="28"/>
        <v>1.2922972060000002E-3</v>
      </c>
      <c r="M514">
        <v>642.61441170000001</v>
      </c>
      <c r="N514">
        <v>0</v>
      </c>
      <c r="O514">
        <v>69.579156650000002</v>
      </c>
      <c r="P514" s="1">
        <v>16.99958135</v>
      </c>
      <c r="Q514">
        <v>18.241418419999999</v>
      </c>
      <c r="R514">
        <v>17.2286921</v>
      </c>
      <c r="S514">
        <v>16.755868029999998</v>
      </c>
      <c r="T514">
        <v>16.089919040000002</v>
      </c>
      <c r="U514">
        <v>15.25831</v>
      </c>
      <c r="V514" s="1">
        <v>3.416576617</v>
      </c>
      <c r="W514">
        <v>353.3456468</v>
      </c>
      <c r="X514">
        <v>75.196865770000002</v>
      </c>
      <c r="Y514">
        <v>329.00562500000001</v>
      </c>
      <c r="Z514">
        <v>405.24038289999999</v>
      </c>
      <c r="AA514" s="3">
        <f t="shared" si="29"/>
        <v>201.91402312999998</v>
      </c>
      <c r="AB514">
        <v>32.622021650000001</v>
      </c>
      <c r="AC514">
        <v>32.603407369999999</v>
      </c>
      <c r="AD514">
        <v>48.249804400000002</v>
      </c>
      <c r="AE514">
        <v>57.57207253</v>
      </c>
      <c r="AF514">
        <v>0.25700000000000001</v>
      </c>
      <c r="AG514" s="3">
        <f t="shared" si="30"/>
        <v>2.974537037037037E-6</v>
      </c>
      <c r="AH514" s="5">
        <v>0.68467432260513295</v>
      </c>
      <c r="AI514" s="3">
        <f t="shared" si="31"/>
        <v>68.467432260513291</v>
      </c>
      <c r="AJ514" s="8">
        <v>9.8320000000000007</v>
      </c>
      <c r="AK514" s="8">
        <v>21.841999999999999</v>
      </c>
      <c r="AL514" s="8">
        <v>16.999541666666701</v>
      </c>
    </row>
    <row r="515" spans="1:38" x14ac:dyDescent="0.2">
      <c r="A515" s="9">
        <v>44709</v>
      </c>
      <c r="B515">
        <v>-3.7782654409999998</v>
      </c>
      <c r="I515">
        <v>12.34114185</v>
      </c>
      <c r="J515" s="1">
        <v>96399.083110000007</v>
      </c>
      <c r="K515">
        <v>254.93509309999999</v>
      </c>
      <c r="L515" s="2">
        <f t="shared" si="28"/>
        <v>2.5493509309999999E-3</v>
      </c>
      <c r="M515">
        <v>512.08061380000004</v>
      </c>
      <c r="N515">
        <v>0</v>
      </c>
      <c r="O515">
        <v>55.090546420000003</v>
      </c>
      <c r="P515" s="1">
        <v>15.769003079999999</v>
      </c>
      <c r="Q515">
        <v>17.621674639999998</v>
      </c>
      <c r="R515">
        <v>16.690034669999999</v>
      </c>
      <c r="S515">
        <v>16.62336809</v>
      </c>
      <c r="T515">
        <v>16.086227000000001</v>
      </c>
      <c r="U515">
        <v>15.302037260000001</v>
      </c>
      <c r="V515" s="1">
        <v>3.1070943739999999</v>
      </c>
      <c r="W515">
        <v>294.84346579999999</v>
      </c>
      <c r="X515">
        <v>68.254077580000001</v>
      </c>
      <c r="Y515">
        <v>333.20902050000001</v>
      </c>
      <c r="Z515">
        <v>396.07863070000002</v>
      </c>
      <c r="AA515" s="3">
        <f t="shared" si="29"/>
        <v>163.71977802000004</v>
      </c>
      <c r="AB515">
        <v>31.733154970000001</v>
      </c>
      <c r="AC515">
        <v>31.54336601</v>
      </c>
      <c r="AD515">
        <v>46.627093420000001</v>
      </c>
      <c r="AE515">
        <v>57.1305294</v>
      </c>
      <c r="AF515">
        <v>0.71799999999999997</v>
      </c>
      <c r="AG515" s="3">
        <f t="shared" si="30"/>
        <v>8.310185185185183E-6</v>
      </c>
      <c r="AH515" s="5">
        <v>0.98659271001815796</v>
      </c>
      <c r="AI515" s="3">
        <f t="shared" si="31"/>
        <v>98.659271001815796</v>
      </c>
      <c r="AJ515" s="8">
        <v>13.125</v>
      </c>
      <c r="AK515" s="8">
        <v>18.102</v>
      </c>
      <c r="AL515" s="8">
        <v>15.7689375</v>
      </c>
    </row>
    <row r="516" spans="1:38" x14ac:dyDescent="0.2">
      <c r="A516" s="9">
        <v>44710</v>
      </c>
      <c r="B516">
        <v>-5.6258846519999999</v>
      </c>
      <c r="I516">
        <v>13.16308873</v>
      </c>
      <c r="J516" s="1">
        <v>95719.794439999998</v>
      </c>
      <c r="K516">
        <v>194.0490393</v>
      </c>
      <c r="L516" s="2">
        <f t="shared" ref="L516:L579" si="32">K516*0.00001</f>
        <v>1.9404903930000002E-3</v>
      </c>
      <c r="M516">
        <v>625.70988120000004</v>
      </c>
      <c r="N516">
        <v>0</v>
      </c>
      <c r="O516">
        <v>55.442030780000003</v>
      </c>
      <c r="P516" s="1">
        <v>13.55734771</v>
      </c>
      <c r="Q516">
        <v>17.268041</v>
      </c>
      <c r="R516">
        <v>16.17266197</v>
      </c>
      <c r="S516">
        <v>16.13194442</v>
      </c>
      <c r="T516">
        <v>15.707754599999999</v>
      </c>
      <c r="U516">
        <v>15.191122699999999</v>
      </c>
      <c r="V516" s="1">
        <v>2.04671775</v>
      </c>
      <c r="W516">
        <v>360.12944950000002</v>
      </c>
      <c r="X516">
        <v>81.138853150000003</v>
      </c>
      <c r="Y516">
        <v>309.97730689999997</v>
      </c>
      <c r="Z516">
        <v>388.36163909999999</v>
      </c>
      <c r="AA516" s="3">
        <f t="shared" ref="AA516:AA579" si="33">(W516+Y516)-(X516+Z516)</f>
        <v>200.60626415000002</v>
      </c>
      <c r="AB516">
        <v>30.992077980000001</v>
      </c>
      <c r="AC516">
        <v>30.18860282</v>
      </c>
      <c r="AD516">
        <v>44.570282689999999</v>
      </c>
      <c r="AE516">
        <v>56.032419259999998</v>
      </c>
      <c r="AF516">
        <v>0.70499999999999996</v>
      </c>
      <c r="AG516" s="3">
        <f t="shared" ref="AG516:AG579" si="34">AF516/24/60/60</f>
        <v>8.159722222222222E-6</v>
      </c>
      <c r="AH516" s="5">
        <v>0.384941697120667</v>
      </c>
      <c r="AI516" s="3">
        <f t="shared" ref="AI516:AI579" si="35">AH516/1*100</f>
        <v>38.4941697120667</v>
      </c>
      <c r="AJ516" s="8">
        <v>9.8659999999999997</v>
      </c>
      <c r="AK516" s="8">
        <v>17.425999999999998</v>
      </c>
      <c r="AL516" s="8">
        <v>13.557375</v>
      </c>
    </row>
    <row r="517" spans="1:38" x14ac:dyDescent="0.2">
      <c r="A517" s="9">
        <v>44711</v>
      </c>
      <c r="B517">
        <v>-6.1683463490000001</v>
      </c>
      <c r="I517">
        <v>13.48182589</v>
      </c>
      <c r="J517" s="1">
        <v>95643.330189999993</v>
      </c>
      <c r="K517">
        <v>144.8504642</v>
      </c>
      <c r="L517" s="2">
        <f t="shared" si="32"/>
        <v>1.4485046420000002E-3</v>
      </c>
      <c r="M517">
        <v>668.39534990000004</v>
      </c>
      <c r="N517">
        <v>0</v>
      </c>
      <c r="O517">
        <v>60.276157240000003</v>
      </c>
      <c r="P517" s="1">
        <v>13.511094549999999</v>
      </c>
      <c r="Q517">
        <v>17.339118299999999</v>
      </c>
      <c r="R517">
        <v>16.04657405</v>
      </c>
      <c r="S517">
        <v>15.9714004</v>
      </c>
      <c r="T517">
        <v>15.520370249999999</v>
      </c>
      <c r="U517">
        <v>15.053541879999999</v>
      </c>
      <c r="V517" s="1">
        <v>1.5829852499999999</v>
      </c>
      <c r="W517">
        <v>380.600998</v>
      </c>
      <c r="X517">
        <v>86.388203739999994</v>
      </c>
      <c r="Y517">
        <v>301.81872820000001</v>
      </c>
      <c r="Z517">
        <v>386.37076880000001</v>
      </c>
      <c r="AA517" s="3">
        <f t="shared" si="33"/>
        <v>209.66075366000001</v>
      </c>
      <c r="AB517">
        <v>30.38259691</v>
      </c>
      <c r="AC517">
        <v>29.010052460000001</v>
      </c>
      <c r="AD517">
        <v>42.862674660000003</v>
      </c>
      <c r="AE517">
        <v>54.796640250000003</v>
      </c>
      <c r="AF517">
        <v>0.58699999999999997</v>
      </c>
      <c r="AG517" s="3">
        <f t="shared" si="34"/>
        <v>6.7939814814814812E-6</v>
      </c>
      <c r="AH517" s="5">
        <v>0.39714652299880998</v>
      </c>
      <c r="AI517" s="3">
        <f t="shared" si="35"/>
        <v>39.714652299880996</v>
      </c>
      <c r="AJ517" s="8">
        <v>5.9020000000000001</v>
      </c>
      <c r="AK517" s="8">
        <v>19.648</v>
      </c>
      <c r="AL517" s="8">
        <v>13.5111041666667</v>
      </c>
    </row>
    <row r="518" spans="1:38" x14ac:dyDescent="0.2">
      <c r="A518" s="9">
        <v>44712</v>
      </c>
      <c r="B518">
        <v>-3.9811353980000002</v>
      </c>
      <c r="I518">
        <v>11.630146720000001</v>
      </c>
      <c r="J518" s="1">
        <v>95972.440700000006</v>
      </c>
      <c r="K518">
        <v>226.46836780000001</v>
      </c>
      <c r="L518" s="2">
        <f t="shared" si="32"/>
        <v>2.2646836780000003E-3</v>
      </c>
      <c r="M518">
        <v>330.18987629999998</v>
      </c>
      <c r="N518">
        <v>0.4</v>
      </c>
      <c r="O518">
        <v>76.780673280000002</v>
      </c>
      <c r="P518" s="1">
        <v>14.22835875</v>
      </c>
      <c r="Q518">
        <v>16.572215230000001</v>
      </c>
      <c r="R518">
        <v>15.85791663</v>
      </c>
      <c r="S518">
        <v>15.830312490000001</v>
      </c>
      <c r="T518">
        <v>15.452453869999999</v>
      </c>
      <c r="U518">
        <v>14.96898187</v>
      </c>
      <c r="V518" s="1">
        <v>1.791390563</v>
      </c>
      <c r="W518">
        <v>189.5464016</v>
      </c>
      <c r="X518">
        <v>44.357280369999998</v>
      </c>
      <c r="Y518">
        <v>338.03041510000003</v>
      </c>
      <c r="Z518">
        <v>383.6950574</v>
      </c>
      <c r="AA518" s="3">
        <f t="shared" si="33"/>
        <v>99.524478929999987</v>
      </c>
      <c r="AB518">
        <v>29.947751700000001</v>
      </c>
      <c r="AC518">
        <v>27.868337199999999</v>
      </c>
      <c r="AD518">
        <v>41.472377909999999</v>
      </c>
      <c r="AE518">
        <v>53.685227429999998</v>
      </c>
      <c r="AF518">
        <v>1.0289999999999999</v>
      </c>
      <c r="AG518" s="3">
        <f t="shared" si="34"/>
        <v>1.190972222222222E-5</v>
      </c>
      <c r="AH518" s="5">
        <v>0.69552892446518</v>
      </c>
      <c r="AI518" s="3">
        <f t="shared" si="35"/>
        <v>69.552892446518001</v>
      </c>
      <c r="AJ518" s="8">
        <v>8.8149999999999995</v>
      </c>
      <c r="AK518" s="8">
        <v>19.914999999999999</v>
      </c>
      <c r="AL518" s="8">
        <v>14.228354166666699</v>
      </c>
    </row>
    <row r="519" spans="1:38" x14ac:dyDescent="0.2">
      <c r="A519" s="9">
        <v>44713</v>
      </c>
      <c r="B519">
        <v>-4.1121310940000004</v>
      </c>
      <c r="I519">
        <v>12.396388160000001</v>
      </c>
      <c r="J519" s="1">
        <v>96274.722389999995</v>
      </c>
      <c r="K519">
        <v>233.88157709999999</v>
      </c>
      <c r="L519" s="2">
        <f t="shared" si="32"/>
        <v>2.3388157710000001E-3</v>
      </c>
      <c r="M519">
        <v>300.19931359999998</v>
      </c>
      <c r="N519">
        <v>0.2</v>
      </c>
      <c r="O519">
        <v>82.294257000000002</v>
      </c>
      <c r="P519" s="1">
        <v>15.17512894</v>
      </c>
      <c r="Q519">
        <v>16.652854009999999</v>
      </c>
      <c r="R519">
        <v>16.111516959999999</v>
      </c>
      <c r="S519">
        <v>15.84087963</v>
      </c>
      <c r="T519">
        <v>15.41778856</v>
      </c>
      <c r="U519">
        <v>14.913152459999999</v>
      </c>
      <c r="V519" s="1">
        <v>1.548085688</v>
      </c>
      <c r="W519">
        <v>172.26204609999999</v>
      </c>
      <c r="X519">
        <v>40.160764890000003</v>
      </c>
      <c r="Y519">
        <v>352.97227500000002</v>
      </c>
      <c r="Z519">
        <v>390.96648900000002</v>
      </c>
      <c r="AA519" s="3">
        <f t="shared" si="33"/>
        <v>94.107067209999968</v>
      </c>
      <c r="AB519">
        <v>29.834601809999999</v>
      </c>
      <c r="AC519">
        <v>27.119927669999999</v>
      </c>
      <c r="AD519">
        <v>40.484247289999999</v>
      </c>
      <c r="AE519">
        <v>52.900703309999997</v>
      </c>
      <c r="AF519">
        <v>5.4390000000000001</v>
      </c>
      <c r="AG519" s="3">
        <f t="shared" si="34"/>
        <v>6.2951388888888893E-5</v>
      </c>
      <c r="AH519" s="5">
        <v>0.98700153827667203</v>
      </c>
      <c r="AI519" s="3">
        <f t="shared" si="35"/>
        <v>98.700153827667208</v>
      </c>
      <c r="AJ519" s="8">
        <v>10.637</v>
      </c>
      <c r="AK519" s="8">
        <v>19.228999999999999</v>
      </c>
      <c r="AL519" s="8">
        <v>15.1750833333333</v>
      </c>
    </row>
    <row r="520" spans="1:38" x14ac:dyDescent="0.2">
      <c r="A520" s="9">
        <v>44714</v>
      </c>
      <c r="B520">
        <v>-5.1245256609999998</v>
      </c>
      <c r="I520">
        <v>14.69611149</v>
      </c>
      <c r="J520" s="1">
        <v>96383.492100000003</v>
      </c>
      <c r="K520">
        <v>275.5011652</v>
      </c>
      <c r="L520" s="2">
        <f t="shared" si="32"/>
        <v>2.7550116520000003E-3</v>
      </c>
      <c r="M520">
        <v>467.04006179999999</v>
      </c>
      <c r="N520">
        <v>0</v>
      </c>
      <c r="O520">
        <v>79.572594519999996</v>
      </c>
      <c r="P520" s="1">
        <v>17.75060723</v>
      </c>
      <c r="Q520">
        <v>17.954157639999998</v>
      </c>
      <c r="R520">
        <v>16.905069359999999</v>
      </c>
      <c r="S520">
        <v>16.239652759999998</v>
      </c>
      <c r="T520">
        <v>15.591920999999999</v>
      </c>
      <c r="U520">
        <v>14.919286659999999</v>
      </c>
      <c r="V520" s="1">
        <v>1.318588823</v>
      </c>
      <c r="W520">
        <v>260.72318630000001</v>
      </c>
      <c r="X520">
        <v>60.348600300000001</v>
      </c>
      <c r="Y520">
        <v>360.01973320000002</v>
      </c>
      <c r="Z520">
        <v>406.74353719999999</v>
      </c>
      <c r="AA520" s="3">
        <f t="shared" si="33"/>
        <v>153.65078199999999</v>
      </c>
      <c r="AB520">
        <v>29.79524352</v>
      </c>
      <c r="AC520">
        <v>26.343766989999999</v>
      </c>
      <c r="AD520">
        <v>39.50742975</v>
      </c>
      <c r="AE520">
        <v>51.703309779999998</v>
      </c>
      <c r="AF520">
        <v>7.3109999999999999</v>
      </c>
      <c r="AG520" s="3">
        <f t="shared" si="34"/>
        <v>8.461805555555554E-5</v>
      </c>
      <c r="AH520" s="5">
        <v>1</v>
      </c>
      <c r="AI520" s="3">
        <f t="shared" si="35"/>
        <v>100</v>
      </c>
      <c r="AJ520" s="8">
        <v>12.596</v>
      </c>
      <c r="AK520" s="8">
        <v>23.27</v>
      </c>
      <c r="AL520" s="8">
        <v>17.750645833333301</v>
      </c>
    </row>
    <row r="521" spans="1:38" x14ac:dyDescent="0.2">
      <c r="A521" s="9">
        <v>44715</v>
      </c>
      <c r="B521">
        <v>-2.643904697</v>
      </c>
      <c r="I521">
        <v>12.805505569999999</v>
      </c>
      <c r="J521" s="1">
        <v>96267.547130000006</v>
      </c>
      <c r="K521">
        <v>192.28538850000001</v>
      </c>
      <c r="L521" s="2">
        <f t="shared" si="32"/>
        <v>1.9228538850000003E-3</v>
      </c>
      <c r="M521">
        <v>354.99005620000003</v>
      </c>
      <c r="N521">
        <v>0.5</v>
      </c>
      <c r="O521">
        <v>83.616582559999998</v>
      </c>
      <c r="P521" s="1">
        <v>18.362801510000001</v>
      </c>
      <c r="Q521">
        <v>18.101714789999999</v>
      </c>
      <c r="R521">
        <v>17.253159660000001</v>
      </c>
      <c r="S521">
        <v>16.731180479999999</v>
      </c>
      <c r="T521">
        <v>15.99479165</v>
      </c>
      <c r="U521">
        <v>15.116053620000001</v>
      </c>
      <c r="V521" s="1">
        <v>1.202845873</v>
      </c>
      <c r="W521">
        <v>197.01526369999999</v>
      </c>
      <c r="X521">
        <v>47.505863830000003</v>
      </c>
      <c r="Y521">
        <v>360.72442749999999</v>
      </c>
      <c r="Z521">
        <v>404.44864990000002</v>
      </c>
      <c r="AA521" s="3">
        <f t="shared" si="33"/>
        <v>105.78517746999989</v>
      </c>
      <c r="AB521">
        <v>29.620934739999999</v>
      </c>
      <c r="AC521">
        <v>25.308623130000001</v>
      </c>
      <c r="AD521">
        <v>38.634636829999998</v>
      </c>
      <c r="AE521">
        <v>50.820269009999997</v>
      </c>
      <c r="AF521">
        <v>3.4649999999999999</v>
      </c>
      <c r="AG521" s="3">
        <f t="shared" si="34"/>
        <v>4.0104166666666668E-5</v>
      </c>
      <c r="AH521" s="5">
        <v>0.99918264150619496</v>
      </c>
      <c r="AI521" s="3">
        <f t="shared" si="35"/>
        <v>99.918264150619493</v>
      </c>
      <c r="AJ521" s="8">
        <v>13.04</v>
      </c>
      <c r="AK521" s="8">
        <v>24.687999999999999</v>
      </c>
      <c r="AL521" s="8">
        <v>18.362833333333299</v>
      </c>
    </row>
    <row r="522" spans="1:38" x14ac:dyDescent="0.2">
      <c r="A522" s="9">
        <v>44716</v>
      </c>
      <c r="B522">
        <v>-2.3753565390000002</v>
      </c>
      <c r="I522">
        <v>14.05989778</v>
      </c>
      <c r="J522" s="1">
        <v>96336.226939999993</v>
      </c>
      <c r="K522">
        <v>171.3157324</v>
      </c>
      <c r="L522" s="2">
        <f t="shared" si="32"/>
        <v>1.7131573240000001E-3</v>
      </c>
      <c r="M522">
        <v>623.1369201</v>
      </c>
      <c r="N522">
        <v>4.2</v>
      </c>
      <c r="O522">
        <v>77.245692809999994</v>
      </c>
      <c r="P522" s="1">
        <v>20.91214226</v>
      </c>
      <c r="Q522">
        <v>19.86119596</v>
      </c>
      <c r="R522">
        <v>18.38262726</v>
      </c>
      <c r="S522">
        <v>17.296261609999998</v>
      </c>
      <c r="T522">
        <v>16.340243130000001</v>
      </c>
      <c r="U522">
        <v>15.325393679999999</v>
      </c>
      <c r="V522" s="1">
        <v>1.309986563</v>
      </c>
      <c r="W522">
        <v>335.34816339999998</v>
      </c>
      <c r="X522">
        <v>71.840209160000001</v>
      </c>
      <c r="Y522">
        <v>374.84988989999999</v>
      </c>
      <c r="Z522">
        <v>424.41459750000001</v>
      </c>
      <c r="AA522" s="3">
        <f t="shared" si="33"/>
        <v>213.94324663999998</v>
      </c>
      <c r="AB522">
        <v>30.721809180000001</v>
      </c>
      <c r="AC522">
        <v>25.35616091</v>
      </c>
      <c r="AD522">
        <v>38.824904830000001</v>
      </c>
      <c r="AE522">
        <v>50.622531250000002</v>
      </c>
      <c r="AF522">
        <v>7.117</v>
      </c>
      <c r="AG522" s="3">
        <f t="shared" si="34"/>
        <v>8.2372685185185177E-5</v>
      </c>
      <c r="AH522" s="5">
        <v>0.249584496021271</v>
      </c>
      <c r="AI522" s="3">
        <f t="shared" si="35"/>
        <v>24.9584496021271</v>
      </c>
      <c r="AJ522" s="8">
        <v>14.455</v>
      </c>
      <c r="AK522" s="8">
        <v>27.108000000000001</v>
      </c>
      <c r="AL522" s="8">
        <v>20.9122083333333</v>
      </c>
    </row>
    <row r="523" spans="1:38" x14ac:dyDescent="0.2">
      <c r="A523" s="9">
        <v>44717</v>
      </c>
      <c r="B523">
        <v>4.4758562000000002E-2</v>
      </c>
      <c r="I523">
        <v>10.88453196</v>
      </c>
      <c r="J523" s="1">
        <v>96298.453519999995</v>
      </c>
      <c r="K523">
        <v>212.96652409999999</v>
      </c>
      <c r="L523" s="2">
        <f t="shared" si="32"/>
        <v>2.1296652410000001E-3</v>
      </c>
      <c r="M523">
        <v>291.00874670000002</v>
      </c>
      <c r="N523">
        <v>23.7</v>
      </c>
      <c r="O523">
        <v>88.854652450000003</v>
      </c>
      <c r="P523" s="1">
        <v>18.539301760000001</v>
      </c>
      <c r="Q523">
        <v>19.19583093</v>
      </c>
      <c r="R523">
        <v>18.43354158</v>
      </c>
      <c r="S523">
        <v>17.916041679999999</v>
      </c>
      <c r="T523">
        <v>17.02931689</v>
      </c>
      <c r="U523">
        <v>15.762395939999999</v>
      </c>
      <c r="V523" s="1">
        <v>1.244498061</v>
      </c>
      <c r="W523">
        <v>161.53975679999999</v>
      </c>
      <c r="X523">
        <v>36.503661399999999</v>
      </c>
      <c r="Y523">
        <v>376.9233357</v>
      </c>
      <c r="Z523">
        <v>407.3140702</v>
      </c>
      <c r="AA523" s="3">
        <f t="shared" si="33"/>
        <v>94.645360900000014</v>
      </c>
      <c r="AB523">
        <v>32.925758250000001</v>
      </c>
      <c r="AC523">
        <v>37.32847203</v>
      </c>
      <c r="AD523">
        <v>50.19278516</v>
      </c>
      <c r="AE523">
        <v>57.385518230000002</v>
      </c>
      <c r="AF523">
        <v>3.4089999999999998</v>
      </c>
      <c r="AG523" s="3">
        <f t="shared" si="34"/>
        <v>3.9456018518518516E-5</v>
      </c>
      <c r="AH523" s="5">
        <v>0.85937619209289595</v>
      </c>
      <c r="AI523" s="3">
        <f t="shared" si="35"/>
        <v>85.937619209289593</v>
      </c>
      <c r="AJ523" s="8">
        <v>13.904999999999999</v>
      </c>
      <c r="AK523" s="8">
        <v>22.184000000000001</v>
      </c>
      <c r="AL523" s="8">
        <v>18.539291666666699</v>
      </c>
    </row>
    <row r="524" spans="1:38" x14ac:dyDescent="0.2">
      <c r="A524" s="9">
        <v>44718</v>
      </c>
      <c r="B524">
        <v>-4.565775929</v>
      </c>
      <c r="I524">
        <v>15.80028044</v>
      </c>
      <c r="J524" s="1">
        <v>96440.570829999997</v>
      </c>
      <c r="K524">
        <v>316.09297570000001</v>
      </c>
      <c r="L524" s="2">
        <f t="shared" si="32"/>
        <v>3.1609297570000003E-3</v>
      </c>
      <c r="M524">
        <v>526.3059657</v>
      </c>
      <c r="N524">
        <v>3.2</v>
      </c>
      <c r="O524">
        <v>82.043651710000006</v>
      </c>
      <c r="P524" s="1">
        <v>17.874376640000001</v>
      </c>
      <c r="Q524">
        <v>19.709895589999999</v>
      </c>
      <c r="R524">
        <v>18.531458279999999</v>
      </c>
      <c r="S524">
        <v>17.846527760000001</v>
      </c>
      <c r="T524">
        <v>17.0746644</v>
      </c>
      <c r="U524">
        <v>15.98541653</v>
      </c>
      <c r="V524" s="1">
        <v>1.158147375</v>
      </c>
      <c r="W524">
        <v>291.42139980000002</v>
      </c>
      <c r="X524">
        <v>63.02903577</v>
      </c>
      <c r="Y524">
        <v>372.00539759999998</v>
      </c>
      <c r="Z524">
        <v>410.65733130000001</v>
      </c>
      <c r="AA524" s="3">
        <f t="shared" si="33"/>
        <v>189.74043032999992</v>
      </c>
      <c r="AB524">
        <v>35.673310800000003</v>
      </c>
      <c r="AC524">
        <v>39.452573409999999</v>
      </c>
      <c r="AD524">
        <v>52.194947489999997</v>
      </c>
      <c r="AE524">
        <v>58.588017309999998</v>
      </c>
      <c r="AF524">
        <v>4.484</v>
      </c>
      <c r="AG524" s="3">
        <f t="shared" si="34"/>
        <v>5.1898148148148144E-5</v>
      </c>
      <c r="AH524" s="5">
        <v>0.97504091262817405</v>
      </c>
      <c r="AI524" s="3">
        <f t="shared" si="35"/>
        <v>97.504091262817411</v>
      </c>
      <c r="AJ524" s="8">
        <v>13.282999999999999</v>
      </c>
      <c r="AK524" s="8">
        <v>24.021999999999998</v>
      </c>
      <c r="AL524" s="8">
        <v>17.874395833333299</v>
      </c>
    </row>
    <row r="525" spans="1:38" x14ac:dyDescent="0.2">
      <c r="A525" s="9">
        <v>44719</v>
      </c>
      <c r="B525">
        <v>-1.672259411</v>
      </c>
      <c r="I525">
        <v>12.439134080000001</v>
      </c>
      <c r="J525" s="1">
        <v>96291.210909999994</v>
      </c>
      <c r="K525">
        <v>226.15642399999999</v>
      </c>
      <c r="L525" s="2">
        <f t="shared" si="32"/>
        <v>2.2615642400000001E-3</v>
      </c>
      <c r="M525">
        <v>328.05331089999999</v>
      </c>
      <c r="N525">
        <v>7.1</v>
      </c>
      <c r="O525">
        <v>83.263214989999994</v>
      </c>
      <c r="P525" s="1">
        <v>16.333919309999999</v>
      </c>
      <c r="Q525">
        <v>19.11659805</v>
      </c>
      <c r="R525">
        <v>18.336967560000001</v>
      </c>
      <c r="S525">
        <v>17.97138889</v>
      </c>
      <c r="T525">
        <v>17.314155039999999</v>
      </c>
      <c r="U525">
        <v>16.183726889999999</v>
      </c>
      <c r="V525" s="1">
        <v>1.102548562</v>
      </c>
      <c r="W525">
        <v>185.18268800000001</v>
      </c>
      <c r="X525">
        <v>42.339535169999998</v>
      </c>
      <c r="Y525">
        <v>362.82315679999999</v>
      </c>
      <c r="Z525">
        <v>395.79718279999997</v>
      </c>
      <c r="AA525" s="3">
        <f t="shared" si="33"/>
        <v>109.86912683000003</v>
      </c>
      <c r="AB525">
        <v>35.747395709999999</v>
      </c>
      <c r="AC525">
        <v>38.768752190000001</v>
      </c>
      <c r="AD525">
        <v>51.914083400000003</v>
      </c>
      <c r="AE525">
        <v>58.302120860000002</v>
      </c>
      <c r="AF525">
        <v>9.7430000000000003</v>
      </c>
      <c r="AG525" s="3">
        <f t="shared" si="34"/>
        <v>1.1276620370370371E-4</v>
      </c>
      <c r="AH525" s="5">
        <v>0.77563750743866</v>
      </c>
      <c r="AI525" s="3">
        <f t="shared" si="35"/>
        <v>77.563750743865995</v>
      </c>
      <c r="AJ525" s="8">
        <v>10.75</v>
      </c>
      <c r="AK525" s="8">
        <v>20.084</v>
      </c>
      <c r="AL525" s="8">
        <v>16.333854166666701</v>
      </c>
    </row>
    <row r="526" spans="1:38" x14ac:dyDescent="0.2">
      <c r="A526" s="9">
        <v>44720</v>
      </c>
      <c r="B526">
        <v>-4.4056596270000004</v>
      </c>
      <c r="I526">
        <v>14.86908262</v>
      </c>
      <c r="J526" s="1">
        <v>95888.546889999998</v>
      </c>
      <c r="K526">
        <v>237.7067054</v>
      </c>
      <c r="L526" s="2">
        <f t="shared" si="32"/>
        <v>2.3770670540000003E-3</v>
      </c>
      <c r="M526">
        <v>405.10500459999997</v>
      </c>
      <c r="N526">
        <v>0.9</v>
      </c>
      <c r="O526">
        <v>81.136662419999993</v>
      </c>
      <c r="P526" s="1">
        <v>14.499302050000001</v>
      </c>
      <c r="Q526">
        <v>17.59501599</v>
      </c>
      <c r="R526">
        <v>17.181296240000002</v>
      </c>
      <c r="S526">
        <v>17.249328670000001</v>
      </c>
      <c r="T526">
        <v>16.89231483</v>
      </c>
      <c r="U526">
        <v>16.201099559999999</v>
      </c>
      <c r="V526" s="1">
        <v>1.365195562</v>
      </c>
      <c r="W526">
        <v>228.77559980000001</v>
      </c>
      <c r="X526">
        <v>52.762070289999997</v>
      </c>
      <c r="Y526">
        <v>334.6799919</v>
      </c>
      <c r="Z526">
        <v>386.08199980000001</v>
      </c>
      <c r="AA526" s="3">
        <f t="shared" si="33"/>
        <v>124.61152161000001</v>
      </c>
      <c r="AB526">
        <v>35.620725749999998</v>
      </c>
      <c r="AC526">
        <v>37.67968218</v>
      </c>
      <c r="AD526">
        <v>51.232548729999998</v>
      </c>
      <c r="AE526">
        <v>58.224476510000002</v>
      </c>
      <c r="AF526">
        <v>11.289</v>
      </c>
      <c r="AG526" s="3">
        <f t="shared" si="34"/>
        <v>1.3065972222222222E-4</v>
      </c>
      <c r="AH526" s="5">
        <v>0.99273437261581399</v>
      </c>
      <c r="AI526" s="3">
        <f t="shared" si="35"/>
        <v>99.273437261581392</v>
      </c>
      <c r="AJ526" s="8">
        <v>7.1479999999999997</v>
      </c>
      <c r="AK526" s="8">
        <v>19.478999999999999</v>
      </c>
      <c r="AL526" s="8">
        <v>14.4993125</v>
      </c>
    </row>
    <row r="527" spans="1:38" x14ac:dyDescent="0.2">
      <c r="A527" s="9">
        <v>44721</v>
      </c>
      <c r="B527">
        <v>-3.3564667479999999</v>
      </c>
      <c r="I527">
        <v>13.32241376</v>
      </c>
      <c r="J527" s="1">
        <v>96377.308980000002</v>
      </c>
      <c r="K527">
        <v>227.6053867</v>
      </c>
      <c r="L527" s="2">
        <f t="shared" si="32"/>
        <v>2.2760538670000001E-3</v>
      </c>
      <c r="M527">
        <v>354.43187460000001</v>
      </c>
      <c r="N527">
        <v>14.1</v>
      </c>
      <c r="O527">
        <v>80.313234510000001</v>
      </c>
      <c r="P527" s="1">
        <v>14.036934799999999</v>
      </c>
      <c r="Q527">
        <v>17.256464439999998</v>
      </c>
      <c r="R527">
        <v>17.117465209999999</v>
      </c>
      <c r="S527">
        <v>17.080219899999999</v>
      </c>
      <c r="T527">
        <v>16.722060150000001</v>
      </c>
      <c r="U527">
        <v>16.07630799</v>
      </c>
      <c r="V527" s="1">
        <v>1.5952571250000001</v>
      </c>
      <c r="W527">
        <v>204.69994869999999</v>
      </c>
      <c r="X527">
        <v>47.443461980000002</v>
      </c>
      <c r="Y527">
        <v>344.53182930000003</v>
      </c>
      <c r="Z527">
        <v>383.31229450000001</v>
      </c>
      <c r="AA527" s="3">
        <f t="shared" si="33"/>
        <v>118.47602152000007</v>
      </c>
      <c r="AB527">
        <v>38.076622110000002</v>
      </c>
      <c r="AC527">
        <v>36.795047459999999</v>
      </c>
      <c r="AD527">
        <v>50.858091190000003</v>
      </c>
      <c r="AE527">
        <v>57.971299090000002</v>
      </c>
      <c r="AF527">
        <v>5.8819999999999997</v>
      </c>
      <c r="AG527" s="3">
        <f t="shared" si="34"/>
        <v>6.8078703703703701E-5</v>
      </c>
      <c r="AH527" s="5">
        <v>0.81674981117248502</v>
      </c>
      <c r="AI527" s="3">
        <f t="shared" si="35"/>
        <v>81.674981117248507</v>
      </c>
      <c r="AJ527" s="8">
        <v>9.5220000000000002</v>
      </c>
      <c r="AK527" s="8">
        <v>17.431999999999999</v>
      </c>
      <c r="AL527" s="8">
        <v>14.036958333333301</v>
      </c>
    </row>
    <row r="528" spans="1:38" x14ac:dyDescent="0.2">
      <c r="A528" s="9">
        <v>44722</v>
      </c>
      <c r="B528">
        <v>-5.0649097520000002</v>
      </c>
      <c r="I528">
        <v>15.20508079</v>
      </c>
      <c r="J528" s="1">
        <v>96935.538060000006</v>
      </c>
      <c r="K528">
        <v>110.68723900000001</v>
      </c>
      <c r="L528" s="2">
        <f t="shared" si="32"/>
        <v>1.1068723900000002E-3</v>
      </c>
      <c r="M528">
        <v>692.51620600000001</v>
      </c>
      <c r="N528">
        <v>0</v>
      </c>
      <c r="O528">
        <v>74.069007709999994</v>
      </c>
      <c r="P528" s="1">
        <v>14.88304072</v>
      </c>
      <c r="Q528">
        <v>17.411131399999999</v>
      </c>
      <c r="R528">
        <v>16.879351830000001</v>
      </c>
      <c r="S528">
        <v>16.694722169999999</v>
      </c>
      <c r="T528">
        <v>16.30162043</v>
      </c>
      <c r="U528">
        <v>15.88204861</v>
      </c>
      <c r="V528" s="1">
        <v>1.033219688</v>
      </c>
      <c r="W528">
        <v>381.55947450000002</v>
      </c>
      <c r="X528">
        <v>84.705141929999996</v>
      </c>
      <c r="Y528">
        <v>310.21428880000002</v>
      </c>
      <c r="Z528">
        <v>390.4137915</v>
      </c>
      <c r="AA528" s="3">
        <f t="shared" si="33"/>
        <v>216.65482987000007</v>
      </c>
      <c r="AB528">
        <v>40.276484799999999</v>
      </c>
      <c r="AC528">
        <v>36.157369359999997</v>
      </c>
      <c r="AD528">
        <v>50.137520240000001</v>
      </c>
      <c r="AE528">
        <v>57.838929309999997</v>
      </c>
      <c r="AF528">
        <v>0.432</v>
      </c>
      <c r="AG528" s="3">
        <f t="shared" si="34"/>
        <v>4.9999999999999996E-6</v>
      </c>
      <c r="AH528" s="5">
        <v>0.46712923049926802</v>
      </c>
      <c r="AI528" s="3">
        <f t="shared" si="35"/>
        <v>46.7129230499268</v>
      </c>
      <c r="AJ528" s="8">
        <v>5.3609999999999998</v>
      </c>
      <c r="AK528" s="8">
        <v>22.079000000000001</v>
      </c>
      <c r="AL528" s="8">
        <v>14.882999999999999</v>
      </c>
    </row>
    <row r="529" spans="1:38" x14ac:dyDescent="0.2">
      <c r="A529" s="9">
        <v>44723</v>
      </c>
      <c r="B529">
        <v>-5.1819123039999999</v>
      </c>
      <c r="I529">
        <v>16.166734250000001</v>
      </c>
      <c r="J529" s="1">
        <v>96936.09431</v>
      </c>
      <c r="K529">
        <v>108.20317590000001</v>
      </c>
      <c r="L529" s="2">
        <f t="shared" si="32"/>
        <v>1.0820317590000002E-3</v>
      </c>
      <c r="M529">
        <v>691.09572839999998</v>
      </c>
      <c r="N529">
        <v>0</v>
      </c>
      <c r="O529">
        <v>68.956350729999997</v>
      </c>
      <c r="P529" s="1">
        <v>17.858410429999999</v>
      </c>
      <c r="Q529">
        <v>18.453332029999999</v>
      </c>
      <c r="R529">
        <v>17.61225692</v>
      </c>
      <c r="S529">
        <v>17.111932840000001</v>
      </c>
      <c r="T529">
        <v>16.498148149999999</v>
      </c>
      <c r="U529">
        <v>15.8376041</v>
      </c>
      <c r="V529" s="1">
        <v>0.64410018800000002</v>
      </c>
      <c r="W529">
        <v>377.8950567</v>
      </c>
      <c r="X529">
        <v>84.892675909999994</v>
      </c>
      <c r="Y529">
        <v>325.05822560000001</v>
      </c>
      <c r="Z529">
        <v>403.49063940000002</v>
      </c>
      <c r="AA529" s="3">
        <f t="shared" si="33"/>
        <v>214.56996698999995</v>
      </c>
      <c r="AB529">
        <v>38.853565779999997</v>
      </c>
      <c r="AC529">
        <v>35.24781033</v>
      </c>
      <c r="AD529">
        <v>49.257843319999999</v>
      </c>
      <c r="AE529">
        <v>57.640610969999997</v>
      </c>
      <c r="AF529">
        <v>2.1709999999999998</v>
      </c>
      <c r="AG529" s="3">
        <f t="shared" si="34"/>
        <v>2.512731481481481E-5</v>
      </c>
      <c r="AH529" s="5">
        <v>0</v>
      </c>
      <c r="AI529" s="3">
        <f t="shared" si="35"/>
        <v>0</v>
      </c>
      <c r="AJ529" s="8">
        <v>7.7329999999999997</v>
      </c>
      <c r="AK529" s="8">
        <v>26.106999999999999</v>
      </c>
      <c r="AL529" s="8">
        <v>17.858395833333301</v>
      </c>
    </row>
    <row r="530" spans="1:38" x14ac:dyDescent="0.2">
      <c r="A530" s="9">
        <v>44724</v>
      </c>
      <c r="B530">
        <v>-3.8318283950000001</v>
      </c>
      <c r="I530">
        <v>15.51071185</v>
      </c>
      <c r="J530" s="1">
        <v>96732.298240000004</v>
      </c>
      <c r="K530">
        <v>131.1566698</v>
      </c>
      <c r="L530" s="2">
        <f t="shared" si="32"/>
        <v>1.3115666980000002E-3</v>
      </c>
      <c r="M530">
        <v>666.38649599999997</v>
      </c>
      <c r="N530">
        <v>0.1</v>
      </c>
      <c r="O530">
        <v>66.063368310000001</v>
      </c>
      <c r="P530" s="1">
        <v>20.61629859</v>
      </c>
      <c r="Q530">
        <v>19.487224879999999</v>
      </c>
      <c r="R530">
        <v>18.43172453</v>
      </c>
      <c r="S530">
        <v>17.639247690000001</v>
      </c>
      <c r="T530">
        <v>16.89687503</v>
      </c>
      <c r="U530">
        <v>15.990277689999999</v>
      </c>
      <c r="V530" s="1">
        <v>1.0483357499999999</v>
      </c>
      <c r="W530">
        <v>359.074634</v>
      </c>
      <c r="X530">
        <v>78.433978569999994</v>
      </c>
      <c r="Y530">
        <v>351.24779100000001</v>
      </c>
      <c r="Z530">
        <v>418.24159229999998</v>
      </c>
      <c r="AA530" s="3">
        <f t="shared" si="33"/>
        <v>213.64685413000007</v>
      </c>
      <c r="AB530">
        <v>36.591482620000001</v>
      </c>
      <c r="AC530">
        <v>33.855170899999997</v>
      </c>
      <c r="AD530">
        <v>48.200141889999998</v>
      </c>
      <c r="AE530">
        <v>57.35377605</v>
      </c>
      <c r="AF530">
        <v>4.5469999999999997</v>
      </c>
      <c r="AG530" s="3">
        <f t="shared" si="34"/>
        <v>5.2627314814814811E-5</v>
      </c>
      <c r="AH530" s="5">
        <v>0.58993595838546797</v>
      </c>
      <c r="AI530" s="3">
        <f t="shared" si="35"/>
        <v>58.993595838546796</v>
      </c>
      <c r="AJ530" s="8">
        <v>9.4819999999999993</v>
      </c>
      <c r="AK530" s="8">
        <v>29.361000000000001</v>
      </c>
      <c r="AL530" s="8">
        <v>20.616250000000001</v>
      </c>
    </row>
    <row r="531" spans="1:38" x14ac:dyDescent="0.2">
      <c r="A531" s="9">
        <v>44725</v>
      </c>
      <c r="B531">
        <v>-2.8048315009999998</v>
      </c>
      <c r="I531">
        <v>13.77674249</v>
      </c>
      <c r="J531" s="1">
        <v>96669.944690000004</v>
      </c>
      <c r="K531">
        <v>138.87756200000001</v>
      </c>
      <c r="L531" s="2">
        <f t="shared" si="32"/>
        <v>1.3887756200000002E-3</v>
      </c>
      <c r="M531">
        <v>625.34380069999997</v>
      </c>
      <c r="N531">
        <v>0.6</v>
      </c>
      <c r="O531">
        <v>60.742869779999999</v>
      </c>
      <c r="P531" s="1">
        <v>20.24706007</v>
      </c>
      <c r="Q531">
        <v>20.109810289999999</v>
      </c>
      <c r="R531">
        <v>19.234525470000001</v>
      </c>
      <c r="S531">
        <v>18.404664350000001</v>
      </c>
      <c r="T531">
        <v>17.55245373</v>
      </c>
      <c r="U531">
        <v>16.30826399</v>
      </c>
      <c r="V531" s="1">
        <v>1.995479062</v>
      </c>
      <c r="W531">
        <v>343.352665</v>
      </c>
      <c r="X531">
        <v>75.82980852</v>
      </c>
      <c r="Y531">
        <v>349.56393830000002</v>
      </c>
      <c r="Z531">
        <v>413.53897649999999</v>
      </c>
      <c r="AA531" s="3">
        <f t="shared" si="33"/>
        <v>203.54781828</v>
      </c>
      <c r="AB531">
        <v>34.564389339999998</v>
      </c>
      <c r="AC531">
        <v>32.41967185</v>
      </c>
      <c r="AD531">
        <v>47.043376270000003</v>
      </c>
      <c r="AE531">
        <v>56.874109089999997</v>
      </c>
      <c r="AF531">
        <v>0.57499999999999996</v>
      </c>
      <c r="AG531" s="3">
        <f t="shared" si="34"/>
        <v>6.6550925925925921E-6</v>
      </c>
      <c r="AH531" s="5">
        <v>1.64972245693207E-2</v>
      </c>
      <c r="AI531" s="3">
        <f t="shared" si="35"/>
        <v>1.6497224569320699</v>
      </c>
      <c r="AJ531" s="8">
        <v>14.1</v>
      </c>
      <c r="AK531" s="8">
        <v>24.22</v>
      </c>
      <c r="AL531" s="8">
        <v>20.247062499999998</v>
      </c>
    </row>
    <row r="532" spans="1:38" x14ac:dyDescent="0.2">
      <c r="A532" s="9">
        <v>44726</v>
      </c>
      <c r="B532">
        <v>-5.6184500909999997</v>
      </c>
      <c r="I532">
        <v>15.674030119999999</v>
      </c>
      <c r="J532" s="1">
        <v>96539.319990000004</v>
      </c>
      <c r="K532">
        <v>133.87300490000001</v>
      </c>
      <c r="L532" s="2">
        <f t="shared" si="32"/>
        <v>1.3387300490000002E-3</v>
      </c>
      <c r="M532">
        <v>680.67803449999997</v>
      </c>
      <c r="N532">
        <v>0</v>
      </c>
      <c r="O532">
        <v>60.432666939999997</v>
      </c>
      <c r="P532" s="1">
        <v>18.73226562</v>
      </c>
      <c r="Q532">
        <v>19.26369584</v>
      </c>
      <c r="R532">
        <v>18.738680509999998</v>
      </c>
      <c r="S532">
        <v>18.236203710000002</v>
      </c>
      <c r="T532">
        <v>17.556076350000001</v>
      </c>
      <c r="U532">
        <v>16.55207176</v>
      </c>
      <c r="V532" s="1">
        <v>1.549692375</v>
      </c>
      <c r="W532">
        <v>377.27480680000002</v>
      </c>
      <c r="X532">
        <v>83.99102637</v>
      </c>
      <c r="Y532">
        <v>324.31172359999999</v>
      </c>
      <c r="Z532">
        <v>403.36843279999999</v>
      </c>
      <c r="AA532" s="3">
        <f t="shared" si="33"/>
        <v>214.22707123000004</v>
      </c>
      <c r="AB532">
        <v>32.696874020000003</v>
      </c>
      <c r="AC532">
        <v>30.63594646</v>
      </c>
      <c r="AD532">
        <v>44.942453450000002</v>
      </c>
      <c r="AE532">
        <v>56.327824960000001</v>
      </c>
      <c r="AF532">
        <v>0.76100000000000001</v>
      </c>
      <c r="AG532" s="3">
        <f t="shared" si="34"/>
        <v>8.8078703703703693E-6</v>
      </c>
      <c r="AH532" s="5">
        <v>9.8156481981277501E-3</v>
      </c>
      <c r="AI532" s="3">
        <f t="shared" si="35"/>
        <v>0.98156481981277499</v>
      </c>
      <c r="AJ532" s="8">
        <v>10.147</v>
      </c>
      <c r="AK532" s="8">
        <v>26.263999999999999</v>
      </c>
      <c r="AL532" s="8">
        <v>18.7322083333333</v>
      </c>
    </row>
    <row r="533" spans="1:38" x14ac:dyDescent="0.2">
      <c r="A533" s="9">
        <v>44727</v>
      </c>
      <c r="B533">
        <v>-5.4811317470000001</v>
      </c>
      <c r="I533">
        <v>16.120423649999999</v>
      </c>
      <c r="J533" s="1">
        <v>96361.269830000005</v>
      </c>
      <c r="K533">
        <v>176.22237039999999</v>
      </c>
      <c r="L533" s="2">
        <f t="shared" si="32"/>
        <v>1.7622237040000001E-3</v>
      </c>
      <c r="M533">
        <v>620.33619269999997</v>
      </c>
      <c r="N533">
        <v>0.3</v>
      </c>
      <c r="O533">
        <v>68.317651429999998</v>
      </c>
      <c r="P533" s="1">
        <v>21.189176270000001</v>
      </c>
      <c r="Q533">
        <v>20.118776759999999</v>
      </c>
      <c r="R533">
        <v>19.35265132</v>
      </c>
      <c r="S533">
        <v>18.487476900000001</v>
      </c>
      <c r="T533">
        <v>17.703200899999999</v>
      </c>
      <c r="U533">
        <v>16.65753484</v>
      </c>
      <c r="V533" s="1">
        <v>0.84410184399999999</v>
      </c>
      <c r="W533">
        <v>336.49101880000001</v>
      </c>
      <c r="X533">
        <v>73.958051729999994</v>
      </c>
      <c r="Y533">
        <v>361.45860629999999</v>
      </c>
      <c r="Z533">
        <v>421.2101285</v>
      </c>
      <c r="AA533" s="3">
        <f t="shared" si="33"/>
        <v>202.78144487000009</v>
      </c>
      <c r="AB533">
        <v>31.2753023</v>
      </c>
      <c r="AC533">
        <v>28.278945190000002</v>
      </c>
      <c r="AD533">
        <v>42.935398820000003</v>
      </c>
      <c r="AE533">
        <v>55.620964069999999</v>
      </c>
      <c r="AF533">
        <v>2.9129999999999998</v>
      </c>
      <c r="AG533" s="3">
        <f t="shared" si="34"/>
        <v>3.3715277777777781E-5</v>
      </c>
      <c r="AH533" s="5">
        <v>0.311994969844818</v>
      </c>
      <c r="AI533" s="3">
        <f t="shared" si="35"/>
        <v>31.199496984481801</v>
      </c>
      <c r="AJ533" s="8">
        <v>12.18</v>
      </c>
      <c r="AK533" s="8">
        <v>30.538</v>
      </c>
      <c r="AL533" s="8">
        <v>21.189145833333299</v>
      </c>
    </row>
    <row r="534" spans="1:38" x14ac:dyDescent="0.2">
      <c r="A534" s="9">
        <v>44728</v>
      </c>
      <c r="B534">
        <v>-4.3802015340000002</v>
      </c>
      <c r="I534">
        <v>15.336840560000001</v>
      </c>
      <c r="J534" s="1">
        <v>96579.941860000006</v>
      </c>
      <c r="K534">
        <v>176.67570989999999</v>
      </c>
      <c r="L534" s="2">
        <f t="shared" si="32"/>
        <v>1.7667570989999999E-3</v>
      </c>
      <c r="M534">
        <v>588.52122889999998</v>
      </c>
      <c r="N534">
        <v>0.1</v>
      </c>
      <c r="O534">
        <v>62.122199780000003</v>
      </c>
      <c r="P534" s="1">
        <v>23.349010660000001</v>
      </c>
      <c r="Q534">
        <v>20.70974283</v>
      </c>
      <c r="R534">
        <v>19.966321860000001</v>
      </c>
      <c r="S534">
        <v>19.0840669</v>
      </c>
      <c r="T534">
        <v>18.21573575</v>
      </c>
      <c r="U534">
        <v>16.916863960000001</v>
      </c>
      <c r="V534" s="1">
        <v>1.940815202</v>
      </c>
      <c r="W534">
        <v>319.34359369999999</v>
      </c>
      <c r="X534">
        <v>71.068105220000007</v>
      </c>
      <c r="Y534">
        <v>366.19702690000003</v>
      </c>
      <c r="Z534">
        <v>428.76539289999999</v>
      </c>
      <c r="AA534" s="3">
        <f t="shared" si="33"/>
        <v>185.70712248000001</v>
      </c>
      <c r="AB534">
        <v>30.419219640000001</v>
      </c>
      <c r="AC534">
        <v>25.80223363</v>
      </c>
      <c r="AD534">
        <v>41.30875382</v>
      </c>
      <c r="AE534">
        <v>54.959874730000003</v>
      </c>
      <c r="AF534">
        <v>2.2400000000000002</v>
      </c>
      <c r="AG534" s="3">
        <f t="shared" si="34"/>
        <v>2.5925925925925928E-5</v>
      </c>
      <c r="AH534" s="5">
        <v>0.118108630180359</v>
      </c>
      <c r="AI534" s="3">
        <f t="shared" si="35"/>
        <v>11.810863018035899</v>
      </c>
      <c r="AJ534" s="8">
        <v>16.295000000000002</v>
      </c>
      <c r="AK534" s="8">
        <v>29.213000000000001</v>
      </c>
      <c r="AL534" s="8">
        <v>23.3490416666667</v>
      </c>
    </row>
    <row r="535" spans="1:38" x14ac:dyDescent="0.2">
      <c r="A535" s="9">
        <v>44729</v>
      </c>
      <c r="B535">
        <v>-5.0992691350000001</v>
      </c>
      <c r="I535">
        <v>15.13282762</v>
      </c>
      <c r="J535" s="1">
        <v>96941.860329999996</v>
      </c>
      <c r="K535">
        <v>194.38384629999999</v>
      </c>
      <c r="L535" s="2">
        <f t="shared" si="32"/>
        <v>1.9438384630000001E-3</v>
      </c>
      <c r="M535">
        <v>624.83666479999999</v>
      </c>
      <c r="N535">
        <v>0</v>
      </c>
      <c r="O535">
        <v>59.281440869999997</v>
      </c>
      <c r="P535" s="1">
        <v>21.854311989999999</v>
      </c>
      <c r="Q535">
        <v>20.798094880000001</v>
      </c>
      <c r="R535">
        <v>19.898865690000001</v>
      </c>
      <c r="S535">
        <v>19.206631940000001</v>
      </c>
      <c r="T535">
        <v>18.36369195</v>
      </c>
      <c r="U535">
        <v>17.171076320000001</v>
      </c>
      <c r="V535" s="1">
        <v>0.73868025100000001</v>
      </c>
      <c r="W535">
        <v>342.25814229999997</v>
      </c>
      <c r="X535">
        <v>76.160884490000001</v>
      </c>
      <c r="Y535">
        <v>352.32741040000002</v>
      </c>
      <c r="Z535">
        <v>420.60072200000002</v>
      </c>
      <c r="AA535" s="3">
        <f t="shared" si="33"/>
        <v>197.82394620999997</v>
      </c>
      <c r="AB535">
        <v>29.633861490000001</v>
      </c>
      <c r="AC535">
        <v>23.13554753</v>
      </c>
      <c r="AD535">
        <v>39.377469300000001</v>
      </c>
      <c r="AE535">
        <v>54.084232800000002</v>
      </c>
      <c r="AF535">
        <v>7.0999999999999994E-2</v>
      </c>
      <c r="AG535" s="3">
        <f t="shared" si="34"/>
        <v>8.2175925925925924E-7</v>
      </c>
      <c r="AH535" s="5">
        <v>0.91714411973953203</v>
      </c>
      <c r="AI535" s="3">
        <f t="shared" si="35"/>
        <v>91.714411973953204</v>
      </c>
      <c r="AJ535" s="8">
        <v>13.473000000000001</v>
      </c>
      <c r="AK535" s="8">
        <v>29.422000000000001</v>
      </c>
      <c r="AL535" s="8">
        <v>21.854270833333299</v>
      </c>
    </row>
    <row r="536" spans="1:38" x14ac:dyDescent="0.2">
      <c r="A536" s="9">
        <v>44730</v>
      </c>
      <c r="B536">
        <v>-5.2572804089999998</v>
      </c>
      <c r="I536">
        <v>15.5493766</v>
      </c>
      <c r="J536" s="1">
        <v>96533.115460000001</v>
      </c>
      <c r="K536">
        <v>191.9584849</v>
      </c>
      <c r="L536" s="2">
        <f t="shared" si="32"/>
        <v>1.9195848490000001E-3</v>
      </c>
      <c r="M536">
        <v>647.51396320000003</v>
      </c>
      <c r="N536">
        <v>0</v>
      </c>
      <c r="O536">
        <v>60.331811190000003</v>
      </c>
      <c r="P536" s="1">
        <v>23.368096269999999</v>
      </c>
      <c r="Q536">
        <v>21.017613040000001</v>
      </c>
      <c r="R536">
        <v>20.146909610000002</v>
      </c>
      <c r="S536">
        <v>19.42910882</v>
      </c>
      <c r="T536">
        <v>18.51881925</v>
      </c>
      <c r="U536">
        <v>17.33372696</v>
      </c>
      <c r="V536" s="1">
        <v>1.3534001250000001</v>
      </c>
      <c r="W536">
        <v>355.0378374</v>
      </c>
      <c r="X536">
        <v>77.818464210000002</v>
      </c>
      <c r="Y536">
        <v>361.99224830000003</v>
      </c>
      <c r="Z536">
        <v>427.74445059999999</v>
      </c>
      <c r="AA536" s="3">
        <f t="shared" si="33"/>
        <v>211.46717088999998</v>
      </c>
      <c r="AB536">
        <v>29.022378339999999</v>
      </c>
      <c r="AC536">
        <v>21.04311191</v>
      </c>
      <c r="AD536">
        <v>37.712995929999998</v>
      </c>
      <c r="AE536">
        <v>53.20165034</v>
      </c>
      <c r="AF536">
        <v>0.08</v>
      </c>
      <c r="AG536" s="3">
        <f t="shared" si="34"/>
        <v>9.2592592592592594E-7</v>
      </c>
      <c r="AH536" s="5">
        <v>4.0024006739258799E-4</v>
      </c>
      <c r="AI536" s="3">
        <f t="shared" si="35"/>
        <v>4.0024006739258801E-2</v>
      </c>
      <c r="AJ536" s="8">
        <v>12.472</v>
      </c>
      <c r="AK536" s="8">
        <v>32.957000000000001</v>
      </c>
      <c r="AL536" s="8">
        <v>23.368124999999999</v>
      </c>
    </row>
    <row r="537" spans="1:38" x14ac:dyDescent="0.2">
      <c r="A537" s="9">
        <v>44731</v>
      </c>
      <c r="B537">
        <v>-3.934736053</v>
      </c>
      <c r="I537">
        <v>15.033341050000001</v>
      </c>
      <c r="J537" s="1">
        <v>95796.751919999995</v>
      </c>
      <c r="K537">
        <v>190.6719933</v>
      </c>
      <c r="L537" s="2">
        <f t="shared" si="32"/>
        <v>1.906719933E-3</v>
      </c>
      <c r="M537">
        <v>650.23518820000004</v>
      </c>
      <c r="N537">
        <v>0</v>
      </c>
      <c r="O537">
        <v>59.819708669999997</v>
      </c>
      <c r="P537" s="1">
        <v>25.752022199999999</v>
      </c>
      <c r="Q537">
        <v>22.13324454</v>
      </c>
      <c r="R537">
        <v>21.303136349999999</v>
      </c>
      <c r="S537">
        <v>20.091817070000001</v>
      </c>
      <c r="T537">
        <v>18.99659685</v>
      </c>
      <c r="U537">
        <v>17.596168909999999</v>
      </c>
      <c r="V537" s="1">
        <v>1.4537696250000001</v>
      </c>
      <c r="W537">
        <v>352.20668269999999</v>
      </c>
      <c r="X537">
        <v>76.605429819999998</v>
      </c>
      <c r="Y537">
        <v>382.0471063</v>
      </c>
      <c r="Z537">
        <v>442.59924999999998</v>
      </c>
      <c r="AA537" s="3">
        <f t="shared" si="33"/>
        <v>215.04910917999996</v>
      </c>
      <c r="AB537">
        <v>28.61670277</v>
      </c>
      <c r="AC537">
        <v>19.50865173</v>
      </c>
      <c r="AD537">
        <v>36.27075292</v>
      </c>
      <c r="AE537">
        <v>52.3326305</v>
      </c>
      <c r="AF537">
        <v>1.1339999999999999</v>
      </c>
      <c r="AG537" s="3">
        <f t="shared" si="34"/>
        <v>1.3124999999999999E-5</v>
      </c>
      <c r="AH537" s="5">
        <v>0.35538852214813199</v>
      </c>
      <c r="AI537" s="3">
        <f t="shared" si="35"/>
        <v>35.538852214813197</v>
      </c>
      <c r="AJ537" s="8">
        <v>16.213000000000001</v>
      </c>
      <c r="AK537" s="8">
        <v>34.164999999999999</v>
      </c>
      <c r="AL537" s="8">
        <v>25.752062500000001</v>
      </c>
    </row>
    <row r="538" spans="1:38" x14ac:dyDescent="0.2">
      <c r="A538" s="9">
        <v>44732</v>
      </c>
      <c r="B538">
        <v>-2.703312344</v>
      </c>
      <c r="I538">
        <v>13.4932617</v>
      </c>
      <c r="J538" s="1">
        <v>95921.670719999995</v>
      </c>
      <c r="K538">
        <v>198.81902489999999</v>
      </c>
      <c r="L538" s="2">
        <f t="shared" si="32"/>
        <v>1.9881902490000002E-3</v>
      </c>
      <c r="M538">
        <v>646.34691840000005</v>
      </c>
      <c r="N538">
        <v>0</v>
      </c>
      <c r="O538">
        <v>59.989004399999999</v>
      </c>
      <c r="P538" s="1">
        <v>24.640617760000001</v>
      </c>
      <c r="Q538">
        <v>22.526698320000001</v>
      </c>
      <c r="R538">
        <v>21.935208119999999</v>
      </c>
      <c r="S538">
        <v>20.719386490000002</v>
      </c>
      <c r="T538">
        <v>19.624467249999999</v>
      </c>
      <c r="U538">
        <v>17.994525419999999</v>
      </c>
      <c r="V538" s="1">
        <v>2.1060558720000002</v>
      </c>
      <c r="W538">
        <v>348.80400909999997</v>
      </c>
      <c r="X538">
        <v>74.841789610000006</v>
      </c>
      <c r="Y538">
        <v>375.96056170000003</v>
      </c>
      <c r="Z538">
        <v>439.45780819999999</v>
      </c>
      <c r="AA538" s="3">
        <f t="shared" si="33"/>
        <v>210.46497298999998</v>
      </c>
      <c r="AB538">
        <v>28.181992869999998</v>
      </c>
      <c r="AC538">
        <v>18.34152117</v>
      </c>
      <c r="AD538">
        <v>34.976295499999999</v>
      </c>
      <c r="AE538">
        <v>51.398446579999998</v>
      </c>
      <c r="AF538">
        <v>0.186</v>
      </c>
      <c r="AG538" s="3">
        <f t="shared" si="34"/>
        <v>2.152777777777778E-6</v>
      </c>
      <c r="AH538" s="5">
        <v>0.37533926963806202</v>
      </c>
      <c r="AI538" s="3">
        <f t="shared" si="35"/>
        <v>37.533926963806202</v>
      </c>
      <c r="AJ538" s="8">
        <v>18.396000000000001</v>
      </c>
      <c r="AK538" s="8">
        <v>31.283000000000001</v>
      </c>
      <c r="AL538" s="8">
        <v>24.640645833333298</v>
      </c>
    </row>
    <row r="539" spans="1:38" x14ac:dyDescent="0.2">
      <c r="A539" s="9">
        <v>44733</v>
      </c>
      <c r="B539">
        <v>-4.137157813</v>
      </c>
      <c r="I539">
        <v>14.706006370000001</v>
      </c>
      <c r="J539" s="1">
        <v>95858.089760000003</v>
      </c>
      <c r="K539">
        <v>250.13983300000001</v>
      </c>
      <c r="L539" s="2">
        <f t="shared" si="32"/>
        <v>2.5013983300000001E-3</v>
      </c>
      <c r="M539">
        <v>518.3211063</v>
      </c>
      <c r="N539">
        <v>0</v>
      </c>
      <c r="O539">
        <v>66.561871159999995</v>
      </c>
      <c r="P539" s="1">
        <v>23.467538149999999</v>
      </c>
      <c r="Q539">
        <v>22.219932379999999</v>
      </c>
      <c r="R539">
        <v>21.54711794</v>
      </c>
      <c r="S539">
        <v>20.735775480000001</v>
      </c>
      <c r="T539">
        <v>19.77067091</v>
      </c>
      <c r="U539">
        <v>18.30129633</v>
      </c>
      <c r="V539" s="1">
        <v>1.2314465619999999</v>
      </c>
      <c r="W539">
        <v>285.3573925</v>
      </c>
      <c r="X539">
        <v>61.379267609999999</v>
      </c>
      <c r="Y539">
        <v>379.89921349999997</v>
      </c>
      <c r="Z539">
        <v>432.53894650000001</v>
      </c>
      <c r="AA539" s="3">
        <f t="shared" si="33"/>
        <v>171.33839188999991</v>
      </c>
      <c r="AB539">
        <v>27.694655879999999</v>
      </c>
      <c r="AC539">
        <v>17.428565379999998</v>
      </c>
      <c r="AD539">
        <v>33.719864289999997</v>
      </c>
      <c r="AE539">
        <v>50.483180130000001</v>
      </c>
      <c r="AF539">
        <v>12.811</v>
      </c>
      <c r="AG539" s="3">
        <f t="shared" si="34"/>
        <v>1.4827546296296295E-4</v>
      </c>
      <c r="AH539" s="5">
        <v>1</v>
      </c>
      <c r="AI539" s="3">
        <f t="shared" si="35"/>
        <v>100</v>
      </c>
      <c r="AJ539" s="8">
        <v>17.113</v>
      </c>
      <c r="AK539" s="8">
        <v>30.716999999999999</v>
      </c>
      <c r="AL539" s="8">
        <v>23.467541666666701</v>
      </c>
    </row>
    <row r="540" spans="1:38" x14ac:dyDescent="0.2">
      <c r="A540" s="9">
        <v>44734</v>
      </c>
      <c r="B540">
        <v>-0.52133237300000002</v>
      </c>
      <c r="I540">
        <v>10.03615971</v>
      </c>
      <c r="J540" s="1">
        <v>95876.550990000003</v>
      </c>
      <c r="K540">
        <v>213.50240170000001</v>
      </c>
      <c r="L540" s="2">
        <f t="shared" si="32"/>
        <v>2.1350240170000001E-3</v>
      </c>
      <c r="M540">
        <v>288.81368040000001</v>
      </c>
      <c r="N540">
        <v>22.2</v>
      </c>
      <c r="O540">
        <v>87.250178419999997</v>
      </c>
      <c r="P540" s="1">
        <v>19.596365599999999</v>
      </c>
      <c r="Q540">
        <v>20.914761030000001</v>
      </c>
      <c r="R540">
        <v>20.63727995</v>
      </c>
      <c r="S540">
        <v>20.524791579999999</v>
      </c>
      <c r="T540">
        <v>19.75371488</v>
      </c>
      <c r="U540">
        <v>18.48847224</v>
      </c>
      <c r="V540" s="1">
        <v>1.3322780620000001</v>
      </c>
      <c r="W540">
        <v>159.2516718</v>
      </c>
      <c r="X540">
        <v>34.687017060000002</v>
      </c>
      <c r="Y540">
        <v>385.74623100000002</v>
      </c>
      <c r="Z540">
        <v>412.73750969999998</v>
      </c>
      <c r="AA540" s="3">
        <f t="shared" si="33"/>
        <v>97.573376040000028</v>
      </c>
      <c r="AB540">
        <v>27.793774719999998</v>
      </c>
      <c r="AC540">
        <v>17.714215490000001</v>
      </c>
      <c r="AD540">
        <v>34.887193979999999</v>
      </c>
      <c r="AE540">
        <v>52.464946650000002</v>
      </c>
      <c r="AF540">
        <v>20.997</v>
      </c>
      <c r="AG540" s="3">
        <f t="shared" si="34"/>
        <v>2.4302083333333332E-4</v>
      </c>
      <c r="AH540" s="5">
        <v>0.94129323959350597</v>
      </c>
      <c r="AI540" s="3">
        <f t="shared" si="35"/>
        <v>94.1293239593506</v>
      </c>
      <c r="AJ540" s="8">
        <v>15.393000000000001</v>
      </c>
      <c r="AK540" s="8">
        <v>24.943000000000001</v>
      </c>
      <c r="AL540" s="8">
        <v>19.596458333333299</v>
      </c>
    </row>
    <row r="541" spans="1:38" x14ac:dyDescent="0.2">
      <c r="A541" s="9">
        <v>44735</v>
      </c>
      <c r="B541">
        <v>-2.0821729019999999</v>
      </c>
      <c r="I541">
        <v>12.190515019999999</v>
      </c>
      <c r="J541" s="1">
        <v>95938.513890000002</v>
      </c>
      <c r="K541">
        <v>169.02327439999999</v>
      </c>
      <c r="L541" s="2">
        <f t="shared" si="32"/>
        <v>1.6902327440000001E-3</v>
      </c>
      <c r="M541">
        <v>615.02323850000005</v>
      </c>
      <c r="N541">
        <v>38.700000000000003</v>
      </c>
      <c r="O541">
        <v>81.640717499999994</v>
      </c>
      <c r="P541" s="1">
        <v>20.216421359999998</v>
      </c>
      <c r="Q541">
        <v>20.95244829</v>
      </c>
      <c r="R541">
        <v>20.402106400000001</v>
      </c>
      <c r="S541">
        <v>20.009965220000002</v>
      </c>
      <c r="T541">
        <v>19.277001970000001</v>
      </c>
      <c r="U541">
        <v>18.374872589999999</v>
      </c>
      <c r="V541" s="1">
        <v>1.0252501869999999</v>
      </c>
      <c r="W541">
        <v>329.62148939999997</v>
      </c>
      <c r="X541">
        <v>66.074902390000005</v>
      </c>
      <c r="Y541">
        <v>370.87355100000002</v>
      </c>
      <c r="Z541">
        <v>421.2660836</v>
      </c>
      <c r="AA541" s="3">
        <f t="shared" si="33"/>
        <v>213.15405440999996</v>
      </c>
      <c r="AB541">
        <v>28.750957079999999</v>
      </c>
      <c r="AC541">
        <v>23.855401740000001</v>
      </c>
      <c r="AD541">
        <v>42.683461289999997</v>
      </c>
      <c r="AE541">
        <v>59.370352439999998</v>
      </c>
      <c r="AF541">
        <v>9.359</v>
      </c>
      <c r="AG541" s="3">
        <f t="shared" si="34"/>
        <v>1.0832175925925926E-4</v>
      </c>
      <c r="AH541" s="5">
        <v>0.55163997411727905</v>
      </c>
      <c r="AI541" s="3">
        <f t="shared" si="35"/>
        <v>55.163997411727905</v>
      </c>
      <c r="AJ541" s="8">
        <v>13.949</v>
      </c>
      <c r="AK541" s="8">
        <v>28.513999999999999</v>
      </c>
      <c r="AL541" s="8">
        <v>20.216416666666699</v>
      </c>
    </row>
    <row r="542" spans="1:38" x14ac:dyDescent="0.2">
      <c r="A542" s="9">
        <v>44736</v>
      </c>
      <c r="B542">
        <v>1.215514599</v>
      </c>
      <c r="I542">
        <v>7.8215980250000001</v>
      </c>
      <c r="J542" s="1">
        <v>95917.531610000005</v>
      </c>
      <c r="K542">
        <v>172.4734799</v>
      </c>
      <c r="L542" s="2">
        <f t="shared" si="32"/>
        <v>1.7247347990000002E-3</v>
      </c>
      <c r="M542">
        <v>200.64363169999999</v>
      </c>
      <c r="N542">
        <v>18.8</v>
      </c>
      <c r="O542">
        <v>94.925437290000005</v>
      </c>
      <c r="P542" s="1">
        <v>16.460764860000001</v>
      </c>
      <c r="Q542">
        <v>19.74978626</v>
      </c>
      <c r="R542">
        <v>19.90630792</v>
      </c>
      <c r="S542">
        <v>20.00695589</v>
      </c>
      <c r="T542">
        <v>19.420022920000001</v>
      </c>
      <c r="U542">
        <v>18.455000070000001</v>
      </c>
      <c r="V542" s="1">
        <v>0.97392487500000002</v>
      </c>
      <c r="W542">
        <v>113.1525056</v>
      </c>
      <c r="X542">
        <v>25.466788480000002</v>
      </c>
      <c r="Y542">
        <v>372.89947489999997</v>
      </c>
      <c r="Z542">
        <v>397.31062739999999</v>
      </c>
      <c r="AA542" s="3">
        <f t="shared" si="33"/>
        <v>63.274564619999978</v>
      </c>
      <c r="AB542">
        <v>30.39604477</v>
      </c>
      <c r="AC542">
        <v>41.307488929999998</v>
      </c>
      <c r="AD542">
        <v>56.626411660000002</v>
      </c>
      <c r="AE542">
        <v>60.321463270000002</v>
      </c>
      <c r="AF542">
        <v>13.003</v>
      </c>
      <c r="AG542" s="3">
        <f t="shared" si="34"/>
        <v>1.5049768518518521E-4</v>
      </c>
      <c r="AH542" s="5">
        <v>0.99660247564315796</v>
      </c>
      <c r="AI542" s="3">
        <f t="shared" si="35"/>
        <v>99.660247564315796</v>
      </c>
      <c r="AJ542" s="8">
        <v>12.784000000000001</v>
      </c>
      <c r="AK542" s="8">
        <v>20.925000000000001</v>
      </c>
      <c r="AL542" s="8">
        <v>16.460708333333301</v>
      </c>
    </row>
    <row r="543" spans="1:38" x14ac:dyDescent="0.2">
      <c r="A543" s="9">
        <v>44737</v>
      </c>
      <c r="B543">
        <v>5.4447481340000001</v>
      </c>
      <c r="I543">
        <v>4.9511814090000001</v>
      </c>
      <c r="J543" s="1">
        <v>96046.191569999995</v>
      </c>
      <c r="K543">
        <v>126.9004135</v>
      </c>
      <c r="L543" s="2">
        <f t="shared" si="32"/>
        <v>1.2690041350000001E-3</v>
      </c>
      <c r="M543">
        <v>627.22970369999996</v>
      </c>
      <c r="N543">
        <v>13.2</v>
      </c>
      <c r="O543">
        <v>77.368063879999994</v>
      </c>
      <c r="P543" s="1">
        <v>19.052244649999999</v>
      </c>
      <c r="Q543">
        <v>20.7290022</v>
      </c>
      <c r="R543">
        <v>19.815277739999999</v>
      </c>
      <c r="S543">
        <v>19.51281256</v>
      </c>
      <c r="T543">
        <v>18.981365419999999</v>
      </c>
      <c r="U543">
        <v>18.290381880000002</v>
      </c>
      <c r="V543" s="1">
        <v>1.1525600620000001</v>
      </c>
      <c r="W543">
        <v>337.74975690000002</v>
      </c>
      <c r="X543">
        <v>65.255307340000002</v>
      </c>
      <c r="Y543">
        <v>364.16838410000003</v>
      </c>
      <c r="Z543">
        <v>423.8726514</v>
      </c>
      <c r="AA543" s="3">
        <f t="shared" si="33"/>
        <v>212.79018226000011</v>
      </c>
      <c r="AB543">
        <v>31.251251190000001</v>
      </c>
      <c r="AC543">
        <v>42.302445079999998</v>
      </c>
      <c r="AD543">
        <v>55.707014350000001</v>
      </c>
      <c r="AE543">
        <v>60.023119379999997</v>
      </c>
      <c r="AF543">
        <v>0.376</v>
      </c>
      <c r="AG543" s="3">
        <f t="shared" si="34"/>
        <v>4.3518518518518514E-6</v>
      </c>
      <c r="AH543" s="5">
        <v>0.43469214439392101</v>
      </c>
      <c r="AI543" s="3">
        <f t="shared" si="35"/>
        <v>43.469214439392104</v>
      </c>
      <c r="AJ543" s="8">
        <v>12.468999999999999</v>
      </c>
      <c r="AK543" s="8">
        <v>26.324999999999999</v>
      </c>
      <c r="AL543" s="8">
        <v>19.052208333333301</v>
      </c>
    </row>
    <row r="544" spans="1:38" x14ac:dyDescent="0.2">
      <c r="A544" s="9">
        <v>44738</v>
      </c>
      <c r="B544">
        <v>5.6428947029999996</v>
      </c>
      <c r="I544">
        <v>5.5862833930000004</v>
      </c>
      <c r="J544" s="1">
        <v>96015.110249999998</v>
      </c>
      <c r="K544">
        <v>199.17426180000001</v>
      </c>
      <c r="L544" s="2">
        <f t="shared" si="32"/>
        <v>1.9917426180000005E-3</v>
      </c>
      <c r="M544">
        <v>601.12440600000002</v>
      </c>
      <c r="N544">
        <v>3.3</v>
      </c>
      <c r="O544">
        <v>80.009610089999995</v>
      </c>
      <c r="P544" s="1">
        <v>20.634888719999999</v>
      </c>
      <c r="Q544">
        <v>21.811514599999999</v>
      </c>
      <c r="R544">
        <v>20.60859941</v>
      </c>
      <c r="S544">
        <v>20.037847039999999</v>
      </c>
      <c r="T544">
        <v>19.295416299999999</v>
      </c>
      <c r="U544">
        <v>18.299270780000001</v>
      </c>
      <c r="V544" s="1">
        <v>1.750330312</v>
      </c>
      <c r="W544">
        <v>322.80994920000001</v>
      </c>
      <c r="X544">
        <v>58.418117950000003</v>
      </c>
      <c r="Y544">
        <v>369.98277839999997</v>
      </c>
      <c r="Z544">
        <v>430.60372280000001</v>
      </c>
      <c r="AA544" s="3">
        <f t="shared" si="33"/>
        <v>203.77088685000001</v>
      </c>
      <c r="AB544">
        <v>32.33410069</v>
      </c>
      <c r="AC544">
        <v>46.622410770000002</v>
      </c>
      <c r="AD544">
        <v>54.828139780000001</v>
      </c>
      <c r="AE544">
        <v>59.844136949999999</v>
      </c>
      <c r="AF544">
        <v>0.61</v>
      </c>
      <c r="AG544" s="3">
        <f t="shared" si="34"/>
        <v>7.0601851851851848E-6</v>
      </c>
      <c r="AH544" s="5">
        <v>0.784290730953217</v>
      </c>
      <c r="AI544" s="3">
        <f t="shared" si="35"/>
        <v>78.429073095321698</v>
      </c>
      <c r="AJ544" s="8">
        <v>15.022</v>
      </c>
      <c r="AK544" s="8">
        <v>26.096</v>
      </c>
      <c r="AL544" s="8">
        <v>20.634916666666701</v>
      </c>
    </row>
    <row r="545" spans="1:38" x14ac:dyDescent="0.2">
      <c r="A545" s="9">
        <v>44739</v>
      </c>
      <c r="B545">
        <v>5.2507639910000004</v>
      </c>
      <c r="I545">
        <v>4.8382238319999997</v>
      </c>
      <c r="J545" s="1">
        <v>96425.483649999995</v>
      </c>
      <c r="K545">
        <v>217.224943</v>
      </c>
      <c r="L545" s="2">
        <f t="shared" si="32"/>
        <v>2.1722494300000002E-3</v>
      </c>
      <c r="M545">
        <v>232.00619449999999</v>
      </c>
      <c r="N545">
        <v>2.2000000000000002</v>
      </c>
      <c r="O545">
        <v>79.705200739999995</v>
      </c>
      <c r="P545" s="1">
        <v>18.81524181</v>
      </c>
      <c r="Q545">
        <v>20.46939145</v>
      </c>
      <c r="R545">
        <v>20.148784719999998</v>
      </c>
      <c r="S545">
        <v>20.088506800000001</v>
      </c>
      <c r="T545">
        <v>19.487650030000001</v>
      </c>
      <c r="U545">
        <v>18.484560210000001</v>
      </c>
      <c r="V545" s="1">
        <v>2.0396144980000002</v>
      </c>
      <c r="W545">
        <v>131.27602809999999</v>
      </c>
      <c r="X545">
        <v>25.68442529</v>
      </c>
      <c r="Y545">
        <v>381.83564869999998</v>
      </c>
      <c r="Z545">
        <v>411.58921509999999</v>
      </c>
      <c r="AA545" s="3">
        <f t="shared" si="33"/>
        <v>75.838036409999972</v>
      </c>
      <c r="AB545">
        <v>32.532113879999997</v>
      </c>
      <c r="AC545">
        <v>44.845591409999997</v>
      </c>
      <c r="AD545">
        <v>54.135957769999997</v>
      </c>
      <c r="AE545">
        <v>59.861888960000002</v>
      </c>
      <c r="AF545">
        <v>9.4529999999999994</v>
      </c>
      <c r="AG545" s="3">
        <f t="shared" si="34"/>
        <v>1.0940972222222221E-4</v>
      </c>
      <c r="AH545" s="5">
        <v>0.54839551448821999</v>
      </c>
      <c r="AI545" s="3">
        <f t="shared" si="35"/>
        <v>54.839551448822</v>
      </c>
      <c r="AJ545" s="8">
        <v>15.207000000000001</v>
      </c>
      <c r="AK545" s="8">
        <v>21.471</v>
      </c>
      <c r="AL545" s="8">
        <v>18.8152291666667</v>
      </c>
    </row>
    <row r="546" spans="1:38" x14ac:dyDescent="0.2">
      <c r="A546" s="9">
        <v>44740</v>
      </c>
      <c r="B546">
        <v>4.286784215</v>
      </c>
      <c r="I546">
        <v>4.9823392120000003</v>
      </c>
      <c r="J546" s="1">
        <v>96491.035350000006</v>
      </c>
      <c r="K546">
        <v>180.85199560000001</v>
      </c>
      <c r="L546" s="2">
        <f t="shared" si="32"/>
        <v>1.8085199560000003E-3</v>
      </c>
      <c r="M546">
        <v>187.18691749999999</v>
      </c>
      <c r="N546">
        <v>0</v>
      </c>
      <c r="O546">
        <v>86.20534576</v>
      </c>
      <c r="P546" s="1">
        <v>17.427793520000002</v>
      </c>
      <c r="Q546">
        <v>19.061827770000001</v>
      </c>
      <c r="R546">
        <v>19.013344879999998</v>
      </c>
      <c r="S546">
        <v>19.30563652</v>
      </c>
      <c r="T546">
        <v>19.001388519999999</v>
      </c>
      <c r="U546">
        <v>18.40392349</v>
      </c>
      <c r="V546" s="1">
        <v>1.9543610629999999</v>
      </c>
      <c r="W546">
        <v>105.67339490000001</v>
      </c>
      <c r="X546">
        <v>19.018029510000002</v>
      </c>
      <c r="Y546">
        <v>371.43849219999998</v>
      </c>
      <c r="Z546">
        <v>401.43836979999998</v>
      </c>
      <c r="AA546" s="3">
        <f t="shared" si="33"/>
        <v>56.655487789999995</v>
      </c>
      <c r="AB546">
        <v>32.911031469999998</v>
      </c>
      <c r="AC546">
        <v>43.770113969999997</v>
      </c>
      <c r="AD546">
        <v>53.722971800000003</v>
      </c>
      <c r="AE546">
        <v>59.62992011</v>
      </c>
      <c r="AF546">
        <v>4.3390000000000004</v>
      </c>
      <c r="AG546" s="3">
        <f t="shared" si="34"/>
        <v>5.0219907407407414E-5</v>
      </c>
      <c r="AH546" s="5">
        <v>1</v>
      </c>
      <c r="AI546" s="3">
        <f t="shared" si="35"/>
        <v>100</v>
      </c>
      <c r="AJ546" s="8">
        <v>13.167999999999999</v>
      </c>
      <c r="AK546" s="8">
        <v>19.957000000000001</v>
      </c>
      <c r="AL546" s="8">
        <v>17.427687500000001</v>
      </c>
    </row>
    <row r="547" spans="1:38" x14ac:dyDescent="0.2">
      <c r="A547" s="9">
        <v>44741</v>
      </c>
      <c r="B547">
        <v>2.67730574</v>
      </c>
      <c r="I547">
        <v>7.3349323850000001</v>
      </c>
      <c r="J547" s="1">
        <v>96112.193209999998</v>
      </c>
      <c r="K547">
        <v>192.8310955</v>
      </c>
      <c r="L547" s="2">
        <f t="shared" si="32"/>
        <v>1.9283109550000002E-3</v>
      </c>
      <c r="M547">
        <v>455.57164319999998</v>
      </c>
      <c r="N547">
        <v>0</v>
      </c>
      <c r="O547">
        <v>80.380051730000005</v>
      </c>
      <c r="P547" s="1">
        <v>19.36187331</v>
      </c>
      <c r="Q547">
        <v>20.243831440000001</v>
      </c>
      <c r="R547">
        <v>19.397029409999998</v>
      </c>
      <c r="S547">
        <v>19.242562400000001</v>
      </c>
      <c r="T547">
        <v>18.707343439999999</v>
      </c>
      <c r="U547">
        <v>18.145312449999999</v>
      </c>
      <c r="V547" s="1">
        <v>1.02792142</v>
      </c>
      <c r="W547">
        <v>252.9418355</v>
      </c>
      <c r="X547">
        <v>49.622546100000001</v>
      </c>
      <c r="Y547">
        <v>357.7905968</v>
      </c>
      <c r="Z547">
        <v>420.52803269999998</v>
      </c>
      <c r="AA547" s="3">
        <f t="shared" si="33"/>
        <v>140.58185350000002</v>
      </c>
      <c r="AB547">
        <v>32.953645229999999</v>
      </c>
      <c r="AC547">
        <v>43.121101609999997</v>
      </c>
      <c r="AD547">
        <v>52.876626420000001</v>
      </c>
      <c r="AE547">
        <v>59.3796429</v>
      </c>
      <c r="AF547">
        <v>1.728</v>
      </c>
      <c r="AG547" s="3">
        <f t="shared" si="34"/>
        <v>1.9999999999999998E-5</v>
      </c>
      <c r="AH547" s="5">
        <v>0.38391202688217202</v>
      </c>
      <c r="AI547" s="3">
        <f t="shared" si="35"/>
        <v>38.391202688217199</v>
      </c>
      <c r="AJ547" s="8">
        <v>14.656000000000001</v>
      </c>
      <c r="AK547" s="8">
        <v>25.879000000000001</v>
      </c>
      <c r="AL547" s="8">
        <v>20.0786041666667</v>
      </c>
    </row>
    <row r="548" spans="1:38" x14ac:dyDescent="0.2">
      <c r="A548" s="9">
        <v>44742</v>
      </c>
      <c r="B548">
        <v>3.4231301460000001</v>
      </c>
      <c r="I548">
        <v>6.5499233390000002</v>
      </c>
      <c r="J548" s="1">
        <v>95914.047659999997</v>
      </c>
      <c r="K548">
        <v>158.5309168</v>
      </c>
      <c r="L548" s="2">
        <f t="shared" si="32"/>
        <v>1.5853091680000002E-3</v>
      </c>
      <c r="M548">
        <v>543.71040370000003</v>
      </c>
      <c r="N548">
        <v>17.3</v>
      </c>
      <c r="O548">
        <v>78.420716319999997</v>
      </c>
      <c r="P548" s="1">
        <v>19.94823804</v>
      </c>
      <c r="Q548">
        <v>21.415249719999998</v>
      </c>
      <c r="R548">
        <v>20.152139869999999</v>
      </c>
      <c r="S548">
        <v>19.813958299999999</v>
      </c>
      <c r="T548">
        <v>19.053016580000001</v>
      </c>
      <c r="U548">
        <v>18.184629380000001</v>
      </c>
      <c r="V548" s="1">
        <v>1.361397006</v>
      </c>
      <c r="W548">
        <v>289.43834659999999</v>
      </c>
      <c r="X548">
        <v>56.064431640000002</v>
      </c>
      <c r="Y548">
        <v>368.24708570000001</v>
      </c>
      <c r="Z548">
        <v>426.21141030000001</v>
      </c>
      <c r="AA548" s="3">
        <f t="shared" si="33"/>
        <v>175.40959035999998</v>
      </c>
      <c r="AB548">
        <v>33.25796055</v>
      </c>
      <c r="AC548">
        <v>44.427151260000002</v>
      </c>
      <c r="AD548">
        <v>52.321201219999999</v>
      </c>
      <c r="AE548">
        <v>59.127728060000003</v>
      </c>
      <c r="AF548">
        <v>6.5540000000000003</v>
      </c>
      <c r="AG548" s="3">
        <f t="shared" si="34"/>
        <v>7.5856481481481475E-5</v>
      </c>
      <c r="AH548" s="5">
        <v>0.82482296228408802</v>
      </c>
      <c r="AI548" s="3">
        <f t="shared" si="35"/>
        <v>82.482296228408799</v>
      </c>
      <c r="AJ548" s="8">
        <v>13.339</v>
      </c>
      <c r="AK548" s="8">
        <v>29.260999999999999</v>
      </c>
      <c r="AL548" s="8">
        <v>19.948250000000002</v>
      </c>
    </row>
    <row r="549" spans="1:38" x14ac:dyDescent="0.2">
      <c r="A549" s="9">
        <v>44743</v>
      </c>
      <c r="B549">
        <v>2.8946079669999998</v>
      </c>
      <c r="I549">
        <v>5.4351469149999998</v>
      </c>
      <c r="J549" s="1">
        <v>96635.079989999998</v>
      </c>
      <c r="K549">
        <v>228.1165604</v>
      </c>
      <c r="L549" s="2">
        <f t="shared" si="32"/>
        <v>2.2811656040000001E-3</v>
      </c>
      <c r="M549">
        <v>356.030258</v>
      </c>
      <c r="N549">
        <v>16.600000000000001</v>
      </c>
      <c r="O549">
        <v>84.562236619999993</v>
      </c>
      <c r="P549" s="1">
        <v>15.21192798</v>
      </c>
      <c r="Q549">
        <v>19.771108089999998</v>
      </c>
      <c r="R549">
        <v>18.895104079999999</v>
      </c>
      <c r="S549">
        <v>19.463611100000001</v>
      </c>
      <c r="T549">
        <v>19.063553049999999</v>
      </c>
      <c r="U549">
        <v>18.384027679999999</v>
      </c>
      <c r="V549" s="1">
        <v>1.0718111239999999</v>
      </c>
      <c r="W549">
        <v>200.96751950000001</v>
      </c>
      <c r="X549">
        <v>39.950698600000003</v>
      </c>
      <c r="Y549">
        <v>353.92797769999999</v>
      </c>
      <c r="Z549">
        <v>398.32163600000001</v>
      </c>
      <c r="AA549" s="3">
        <f t="shared" si="33"/>
        <v>116.6231626</v>
      </c>
      <c r="AB549">
        <v>46.206503720000001</v>
      </c>
      <c r="AC549">
        <v>56.317567629999999</v>
      </c>
      <c r="AD549">
        <v>61.400314770000001</v>
      </c>
      <c r="AE549">
        <v>61.198887679999999</v>
      </c>
      <c r="AF549">
        <v>5.3339999999999996</v>
      </c>
      <c r="AG549" s="3">
        <f t="shared" si="34"/>
        <v>6.1736111111111109E-5</v>
      </c>
      <c r="AH549" s="5">
        <v>0.72703099250793501</v>
      </c>
      <c r="AI549" s="3">
        <f t="shared" si="35"/>
        <v>72.7030992507935</v>
      </c>
      <c r="AJ549" s="8">
        <v>11.308999999999999</v>
      </c>
      <c r="AK549" s="8">
        <v>20.032</v>
      </c>
      <c r="AL549" s="8">
        <v>15.211895833333299</v>
      </c>
    </row>
    <row r="550" spans="1:38" x14ac:dyDescent="0.2">
      <c r="A550" s="9">
        <v>44744</v>
      </c>
      <c r="B550">
        <v>1.0378426620000001</v>
      </c>
      <c r="I550">
        <v>8.3165839259999998</v>
      </c>
      <c r="J550" s="1">
        <v>96700.72683</v>
      </c>
      <c r="K550">
        <v>119.3522622</v>
      </c>
      <c r="L550" s="2">
        <f t="shared" si="32"/>
        <v>1.1935226220000001E-3</v>
      </c>
      <c r="M550">
        <v>679.15924210000003</v>
      </c>
      <c r="N550">
        <v>0</v>
      </c>
      <c r="O550">
        <v>78.381392680000005</v>
      </c>
      <c r="P550" s="1">
        <v>17.75497301</v>
      </c>
      <c r="Q550">
        <v>20.65005253</v>
      </c>
      <c r="R550">
        <v>18.935798590000001</v>
      </c>
      <c r="S550">
        <v>19.016030099999998</v>
      </c>
      <c r="T550">
        <v>18.598992819999999</v>
      </c>
      <c r="U550">
        <v>18.195509250000001</v>
      </c>
      <c r="V550" s="1">
        <v>1.0901611870000001</v>
      </c>
      <c r="W550">
        <v>372.35901030000002</v>
      </c>
      <c r="X550">
        <v>74.160800219999999</v>
      </c>
      <c r="Y550">
        <v>329.14880019999998</v>
      </c>
      <c r="Z550">
        <v>415.19629939999999</v>
      </c>
      <c r="AA550" s="3">
        <f t="shared" si="33"/>
        <v>212.15071088000002</v>
      </c>
      <c r="AB550">
        <v>47.658088769999999</v>
      </c>
      <c r="AC550">
        <v>54.470765499999999</v>
      </c>
      <c r="AD550">
        <v>60.760096750000002</v>
      </c>
      <c r="AE550">
        <v>60.983934840000003</v>
      </c>
      <c r="AF550">
        <v>0</v>
      </c>
      <c r="AG550" s="3">
        <f t="shared" si="34"/>
        <v>0</v>
      </c>
      <c r="AH550" s="5">
        <v>0</v>
      </c>
      <c r="AI550" s="3">
        <f t="shared" si="35"/>
        <v>0</v>
      </c>
      <c r="AJ550" s="8">
        <v>9.8510000000000009</v>
      </c>
      <c r="AK550" s="8">
        <v>26.434000000000001</v>
      </c>
      <c r="AL550" s="8">
        <v>17.755020833333301</v>
      </c>
    </row>
    <row r="551" spans="1:38" x14ac:dyDescent="0.2">
      <c r="A551" s="9">
        <v>44745</v>
      </c>
      <c r="B551">
        <v>1.1217916649999999</v>
      </c>
      <c r="I551">
        <v>9.712652039</v>
      </c>
      <c r="J551" s="1">
        <v>96559.781130000003</v>
      </c>
      <c r="K551">
        <v>146.98199249999999</v>
      </c>
      <c r="L551" s="2">
        <f t="shared" si="32"/>
        <v>1.469819925E-3</v>
      </c>
      <c r="M551">
        <v>661.47306390000006</v>
      </c>
      <c r="N551">
        <v>0.4</v>
      </c>
      <c r="O551">
        <v>69.286544399999997</v>
      </c>
      <c r="P551" s="1">
        <v>21.912359540000001</v>
      </c>
      <c r="Q551">
        <v>22.162582789999998</v>
      </c>
      <c r="R551">
        <v>20.218090190000002</v>
      </c>
      <c r="S551">
        <v>19.749884260000002</v>
      </c>
      <c r="T551">
        <v>19.00063626</v>
      </c>
      <c r="U551">
        <v>18.198483809999999</v>
      </c>
      <c r="V551" s="1">
        <v>0.89014406300000004</v>
      </c>
      <c r="W551">
        <v>353.57684</v>
      </c>
      <c r="X551">
        <v>71.769310180000005</v>
      </c>
      <c r="Y551">
        <v>361.03218079999999</v>
      </c>
      <c r="Z551">
        <v>434.15941709999998</v>
      </c>
      <c r="AA551" s="3">
        <f t="shared" si="33"/>
        <v>208.68029352000008</v>
      </c>
      <c r="AB551">
        <v>44.230827769999998</v>
      </c>
      <c r="AC551">
        <v>53.296924369999999</v>
      </c>
      <c r="AD551">
        <v>59.635571229999996</v>
      </c>
      <c r="AE551">
        <v>60.85192507</v>
      </c>
      <c r="AF551">
        <v>0.14000000000000001</v>
      </c>
      <c r="AG551" s="3">
        <f t="shared" si="34"/>
        <v>1.6203703703703705E-6</v>
      </c>
      <c r="AH551" s="5">
        <v>0.86831784248351995</v>
      </c>
      <c r="AI551" s="3">
        <f t="shared" si="35"/>
        <v>86.831784248351994</v>
      </c>
      <c r="AJ551" s="8">
        <v>12.129</v>
      </c>
      <c r="AK551" s="8">
        <v>29.713000000000001</v>
      </c>
      <c r="AL551" s="8">
        <v>21.912354166666699</v>
      </c>
    </row>
    <row r="552" spans="1:38" x14ac:dyDescent="0.2">
      <c r="A552" s="9">
        <v>44746</v>
      </c>
      <c r="B552">
        <v>2.0962333499999999</v>
      </c>
      <c r="I552">
        <v>8.1275476019999999</v>
      </c>
      <c r="J552" s="1">
        <v>96599.971470000004</v>
      </c>
      <c r="K552">
        <v>237.27212230000001</v>
      </c>
      <c r="L552" s="2">
        <f t="shared" si="32"/>
        <v>2.3727212230000004E-3</v>
      </c>
      <c r="M552">
        <v>352.06252599999999</v>
      </c>
      <c r="N552">
        <v>13</v>
      </c>
      <c r="O552">
        <v>89.425539850000007</v>
      </c>
      <c r="P552" s="1">
        <v>19.900773900000001</v>
      </c>
      <c r="Q552">
        <v>22.302542679999998</v>
      </c>
      <c r="R552">
        <v>20.907627250000001</v>
      </c>
      <c r="S552">
        <v>20.53052074</v>
      </c>
      <c r="T552">
        <v>19.690219509999999</v>
      </c>
      <c r="U552">
        <v>18.542349389999998</v>
      </c>
      <c r="V552" s="1">
        <v>0.97883362500000004</v>
      </c>
      <c r="W552">
        <v>195.2618674</v>
      </c>
      <c r="X552">
        <v>39.688874400000003</v>
      </c>
      <c r="Y552">
        <v>386.43265050000002</v>
      </c>
      <c r="Z552">
        <v>421.82925419999998</v>
      </c>
      <c r="AA552" s="3">
        <f t="shared" si="33"/>
        <v>120.1763893000001</v>
      </c>
      <c r="AB552">
        <v>51.034221340000002</v>
      </c>
      <c r="AC552">
        <v>55.828279809999998</v>
      </c>
      <c r="AD552">
        <v>59.283936689999997</v>
      </c>
      <c r="AE552">
        <v>60.56597833</v>
      </c>
      <c r="AF552">
        <v>2.7370000000000001</v>
      </c>
      <c r="AG552" s="3">
        <f t="shared" si="34"/>
        <v>3.1678240740740742E-5</v>
      </c>
      <c r="AH552" s="5">
        <v>0.99654650688171398</v>
      </c>
      <c r="AI552" s="3">
        <f t="shared" si="35"/>
        <v>99.654650688171401</v>
      </c>
      <c r="AJ552" s="8">
        <v>17.338000000000001</v>
      </c>
      <c r="AK552" s="8">
        <v>23.916</v>
      </c>
      <c r="AL552" s="8">
        <v>19.900770833333301</v>
      </c>
    </row>
    <row r="553" spans="1:38" x14ac:dyDescent="0.2">
      <c r="A553" s="9">
        <v>44747</v>
      </c>
      <c r="B553">
        <v>-0.56224189199999997</v>
      </c>
      <c r="I553">
        <v>11.54170218</v>
      </c>
      <c r="J553" s="1">
        <v>96730.173349999997</v>
      </c>
      <c r="K553">
        <v>217.15638799999999</v>
      </c>
      <c r="L553" s="2">
        <f t="shared" si="32"/>
        <v>2.17156388E-3</v>
      </c>
      <c r="M553">
        <v>651.07587349999994</v>
      </c>
      <c r="N553">
        <v>2.4</v>
      </c>
      <c r="O553">
        <v>66.595995369999997</v>
      </c>
      <c r="P553" s="1">
        <v>21.228230239999998</v>
      </c>
      <c r="Q553">
        <v>23.044673840000002</v>
      </c>
      <c r="R553">
        <v>21.273425759999999</v>
      </c>
      <c r="S553">
        <v>20.803148100000001</v>
      </c>
      <c r="T553">
        <v>19.974455800000001</v>
      </c>
      <c r="U553">
        <v>18.819479319999999</v>
      </c>
      <c r="V553" s="1">
        <v>1.5513671250000001</v>
      </c>
      <c r="W553">
        <v>356.31851540000002</v>
      </c>
      <c r="X553">
        <v>73.162838359999995</v>
      </c>
      <c r="Y553">
        <v>368.98190940000001</v>
      </c>
      <c r="Z553">
        <v>429.87192219999997</v>
      </c>
      <c r="AA553" s="3">
        <f t="shared" si="33"/>
        <v>222.26566423999998</v>
      </c>
      <c r="AB553">
        <v>54.11125148</v>
      </c>
      <c r="AC553">
        <v>56.980003019999998</v>
      </c>
      <c r="AD553">
        <v>59.606950249999997</v>
      </c>
      <c r="AE553">
        <v>60.849079840000002</v>
      </c>
      <c r="AF553">
        <v>1.1120000000000001</v>
      </c>
      <c r="AG553" s="3">
        <f t="shared" si="34"/>
        <v>1.2870370370370371E-5</v>
      </c>
      <c r="AH553" s="5">
        <v>0.23925042152404799</v>
      </c>
      <c r="AI553" s="3">
        <f t="shared" si="35"/>
        <v>23.925042152404799</v>
      </c>
      <c r="AJ553" s="8">
        <v>16.283999999999999</v>
      </c>
      <c r="AK553" s="8">
        <v>26.001000000000001</v>
      </c>
      <c r="AL553" s="8">
        <v>21.228291666666699</v>
      </c>
    </row>
    <row r="554" spans="1:38" x14ac:dyDescent="0.2">
      <c r="A554" s="9">
        <v>44748</v>
      </c>
      <c r="B554">
        <v>-1.8454989690000001</v>
      </c>
      <c r="I554">
        <v>12.68545012</v>
      </c>
      <c r="J554" s="1">
        <v>96876.950830000002</v>
      </c>
      <c r="K554">
        <v>144.0069694</v>
      </c>
      <c r="L554" s="2">
        <f t="shared" si="32"/>
        <v>1.4400696940000002E-3</v>
      </c>
      <c r="M554">
        <v>661.92324589999998</v>
      </c>
      <c r="N554">
        <v>0</v>
      </c>
      <c r="O554">
        <v>58.32137796</v>
      </c>
      <c r="P554" s="1">
        <v>20.11139146</v>
      </c>
      <c r="Q554">
        <v>22.221504119999999</v>
      </c>
      <c r="R554">
        <v>20.81877304</v>
      </c>
      <c r="S554">
        <v>20.846203729999999</v>
      </c>
      <c r="T554">
        <v>20.123969649999999</v>
      </c>
      <c r="U554">
        <v>19.081770639999998</v>
      </c>
      <c r="V554" s="1">
        <v>2.2125180000000002</v>
      </c>
      <c r="W554">
        <v>361.49832730000003</v>
      </c>
      <c r="X554">
        <v>74.828320829999996</v>
      </c>
      <c r="Y554">
        <v>338.2437994</v>
      </c>
      <c r="Z554">
        <v>419.6338093</v>
      </c>
      <c r="AA554" s="3">
        <f t="shared" si="33"/>
        <v>205.27999656999998</v>
      </c>
      <c r="AB554">
        <v>48.149968600000001</v>
      </c>
      <c r="AC554">
        <v>54.945924179999999</v>
      </c>
      <c r="AD554">
        <v>58.79496485</v>
      </c>
      <c r="AE554">
        <v>60.88743762</v>
      </c>
      <c r="AF554">
        <v>5.8000000000000003E-2</v>
      </c>
      <c r="AG554" s="3">
        <f t="shared" si="34"/>
        <v>6.712962962962963E-7</v>
      </c>
      <c r="AH554" s="5">
        <v>0.37297099828720098</v>
      </c>
      <c r="AI554" s="3">
        <f t="shared" si="35"/>
        <v>37.2970998287201</v>
      </c>
      <c r="AJ554" s="8">
        <v>14.946999999999999</v>
      </c>
      <c r="AK554" s="8">
        <v>24.425999999999998</v>
      </c>
      <c r="AL554" s="8">
        <v>20.1113541666667</v>
      </c>
    </row>
    <row r="555" spans="1:38" x14ac:dyDescent="0.2">
      <c r="A555" s="9">
        <v>44749</v>
      </c>
      <c r="B555">
        <v>-2.3284151519999998</v>
      </c>
      <c r="I555">
        <v>12.72120657</v>
      </c>
      <c r="J555" s="1">
        <v>97000.695829999997</v>
      </c>
      <c r="K555">
        <v>200.28550000000001</v>
      </c>
      <c r="L555" s="2">
        <f t="shared" si="32"/>
        <v>2.0028550000000004E-3</v>
      </c>
      <c r="M555">
        <v>638.83850370000005</v>
      </c>
      <c r="N555">
        <v>0</v>
      </c>
      <c r="O555">
        <v>61.143396459999998</v>
      </c>
      <c r="P555" s="1">
        <v>18.714221240000001</v>
      </c>
      <c r="Q555">
        <v>21.235806270000001</v>
      </c>
      <c r="R555">
        <v>20.122754539999999</v>
      </c>
      <c r="S555">
        <v>20.446377250000001</v>
      </c>
      <c r="T555">
        <v>19.900161629999999</v>
      </c>
      <c r="U555">
        <v>19.12760385</v>
      </c>
      <c r="V555" s="1">
        <v>2.3097545610000001</v>
      </c>
      <c r="W555">
        <v>349.66358830000001</v>
      </c>
      <c r="X555">
        <v>73.588083159999996</v>
      </c>
      <c r="Y555">
        <v>338.70797099999999</v>
      </c>
      <c r="Z555">
        <v>411.31225460000002</v>
      </c>
      <c r="AA555" s="3">
        <f t="shared" si="33"/>
        <v>203.47122153999993</v>
      </c>
      <c r="AB555">
        <v>42.71341735</v>
      </c>
      <c r="AC555">
        <v>53.228709799999997</v>
      </c>
      <c r="AD555">
        <v>57.426163729999999</v>
      </c>
      <c r="AE555">
        <v>60.548864160000001</v>
      </c>
      <c r="AF555">
        <v>9.0999999999999998E-2</v>
      </c>
      <c r="AG555" s="3">
        <f t="shared" si="34"/>
        <v>1.0532407407407406E-6</v>
      </c>
      <c r="AH555" s="5">
        <v>0.81656962633132901</v>
      </c>
      <c r="AI555" s="3">
        <f t="shared" si="35"/>
        <v>81.656962633132906</v>
      </c>
      <c r="AJ555" s="8">
        <v>11.717000000000001</v>
      </c>
      <c r="AK555" s="8">
        <v>23.027000000000001</v>
      </c>
      <c r="AL555" s="8">
        <v>18.714229166666701</v>
      </c>
    </row>
    <row r="556" spans="1:38" x14ac:dyDescent="0.2">
      <c r="A556" s="9">
        <v>44750</v>
      </c>
      <c r="B556">
        <v>-1.9270903180000001</v>
      </c>
      <c r="I556">
        <v>11.862603760000001</v>
      </c>
      <c r="J556" s="1">
        <v>97366.669030000005</v>
      </c>
      <c r="K556">
        <v>146.20885949999999</v>
      </c>
      <c r="L556" s="2">
        <f t="shared" si="32"/>
        <v>1.4620885950000001E-3</v>
      </c>
      <c r="M556">
        <v>651.34731060000001</v>
      </c>
      <c r="N556">
        <v>0</v>
      </c>
      <c r="O556">
        <v>63.073505079999997</v>
      </c>
      <c r="P556" s="1">
        <v>18.872355679999998</v>
      </c>
      <c r="Q556">
        <v>21.449398550000002</v>
      </c>
      <c r="R556">
        <v>19.94633095</v>
      </c>
      <c r="S556">
        <v>20.268252260000001</v>
      </c>
      <c r="T556">
        <v>19.68550896</v>
      </c>
      <c r="U556">
        <v>19.048090120000001</v>
      </c>
      <c r="V556" s="1">
        <v>1.780851188</v>
      </c>
      <c r="W556">
        <v>359.07110499999999</v>
      </c>
      <c r="X556">
        <v>76.317149720000003</v>
      </c>
      <c r="Y556">
        <v>334.31544129999997</v>
      </c>
      <c r="Z556">
        <v>412.70834409999998</v>
      </c>
      <c r="AA556" s="3">
        <f t="shared" si="33"/>
        <v>204.36105248000001</v>
      </c>
      <c r="AB556">
        <v>38.216952689999999</v>
      </c>
      <c r="AC556">
        <v>51.337010669999998</v>
      </c>
      <c r="AD556">
        <v>55.453689850000004</v>
      </c>
      <c r="AE556">
        <v>60.111684060000002</v>
      </c>
      <c r="AF556">
        <v>0.89700000000000002</v>
      </c>
      <c r="AG556" s="3">
        <f t="shared" si="34"/>
        <v>1.0381944444444445E-5</v>
      </c>
      <c r="AH556" s="5">
        <v>2.0205955952405898E-2</v>
      </c>
      <c r="AI556" s="3">
        <f t="shared" si="35"/>
        <v>2.0205955952405898</v>
      </c>
      <c r="AJ556" s="8">
        <v>13.645</v>
      </c>
      <c r="AK556" s="8">
        <v>23.274000000000001</v>
      </c>
      <c r="AL556" s="8">
        <v>18.872333333333302</v>
      </c>
    </row>
    <row r="557" spans="1:38" x14ac:dyDescent="0.2">
      <c r="A557" s="9">
        <v>44751</v>
      </c>
      <c r="B557">
        <v>-3.6989900859999998</v>
      </c>
      <c r="I557">
        <v>13.2595116</v>
      </c>
      <c r="J557" s="1">
        <v>97144.626239999998</v>
      </c>
      <c r="K557">
        <v>162.14182579999999</v>
      </c>
      <c r="L557" s="2">
        <f t="shared" si="32"/>
        <v>1.621418258E-3</v>
      </c>
      <c r="M557">
        <v>645.13674890000004</v>
      </c>
      <c r="N557">
        <v>0</v>
      </c>
      <c r="O557">
        <v>62.995278630000001</v>
      </c>
      <c r="P557" s="1">
        <v>19.130129239999999</v>
      </c>
      <c r="Q557">
        <v>21.218342499999999</v>
      </c>
      <c r="R557">
        <v>19.746469879999999</v>
      </c>
      <c r="S557">
        <v>20.02344905</v>
      </c>
      <c r="T557">
        <v>19.50851819</v>
      </c>
      <c r="U557">
        <v>18.953147990000001</v>
      </c>
      <c r="V557" s="1">
        <v>1.5544423119999999</v>
      </c>
      <c r="W557">
        <v>354.17936479999997</v>
      </c>
      <c r="X557">
        <v>76.330644109999994</v>
      </c>
      <c r="Y557">
        <v>333.99555149999998</v>
      </c>
      <c r="Z557">
        <v>409.6642258</v>
      </c>
      <c r="AA557" s="3">
        <f t="shared" si="33"/>
        <v>202.18004638999997</v>
      </c>
      <c r="AB557">
        <v>34.610202999999998</v>
      </c>
      <c r="AC557">
        <v>49.008537599999997</v>
      </c>
      <c r="AD557">
        <v>52.537309759999999</v>
      </c>
      <c r="AE557">
        <v>59.74094273</v>
      </c>
      <c r="AF557">
        <v>0</v>
      </c>
      <c r="AG557" s="3">
        <f t="shared" si="34"/>
        <v>0</v>
      </c>
      <c r="AH557" s="5">
        <v>0.865916848182678</v>
      </c>
      <c r="AI557" s="3">
        <f t="shared" si="35"/>
        <v>86.591684818267794</v>
      </c>
      <c r="AJ557" s="8">
        <v>11.423</v>
      </c>
      <c r="AK557" s="8">
        <v>25.443999999999999</v>
      </c>
      <c r="AL557" s="8">
        <v>19.1301666666667</v>
      </c>
    </row>
    <row r="558" spans="1:38" x14ac:dyDescent="0.2">
      <c r="A558" s="9">
        <v>44752</v>
      </c>
      <c r="B558">
        <v>-3.5524631229999999</v>
      </c>
      <c r="I558">
        <v>12.64230766</v>
      </c>
      <c r="J558" s="1">
        <v>96836.256340000007</v>
      </c>
      <c r="K558">
        <v>157.20606860000001</v>
      </c>
      <c r="L558" s="2">
        <f t="shared" si="32"/>
        <v>1.5720606860000002E-3</v>
      </c>
      <c r="M558">
        <v>663.04645470000003</v>
      </c>
      <c r="N558">
        <v>0</v>
      </c>
      <c r="O558">
        <v>64.99425583</v>
      </c>
      <c r="P558" s="1">
        <v>19.043036560000001</v>
      </c>
      <c r="Q558">
        <v>21.422307620000002</v>
      </c>
      <c r="R558">
        <v>19.944502310000001</v>
      </c>
      <c r="S558">
        <v>20.12091427</v>
      </c>
      <c r="T558">
        <v>19.532870110000001</v>
      </c>
      <c r="U558">
        <v>18.895926029999998</v>
      </c>
      <c r="V558" s="1">
        <v>2.0649667489999999</v>
      </c>
      <c r="W558">
        <v>362.06356119999998</v>
      </c>
      <c r="X558">
        <v>78.655805360000002</v>
      </c>
      <c r="Y558">
        <v>337.85437830000001</v>
      </c>
      <c r="Z558">
        <v>412.85642610000002</v>
      </c>
      <c r="AA558" s="3">
        <f t="shared" si="33"/>
        <v>208.40570803999998</v>
      </c>
      <c r="AB558">
        <v>32.288261259999999</v>
      </c>
      <c r="AC558">
        <v>45.718372530000003</v>
      </c>
      <c r="AD558">
        <v>49.540907179999998</v>
      </c>
      <c r="AE558">
        <v>59.183255799999998</v>
      </c>
      <c r="AF558">
        <v>8.5999999999999993E-2</v>
      </c>
      <c r="AG558" s="3">
        <f t="shared" si="34"/>
        <v>9.9537037037037015E-7</v>
      </c>
      <c r="AH558" s="5">
        <v>0.203143119812012</v>
      </c>
      <c r="AI558" s="3">
        <f t="shared" si="35"/>
        <v>20.3143119812012</v>
      </c>
      <c r="AJ558" s="8">
        <v>13.504</v>
      </c>
      <c r="AK558" s="8">
        <v>23.85</v>
      </c>
      <c r="AL558" s="8">
        <v>19.042999999999999</v>
      </c>
    </row>
    <row r="559" spans="1:38" x14ac:dyDescent="0.2">
      <c r="A559" s="9">
        <v>44753</v>
      </c>
      <c r="B559">
        <v>-3.8865080769999998</v>
      </c>
      <c r="I559">
        <v>12.883312310000001</v>
      </c>
      <c r="J559" s="1">
        <v>96769.915429999994</v>
      </c>
      <c r="K559">
        <v>100.3097693</v>
      </c>
      <c r="L559" s="2">
        <f t="shared" si="32"/>
        <v>1.0030976930000002E-3</v>
      </c>
      <c r="M559">
        <v>672.7145213</v>
      </c>
      <c r="N559">
        <v>0</v>
      </c>
      <c r="O559">
        <v>62.45299576</v>
      </c>
      <c r="P559" s="1">
        <v>18.836333509999999</v>
      </c>
      <c r="Q559">
        <v>20.87940979</v>
      </c>
      <c r="R559">
        <v>19.486955949999999</v>
      </c>
      <c r="S559">
        <v>19.81856488</v>
      </c>
      <c r="T559">
        <v>19.35300891</v>
      </c>
      <c r="U559">
        <v>18.869236069999999</v>
      </c>
      <c r="V559" s="1">
        <v>2.196492374</v>
      </c>
      <c r="W559">
        <v>366.43912080000001</v>
      </c>
      <c r="X559">
        <v>78.157809619999995</v>
      </c>
      <c r="Y559">
        <v>331.62284699999998</v>
      </c>
      <c r="Z559">
        <v>407.98840310000003</v>
      </c>
      <c r="AA559" s="3">
        <f t="shared" si="33"/>
        <v>211.91575508000005</v>
      </c>
      <c r="AB559">
        <v>30.674758990000001</v>
      </c>
      <c r="AC559">
        <v>40.974345200000002</v>
      </c>
      <c r="AD559">
        <v>46.467948190000001</v>
      </c>
      <c r="AE559">
        <v>58.193165729999997</v>
      </c>
      <c r="AF559">
        <v>0</v>
      </c>
      <c r="AG559" s="3">
        <f t="shared" si="34"/>
        <v>0</v>
      </c>
      <c r="AH559" s="5">
        <v>8.5410594940185505E-2</v>
      </c>
      <c r="AI559" s="3">
        <f t="shared" si="35"/>
        <v>8.5410594940185511</v>
      </c>
      <c r="AJ559" s="8">
        <v>11.404999999999999</v>
      </c>
      <c r="AK559" s="8">
        <v>25.24</v>
      </c>
      <c r="AL559" s="8">
        <v>18.8362916666667</v>
      </c>
    </row>
    <row r="560" spans="1:38" x14ac:dyDescent="0.2">
      <c r="A560" s="9">
        <v>44754</v>
      </c>
      <c r="B560">
        <v>-3.8948876509999999</v>
      </c>
      <c r="I560">
        <v>13.33225113</v>
      </c>
      <c r="J560" s="1">
        <v>96919.009529999996</v>
      </c>
      <c r="K560">
        <v>106.3451328</v>
      </c>
      <c r="L560" s="2">
        <f t="shared" si="32"/>
        <v>1.0634513280000002E-3</v>
      </c>
      <c r="M560">
        <v>667.97971470000005</v>
      </c>
      <c r="N560">
        <v>0</v>
      </c>
      <c r="O560">
        <v>59.600442110000003</v>
      </c>
      <c r="P560" s="1">
        <v>20.75713</v>
      </c>
      <c r="Q560">
        <v>21.561490389999999</v>
      </c>
      <c r="R560">
        <v>20.055104</v>
      </c>
      <c r="S560">
        <v>20.041192070000001</v>
      </c>
      <c r="T560">
        <v>19.410740390000001</v>
      </c>
      <c r="U560">
        <v>18.800127239999998</v>
      </c>
      <c r="V560" s="1">
        <v>1.7070322490000001</v>
      </c>
      <c r="W560">
        <v>364.77906009999998</v>
      </c>
      <c r="X560">
        <v>79.379644189999993</v>
      </c>
      <c r="Y560">
        <v>338.58835570000002</v>
      </c>
      <c r="Z560">
        <v>415.66871179999998</v>
      </c>
      <c r="AA560" s="3">
        <f t="shared" si="33"/>
        <v>208.31905981</v>
      </c>
      <c r="AB560">
        <v>29.810508309999999</v>
      </c>
      <c r="AC560">
        <v>36.914527700000001</v>
      </c>
      <c r="AD560">
        <v>43.5022904</v>
      </c>
      <c r="AE560">
        <v>56.825658609999998</v>
      </c>
      <c r="AF560">
        <v>0</v>
      </c>
      <c r="AG560" s="3">
        <f t="shared" si="34"/>
        <v>0</v>
      </c>
      <c r="AH560" s="5">
        <v>0.14241236448288</v>
      </c>
      <c r="AI560" s="3">
        <f t="shared" si="35"/>
        <v>14.241236448287999</v>
      </c>
      <c r="AJ560" s="8">
        <v>14.516</v>
      </c>
      <c r="AK560" s="8">
        <v>26.934000000000001</v>
      </c>
      <c r="AL560" s="8">
        <v>20.7571041666667</v>
      </c>
    </row>
    <row r="561" spans="1:38" x14ac:dyDescent="0.2">
      <c r="A561" s="9">
        <v>44755</v>
      </c>
      <c r="B561">
        <v>-3.6198588979999999</v>
      </c>
      <c r="I561">
        <v>13.45720871</v>
      </c>
      <c r="J561" s="1">
        <v>96853.582399999999</v>
      </c>
      <c r="K561">
        <v>118.4094381</v>
      </c>
      <c r="L561" s="2">
        <f t="shared" si="32"/>
        <v>1.1840943810000001E-3</v>
      </c>
      <c r="M561">
        <v>647.44791120000002</v>
      </c>
      <c r="N561">
        <v>0</v>
      </c>
      <c r="O561">
        <v>57.411087119999998</v>
      </c>
      <c r="P561" s="1">
        <v>22.02288471</v>
      </c>
      <c r="Q561">
        <v>21.965768390000001</v>
      </c>
      <c r="R561">
        <v>20.350856310000001</v>
      </c>
      <c r="S561">
        <v>20.160347170000001</v>
      </c>
      <c r="T561">
        <v>19.53016178</v>
      </c>
      <c r="U561">
        <v>18.8588311</v>
      </c>
      <c r="V561" s="1">
        <v>0.71171099999999998</v>
      </c>
      <c r="W561">
        <v>348.21163569999999</v>
      </c>
      <c r="X561">
        <v>76.46400629</v>
      </c>
      <c r="Y561">
        <v>357.81266890000001</v>
      </c>
      <c r="Z561">
        <v>425.57450269999998</v>
      </c>
      <c r="AA561" s="3">
        <f t="shared" si="33"/>
        <v>203.98579561000008</v>
      </c>
      <c r="AB561">
        <v>29.149672389999999</v>
      </c>
      <c r="AC561">
        <v>33.576103170000003</v>
      </c>
      <c r="AD561">
        <v>41.166359370000002</v>
      </c>
      <c r="AE561">
        <v>55.56945975</v>
      </c>
      <c r="AF561">
        <v>0</v>
      </c>
      <c r="AG561" s="3">
        <f t="shared" si="34"/>
        <v>0</v>
      </c>
      <c r="AH561" s="5">
        <v>7.3528289794921903E-2</v>
      </c>
      <c r="AI561" s="3">
        <f t="shared" si="35"/>
        <v>7.3528289794921902</v>
      </c>
      <c r="AJ561" s="8">
        <v>10.952</v>
      </c>
      <c r="AK561" s="8">
        <v>30.899000000000001</v>
      </c>
      <c r="AL561" s="8">
        <v>22.0196458333333</v>
      </c>
    </row>
    <row r="562" spans="1:38" x14ac:dyDescent="0.2">
      <c r="A562" s="9">
        <v>44756</v>
      </c>
      <c r="B562">
        <v>-2.6565627379999999</v>
      </c>
      <c r="I562">
        <v>13.543399880000001</v>
      </c>
      <c r="J562" s="1">
        <v>96530.260450000002</v>
      </c>
      <c r="K562">
        <v>143.07415470000001</v>
      </c>
      <c r="L562" s="2">
        <f t="shared" si="32"/>
        <v>1.4307415470000001E-3</v>
      </c>
      <c r="M562">
        <v>630.54445250000003</v>
      </c>
      <c r="N562">
        <v>0</v>
      </c>
      <c r="O562">
        <v>51.246975689999999</v>
      </c>
      <c r="P562" s="1">
        <v>25.62456628</v>
      </c>
      <c r="Q562">
        <v>23.014404949999999</v>
      </c>
      <c r="R562">
        <v>21.511255649999999</v>
      </c>
      <c r="S562">
        <v>20.9772684</v>
      </c>
      <c r="T562">
        <v>20.088059300000001</v>
      </c>
      <c r="U562">
        <v>19.080159500000001</v>
      </c>
      <c r="V562" s="1">
        <v>1.969844248</v>
      </c>
      <c r="W562">
        <v>339.42866900000001</v>
      </c>
      <c r="X562">
        <v>74.850977999999998</v>
      </c>
      <c r="Y562">
        <v>379.4789098</v>
      </c>
      <c r="Z562">
        <v>441.73043919999998</v>
      </c>
      <c r="AA562" s="3">
        <f t="shared" si="33"/>
        <v>202.32616159999998</v>
      </c>
      <c r="AB562">
        <v>28.843895499999999</v>
      </c>
      <c r="AC562">
        <v>30.348406170000001</v>
      </c>
      <c r="AD562">
        <v>39.645400639999998</v>
      </c>
      <c r="AE562">
        <v>54.3986947</v>
      </c>
      <c r="AF562">
        <v>6.7000000000000004E-2</v>
      </c>
      <c r="AG562" s="3">
        <f t="shared" si="34"/>
        <v>7.7546296296296299E-7</v>
      </c>
      <c r="AH562" s="5">
        <v>7.2147250175476102E-2</v>
      </c>
      <c r="AI562" s="3">
        <f t="shared" si="35"/>
        <v>7.2147250175476101</v>
      </c>
      <c r="AJ562" s="8">
        <v>18.378</v>
      </c>
      <c r="AK562" s="8">
        <v>32.880000000000003</v>
      </c>
      <c r="AL562" s="8">
        <v>25.624583333333302</v>
      </c>
    </row>
    <row r="563" spans="1:38" x14ac:dyDescent="0.2">
      <c r="A563" s="9">
        <v>44757</v>
      </c>
      <c r="B563">
        <v>-4.4383876229999997</v>
      </c>
      <c r="I563">
        <v>14.580651420000001</v>
      </c>
      <c r="J563" s="1">
        <v>96539.456770000004</v>
      </c>
      <c r="K563">
        <v>144.0233369</v>
      </c>
      <c r="L563" s="2">
        <f t="shared" si="32"/>
        <v>1.4402333690000002E-3</v>
      </c>
      <c r="M563">
        <v>650.92390690000002</v>
      </c>
      <c r="N563">
        <v>0</v>
      </c>
      <c r="O563">
        <v>50.653431079999997</v>
      </c>
      <c r="P563" s="1">
        <v>23.406282869999998</v>
      </c>
      <c r="Q563">
        <v>22.793923289999999</v>
      </c>
      <c r="R563">
        <v>21.562722560000001</v>
      </c>
      <c r="S563">
        <v>21.290798540000001</v>
      </c>
      <c r="T563">
        <v>20.44276597</v>
      </c>
      <c r="U563">
        <v>19.38604157</v>
      </c>
      <c r="V563" s="1">
        <v>1.8490464689999999</v>
      </c>
      <c r="W563">
        <v>354.53729920000001</v>
      </c>
      <c r="X563">
        <v>79.530197099999995</v>
      </c>
      <c r="Y563">
        <v>358.15336189999999</v>
      </c>
      <c r="Z563">
        <v>430.73471289999998</v>
      </c>
      <c r="AA563" s="3">
        <f t="shared" si="33"/>
        <v>202.42575109999996</v>
      </c>
      <c r="AB563">
        <v>28.288015699999999</v>
      </c>
      <c r="AC563">
        <v>26.038200440000001</v>
      </c>
      <c r="AD563">
        <v>37.940609950000002</v>
      </c>
      <c r="AE563">
        <v>53.248107439999998</v>
      </c>
      <c r="AF563">
        <v>0</v>
      </c>
      <c r="AG563" s="3">
        <f t="shared" si="34"/>
        <v>0</v>
      </c>
      <c r="AH563" s="5">
        <v>9.05948877334595E-2</v>
      </c>
      <c r="AI563" s="3">
        <f t="shared" si="35"/>
        <v>9.0594887733459508</v>
      </c>
      <c r="AJ563" s="8">
        <v>18.113</v>
      </c>
      <c r="AK563" s="8">
        <v>27.462</v>
      </c>
      <c r="AL563" s="8">
        <v>23.406229166666702</v>
      </c>
    </row>
    <row r="564" spans="1:38" x14ac:dyDescent="0.2">
      <c r="A564" s="9">
        <v>44758</v>
      </c>
      <c r="B564">
        <v>-3.8219578109999999</v>
      </c>
      <c r="I564">
        <v>13.778799769999999</v>
      </c>
      <c r="J564" s="1">
        <v>96738.567970000004</v>
      </c>
      <c r="K564">
        <v>117.214556</v>
      </c>
      <c r="L564" s="2">
        <f t="shared" si="32"/>
        <v>1.17214556E-3</v>
      </c>
      <c r="M564">
        <v>658.81879309999999</v>
      </c>
      <c r="N564">
        <v>0</v>
      </c>
      <c r="O564">
        <v>50.42423101</v>
      </c>
      <c r="P564" s="1">
        <v>21.408788149999999</v>
      </c>
      <c r="Q564">
        <v>21.926089470000001</v>
      </c>
      <c r="R564">
        <v>20.899953620000002</v>
      </c>
      <c r="S564">
        <v>21.062187439999999</v>
      </c>
      <c r="T564">
        <v>20.35348351</v>
      </c>
      <c r="U564">
        <v>19.553796219999999</v>
      </c>
      <c r="V564" s="1">
        <v>1.83327375</v>
      </c>
      <c r="W564">
        <v>363.15224080000002</v>
      </c>
      <c r="X564">
        <v>81.816887300000005</v>
      </c>
      <c r="Y564">
        <v>337.05722989999998</v>
      </c>
      <c r="Z564">
        <v>420.137156</v>
      </c>
      <c r="AA564" s="3">
        <f t="shared" si="33"/>
        <v>198.25542739999997</v>
      </c>
      <c r="AB564">
        <v>27.775210820000002</v>
      </c>
      <c r="AC564">
        <v>22.63857277</v>
      </c>
      <c r="AD564">
        <v>36.4189492</v>
      </c>
      <c r="AE564">
        <v>52.218241800000001</v>
      </c>
      <c r="AF564">
        <v>0</v>
      </c>
      <c r="AG564" s="3">
        <f t="shared" si="34"/>
        <v>0</v>
      </c>
      <c r="AH564" s="5">
        <v>2.7180090546607999E-2</v>
      </c>
      <c r="AI564" s="3">
        <f t="shared" si="35"/>
        <v>2.7180090546607998</v>
      </c>
      <c r="AJ564" s="8">
        <v>12.545999999999999</v>
      </c>
      <c r="AK564" s="8">
        <v>26.783000000000001</v>
      </c>
      <c r="AL564" s="8">
        <v>21.4088125</v>
      </c>
    </row>
    <row r="565" spans="1:38" x14ac:dyDescent="0.2">
      <c r="A565" s="9">
        <v>44759</v>
      </c>
      <c r="B565">
        <v>-3.4320057849999999</v>
      </c>
      <c r="I565">
        <v>13.931477360000001</v>
      </c>
      <c r="J565" s="1">
        <v>96955.172179999994</v>
      </c>
      <c r="K565">
        <v>109.072052</v>
      </c>
      <c r="L565" s="2">
        <f t="shared" si="32"/>
        <v>1.09072052E-3</v>
      </c>
      <c r="M565">
        <v>659.3618884</v>
      </c>
      <c r="N565">
        <v>0</v>
      </c>
      <c r="O565">
        <v>51.457252910000001</v>
      </c>
      <c r="P565" s="1">
        <v>22.054477940000002</v>
      </c>
      <c r="Q565">
        <v>21.630590689999998</v>
      </c>
      <c r="R565">
        <v>20.728599419999998</v>
      </c>
      <c r="S565">
        <v>20.819363419999998</v>
      </c>
      <c r="T565">
        <v>20.146110759999999</v>
      </c>
      <c r="U565">
        <v>19.5122453</v>
      </c>
      <c r="V565" s="1">
        <v>1.9034111229999999</v>
      </c>
      <c r="W565">
        <v>360.22507000000002</v>
      </c>
      <c r="X565">
        <v>79.549254199999993</v>
      </c>
      <c r="Y565">
        <v>342.58156259999998</v>
      </c>
      <c r="Z565">
        <v>419.6053642</v>
      </c>
      <c r="AA565" s="3">
        <f t="shared" si="33"/>
        <v>203.65201420000005</v>
      </c>
      <c r="AB565">
        <v>27.39651297</v>
      </c>
      <c r="AC565">
        <v>20.22554186</v>
      </c>
      <c r="AD565">
        <v>34.838236870000003</v>
      </c>
      <c r="AE565">
        <v>51.181150350000003</v>
      </c>
      <c r="AF565">
        <v>0</v>
      </c>
      <c r="AG565" s="3">
        <f t="shared" si="34"/>
        <v>0</v>
      </c>
      <c r="AH565" s="5">
        <v>1.3316657394170799E-2</v>
      </c>
      <c r="AI565" s="3">
        <f t="shared" si="35"/>
        <v>1.3316657394170799</v>
      </c>
      <c r="AJ565" s="8">
        <v>14.278</v>
      </c>
      <c r="AK565" s="8">
        <v>29.234999999999999</v>
      </c>
      <c r="AL565" s="8">
        <v>22.054458333333301</v>
      </c>
    </row>
    <row r="566" spans="1:38" x14ac:dyDescent="0.2">
      <c r="A566" s="9">
        <v>44760</v>
      </c>
      <c r="B566">
        <v>-3.5602828959999999</v>
      </c>
      <c r="I566">
        <v>14.96592708</v>
      </c>
      <c r="J566" s="1">
        <v>96869.269740000003</v>
      </c>
      <c r="K566">
        <v>125.1651304</v>
      </c>
      <c r="L566" s="2">
        <f t="shared" si="32"/>
        <v>1.251651304E-3</v>
      </c>
      <c r="M566">
        <v>651.08174829999996</v>
      </c>
      <c r="N566">
        <v>0</v>
      </c>
      <c r="O566">
        <v>53.605524070000001</v>
      </c>
      <c r="P566" s="1">
        <v>23.293048720000002</v>
      </c>
      <c r="Q566">
        <v>21.944410170000001</v>
      </c>
      <c r="R566">
        <v>21.02133083</v>
      </c>
      <c r="S566">
        <v>20.914594829999999</v>
      </c>
      <c r="T566">
        <v>20.176666220000001</v>
      </c>
      <c r="U566">
        <v>19.47939818</v>
      </c>
      <c r="V566" s="1">
        <v>1.2398203130000001</v>
      </c>
      <c r="W566">
        <v>355.66793899999999</v>
      </c>
      <c r="X566">
        <v>79.075716850000006</v>
      </c>
      <c r="Y566">
        <v>351.5755226</v>
      </c>
      <c r="Z566">
        <v>426.29243719999999</v>
      </c>
      <c r="AA566" s="3">
        <f t="shared" si="33"/>
        <v>201.87530755000006</v>
      </c>
      <c r="AB566">
        <v>27.165918099999999</v>
      </c>
      <c r="AC566">
        <v>18.677621630000001</v>
      </c>
      <c r="AD566">
        <v>33.605982220000001</v>
      </c>
      <c r="AE566">
        <v>50.25401385</v>
      </c>
      <c r="AF566">
        <v>0</v>
      </c>
      <c r="AG566" s="3">
        <f t="shared" si="34"/>
        <v>0</v>
      </c>
      <c r="AH566" s="5">
        <v>6.1702046543359798E-2</v>
      </c>
      <c r="AI566" s="3">
        <f t="shared" si="35"/>
        <v>6.1702046543359801</v>
      </c>
      <c r="AJ566" s="8">
        <v>12.903</v>
      </c>
      <c r="AK566" s="8">
        <v>32.542999999999999</v>
      </c>
      <c r="AL566" s="8">
        <v>23.2930833333333</v>
      </c>
    </row>
    <row r="567" spans="1:38" x14ac:dyDescent="0.2">
      <c r="A567" s="9">
        <v>44761</v>
      </c>
      <c r="B567">
        <v>-3.942583264</v>
      </c>
      <c r="I567">
        <v>16.099395569999999</v>
      </c>
      <c r="J567" s="1">
        <v>96472.078930000003</v>
      </c>
      <c r="K567">
        <v>114.4646845</v>
      </c>
      <c r="L567" s="2">
        <f t="shared" si="32"/>
        <v>1.1446468450000001E-3</v>
      </c>
      <c r="M567">
        <v>652.53268539999999</v>
      </c>
      <c r="N567">
        <v>0</v>
      </c>
      <c r="O567">
        <v>55.470090130000003</v>
      </c>
      <c r="P567" s="1">
        <v>24.273185949999998</v>
      </c>
      <c r="Q567">
        <v>22.601615930000001</v>
      </c>
      <c r="R567">
        <v>21.581608729999999</v>
      </c>
      <c r="S567">
        <v>21.26804388</v>
      </c>
      <c r="T567">
        <v>20.414883939999999</v>
      </c>
      <c r="U567">
        <v>19.592754490000001</v>
      </c>
      <c r="V567" s="1">
        <v>0.50284368800000001</v>
      </c>
      <c r="W567">
        <v>351.7917089</v>
      </c>
      <c r="X567">
        <v>77.972383210000004</v>
      </c>
      <c r="Y567">
        <v>361.95367110000001</v>
      </c>
      <c r="Z567">
        <v>433.74483729999997</v>
      </c>
      <c r="AA567" s="3">
        <f t="shared" si="33"/>
        <v>202.02815949000012</v>
      </c>
      <c r="AB567">
        <v>26.99347921</v>
      </c>
      <c r="AC567">
        <v>17.59708054</v>
      </c>
      <c r="AD567">
        <v>32.602557109999999</v>
      </c>
      <c r="AE567">
        <v>49.294081839999997</v>
      </c>
      <c r="AF567">
        <v>0</v>
      </c>
      <c r="AG567" s="3">
        <f t="shared" si="34"/>
        <v>0</v>
      </c>
      <c r="AH567" s="5">
        <v>0</v>
      </c>
      <c r="AI567" s="3">
        <f t="shared" si="35"/>
        <v>0</v>
      </c>
      <c r="AJ567" s="8">
        <v>13.342000000000001</v>
      </c>
      <c r="AK567" s="8">
        <v>34.207000000000001</v>
      </c>
      <c r="AL567" s="8">
        <v>24.2731666666667</v>
      </c>
    </row>
    <row r="568" spans="1:38" x14ac:dyDescent="0.2">
      <c r="A568" s="9">
        <v>44762</v>
      </c>
      <c r="B568">
        <v>0.81570221099999995</v>
      </c>
      <c r="I568">
        <v>11.21790199</v>
      </c>
      <c r="J568" s="1">
        <v>96511.063620000001</v>
      </c>
      <c r="K568">
        <v>191.1026196</v>
      </c>
      <c r="L568" s="2">
        <f t="shared" si="32"/>
        <v>1.9110261960000002E-3</v>
      </c>
      <c r="M568">
        <v>367.01712049999998</v>
      </c>
      <c r="N568">
        <v>8.8000000000000007</v>
      </c>
      <c r="O568">
        <v>70.659284110000002</v>
      </c>
      <c r="P568" s="1">
        <v>23.172558009999999</v>
      </c>
      <c r="Q568">
        <v>22.398262769999999</v>
      </c>
      <c r="R568">
        <v>21.875231280000001</v>
      </c>
      <c r="S568">
        <v>21.646261419999998</v>
      </c>
      <c r="T568">
        <v>20.806250049999999</v>
      </c>
      <c r="U568">
        <v>19.796516199999999</v>
      </c>
      <c r="V568" s="1">
        <v>1.6807704370000001</v>
      </c>
      <c r="W568">
        <v>200.6314447</v>
      </c>
      <c r="X568">
        <v>44.182977770000001</v>
      </c>
      <c r="Y568">
        <v>394.8165123</v>
      </c>
      <c r="Z568">
        <v>428.71692389999998</v>
      </c>
      <c r="AA568" s="3">
        <f t="shared" si="33"/>
        <v>122.54805533000001</v>
      </c>
      <c r="AB568">
        <v>26.890414</v>
      </c>
      <c r="AC568">
        <v>16.86505017</v>
      </c>
      <c r="AD568">
        <v>31.974296620000001</v>
      </c>
      <c r="AE568">
        <v>48.359977999999998</v>
      </c>
      <c r="AF568">
        <v>0.4</v>
      </c>
      <c r="AG568" s="3">
        <f t="shared" si="34"/>
        <v>4.6296296296296296E-6</v>
      </c>
      <c r="AH568" s="5">
        <v>1</v>
      </c>
      <c r="AI568" s="3">
        <f t="shared" si="35"/>
        <v>100</v>
      </c>
      <c r="AJ568" s="8">
        <v>17.332999999999998</v>
      </c>
      <c r="AK568" s="8">
        <v>30.364999999999998</v>
      </c>
      <c r="AL568" s="8">
        <v>23.1725833333333</v>
      </c>
    </row>
    <row r="569" spans="1:38" x14ac:dyDescent="0.2">
      <c r="A569" s="9">
        <v>44763</v>
      </c>
      <c r="B569">
        <v>-3.221506577</v>
      </c>
      <c r="I569">
        <v>15.272765789999999</v>
      </c>
      <c r="J569" s="1">
        <v>96764.139349999998</v>
      </c>
      <c r="K569">
        <v>196.9572594</v>
      </c>
      <c r="L569" s="2">
        <f t="shared" si="32"/>
        <v>1.969572594E-3</v>
      </c>
      <c r="M569">
        <v>628.42294330000004</v>
      </c>
      <c r="N569">
        <v>2.7</v>
      </c>
      <c r="O569">
        <v>71.514780439999996</v>
      </c>
      <c r="P569" s="1">
        <v>22.67283428</v>
      </c>
      <c r="Q569">
        <v>23.178945410000001</v>
      </c>
      <c r="R569">
        <v>22.058610949999998</v>
      </c>
      <c r="S569">
        <v>21.73505776</v>
      </c>
      <c r="T569">
        <v>20.908379579999998</v>
      </c>
      <c r="U569">
        <v>19.956631819999998</v>
      </c>
      <c r="V569" s="1">
        <v>0.89535600000000004</v>
      </c>
      <c r="W569">
        <v>341.30824610000002</v>
      </c>
      <c r="X569">
        <v>74.823424209999999</v>
      </c>
      <c r="Y569">
        <v>377.65972579999999</v>
      </c>
      <c r="Z569">
        <v>434.5160712</v>
      </c>
      <c r="AA569" s="3">
        <f t="shared" si="33"/>
        <v>209.62847649000008</v>
      </c>
      <c r="AB569">
        <v>27.15680738</v>
      </c>
      <c r="AC569">
        <v>16.496526339999999</v>
      </c>
      <c r="AD569">
        <v>31.761753259999999</v>
      </c>
      <c r="AE569">
        <v>47.694779619999998</v>
      </c>
      <c r="AF569">
        <v>3.2000000000000001E-2</v>
      </c>
      <c r="AG569" s="3">
        <f t="shared" si="34"/>
        <v>3.7037037037037031E-7</v>
      </c>
      <c r="AH569" s="5">
        <v>0.66730362176895097</v>
      </c>
      <c r="AI569" s="3">
        <f t="shared" si="35"/>
        <v>66.730362176895099</v>
      </c>
      <c r="AJ569" s="8">
        <v>17.797000000000001</v>
      </c>
      <c r="AK569" s="8">
        <v>27.888000000000002</v>
      </c>
      <c r="AL569" s="8">
        <v>22.672833333333301</v>
      </c>
    </row>
    <row r="570" spans="1:38" x14ac:dyDescent="0.2">
      <c r="A570" s="9">
        <v>44764</v>
      </c>
      <c r="B570">
        <v>-3.8321367159999999</v>
      </c>
      <c r="I570">
        <v>16.66954943</v>
      </c>
      <c r="J570" s="1">
        <v>96438.124400000001</v>
      </c>
      <c r="K570">
        <v>153.53762130000001</v>
      </c>
      <c r="L570" s="2">
        <f t="shared" si="32"/>
        <v>1.5353762130000002E-3</v>
      </c>
      <c r="M570">
        <v>620.16523470000004</v>
      </c>
      <c r="N570">
        <v>1.6</v>
      </c>
      <c r="O570">
        <v>65.462056880000006</v>
      </c>
      <c r="P570" s="1">
        <v>23.821738539999998</v>
      </c>
      <c r="Q570">
        <v>22.8336954</v>
      </c>
      <c r="R570">
        <v>22.02215254</v>
      </c>
      <c r="S570">
        <v>21.800775340000001</v>
      </c>
      <c r="T570">
        <v>21.000543950000001</v>
      </c>
      <c r="U570">
        <v>20.076944489999999</v>
      </c>
      <c r="V570" s="1">
        <v>1.609636874</v>
      </c>
      <c r="W570">
        <v>334.66985210000001</v>
      </c>
      <c r="X570">
        <v>71.592146249999999</v>
      </c>
      <c r="Y570">
        <v>372.47204790000001</v>
      </c>
      <c r="Z570">
        <v>437.2747124</v>
      </c>
      <c r="AA570" s="3">
        <f t="shared" si="33"/>
        <v>198.27504135000009</v>
      </c>
      <c r="AB570">
        <v>27.032324469999999</v>
      </c>
      <c r="AC570">
        <v>16.278381230000001</v>
      </c>
      <c r="AD570">
        <v>31.16803947</v>
      </c>
      <c r="AE570">
        <v>46.684924619999997</v>
      </c>
      <c r="AF570">
        <v>0</v>
      </c>
      <c r="AG570" s="3">
        <f t="shared" si="34"/>
        <v>0</v>
      </c>
      <c r="AH570" s="5">
        <v>1.73877961933613E-2</v>
      </c>
      <c r="AI570" s="3">
        <f t="shared" si="35"/>
        <v>1.73877961933613</v>
      </c>
      <c r="AJ570" s="8">
        <v>14.207000000000001</v>
      </c>
      <c r="AK570" s="8">
        <v>31.32</v>
      </c>
      <c r="AL570" s="8">
        <v>23.8218125</v>
      </c>
    </row>
    <row r="571" spans="1:38" x14ac:dyDescent="0.2">
      <c r="A571" s="9">
        <v>44765</v>
      </c>
      <c r="B571">
        <v>0.61037786500000002</v>
      </c>
      <c r="I571">
        <v>11.692330889999999</v>
      </c>
      <c r="J571" s="1">
        <v>96524.671889999998</v>
      </c>
      <c r="K571">
        <v>229.52478389999999</v>
      </c>
      <c r="L571" s="2">
        <f t="shared" si="32"/>
        <v>2.2952478389999999E-3</v>
      </c>
      <c r="M571">
        <v>318.35929270000003</v>
      </c>
      <c r="N571">
        <v>8.6</v>
      </c>
      <c r="O571">
        <v>80.406409350000004</v>
      </c>
      <c r="P571" s="1">
        <v>22.053259130000001</v>
      </c>
      <c r="Q571">
        <v>22.559633519999998</v>
      </c>
      <c r="R571">
        <v>22.00592567</v>
      </c>
      <c r="S571">
        <v>21.930474440000001</v>
      </c>
      <c r="T571">
        <v>21.18813651</v>
      </c>
      <c r="U571">
        <v>20.207720160000001</v>
      </c>
      <c r="V571" s="1">
        <v>0.83725950000000005</v>
      </c>
      <c r="W571">
        <v>177.11013610000001</v>
      </c>
      <c r="X571">
        <v>40.058958089999997</v>
      </c>
      <c r="Y571">
        <v>392.61821980000002</v>
      </c>
      <c r="Z571">
        <v>425.71364829999999</v>
      </c>
      <c r="AA571" s="3">
        <f t="shared" si="33"/>
        <v>103.95574951000003</v>
      </c>
      <c r="AB571">
        <v>27.674547449999999</v>
      </c>
      <c r="AC571">
        <v>19.09878428</v>
      </c>
      <c r="AD571">
        <v>32.301869969999998</v>
      </c>
      <c r="AE571">
        <v>46.845106610000002</v>
      </c>
      <c r="AF571">
        <v>5.5010000000000003</v>
      </c>
      <c r="AG571" s="3">
        <f t="shared" si="34"/>
        <v>6.3668981481481484E-5</v>
      </c>
      <c r="AH571" s="5">
        <v>0.97801822423934903</v>
      </c>
      <c r="AI571" s="3">
        <f t="shared" si="35"/>
        <v>97.801822423934908</v>
      </c>
      <c r="AJ571" s="8">
        <v>18.52</v>
      </c>
      <c r="AK571" s="8">
        <v>27.45</v>
      </c>
      <c r="AL571" s="8">
        <v>22.053249999999998</v>
      </c>
    </row>
    <row r="572" spans="1:38" x14ac:dyDescent="0.2">
      <c r="A572" s="9">
        <v>44766</v>
      </c>
      <c r="B572">
        <v>-3.222238146</v>
      </c>
      <c r="I572">
        <v>16.231004370000001</v>
      </c>
      <c r="J572" s="1">
        <v>96485.290169999993</v>
      </c>
      <c r="K572">
        <v>144.00897459999999</v>
      </c>
      <c r="L572" s="2">
        <f t="shared" si="32"/>
        <v>1.4400897459999999E-3</v>
      </c>
      <c r="M572">
        <v>641.99087510000004</v>
      </c>
      <c r="N572">
        <v>0</v>
      </c>
      <c r="O572">
        <v>67.834749529999996</v>
      </c>
      <c r="P572" s="1">
        <v>23.47700803</v>
      </c>
      <c r="Q572">
        <v>23.11019246</v>
      </c>
      <c r="R572">
        <v>22.21830997</v>
      </c>
      <c r="S572">
        <v>21.95315956</v>
      </c>
      <c r="T572">
        <v>21.154721769999998</v>
      </c>
      <c r="U572">
        <v>20.247129579999999</v>
      </c>
      <c r="V572" s="1">
        <v>0.81271574999999996</v>
      </c>
      <c r="W572">
        <v>344.5591417</v>
      </c>
      <c r="X572">
        <v>75.589370950000003</v>
      </c>
      <c r="Y572">
        <v>365.0114451</v>
      </c>
      <c r="Z572">
        <v>433.2209191</v>
      </c>
      <c r="AA572" s="3">
        <f t="shared" si="33"/>
        <v>200.76029675000001</v>
      </c>
      <c r="AB572">
        <v>27.878772869999999</v>
      </c>
      <c r="AC572">
        <v>19.564496850000001</v>
      </c>
      <c r="AD572">
        <v>32.367050059999997</v>
      </c>
      <c r="AE572">
        <v>46.738698220000003</v>
      </c>
      <c r="AF572">
        <v>1.7999999999999999E-2</v>
      </c>
      <c r="AG572" s="3">
        <f t="shared" si="34"/>
        <v>2.0833333333333331E-7</v>
      </c>
      <c r="AH572" s="5">
        <v>0.12736755609512301</v>
      </c>
      <c r="AI572" s="3">
        <f t="shared" si="35"/>
        <v>12.736755609512301</v>
      </c>
      <c r="AJ572" s="8">
        <v>15.977</v>
      </c>
      <c r="AK572" s="8">
        <v>30.388000000000002</v>
      </c>
      <c r="AL572" s="8">
        <v>23.477020833333299</v>
      </c>
    </row>
    <row r="573" spans="1:38" x14ac:dyDescent="0.2">
      <c r="A573" s="9">
        <v>44767</v>
      </c>
      <c r="B573">
        <v>-0.75668545899999995</v>
      </c>
      <c r="I573">
        <v>14.61837615</v>
      </c>
      <c r="J573" s="1">
        <v>96081.883809999999</v>
      </c>
      <c r="K573">
        <v>199.3233291</v>
      </c>
      <c r="L573" s="2">
        <f t="shared" si="32"/>
        <v>1.9932332910000002E-3</v>
      </c>
      <c r="M573">
        <v>562.99433139999996</v>
      </c>
      <c r="N573">
        <v>0</v>
      </c>
      <c r="O573">
        <v>60.01587868</v>
      </c>
      <c r="P573" s="1">
        <v>24.854685719999999</v>
      </c>
      <c r="Q573">
        <v>22.533728750000002</v>
      </c>
      <c r="R573">
        <v>22.02454848</v>
      </c>
      <c r="S573">
        <v>21.959490599999999</v>
      </c>
      <c r="T573">
        <v>21.274906380000001</v>
      </c>
      <c r="U573">
        <v>20.374814740000001</v>
      </c>
      <c r="V573" s="1">
        <v>2.7910719290000001</v>
      </c>
      <c r="W573">
        <v>303.21497410000001</v>
      </c>
      <c r="X573">
        <v>65.690626600000002</v>
      </c>
      <c r="Y573">
        <v>381.55596559999998</v>
      </c>
      <c r="Z573">
        <v>439.48533170000002</v>
      </c>
      <c r="AA573" s="3">
        <f t="shared" si="33"/>
        <v>179.59498139999994</v>
      </c>
      <c r="AB573">
        <v>27.643322229999999</v>
      </c>
      <c r="AC573">
        <v>18.72510977</v>
      </c>
      <c r="AD573">
        <v>32.108085869999996</v>
      </c>
      <c r="AE573">
        <v>46.04739498</v>
      </c>
      <c r="AF573">
        <v>6.8890000000000002</v>
      </c>
      <c r="AG573" s="3">
        <f t="shared" si="34"/>
        <v>7.9733796296296307E-5</v>
      </c>
      <c r="AH573" s="5">
        <v>0.29990017414093001</v>
      </c>
      <c r="AI573" s="3">
        <f t="shared" si="35"/>
        <v>29.990017414093</v>
      </c>
      <c r="AJ573" s="8">
        <v>15.644</v>
      </c>
      <c r="AK573" s="8">
        <v>32.494</v>
      </c>
      <c r="AL573" s="8">
        <v>24.854645833333301</v>
      </c>
    </row>
    <row r="574" spans="1:38" x14ac:dyDescent="0.2">
      <c r="A574" s="9">
        <v>44768</v>
      </c>
      <c r="B574">
        <v>-1.975115298</v>
      </c>
      <c r="I574">
        <v>14.406951810000001</v>
      </c>
      <c r="J574" s="1">
        <v>96320.102920000005</v>
      </c>
      <c r="K574">
        <v>241.14032420000001</v>
      </c>
      <c r="L574" s="2">
        <f t="shared" si="32"/>
        <v>2.4114032420000002E-3</v>
      </c>
      <c r="M574">
        <v>331.12215300000003</v>
      </c>
      <c r="N574">
        <v>0.1</v>
      </c>
      <c r="O574">
        <v>60.249298160000002</v>
      </c>
      <c r="P574" s="1">
        <v>21.80766079</v>
      </c>
      <c r="Q574">
        <v>21.686651950000002</v>
      </c>
      <c r="R574">
        <v>21.439872560000001</v>
      </c>
      <c r="S574">
        <v>21.67453677</v>
      </c>
      <c r="T574">
        <v>21.118564469999999</v>
      </c>
      <c r="U574">
        <v>20.37209494</v>
      </c>
      <c r="V574" s="1">
        <v>2.590289624</v>
      </c>
      <c r="W574">
        <v>189.27964639999999</v>
      </c>
      <c r="X574">
        <v>43.719861379999998</v>
      </c>
      <c r="Y574">
        <v>387.89055960000002</v>
      </c>
      <c r="Z574">
        <v>424.14948579999998</v>
      </c>
      <c r="AA574" s="3">
        <f t="shared" si="33"/>
        <v>109.30085882000003</v>
      </c>
      <c r="AB574">
        <v>27.275684590000001</v>
      </c>
      <c r="AC574">
        <v>17.59705301</v>
      </c>
      <c r="AD574">
        <v>31.643308340000001</v>
      </c>
      <c r="AE574">
        <v>45.187830169999998</v>
      </c>
      <c r="AF574">
        <v>7.2329999999999997</v>
      </c>
      <c r="AG574" s="3">
        <f t="shared" si="34"/>
        <v>8.3715277777777784E-5</v>
      </c>
      <c r="AH574" s="5">
        <v>0.65032219886779796</v>
      </c>
      <c r="AI574" s="3">
        <f t="shared" si="35"/>
        <v>65.032219886779799</v>
      </c>
      <c r="AJ574" s="8">
        <v>18.25</v>
      </c>
      <c r="AK574" s="8">
        <v>24.579000000000001</v>
      </c>
      <c r="AL574" s="8">
        <v>21.8076875</v>
      </c>
    </row>
    <row r="575" spans="1:38" x14ac:dyDescent="0.2">
      <c r="A575" s="9">
        <v>44769</v>
      </c>
      <c r="B575">
        <v>-6.0378897030000003</v>
      </c>
      <c r="I575">
        <v>18.356305410000001</v>
      </c>
      <c r="J575" s="1">
        <v>96185.475330000001</v>
      </c>
      <c r="K575">
        <v>271.06461109999998</v>
      </c>
      <c r="L575" s="2">
        <f t="shared" si="32"/>
        <v>2.7106461110000001E-3</v>
      </c>
      <c r="M575">
        <v>538.2720114</v>
      </c>
      <c r="N575">
        <v>0</v>
      </c>
      <c r="O575">
        <v>53.303689810000002</v>
      </c>
      <c r="P575" s="1">
        <v>21.62101285</v>
      </c>
      <c r="Q575">
        <v>21.313192390000001</v>
      </c>
      <c r="R575">
        <v>20.847604130000001</v>
      </c>
      <c r="S575">
        <v>21.163286939999999</v>
      </c>
      <c r="T575">
        <v>20.62928222</v>
      </c>
      <c r="U575">
        <v>20.185694259999998</v>
      </c>
      <c r="V575" s="1">
        <v>2.0192865000000002</v>
      </c>
      <c r="W575">
        <v>302.63510009999999</v>
      </c>
      <c r="X575">
        <v>70.595715420000005</v>
      </c>
      <c r="Y575">
        <v>357.45512150000002</v>
      </c>
      <c r="Z575">
        <v>423.37267739999999</v>
      </c>
      <c r="AA575" s="3">
        <f t="shared" si="33"/>
        <v>166.12182877999999</v>
      </c>
      <c r="AB575">
        <v>26.936941780000002</v>
      </c>
      <c r="AC575">
        <v>16.631970670000001</v>
      </c>
      <c r="AD575">
        <v>31.06676504</v>
      </c>
      <c r="AE575">
        <v>44.128268249999998</v>
      </c>
      <c r="AF575">
        <v>7.0000000000000001E-3</v>
      </c>
      <c r="AG575" s="3">
        <f t="shared" si="34"/>
        <v>8.1018518518518529E-8</v>
      </c>
      <c r="AH575" s="5">
        <v>0.957772016525269</v>
      </c>
      <c r="AI575" s="3">
        <f t="shared" si="35"/>
        <v>95.777201652526898</v>
      </c>
      <c r="AJ575" s="8">
        <v>17.221</v>
      </c>
      <c r="AK575" s="8">
        <v>26.007999999999999</v>
      </c>
      <c r="AL575" s="8">
        <v>21.621020833333301</v>
      </c>
    </row>
    <row r="576" spans="1:38" x14ac:dyDescent="0.2">
      <c r="A576" s="9">
        <v>44770</v>
      </c>
      <c r="B576">
        <v>-3.6759946389999998</v>
      </c>
      <c r="I576">
        <v>15.347824579999999</v>
      </c>
      <c r="J576" s="1">
        <v>96030.578739999997</v>
      </c>
      <c r="K576">
        <v>197.45405239999999</v>
      </c>
      <c r="L576" s="2">
        <f t="shared" si="32"/>
        <v>1.974540524E-3</v>
      </c>
      <c r="M576">
        <v>555.91479070000003</v>
      </c>
      <c r="N576">
        <v>2.2999999999999998</v>
      </c>
      <c r="O576">
        <v>64.904439030000006</v>
      </c>
      <c r="P576" s="1">
        <v>21.194190760000001</v>
      </c>
      <c r="Q576">
        <v>21.414924939999999</v>
      </c>
      <c r="R576">
        <v>21.07327536</v>
      </c>
      <c r="S576">
        <v>21.153020699999999</v>
      </c>
      <c r="T576">
        <v>20.531747759999998</v>
      </c>
      <c r="U576">
        <v>20.04275449</v>
      </c>
      <c r="V576" s="1">
        <v>1.1388011250000001</v>
      </c>
      <c r="W576">
        <v>303.80095169999998</v>
      </c>
      <c r="X576">
        <v>66.097107579999999</v>
      </c>
      <c r="Y576">
        <v>359.38654559999998</v>
      </c>
      <c r="Z576">
        <v>422.48484409999998</v>
      </c>
      <c r="AA576" s="3">
        <f t="shared" si="33"/>
        <v>174.60554561999993</v>
      </c>
      <c r="AB576">
        <v>26.8144822</v>
      </c>
      <c r="AC576">
        <v>16.018248530000001</v>
      </c>
      <c r="AD576">
        <v>31.148961839999998</v>
      </c>
      <c r="AE576">
        <v>43.212424069999997</v>
      </c>
      <c r="AF576">
        <v>0.82599999999999996</v>
      </c>
      <c r="AG576" s="3">
        <f t="shared" si="34"/>
        <v>9.5601851851851846E-6</v>
      </c>
      <c r="AH576" s="5">
        <v>0.321961879730225</v>
      </c>
      <c r="AI576" s="3">
        <f t="shared" si="35"/>
        <v>32.196187973022496</v>
      </c>
      <c r="AJ576" s="8">
        <v>11.911</v>
      </c>
      <c r="AK576" s="8">
        <v>28.701000000000001</v>
      </c>
      <c r="AL576" s="8">
        <v>21.194229166666702</v>
      </c>
    </row>
    <row r="577" spans="1:38" x14ac:dyDescent="0.2">
      <c r="A577" s="9">
        <v>44771</v>
      </c>
      <c r="B577">
        <v>0.26788965300000001</v>
      </c>
      <c r="I577">
        <v>10.038411890000001</v>
      </c>
      <c r="J577" s="1">
        <v>96353.134460000001</v>
      </c>
      <c r="K577">
        <v>197.14885749999999</v>
      </c>
      <c r="L577" s="2">
        <f t="shared" si="32"/>
        <v>1.9714885750000003E-3</v>
      </c>
      <c r="M577">
        <v>254.29700650000001</v>
      </c>
      <c r="N577">
        <v>8.8000000000000007</v>
      </c>
      <c r="O577">
        <v>89.34618614</v>
      </c>
      <c r="P577" s="1">
        <v>18.63258823</v>
      </c>
      <c r="Q577">
        <v>20.77746664</v>
      </c>
      <c r="R577">
        <v>20.811550109999999</v>
      </c>
      <c r="S577">
        <v>21.13691627</v>
      </c>
      <c r="T577">
        <v>20.608696259999999</v>
      </c>
      <c r="U577">
        <v>20.041979009999999</v>
      </c>
      <c r="V577" s="1">
        <v>1.059801188</v>
      </c>
      <c r="W577">
        <v>142.1019464</v>
      </c>
      <c r="X577">
        <v>33.166574079999997</v>
      </c>
      <c r="Y577">
        <v>374.27937530000003</v>
      </c>
      <c r="Z577">
        <v>407.77345029999998</v>
      </c>
      <c r="AA577" s="3">
        <f t="shared" si="33"/>
        <v>75.441297320000103</v>
      </c>
      <c r="AB577">
        <v>27.131384570000002</v>
      </c>
      <c r="AC577">
        <v>17.155523769999999</v>
      </c>
      <c r="AD577">
        <v>34.231126629999999</v>
      </c>
      <c r="AE577">
        <v>44.1064395</v>
      </c>
      <c r="AF577">
        <v>2.7879999999999998</v>
      </c>
      <c r="AG577" s="3">
        <f t="shared" si="34"/>
        <v>3.2268518518518517E-5</v>
      </c>
      <c r="AH577" s="5">
        <v>0.99959975481033303</v>
      </c>
      <c r="AI577" s="3">
        <f t="shared" si="35"/>
        <v>99.959975481033297</v>
      </c>
      <c r="AJ577" s="8">
        <v>15.965999999999999</v>
      </c>
      <c r="AK577" s="8">
        <v>22.904</v>
      </c>
      <c r="AL577" s="8">
        <v>18.632645833333299</v>
      </c>
    </row>
    <row r="578" spans="1:38" x14ac:dyDescent="0.2">
      <c r="A578" s="9">
        <v>44772</v>
      </c>
      <c r="B578">
        <v>-1.8470305920000001</v>
      </c>
      <c r="I578">
        <v>12.21725831</v>
      </c>
      <c r="J578" s="1">
        <v>96616.554749999996</v>
      </c>
      <c r="K578">
        <v>188.47140340000001</v>
      </c>
      <c r="L578" s="2">
        <f t="shared" si="32"/>
        <v>1.8847140340000003E-3</v>
      </c>
      <c r="M578">
        <v>457.52387210000001</v>
      </c>
      <c r="N578">
        <v>0</v>
      </c>
      <c r="O578">
        <v>73.794849119999995</v>
      </c>
      <c r="P578" s="1">
        <v>19.98397121</v>
      </c>
      <c r="Q578">
        <v>20.71663607</v>
      </c>
      <c r="R578">
        <v>20.515680320000001</v>
      </c>
      <c r="S578">
        <v>20.67671288</v>
      </c>
      <c r="T578">
        <v>20.285833870000001</v>
      </c>
      <c r="U578">
        <v>19.895081019999999</v>
      </c>
      <c r="V578" s="1">
        <v>1.1205501330000001</v>
      </c>
      <c r="W578">
        <v>251.02620949999999</v>
      </c>
      <c r="X578">
        <v>56.181971420000004</v>
      </c>
      <c r="Y578">
        <v>354.87350709999998</v>
      </c>
      <c r="Z578">
        <v>413.36049270000001</v>
      </c>
      <c r="AA578" s="3">
        <f t="shared" si="33"/>
        <v>136.35725247999989</v>
      </c>
      <c r="AB578">
        <v>27.35106906</v>
      </c>
      <c r="AC578">
        <v>17.987126069999999</v>
      </c>
      <c r="AD578">
        <v>34.3908281</v>
      </c>
      <c r="AE578">
        <v>44.179979029999998</v>
      </c>
      <c r="AF578">
        <v>0.16800000000000001</v>
      </c>
      <c r="AG578" s="3">
        <f t="shared" si="34"/>
        <v>1.9444444444444444E-6</v>
      </c>
      <c r="AH578" s="5">
        <v>0.48330450057983398</v>
      </c>
      <c r="AI578" s="3">
        <f t="shared" si="35"/>
        <v>48.330450057983398</v>
      </c>
      <c r="AJ578" s="8">
        <v>14.041</v>
      </c>
      <c r="AK578" s="8">
        <v>26.209</v>
      </c>
      <c r="AL578" s="8">
        <v>19.983958333333302</v>
      </c>
    </row>
    <row r="579" spans="1:38" x14ac:dyDescent="0.2">
      <c r="A579" s="9">
        <v>44773</v>
      </c>
      <c r="B579">
        <v>-2.1067576140000002</v>
      </c>
      <c r="I579">
        <v>12.82650971</v>
      </c>
      <c r="J579" s="1">
        <v>96559.977889999995</v>
      </c>
      <c r="K579">
        <v>189.28672159999999</v>
      </c>
      <c r="L579" s="2">
        <f t="shared" si="32"/>
        <v>1.8928672160000001E-3</v>
      </c>
      <c r="M579">
        <v>505.37531799999999</v>
      </c>
      <c r="N579">
        <v>0</v>
      </c>
      <c r="O579">
        <v>67.134044149999994</v>
      </c>
      <c r="P579" s="1">
        <v>21.316650889999998</v>
      </c>
      <c r="Q579">
        <v>20.818987570000001</v>
      </c>
      <c r="R579">
        <v>20.608483710000002</v>
      </c>
      <c r="S579">
        <v>20.688946720000001</v>
      </c>
      <c r="T579">
        <v>20.237592190000001</v>
      </c>
      <c r="U579">
        <v>19.799085600000002</v>
      </c>
      <c r="V579" s="1">
        <v>0.87875287499999999</v>
      </c>
      <c r="W579">
        <v>274.73403869999999</v>
      </c>
      <c r="X579">
        <v>61.171631679999997</v>
      </c>
      <c r="Y579">
        <v>362.5899885</v>
      </c>
      <c r="Z579">
        <v>419.36357220000002</v>
      </c>
      <c r="AA579" s="3">
        <f t="shared" si="33"/>
        <v>156.78882332000001</v>
      </c>
      <c r="AB579">
        <v>27.30956918</v>
      </c>
      <c r="AC579">
        <v>17.99440543</v>
      </c>
      <c r="AD579">
        <v>33.358478179999999</v>
      </c>
      <c r="AE579">
        <v>43.694688040000003</v>
      </c>
      <c r="AF579">
        <v>2E-3</v>
      </c>
      <c r="AG579" s="3">
        <f t="shared" si="34"/>
        <v>2.3148148148148144E-8</v>
      </c>
      <c r="AH579" s="5">
        <v>0.85034239292144798</v>
      </c>
      <c r="AI579" s="3">
        <f t="shared" si="35"/>
        <v>85.034239292144804</v>
      </c>
      <c r="AJ579" s="8">
        <v>13.478999999999999</v>
      </c>
      <c r="AK579" s="8">
        <v>28.71</v>
      </c>
      <c r="AL579" s="8">
        <v>21.3166041666667</v>
      </c>
    </row>
    <row r="580" spans="1:38" x14ac:dyDescent="0.2">
      <c r="A580" s="9">
        <v>44774</v>
      </c>
      <c r="B580">
        <v>-0.92185369100000003</v>
      </c>
      <c r="I580">
        <v>11.98206317</v>
      </c>
      <c r="J580" s="1">
        <v>96439.974430000002</v>
      </c>
      <c r="K580">
        <v>147.75967900000001</v>
      </c>
      <c r="L580" s="2">
        <f t="shared" ref="L580:L643" si="36">K580*0.00001</f>
        <v>1.4775967900000002E-3</v>
      </c>
      <c r="M580">
        <v>508.8405343</v>
      </c>
      <c r="N580">
        <v>0.8</v>
      </c>
      <c r="O580">
        <v>63.93210629</v>
      </c>
      <c r="P580" s="1">
        <v>22.378209810000001</v>
      </c>
      <c r="Q580">
        <v>21.119091839999999</v>
      </c>
      <c r="R580">
        <v>20.933159629999999</v>
      </c>
      <c r="S580">
        <v>20.921435169999999</v>
      </c>
      <c r="T580">
        <v>20.341735839999998</v>
      </c>
      <c r="U580">
        <v>19.794513899999998</v>
      </c>
      <c r="V580" s="1">
        <v>1.3345591880000001</v>
      </c>
      <c r="W580">
        <v>273.36984919999998</v>
      </c>
      <c r="X580">
        <v>57.611976470000002</v>
      </c>
      <c r="Y580">
        <v>369.57880410000001</v>
      </c>
      <c r="Z580">
        <v>426.80777389999997</v>
      </c>
      <c r="AA580" s="3">
        <f t="shared" ref="AA580:AA643" si="37">(W580+Y580)-(X580+Z580)</f>
        <v>158.52890292999996</v>
      </c>
      <c r="AB580">
        <v>27.212115990000001</v>
      </c>
      <c r="AC580">
        <v>17.594294850000001</v>
      </c>
      <c r="AD580">
        <v>32.438188359999998</v>
      </c>
      <c r="AE580">
        <v>43.153854559999999</v>
      </c>
      <c r="AF580">
        <v>2.7170000000000001</v>
      </c>
      <c r="AG580" s="3">
        <f t="shared" ref="AG580:AG643" si="38">AF580/24/60/60</f>
        <v>3.1446759259259261E-5</v>
      </c>
      <c r="AH580" s="5">
        <v>5.3393732756376301E-2</v>
      </c>
      <c r="AI580" s="3">
        <f t="shared" ref="AI580:AI643" si="39">AH580/1*100</f>
        <v>5.3393732756376302</v>
      </c>
      <c r="AJ580" s="8">
        <v>13.939</v>
      </c>
      <c r="AK580" s="8">
        <v>29.233000000000001</v>
      </c>
      <c r="AL580" s="8">
        <v>22.378250000000001</v>
      </c>
    </row>
    <row r="581" spans="1:38" x14ac:dyDescent="0.2">
      <c r="A581" s="9">
        <v>44775</v>
      </c>
      <c r="B581">
        <v>-2.9802753590000002</v>
      </c>
      <c r="I581">
        <v>14.038027230000001</v>
      </c>
      <c r="J581" s="1">
        <v>96440.964000000007</v>
      </c>
      <c r="K581">
        <v>157.07161740000001</v>
      </c>
      <c r="L581" s="2">
        <f t="shared" si="36"/>
        <v>1.5707161740000002E-3</v>
      </c>
      <c r="M581">
        <v>592.41452000000004</v>
      </c>
      <c r="N581">
        <v>0</v>
      </c>
      <c r="O581">
        <v>65.686436790000002</v>
      </c>
      <c r="P581" s="1">
        <v>22.908926780000002</v>
      </c>
      <c r="Q581">
        <v>21.787252599999999</v>
      </c>
      <c r="R581">
        <v>21.410023070000001</v>
      </c>
      <c r="S581">
        <v>21.26685183</v>
      </c>
      <c r="T581">
        <v>20.509895589999999</v>
      </c>
      <c r="U581">
        <v>19.831863670000001</v>
      </c>
      <c r="V581" s="1">
        <v>1.1125970629999999</v>
      </c>
      <c r="W581">
        <v>318.51173160000002</v>
      </c>
      <c r="X581">
        <v>70.006788689999993</v>
      </c>
      <c r="Y581">
        <v>363.84783199999998</v>
      </c>
      <c r="Z581">
        <v>430.53771330000001</v>
      </c>
      <c r="AA581" s="3">
        <f t="shared" si="37"/>
        <v>181.81506160999999</v>
      </c>
      <c r="AB581">
        <v>27.099125130000001</v>
      </c>
      <c r="AC581">
        <v>17.03557795</v>
      </c>
      <c r="AD581">
        <v>31.64298342</v>
      </c>
      <c r="AE581">
        <v>42.495468750000001</v>
      </c>
      <c r="AF581">
        <v>6.5339999999999998</v>
      </c>
      <c r="AG581" s="3">
        <f t="shared" si="38"/>
        <v>7.5624999999999995E-5</v>
      </c>
      <c r="AH581" s="5">
        <v>0.406870126724243</v>
      </c>
      <c r="AI581" s="3">
        <f t="shared" si="39"/>
        <v>40.687012672424302</v>
      </c>
      <c r="AJ581" s="8">
        <v>14.843999999999999</v>
      </c>
      <c r="AK581" s="8">
        <v>29.416</v>
      </c>
      <c r="AL581" s="8">
        <v>22.908958333333299</v>
      </c>
    </row>
    <row r="582" spans="1:38" x14ac:dyDescent="0.2">
      <c r="A582" s="9">
        <v>44776</v>
      </c>
      <c r="B582">
        <v>-0.59957256000000003</v>
      </c>
      <c r="I582">
        <v>11.8853496</v>
      </c>
      <c r="J582" s="1">
        <v>96266.420809999996</v>
      </c>
      <c r="K582">
        <v>102.6698111</v>
      </c>
      <c r="L582" s="2">
        <f t="shared" si="36"/>
        <v>1.0266981110000001E-3</v>
      </c>
      <c r="M582">
        <v>627.60158149999995</v>
      </c>
      <c r="N582">
        <v>0</v>
      </c>
      <c r="O582">
        <v>63.800019030000001</v>
      </c>
      <c r="P582" s="1">
        <v>23.510813089999999</v>
      </c>
      <c r="Q582">
        <v>21.975980400000001</v>
      </c>
      <c r="R582">
        <v>21.622847050000001</v>
      </c>
      <c r="S582">
        <v>21.429907289999999</v>
      </c>
      <c r="T582">
        <v>20.643877199999999</v>
      </c>
      <c r="U582">
        <v>19.950323950000001</v>
      </c>
      <c r="V582" s="1">
        <v>0.51432149999999999</v>
      </c>
      <c r="W582">
        <v>329.65704449999998</v>
      </c>
      <c r="X582">
        <v>70.363319340000004</v>
      </c>
      <c r="Y582">
        <v>366.95408320000001</v>
      </c>
      <c r="Z582">
        <v>433.58551399999999</v>
      </c>
      <c r="AA582" s="3">
        <f t="shared" si="37"/>
        <v>192.66229436000003</v>
      </c>
      <c r="AB582">
        <v>26.940431629999999</v>
      </c>
      <c r="AC582">
        <v>16.35250396</v>
      </c>
      <c r="AD582">
        <v>30.917972880000001</v>
      </c>
      <c r="AE582">
        <v>41.863505719999999</v>
      </c>
      <c r="AF582">
        <v>3.5</v>
      </c>
      <c r="AG582" s="3">
        <f t="shared" si="38"/>
        <v>4.0509259259259258E-5</v>
      </c>
      <c r="AH582" s="5">
        <v>9.5657587051391602E-2</v>
      </c>
      <c r="AI582" s="3">
        <f t="shared" si="39"/>
        <v>9.5657587051391602</v>
      </c>
      <c r="AJ582" s="8">
        <v>13.37</v>
      </c>
      <c r="AK582" s="8">
        <v>32.633000000000003</v>
      </c>
      <c r="AL582" s="8">
        <v>23.510833333333299</v>
      </c>
    </row>
    <row r="583" spans="1:38" x14ac:dyDescent="0.2">
      <c r="A583" s="9">
        <v>44777</v>
      </c>
      <c r="B583">
        <v>-0.293430529</v>
      </c>
      <c r="I583">
        <v>12.52096598</v>
      </c>
      <c r="J583" s="1">
        <v>96145.615690000006</v>
      </c>
      <c r="K583">
        <v>125.94643960000001</v>
      </c>
      <c r="L583" s="2">
        <f t="shared" si="36"/>
        <v>1.2594643960000002E-3</v>
      </c>
      <c r="M583">
        <v>599.93715610000004</v>
      </c>
      <c r="N583">
        <v>0</v>
      </c>
      <c r="O583">
        <v>56.433473999999997</v>
      </c>
      <c r="P583" s="1">
        <v>26.248670959999998</v>
      </c>
      <c r="Q583">
        <v>22.656914619999998</v>
      </c>
      <c r="R583">
        <v>22.243414269999999</v>
      </c>
      <c r="S583">
        <v>21.834930440000001</v>
      </c>
      <c r="T583">
        <v>20.976805240000001</v>
      </c>
      <c r="U583">
        <v>20.091689760000001</v>
      </c>
      <c r="V583" s="1">
        <v>1.0812388129999999</v>
      </c>
      <c r="W583">
        <v>316.53894459999998</v>
      </c>
      <c r="X583">
        <v>66.192821859999995</v>
      </c>
      <c r="Y583">
        <v>384.20246509999998</v>
      </c>
      <c r="Z583">
        <v>446.36988380000003</v>
      </c>
      <c r="AA583" s="3">
        <f t="shared" si="37"/>
        <v>188.17870403999996</v>
      </c>
      <c r="AB583">
        <v>26.849605870000001</v>
      </c>
      <c r="AC583">
        <v>15.86740211</v>
      </c>
      <c r="AD583">
        <v>30.409723960000001</v>
      </c>
      <c r="AE583">
        <v>41.192721929999998</v>
      </c>
      <c r="AF583">
        <v>0.83199999999999996</v>
      </c>
      <c r="AG583" s="3">
        <f t="shared" si="38"/>
        <v>9.62962962962963E-6</v>
      </c>
      <c r="AH583" s="5">
        <v>0.23149585723877</v>
      </c>
      <c r="AI583" s="3">
        <f t="shared" si="39"/>
        <v>23.149585723876999</v>
      </c>
      <c r="AJ583" s="8">
        <v>15.105</v>
      </c>
      <c r="AK583" s="8">
        <v>34.744</v>
      </c>
      <c r="AL583" s="8">
        <v>26.248666666666701</v>
      </c>
    </row>
    <row r="584" spans="1:38" x14ac:dyDescent="0.2">
      <c r="A584" s="9">
        <v>44778</v>
      </c>
      <c r="B584">
        <v>1.036772121</v>
      </c>
      <c r="I584">
        <v>10.66896193</v>
      </c>
      <c r="J584" s="1">
        <v>96276.34001</v>
      </c>
      <c r="K584">
        <v>223.45031750000001</v>
      </c>
      <c r="L584" s="2">
        <f t="shared" si="36"/>
        <v>2.2345031750000003E-3</v>
      </c>
      <c r="M584">
        <v>483.53513520000001</v>
      </c>
      <c r="N584">
        <v>2.7</v>
      </c>
      <c r="O584">
        <v>57.01959446</v>
      </c>
      <c r="P584" s="1">
        <v>26.021559880000002</v>
      </c>
      <c r="Q584">
        <v>23.197716270000001</v>
      </c>
      <c r="R584">
        <v>22.82807845</v>
      </c>
      <c r="S584">
        <v>22.375161890000001</v>
      </c>
      <c r="T584">
        <v>21.424848919999999</v>
      </c>
      <c r="U584">
        <v>20.355092429999999</v>
      </c>
      <c r="V584" s="1">
        <v>1.7647245</v>
      </c>
      <c r="W584">
        <v>262.30551739999999</v>
      </c>
      <c r="X584">
        <v>55.945709119999997</v>
      </c>
      <c r="Y584">
        <v>402.30972400000002</v>
      </c>
      <c r="Z584">
        <v>447.73382959999998</v>
      </c>
      <c r="AA584" s="3">
        <f t="shared" si="37"/>
        <v>160.93570268000008</v>
      </c>
      <c r="AB584">
        <v>26.78941494</v>
      </c>
      <c r="AC584">
        <v>15.502520260000001</v>
      </c>
      <c r="AD584">
        <v>30.103694140000002</v>
      </c>
      <c r="AE584">
        <v>40.592775199999998</v>
      </c>
      <c r="AF584">
        <v>3.5529999999999999</v>
      </c>
      <c r="AG584" s="3">
        <f t="shared" si="38"/>
        <v>4.1122685185185178E-5</v>
      </c>
      <c r="AH584" s="5">
        <v>1</v>
      </c>
      <c r="AI584" s="3">
        <f t="shared" si="39"/>
        <v>100</v>
      </c>
      <c r="AJ584" s="8">
        <v>19.088000000000001</v>
      </c>
      <c r="AK584" s="8">
        <v>32.645000000000003</v>
      </c>
      <c r="AL584" s="8">
        <v>26.0215416666667</v>
      </c>
    </row>
    <row r="585" spans="1:38" x14ac:dyDescent="0.2">
      <c r="A585" s="9">
        <v>44779</v>
      </c>
      <c r="B585">
        <v>0.29788468600000001</v>
      </c>
      <c r="I585">
        <v>8.598980182</v>
      </c>
      <c r="J585" s="1">
        <v>96819.654490000001</v>
      </c>
      <c r="K585">
        <v>206.3607576</v>
      </c>
      <c r="L585" s="2">
        <f t="shared" si="36"/>
        <v>2.0636075760000002E-3</v>
      </c>
      <c r="M585">
        <v>219.09988989999999</v>
      </c>
      <c r="N585">
        <v>0</v>
      </c>
      <c r="O585">
        <v>79.639116310000006</v>
      </c>
      <c r="P585" s="1">
        <v>18.772956799999999</v>
      </c>
      <c r="Q585">
        <v>21.081591240000002</v>
      </c>
      <c r="R585">
        <v>21.07190958</v>
      </c>
      <c r="S585">
        <v>21.747291529999998</v>
      </c>
      <c r="T585">
        <v>21.219409370000001</v>
      </c>
      <c r="U585">
        <v>20.51567124</v>
      </c>
      <c r="V585" s="1">
        <v>2.0560588119999998</v>
      </c>
      <c r="W585">
        <v>124.7463613</v>
      </c>
      <c r="X585">
        <v>26.971702990000001</v>
      </c>
      <c r="Y585">
        <v>388.4843176</v>
      </c>
      <c r="Z585">
        <v>407.62194649999998</v>
      </c>
      <c r="AA585" s="3">
        <f t="shared" si="37"/>
        <v>78.637029410000082</v>
      </c>
      <c r="AB585">
        <v>26.669532579999998</v>
      </c>
      <c r="AC585">
        <v>15.7550645</v>
      </c>
      <c r="AD585">
        <v>31.294438029999998</v>
      </c>
      <c r="AE585">
        <v>40.639182529999999</v>
      </c>
      <c r="AF585">
        <v>4.68</v>
      </c>
      <c r="AG585" s="3">
        <f t="shared" si="38"/>
        <v>5.4166666666666664E-5</v>
      </c>
      <c r="AH585" s="5">
        <v>0.96108055114746105</v>
      </c>
      <c r="AI585" s="3">
        <f t="shared" si="39"/>
        <v>96.108055114746108</v>
      </c>
      <c r="AJ585" s="8">
        <v>15.553000000000001</v>
      </c>
      <c r="AK585" s="8">
        <v>20.945</v>
      </c>
      <c r="AL585" s="8">
        <v>18.7729583333333</v>
      </c>
    </row>
    <row r="586" spans="1:38" x14ac:dyDescent="0.2">
      <c r="A586" s="9">
        <v>44780</v>
      </c>
      <c r="B586">
        <v>-2.7511978460000002</v>
      </c>
      <c r="I586">
        <v>10.92793069</v>
      </c>
      <c r="J586" s="1">
        <v>96621.474520000003</v>
      </c>
      <c r="K586">
        <v>249.92021199999999</v>
      </c>
      <c r="L586" s="2">
        <f t="shared" si="36"/>
        <v>2.4992021200000002E-3</v>
      </c>
      <c r="M586">
        <v>357.8326189</v>
      </c>
      <c r="N586">
        <v>0</v>
      </c>
      <c r="O586">
        <v>79.973194059999997</v>
      </c>
      <c r="P586" s="1">
        <v>18.331348689999999</v>
      </c>
      <c r="Q586">
        <v>19.881522369999999</v>
      </c>
      <c r="R586">
        <v>19.82270827</v>
      </c>
      <c r="S586">
        <v>20.54081017</v>
      </c>
      <c r="T586">
        <v>20.288703529999999</v>
      </c>
      <c r="U586">
        <v>20.14495368</v>
      </c>
      <c r="V586" s="1">
        <v>1.623612375</v>
      </c>
      <c r="W586">
        <v>201.2010286</v>
      </c>
      <c r="X586">
        <v>42.84654038</v>
      </c>
      <c r="Y586">
        <v>360.09448020000002</v>
      </c>
      <c r="Z586">
        <v>403.5401038</v>
      </c>
      <c r="AA586" s="3">
        <f t="shared" si="37"/>
        <v>114.90886461999997</v>
      </c>
      <c r="AB586">
        <v>26.46649275</v>
      </c>
      <c r="AC586">
        <v>15.638114379999999</v>
      </c>
      <c r="AD586">
        <v>30.517612249999999</v>
      </c>
      <c r="AE586">
        <v>40.099555219999999</v>
      </c>
      <c r="AF586">
        <v>0.33700000000000002</v>
      </c>
      <c r="AG586" s="3">
        <f t="shared" si="38"/>
        <v>3.9004629629629632E-6</v>
      </c>
      <c r="AH586" s="5">
        <v>1</v>
      </c>
      <c r="AI586" s="3">
        <f t="shared" si="39"/>
        <v>100</v>
      </c>
      <c r="AJ586" s="8">
        <v>14.488</v>
      </c>
      <c r="AK586" s="8">
        <v>23.559000000000001</v>
      </c>
      <c r="AL586" s="8">
        <v>18.331354166666699</v>
      </c>
    </row>
    <row r="587" spans="1:38" x14ac:dyDescent="0.2">
      <c r="A587" s="9">
        <v>44781</v>
      </c>
      <c r="B587">
        <v>0.82885427599999995</v>
      </c>
      <c r="I587">
        <v>7.2308559949999998</v>
      </c>
      <c r="J587" s="1">
        <v>96668.119519999993</v>
      </c>
      <c r="K587">
        <v>107.26563830000001</v>
      </c>
      <c r="L587" s="2">
        <f t="shared" si="36"/>
        <v>1.0726563830000002E-3</v>
      </c>
      <c r="M587">
        <v>612.4710953</v>
      </c>
      <c r="N587">
        <v>0</v>
      </c>
      <c r="O587">
        <v>66.430767110000005</v>
      </c>
      <c r="P587" s="1">
        <v>20.25987129</v>
      </c>
      <c r="Q587">
        <v>19.86449339</v>
      </c>
      <c r="R587">
        <v>19.76782407</v>
      </c>
      <c r="S587">
        <v>20.232580989999999</v>
      </c>
      <c r="T587">
        <v>19.814177879999999</v>
      </c>
      <c r="U587">
        <v>19.737256909999999</v>
      </c>
      <c r="V587" s="1">
        <v>1.9591109980000001</v>
      </c>
      <c r="W587">
        <v>331.54635159999998</v>
      </c>
      <c r="X587">
        <v>68.770053469999993</v>
      </c>
      <c r="Y587">
        <v>338.08349029999999</v>
      </c>
      <c r="Z587">
        <v>414.4188929</v>
      </c>
      <c r="AA587" s="3">
        <f t="shared" si="37"/>
        <v>186.44089552999998</v>
      </c>
      <c r="AB587">
        <v>26.384357699999999</v>
      </c>
      <c r="AC587">
        <v>15.329130409999999</v>
      </c>
      <c r="AD587">
        <v>29.887233389999999</v>
      </c>
      <c r="AE587">
        <v>39.428205900000002</v>
      </c>
      <c r="AF587">
        <v>0.186</v>
      </c>
      <c r="AG587" s="3">
        <f t="shared" si="38"/>
        <v>2.152777777777778E-6</v>
      </c>
      <c r="AH587" s="5">
        <v>0.46857368946075401</v>
      </c>
      <c r="AI587" s="3">
        <f t="shared" si="39"/>
        <v>46.857368946075404</v>
      </c>
      <c r="AJ587" s="8">
        <v>12.548999999999999</v>
      </c>
      <c r="AK587" s="8">
        <v>27.632000000000001</v>
      </c>
      <c r="AL587" s="8">
        <v>20.259833333333301</v>
      </c>
    </row>
    <row r="588" spans="1:38" x14ac:dyDescent="0.2">
      <c r="A588" s="9">
        <v>44782</v>
      </c>
      <c r="B588">
        <v>5.3199904980000001</v>
      </c>
      <c r="I588">
        <v>2.280967011</v>
      </c>
      <c r="J588" s="1">
        <v>96789.425820000004</v>
      </c>
      <c r="K588">
        <v>103.3778145</v>
      </c>
      <c r="L588" s="2">
        <f t="shared" si="36"/>
        <v>1.033778145E-3</v>
      </c>
      <c r="M588">
        <v>606.20905990000006</v>
      </c>
      <c r="N588">
        <v>0</v>
      </c>
      <c r="O588">
        <v>56.373556700000002</v>
      </c>
      <c r="P588" s="1">
        <v>21.413004820000001</v>
      </c>
      <c r="Q588">
        <v>19.85321914</v>
      </c>
      <c r="R588">
        <v>20.049768449999998</v>
      </c>
      <c r="S588">
        <v>20.358680469999999</v>
      </c>
      <c r="T588">
        <v>19.747754260000001</v>
      </c>
      <c r="U588">
        <v>19.520127429999999</v>
      </c>
      <c r="V588" s="1">
        <v>2.5265480560000002</v>
      </c>
      <c r="W588">
        <v>326.9304765</v>
      </c>
      <c r="X588">
        <v>66.583244789999995</v>
      </c>
      <c r="Y588">
        <v>338.2014805</v>
      </c>
      <c r="Z588">
        <v>422.6159088</v>
      </c>
      <c r="AA588" s="3">
        <f t="shared" si="37"/>
        <v>175.93280341000008</v>
      </c>
      <c r="AB588">
        <v>26.256059109999999</v>
      </c>
      <c r="AC588">
        <v>15.02762763</v>
      </c>
      <c r="AD588">
        <v>29.339560540000001</v>
      </c>
      <c r="AE588">
        <v>38.870326849999998</v>
      </c>
      <c r="AF588">
        <v>0.48299999999999998</v>
      </c>
      <c r="AG588" s="3">
        <f t="shared" si="38"/>
        <v>5.5902777777777785E-6</v>
      </c>
      <c r="AH588" s="5">
        <v>0</v>
      </c>
      <c r="AI588" s="3">
        <f t="shared" si="39"/>
        <v>0</v>
      </c>
      <c r="AJ588" s="8">
        <v>13.356</v>
      </c>
      <c r="AK588" s="8">
        <v>28.513000000000002</v>
      </c>
      <c r="AL588" s="8">
        <v>21.412937500000002</v>
      </c>
    </row>
    <row r="589" spans="1:38" x14ac:dyDescent="0.2">
      <c r="A589" s="9">
        <v>44783</v>
      </c>
      <c r="B589">
        <v>3.589383142</v>
      </c>
      <c r="I589">
        <v>3.3090781439999999</v>
      </c>
      <c r="J589" s="1">
        <v>96681.871119999996</v>
      </c>
      <c r="K589">
        <v>102.7909858</v>
      </c>
      <c r="L589" s="2">
        <f t="shared" si="36"/>
        <v>1.0279098580000001E-3</v>
      </c>
      <c r="M589">
        <v>603.8257218</v>
      </c>
      <c r="N589">
        <v>0</v>
      </c>
      <c r="O589">
        <v>51.317613440000002</v>
      </c>
      <c r="P589" s="1">
        <v>21.69013781</v>
      </c>
      <c r="Q589">
        <v>19.900240440000001</v>
      </c>
      <c r="R589">
        <v>20.17346058</v>
      </c>
      <c r="S589">
        <v>20.394583350000001</v>
      </c>
      <c r="T589">
        <v>19.70979144</v>
      </c>
      <c r="U589">
        <v>19.412314739999999</v>
      </c>
      <c r="V589" s="1">
        <v>2.7444388100000001</v>
      </c>
      <c r="W589">
        <v>326.0539253</v>
      </c>
      <c r="X589">
        <v>65.349026429999995</v>
      </c>
      <c r="Y589">
        <v>337.67327779999999</v>
      </c>
      <c r="Z589">
        <v>425.18997519999999</v>
      </c>
      <c r="AA589" s="3">
        <f t="shared" si="37"/>
        <v>173.18820147000002</v>
      </c>
      <c r="AB589">
        <v>26.098464839999998</v>
      </c>
      <c r="AC589">
        <v>14.63906323</v>
      </c>
      <c r="AD589">
        <v>28.864615189999999</v>
      </c>
      <c r="AE589">
        <v>38.284147410000003</v>
      </c>
      <c r="AF589">
        <v>0.78100000000000003</v>
      </c>
      <c r="AG589" s="3">
        <f t="shared" si="38"/>
        <v>9.0393518518518527E-6</v>
      </c>
      <c r="AH589" s="5">
        <v>1.19620598852634E-2</v>
      </c>
      <c r="AI589" s="3">
        <f t="shared" si="39"/>
        <v>1.1962059885263399</v>
      </c>
      <c r="AJ589" s="8">
        <v>15.586</v>
      </c>
      <c r="AK589" s="8">
        <v>28.484000000000002</v>
      </c>
      <c r="AL589" s="8">
        <v>21.6901041666667</v>
      </c>
    </row>
    <row r="590" spans="1:38" x14ac:dyDescent="0.2">
      <c r="A590" s="9">
        <v>44784</v>
      </c>
      <c r="B590">
        <v>3.4132381820000002</v>
      </c>
      <c r="I590">
        <v>2.6678061930000001</v>
      </c>
      <c r="J590" s="1">
        <v>96466.967099999994</v>
      </c>
      <c r="K590">
        <v>123.7824375</v>
      </c>
      <c r="L590" s="2">
        <f t="shared" si="36"/>
        <v>1.237824375E-3</v>
      </c>
      <c r="M590">
        <v>588.92902779999997</v>
      </c>
      <c r="N590">
        <v>0</v>
      </c>
      <c r="O590">
        <v>55.077774320000003</v>
      </c>
      <c r="P590" s="1">
        <v>21.37232041</v>
      </c>
      <c r="Q590">
        <v>20.057939009999998</v>
      </c>
      <c r="R590">
        <v>20.224120259999999</v>
      </c>
      <c r="S590">
        <v>20.380752279999999</v>
      </c>
      <c r="T590">
        <v>19.653691899999998</v>
      </c>
      <c r="U590">
        <v>19.34001147</v>
      </c>
      <c r="V590" s="1">
        <v>1.7241118120000001</v>
      </c>
      <c r="W590">
        <v>317.93614539999999</v>
      </c>
      <c r="X590">
        <v>64.836542350000002</v>
      </c>
      <c r="Y590">
        <v>344.04628489999999</v>
      </c>
      <c r="Z590">
        <v>428.19926800000002</v>
      </c>
      <c r="AA590" s="3">
        <f t="shared" si="37"/>
        <v>168.94661995000001</v>
      </c>
      <c r="AB590">
        <v>25.93650251</v>
      </c>
      <c r="AC590">
        <v>14.27507057</v>
      </c>
      <c r="AD590">
        <v>28.49159238</v>
      </c>
      <c r="AE590">
        <v>37.728079149999999</v>
      </c>
      <c r="AF590">
        <v>1.077</v>
      </c>
      <c r="AG590" s="3">
        <f t="shared" si="38"/>
        <v>1.2465277777777776E-5</v>
      </c>
      <c r="AH590" s="5">
        <v>8.4093391895294203E-2</v>
      </c>
      <c r="AI590" s="3">
        <f t="shared" si="39"/>
        <v>8.4093391895294207</v>
      </c>
      <c r="AJ590" s="8">
        <v>11.670999999999999</v>
      </c>
      <c r="AK590" s="8">
        <v>29.489000000000001</v>
      </c>
      <c r="AL590" s="8">
        <v>21.372250000000001</v>
      </c>
    </row>
    <row r="591" spans="1:38" x14ac:dyDescent="0.2">
      <c r="A591" s="9">
        <v>44785</v>
      </c>
      <c r="B591">
        <v>3.0281833219999998</v>
      </c>
      <c r="I591">
        <v>2.3108266670000002</v>
      </c>
      <c r="J591" s="1">
        <v>96234.327399999995</v>
      </c>
      <c r="K591">
        <v>97.249360469999999</v>
      </c>
      <c r="L591" s="2">
        <f t="shared" si="36"/>
        <v>9.7249360470000009E-4</v>
      </c>
      <c r="M591">
        <v>599.51470400000005</v>
      </c>
      <c r="N591">
        <v>0</v>
      </c>
      <c r="O591">
        <v>49.198479380000002</v>
      </c>
      <c r="P591" s="1">
        <v>21.591909470000001</v>
      </c>
      <c r="Q591">
        <v>20.174551650000002</v>
      </c>
      <c r="R591">
        <v>20.429618009999999</v>
      </c>
      <c r="S591">
        <v>20.575659630000001</v>
      </c>
      <c r="T591">
        <v>19.787360620000001</v>
      </c>
      <c r="U591">
        <v>19.331654960000002</v>
      </c>
      <c r="V591" s="1">
        <v>2.82886931</v>
      </c>
      <c r="W591">
        <v>325.82457240000002</v>
      </c>
      <c r="X591">
        <v>66.530247700000004</v>
      </c>
      <c r="Y591">
        <v>335.75367740000002</v>
      </c>
      <c r="Z591">
        <v>426.54769920000001</v>
      </c>
      <c r="AA591" s="3">
        <f t="shared" si="37"/>
        <v>168.50030290000007</v>
      </c>
      <c r="AB591">
        <v>25.79757158</v>
      </c>
      <c r="AC591">
        <v>13.95351243</v>
      </c>
      <c r="AD591">
        <v>28.230875300000001</v>
      </c>
      <c r="AE591">
        <v>37.146440939999998</v>
      </c>
      <c r="AF591">
        <v>1.375</v>
      </c>
      <c r="AG591" s="3">
        <f t="shared" si="38"/>
        <v>1.591435185185185E-5</v>
      </c>
      <c r="AH591" s="5">
        <v>0</v>
      </c>
      <c r="AI591" s="3">
        <f t="shared" si="39"/>
        <v>0</v>
      </c>
      <c r="AJ591" s="8">
        <v>14.337999999999999</v>
      </c>
      <c r="AK591" s="8">
        <v>28.126999999999999</v>
      </c>
      <c r="AL591" s="8">
        <v>21.5919375</v>
      </c>
    </row>
    <row r="592" spans="1:38" x14ac:dyDescent="0.2">
      <c r="A592" s="9">
        <v>44786</v>
      </c>
      <c r="B592">
        <v>3.1188165510000001</v>
      </c>
      <c r="I592">
        <v>1.5347236230000001</v>
      </c>
      <c r="J592" s="1">
        <v>96070.082559999995</v>
      </c>
      <c r="K592">
        <v>92.037054190000006</v>
      </c>
      <c r="L592" s="2">
        <f t="shared" si="36"/>
        <v>9.2037054190000013E-4</v>
      </c>
      <c r="M592">
        <v>602.3164233</v>
      </c>
      <c r="N592">
        <v>0</v>
      </c>
      <c r="O592">
        <v>48.691617290000003</v>
      </c>
      <c r="P592" s="1">
        <v>20.8469713</v>
      </c>
      <c r="Q592">
        <v>19.804648889999999</v>
      </c>
      <c r="R592">
        <v>20.09956502</v>
      </c>
      <c r="S592">
        <v>20.352627250000001</v>
      </c>
      <c r="T592">
        <v>19.646064590000002</v>
      </c>
      <c r="U592">
        <v>19.283262950000001</v>
      </c>
      <c r="V592" s="1">
        <v>2.244944625</v>
      </c>
      <c r="W592">
        <v>326.82581800000003</v>
      </c>
      <c r="X592">
        <v>67.48223084</v>
      </c>
      <c r="Y592">
        <v>329.28633589999998</v>
      </c>
      <c r="Z592">
        <v>421.9333924</v>
      </c>
      <c r="AA592" s="3">
        <f t="shared" si="37"/>
        <v>166.69653066000006</v>
      </c>
      <c r="AB592">
        <v>25.557068019999999</v>
      </c>
      <c r="AC592">
        <v>13.52210393</v>
      </c>
      <c r="AD592">
        <v>27.934464819999999</v>
      </c>
      <c r="AE592">
        <v>36.571406930000002</v>
      </c>
      <c r="AF592">
        <v>1.671</v>
      </c>
      <c r="AG592" s="3">
        <f t="shared" si="38"/>
        <v>1.9340277777777781E-5</v>
      </c>
      <c r="AH592" s="5">
        <v>6.9045238196849797E-3</v>
      </c>
      <c r="AI592" s="3">
        <f t="shared" si="39"/>
        <v>0.69045238196849801</v>
      </c>
      <c r="AJ592" s="8">
        <v>12.752000000000001</v>
      </c>
      <c r="AK592" s="8">
        <v>28.437999999999999</v>
      </c>
      <c r="AL592" s="8">
        <v>20.847000000000001</v>
      </c>
    </row>
    <row r="593" spans="1:38" x14ac:dyDescent="0.2">
      <c r="A593" s="9">
        <v>44787</v>
      </c>
      <c r="B593">
        <v>1.6256558720000001</v>
      </c>
      <c r="I593">
        <v>3.5667713640000001</v>
      </c>
      <c r="J593" s="1">
        <v>95681.408209999994</v>
      </c>
      <c r="K593">
        <v>256.82792380000001</v>
      </c>
      <c r="L593" s="2">
        <f t="shared" si="36"/>
        <v>2.5682792380000005E-3</v>
      </c>
      <c r="M593">
        <v>348.87588490000002</v>
      </c>
      <c r="N593">
        <v>0</v>
      </c>
      <c r="O593">
        <v>65.047160590000004</v>
      </c>
      <c r="P593" s="1">
        <v>19.21901884</v>
      </c>
      <c r="Q593">
        <v>19.075612660000001</v>
      </c>
      <c r="R593">
        <v>19.638006409999999</v>
      </c>
      <c r="S593">
        <v>19.934917689999999</v>
      </c>
      <c r="T593">
        <v>19.441004830000001</v>
      </c>
      <c r="U593">
        <v>19.19679352</v>
      </c>
      <c r="V593" s="1">
        <v>1.4964468740000001</v>
      </c>
      <c r="W593">
        <v>196.35800620000001</v>
      </c>
      <c r="X593">
        <v>42.810927509999999</v>
      </c>
      <c r="Y593">
        <v>360.48971779999999</v>
      </c>
      <c r="Z593">
        <v>413.78681510000001</v>
      </c>
      <c r="AA593" s="3">
        <f t="shared" si="37"/>
        <v>100.24998138999996</v>
      </c>
      <c r="AB593">
        <v>25.338328879999999</v>
      </c>
      <c r="AC593">
        <v>13.21548419</v>
      </c>
      <c r="AD593">
        <v>27.720713</v>
      </c>
      <c r="AE593">
        <v>36.043807710000003</v>
      </c>
      <c r="AF593">
        <v>2.0099999999999998</v>
      </c>
      <c r="AG593" s="3">
        <f t="shared" si="38"/>
        <v>2.3263888888888887E-5</v>
      </c>
      <c r="AH593" s="5">
        <v>1</v>
      </c>
      <c r="AI593" s="3">
        <f t="shared" si="39"/>
        <v>100</v>
      </c>
      <c r="AJ593" s="8">
        <v>9.9179999999999993</v>
      </c>
      <c r="AK593" s="8">
        <v>25.262</v>
      </c>
      <c r="AL593" s="8">
        <v>19.219000000000001</v>
      </c>
    </row>
    <row r="594" spans="1:38" x14ac:dyDescent="0.2">
      <c r="A594" s="9">
        <v>44788</v>
      </c>
      <c r="B594">
        <v>3.0626680039999998</v>
      </c>
      <c r="I594">
        <v>3.0520623140000001</v>
      </c>
      <c r="J594" s="1">
        <v>95602.827780000007</v>
      </c>
      <c r="K594">
        <v>190.0142999</v>
      </c>
      <c r="L594" s="2">
        <f t="shared" si="36"/>
        <v>1.9001429990000002E-3</v>
      </c>
      <c r="M594">
        <v>416.27370769999999</v>
      </c>
      <c r="N594">
        <v>0.1</v>
      </c>
      <c r="O594">
        <v>74.191010259999999</v>
      </c>
      <c r="P594" s="1">
        <v>19.566157059999998</v>
      </c>
      <c r="Q594">
        <v>19.518824729999999</v>
      </c>
      <c r="R594">
        <v>19.964282350000001</v>
      </c>
      <c r="S594">
        <v>19.999316990000001</v>
      </c>
      <c r="T594">
        <v>19.42715256</v>
      </c>
      <c r="U594">
        <v>19.074791600000001</v>
      </c>
      <c r="V594" s="1">
        <v>1.6396235619999999</v>
      </c>
      <c r="W594">
        <v>226.27333590000001</v>
      </c>
      <c r="X594">
        <v>45.769173029999997</v>
      </c>
      <c r="Y594">
        <v>359.14541070000001</v>
      </c>
      <c r="Z594">
        <v>417.77782009999999</v>
      </c>
      <c r="AA594" s="3">
        <f t="shared" si="37"/>
        <v>121.8717534700001</v>
      </c>
      <c r="AB594">
        <v>25.35413071</v>
      </c>
      <c r="AC594">
        <v>13.04684252</v>
      </c>
      <c r="AD594">
        <v>27.645978769999999</v>
      </c>
      <c r="AE594">
        <v>35.620534849999999</v>
      </c>
      <c r="AF594">
        <v>2.9689999999999999</v>
      </c>
      <c r="AG594" s="3">
        <f t="shared" si="38"/>
        <v>3.4363425925925927E-5</v>
      </c>
      <c r="AH594" s="5">
        <v>0.93009293079376198</v>
      </c>
      <c r="AI594" s="3">
        <f t="shared" si="39"/>
        <v>93.009293079376192</v>
      </c>
      <c r="AJ594" s="8">
        <v>14.231</v>
      </c>
      <c r="AK594" s="8">
        <v>25.463999999999999</v>
      </c>
      <c r="AL594" s="8">
        <v>19.566229166666702</v>
      </c>
    </row>
    <row r="595" spans="1:38" x14ac:dyDescent="0.2">
      <c r="A595" s="9">
        <v>44789</v>
      </c>
      <c r="B595">
        <v>2.227312913</v>
      </c>
      <c r="I595">
        <v>5.2367125840000002</v>
      </c>
      <c r="J595" s="1">
        <v>95722.342569999993</v>
      </c>
      <c r="K595">
        <v>121.98083130000001</v>
      </c>
      <c r="L595" s="2">
        <f t="shared" si="36"/>
        <v>1.2198083130000002E-3</v>
      </c>
      <c r="M595">
        <v>577.03965840000001</v>
      </c>
      <c r="N595">
        <v>0</v>
      </c>
      <c r="O595">
        <v>66.008394170000003</v>
      </c>
      <c r="P595" s="1">
        <v>20.861936050000001</v>
      </c>
      <c r="Q595">
        <v>20.02127582</v>
      </c>
      <c r="R595">
        <v>20.124895779999999</v>
      </c>
      <c r="S595">
        <v>20.036967529999998</v>
      </c>
      <c r="T595">
        <v>19.377349169999999</v>
      </c>
      <c r="U595">
        <v>19.034999729999999</v>
      </c>
      <c r="V595" s="1">
        <v>0.78275793699999996</v>
      </c>
      <c r="W595">
        <v>307.86987549999998</v>
      </c>
      <c r="X595">
        <v>62.815749109999999</v>
      </c>
      <c r="Y595">
        <v>349.93079119999999</v>
      </c>
      <c r="Z595">
        <v>429.75938059999999</v>
      </c>
      <c r="AA595" s="3">
        <f t="shared" si="37"/>
        <v>165.22553698999997</v>
      </c>
      <c r="AB595">
        <v>25.303102710000001</v>
      </c>
      <c r="AC595">
        <v>12.976828210000001</v>
      </c>
      <c r="AD595">
        <v>27.434741240000001</v>
      </c>
      <c r="AE595">
        <v>35.129334270000001</v>
      </c>
      <c r="AF595">
        <v>0.34799999999999998</v>
      </c>
      <c r="AG595" s="3">
        <f t="shared" si="38"/>
        <v>4.027777777777777E-6</v>
      </c>
      <c r="AH595" s="5">
        <v>0.33999800682067899</v>
      </c>
      <c r="AI595" s="3">
        <f t="shared" si="39"/>
        <v>33.9998006820679</v>
      </c>
      <c r="AJ595" s="8">
        <v>11.756</v>
      </c>
      <c r="AK595" s="8">
        <v>29.594999999999999</v>
      </c>
      <c r="AL595" s="8">
        <v>20.861875000000001</v>
      </c>
    </row>
    <row r="596" spans="1:38" x14ac:dyDescent="0.2">
      <c r="A596" s="9">
        <v>44790</v>
      </c>
      <c r="B596">
        <v>3.24684974</v>
      </c>
      <c r="I596">
        <v>5.2808712809999996</v>
      </c>
      <c r="J596" s="1">
        <v>95852.627970000001</v>
      </c>
      <c r="K596">
        <v>239.6883473</v>
      </c>
      <c r="L596" s="2">
        <f t="shared" si="36"/>
        <v>2.3968834730000001E-3</v>
      </c>
      <c r="M596">
        <v>437.63297829999999</v>
      </c>
      <c r="N596">
        <v>28.3</v>
      </c>
      <c r="O596">
        <v>67.305796459999996</v>
      </c>
      <c r="P596" s="1">
        <v>21.900887470000001</v>
      </c>
      <c r="Q596">
        <v>20.801729009999999</v>
      </c>
      <c r="R596">
        <v>20.724282280000001</v>
      </c>
      <c r="S596">
        <v>20.5763657</v>
      </c>
      <c r="T596">
        <v>19.741342230000001</v>
      </c>
      <c r="U596">
        <v>19.106041699999999</v>
      </c>
      <c r="V596" s="1">
        <v>2.0540231229999999</v>
      </c>
      <c r="W596">
        <v>238.37870179999999</v>
      </c>
      <c r="X596">
        <v>46.488865500000003</v>
      </c>
      <c r="Y596">
        <v>386.0858872</v>
      </c>
      <c r="Z596">
        <v>434.13880649999999</v>
      </c>
      <c r="AA596" s="3">
        <f t="shared" si="37"/>
        <v>143.83691699999997</v>
      </c>
      <c r="AB596">
        <v>25.693260859999999</v>
      </c>
      <c r="AC596">
        <v>12.980345310000001</v>
      </c>
      <c r="AD596">
        <v>27.46006096</v>
      </c>
      <c r="AE596">
        <v>34.692391430000001</v>
      </c>
      <c r="AF596">
        <v>9.7739999999999991</v>
      </c>
      <c r="AG596" s="3">
        <f t="shared" si="38"/>
        <v>1.1312499999999999E-4</v>
      </c>
      <c r="AH596" s="5">
        <v>1</v>
      </c>
      <c r="AI596" s="3">
        <f t="shared" si="39"/>
        <v>100</v>
      </c>
      <c r="AJ596" s="8">
        <v>16.276</v>
      </c>
      <c r="AK596" s="8">
        <v>28.978000000000002</v>
      </c>
      <c r="AL596" s="8">
        <v>21.900895833333301</v>
      </c>
    </row>
    <row r="597" spans="1:38" x14ac:dyDescent="0.2">
      <c r="A597" s="9">
        <v>44791</v>
      </c>
      <c r="B597">
        <v>4.3630007800000001</v>
      </c>
      <c r="I597">
        <v>3.8147723349999998</v>
      </c>
      <c r="J597" s="1">
        <v>95959.524829999995</v>
      </c>
      <c r="K597">
        <v>174.02034570000001</v>
      </c>
      <c r="L597" s="2">
        <f t="shared" si="36"/>
        <v>1.7402034570000002E-3</v>
      </c>
      <c r="M597">
        <v>181.97918759999999</v>
      </c>
      <c r="N597">
        <v>3.4</v>
      </c>
      <c r="O597">
        <v>88.060785719999998</v>
      </c>
      <c r="P597" s="1">
        <v>18.326821679999998</v>
      </c>
      <c r="Q597">
        <v>20.008564029999999</v>
      </c>
      <c r="R597">
        <v>20.12775465</v>
      </c>
      <c r="S597">
        <v>20.321319379999998</v>
      </c>
      <c r="T597">
        <v>19.756978929999999</v>
      </c>
      <c r="U597">
        <v>19.246608729999998</v>
      </c>
      <c r="V597" s="1">
        <v>0.95704743699999995</v>
      </c>
      <c r="W597">
        <v>101.9499656</v>
      </c>
      <c r="X597">
        <v>19.55106636</v>
      </c>
      <c r="Y597">
        <v>388.11734269999999</v>
      </c>
      <c r="Z597">
        <v>411.0106897</v>
      </c>
      <c r="AA597" s="3">
        <f t="shared" si="37"/>
        <v>59.505552239999986</v>
      </c>
      <c r="AB597">
        <v>26.884670360000001</v>
      </c>
      <c r="AC597">
        <v>14.89360104</v>
      </c>
      <c r="AD597">
        <v>29.269580000000001</v>
      </c>
      <c r="AE597">
        <v>34.97467254</v>
      </c>
      <c r="AF597">
        <v>11.012</v>
      </c>
      <c r="AG597" s="3">
        <f t="shared" si="38"/>
        <v>1.2745370370370371E-4</v>
      </c>
      <c r="AH597" s="5">
        <v>0.99958288669586204</v>
      </c>
      <c r="AI597" s="3">
        <f t="shared" si="39"/>
        <v>99.95828866958621</v>
      </c>
      <c r="AJ597" s="8">
        <v>15.945</v>
      </c>
      <c r="AK597" s="8">
        <v>21.908999999999999</v>
      </c>
      <c r="AL597" s="8">
        <v>18.326729166666698</v>
      </c>
    </row>
    <row r="598" spans="1:38" x14ac:dyDescent="0.2">
      <c r="A598" s="9">
        <v>44792</v>
      </c>
      <c r="B598">
        <v>5.7432395400000003</v>
      </c>
      <c r="I598">
        <v>2.7358329499999998</v>
      </c>
      <c r="J598" s="1">
        <v>96241.668149999998</v>
      </c>
      <c r="K598">
        <v>93.022958990000006</v>
      </c>
      <c r="L598" s="2">
        <f t="shared" si="36"/>
        <v>9.3022958990000013E-4</v>
      </c>
      <c r="M598">
        <v>93.262122149999996</v>
      </c>
      <c r="N598">
        <v>2.1</v>
      </c>
      <c r="O598">
        <v>95.573307600000007</v>
      </c>
      <c r="P598" s="1">
        <v>17.63136076</v>
      </c>
      <c r="Q598">
        <v>19.32107023</v>
      </c>
      <c r="R598">
        <v>19.674930499999999</v>
      </c>
      <c r="S598">
        <v>19.9237036</v>
      </c>
      <c r="T598">
        <v>19.516354060000001</v>
      </c>
      <c r="U598">
        <v>19.16445599</v>
      </c>
      <c r="V598" s="1">
        <v>1.4323155000000001</v>
      </c>
      <c r="W598">
        <v>50.064456010000001</v>
      </c>
      <c r="X598">
        <v>8.6153883029999996</v>
      </c>
      <c r="Y598">
        <v>384.68851059999997</v>
      </c>
      <c r="Z598">
        <v>402.90022920000001</v>
      </c>
      <c r="AA598" s="3">
        <f t="shared" si="37"/>
        <v>23.237349107</v>
      </c>
      <c r="AB598">
        <v>28.122653570000001</v>
      </c>
      <c r="AC598">
        <v>16.648409699999998</v>
      </c>
      <c r="AD598">
        <v>29.78728559</v>
      </c>
      <c r="AE598">
        <v>35.088314879999999</v>
      </c>
      <c r="AF598">
        <v>17.794</v>
      </c>
      <c r="AG598" s="3">
        <f t="shared" si="38"/>
        <v>2.0594907407407408E-4</v>
      </c>
      <c r="AH598" s="5">
        <v>0.99979984760284402</v>
      </c>
      <c r="AI598" s="3">
        <f t="shared" si="39"/>
        <v>99.979984760284395</v>
      </c>
      <c r="AJ598" s="8">
        <v>16.329000000000001</v>
      </c>
      <c r="AK598" s="8">
        <v>19.292000000000002</v>
      </c>
      <c r="AL598" s="8">
        <v>17.631333333333298</v>
      </c>
    </row>
    <row r="599" spans="1:38" x14ac:dyDescent="0.2">
      <c r="A599" s="9">
        <v>44793</v>
      </c>
      <c r="B599">
        <v>3.168583022</v>
      </c>
      <c r="I599">
        <v>5.5900559139999997</v>
      </c>
      <c r="J599" s="1">
        <v>96498.014240000004</v>
      </c>
      <c r="K599">
        <v>186.5084263</v>
      </c>
      <c r="L599" s="2">
        <f t="shared" si="36"/>
        <v>1.8650842630000002E-3</v>
      </c>
      <c r="M599">
        <v>309.32671110000001</v>
      </c>
      <c r="N599">
        <v>14</v>
      </c>
      <c r="O599">
        <v>90.999932340000001</v>
      </c>
      <c r="P599" s="1">
        <v>18.55865927</v>
      </c>
      <c r="Q599">
        <v>19.70724882</v>
      </c>
      <c r="R599">
        <v>19.68346069</v>
      </c>
      <c r="S599">
        <v>19.69847218</v>
      </c>
      <c r="T599">
        <v>19.253657010000001</v>
      </c>
      <c r="U599">
        <v>18.993229249999999</v>
      </c>
      <c r="V599" s="1">
        <v>0.85552293700000004</v>
      </c>
      <c r="W599">
        <v>168.68731489999999</v>
      </c>
      <c r="X599">
        <v>30.968968820000001</v>
      </c>
      <c r="Y599">
        <v>378.91893779999998</v>
      </c>
      <c r="Z599">
        <v>411.61695329999998</v>
      </c>
      <c r="AA599" s="3">
        <f t="shared" si="37"/>
        <v>105.02033057999995</v>
      </c>
      <c r="AB599">
        <v>28.578429459999999</v>
      </c>
      <c r="AC599">
        <v>20.35492631</v>
      </c>
      <c r="AD599">
        <v>31.948803860000002</v>
      </c>
      <c r="AE599">
        <v>35.426919660000003</v>
      </c>
      <c r="AF599">
        <v>5.1159999999999997</v>
      </c>
      <c r="AG599" s="3">
        <f t="shared" si="38"/>
        <v>5.9212962962962958E-5</v>
      </c>
      <c r="AH599" s="5">
        <v>0.52202707529068004</v>
      </c>
      <c r="AI599" s="3">
        <f t="shared" si="39"/>
        <v>52.202707529068007</v>
      </c>
      <c r="AJ599" s="8">
        <v>15.444000000000001</v>
      </c>
      <c r="AK599" s="8">
        <v>23.385999999999999</v>
      </c>
      <c r="AL599" s="8">
        <v>18.558687500000001</v>
      </c>
    </row>
    <row r="600" spans="1:38" x14ac:dyDescent="0.2">
      <c r="A600" s="9">
        <v>44794</v>
      </c>
      <c r="B600">
        <v>2.3362121939999998</v>
      </c>
      <c r="I600">
        <v>6.591279525</v>
      </c>
      <c r="J600" s="1">
        <v>96292.850210000004</v>
      </c>
      <c r="K600">
        <v>173.71984499999999</v>
      </c>
      <c r="L600" s="2">
        <f t="shared" si="36"/>
        <v>1.7371984500000001E-3</v>
      </c>
      <c r="M600">
        <v>453.2397297</v>
      </c>
      <c r="N600">
        <v>0.1</v>
      </c>
      <c r="O600">
        <v>76.43284002</v>
      </c>
      <c r="P600" s="1">
        <v>19.404485950000002</v>
      </c>
      <c r="Q600">
        <v>20.172066269999998</v>
      </c>
      <c r="R600">
        <v>19.897291670000001</v>
      </c>
      <c r="S600">
        <v>19.966041579999999</v>
      </c>
      <c r="T600">
        <v>19.348761209999999</v>
      </c>
      <c r="U600">
        <v>18.957708199999999</v>
      </c>
      <c r="V600" s="1">
        <v>1.2907846869999999</v>
      </c>
      <c r="W600">
        <v>246.3313516</v>
      </c>
      <c r="X600">
        <v>44.886637559999997</v>
      </c>
      <c r="Y600">
        <v>362.79110370000001</v>
      </c>
      <c r="Z600">
        <v>417.08287319999999</v>
      </c>
      <c r="AA600" s="3">
        <f t="shared" si="37"/>
        <v>147.15294453999996</v>
      </c>
      <c r="AB600">
        <v>28.537545489999999</v>
      </c>
      <c r="AC600">
        <v>22.667567729999998</v>
      </c>
      <c r="AD600">
        <v>32.401825899999999</v>
      </c>
      <c r="AE600">
        <v>35.77583242</v>
      </c>
      <c r="AF600">
        <v>0.36699999999999999</v>
      </c>
      <c r="AG600" s="3">
        <f t="shared" si="38"/>
        <v>4.2476851851851859E-6</v>
      </c>
      <c r="AH600" s="5">
        <v>0.31471508741378801</v>
      </c>
      <c r="AI600" s="3">
        <f t="shared" si="39"/>
        <v>31.471508741378802</v>
      </c>
      <c r="AJ600" s="8">
        <v>13.666</v>
      </c>
      <c r="AK600" s="8">
        <v>25.326000000000001</v>
      </c>
      <c r="AL600" s="8">
        <v>19.4044791666667</v>
      </c>
    </row>
    <row r="601" spans="1:38" x14ac:dyDescent="0.2">
      <c r="A601" s="9">
        <v>44795</v>
      </c>
      <c r="B601">
        <v>0.47544482900000001</v>
      </c>
      <c r="I601">
        <v>8.3626399849999995</v>
      </c>
      <c r="J601" s="1">
        <v>96110.897939999995</v>
      </c>
      <c r="K601">
        <v>120.51409339999999</v>
      </c>
      <c r="L601" s="2">
        <f t="shared" si="36"/>
        <v>1.2051409340000001E-3</v>
      </c>
      <c r="M601">
        <v>558.10806070000001</v>
      </c>
      <c r="N601">
        <v>0</v>
      </c>
      <c r="O601">
        <v>67.37344367</v>
      </c>
      <c r="P601" s="1">
        <v>19.769373219999999</v>
      </c>
      <c r="Q601">
        <v>20.367169480000001</v>
      </c>
      <c r="R601">
        <v>20.351874859999999</v>
      </c>
      <c r="S601">
        <v>20.203981469999999</v>
      </c>
      <c r="T601">
        <v>19.485069150000001</v>
      </c>
      <c r="U601">
        <v>18.99425905</v>
      </c>
      <c r="V601" s="1">
        <v>1.211580562</v>
      </c>
      <c r="W601">
        <v>0</v>
      </c>
      <c r="X601">
        <v>56.803889320000003</v>
      </c>
      <c r="Y601">
        <v>336.09873729999998</v>
      </c>
      <c r="Z601">
        <v>418.44093140000001</v>
      </c>
      <c r="AA601" s="3">
        <f t="shared" si="37"/>
        <v>-139.14608342000002</v>
      </c>
      <c r="AB601">
        <v>28.074527929999999</v>
      </c>
      <c r="AC601">
        <v>23.45943188</v>
      </c>
      <c r="AD601">
        <v>31.715831609999999</v>
      </c>
      <c r="AE601">
        <v>35.534478970000002</v>
      </c>
      <c r="AF601">
        <v>9.5000000000000001E-2</v>
      </c>
      <c r="AG601" s="3">
        <f t="shared" si="38"/>
        <v>1.0995370370370372E-6</v>
      </c>
      <c r="AH601" s="5">
        <v>0.32151210308075001</v>
      </c>
      <c r="AI601" s="3">
        <f t="shared" si="39"/>
        <v>32.151210308075001</v>
      </c>
      <c r="AJ601" s="8">
        <v>12.555</v>
      </c>
      <c r="AK601" s="8">
        <v>25.75</v>
      </c>
      <c r="AL601" s="8">
        <v>19.028541666666701</v>
      </c>
    </row>
    <row r="602" spans="1:38" x14ac:dyDescent="0.2">
      <c r="A602" s="9">
        <v>44796</v>
      </c>
      <c r="B602">
        <v>-0.36088827600000001</v>
      </c>
      <c r="I602">
        <v>8.7720315160000002</v>
      </c>
      <c r="J602" s="1">
        <v>96330.784469999999</v>
      </c>
      <c r="K602">
        <v>109.9531367</v>
      </c>
      <c r="L602" s="2">
        <f t="shared" si="36"/>
        <v>1.0995313670000002E-3</v>
      </c>
      <c r="M602">
        <v>538.52412330000004</v>
      </c>
      <c r="N602">
        <v>0</v>
      </c>
      <c r="O602">
        <v>65.905734780000003</v>
      </c>
      <c r="P602" s="1">
        <v>19.469866469999999</v>
      </c>
      <c r="Q602">
        <v>19.95940349</v>
      </c>
      <c r="R602">
        <v>20.307754509999999</v>
      </c>
      <c r="S602">
        <v>20.095011540000002</v>
      </c>
      <c r="T602">
        <v>19.50163165</v>
      </c>
      <c r="U602">
        <v>19.020590240000001</v>
      </c>
      <c r="V602" s="1">
        <v>1.3481881870000001</v>
      </c>
      <c r="W602">
        <v>285.41681030000001</v>
      </c>
      <c r="X602">
        <v>55.310610769999997</v>
      </c>
      <c r="Y602">
        <v>335.5967981</v>
      </c>
      <c r="Z602">
        <v>416.53293650000001</v>
      </c>
      <c r="AA602" s="3">
        <f t="shared" si="37"/>
        <v>149.17006113000008</v>
      </c>
      <c r="AB602">
        <v>27.69097185</v>
      </c>
      <c r="AC602">
        <v>23.925225279999999</v>
      </c>
      <c r="AD602">
        <v>31.27787665</v>
      </c>
      <c r="AE602">
        <v>35.233693129999999</v>
      </c>
      <c r="AF602">
        <v>4.2999999999999997E-2</v>
      </c>
      <c r="AG602" s="3">
        <f t="shared" si="38"/>
        <v>4.9768518518518507E-7</v>
      </c>
      <c r="AH602" s="5">
        <v>0.18097388744354201</v>
      </c>
      <c r="AI602" s="3">
        <f t="shared" si="39"/>
        <v>18.097388744354202</v>
      </c>
      <c r="AJ602" s="8">
        <v>11.189</v>
      </c>
      <c r="AK602" s="8">
        <v>27.263000000000002</v>
      </c>
      <c r="AL602" s="8">
        <v>19.4698125</v>
      </c>
    </row>
    <row r="603" spans="1:38" x14ac:dyDescent="0.2">
      <c r="A603" s="9">
        <v>44797</v>
      </c>
      <c r="B603">
        <v>-0.35483584099999999</v>
      </c>
      <c r="I603">
        <v>8.4532567889999992</v>
      </c>
      <c r="J603" s="1">
        <v>96391.759279999998</v>
      </c>
      <c r="K603">
        <v>166.76166140000001</v>
      </c>
      <c r="L603" s="2">
        <f t="shared" si="36"/>
        <v>1.6676166140000002E-3</v>
      </c>
      <c r="M603">
        <v>488.92092409999998</v>
      </c>
      <c r="N603">
        <v>0</v>
      </c>
      <c r="O603">
        <v>63.581587249999998</v>
      </c>
      <c r="P603" s="1">
        <v>19.894595729999999</v>
      </c>
      <c r="Q603">
        <v>19.155837909999999</v>
      </c>
      <c r="R603">
        <v>19.810775360000001</v>
      </c>
      <c r="S603">
        <v>19.796875050000001</v>
      </c>
      <c r="T603">
        <v>19.31833297</v>
      </c>
      <c r="U603">
        <v>18.9372109</v>
      </c>
      <c r="V603" s="1">
        <v>1.7316193099999999</v>
      </c>
      <c r="W603">
        <v>265.85137020000002</v>
      </c>
      <c r="X603">
        <v>52.73629202</v>
      </c>
      <c r="Y603">
        <v>334.23206879999998</v>
      </c>
      <c r="Z603">
        <v>413.04149530000001</v>
      </c>
      <c r="AA603" s="3">
        <f t="shared" si="37"/>
        <v>134.30565167999998</v>
      </c>
      <c r="AB603">
        <v>27.383137489999999</v>
      </c>
      <c r="AC603">
        <v>23.742703479999999</v>
      </c>
      <c r="AD603">
        <v>31.013237409999999</v>
      </c>
      <c r="AE603">
        <v>35.12186938</v>
      </c>
      <c r="AF603">
        <v>6.9000000000000006E-2</v>
      </c>
      <c r="AG603" s="3">
        <f t="shared" si="38"/>
        <v>7.9861111111111128E-7</v>
      </c>
      <c r="AH603" s="5">
        <v>0.97093147039413497</v>
      </c>
      <c r="AI603" s="3">
        <f t="shared" si="39"/>
        <v>97.093147039413495</v>
      </c>
      <c r="AJ603" s="8">
        <v>11.327</v>
      </c>
      <c r="AK603" s="8">
        <v>27.446999999999999</v>
      </c>
      <c r="AL603" s="8">
        <v>19.894562499999999</v>
      </c>
    </row>
    <row r="604" spans="1:38" x14ac:dyDescent="0.2">
      <c r="A604" s="9">
        <v>44798</v>
      </c>
      <c r="B604">
        <v>-0.35356760599999998</v>
      </c>
      <c r="I604">
        <v>8.1859843560000005</v>
      </c>
      <c r="J604" s="1">
        <v>96190.908020000003</v>
      </c>
      <c r="K604">
        <v>116.61091589999999</v>
      </c>
      <c r="L604" s="2">
        <f t="shared" si="36"/>
        <v>1.166109159E-3</v>
      </c>
      <c r="M604">
        <v>530.32130110000003</v>
      </c>
      <c r="N604">
        <v>0</v>
      </c>
      <c r="O604">
        <v>72.043987079999994</v>
      </c>
      <c r="P604" s="1">
        <v>20.711646250000001</v>
      </c>
      <c r="Q604">
        <v>19.836374630000002</v>
      </c>
      <c r="R604">
        <v>20.25003456</v>
      </c>
      <c r="S604">
        <v>19.87870367</v>
      </c>
      <c r="T604">
        <v>19.218483419999998</v>
      </c>
      <c r="U604">
        <v>18.808854119999999</v>
      </c>
      <c r="V604" s="1">
        <v>0.62420531199999996</v>
      </c>
      <c r="W604">
        <v>278.0038242</v>
      </c>
      <c r="X604">
        <v>55.716500689999997</v>
      </c>
      <c r="Y604">
        <v>349.56134859999997</v>
      </c>
      <c r="Z604">
        <v>425.27639190000002</v>
      </c>
      <c r="AA604" s="3">
        <f t="shared" si="37"/>
        <v>146.57228021000003</v>
      </c>
      <c r="AB604">
        <v>27.21168016</v>
      </c>
      <c r="AC604">
        <v>23.295871219999999</v>
      </c>
      <c r="AD604">
        <v>30.74578472</v>
      </c>
      <c r="AE604">
        <v>34.967892239999998</v>
      </c>
      <c r="AF604">
        <v>0.129</v>
      </c>
      <c r="AG604" s="3">
        <f t="shared" si="38"/>
        <v>1.4930555555555558E-6</v>
      </c>
      <c r="AH604" s="5">
        <v>0.194578051567078</v>
      </c>
      <c r="AI604" s="3">
        <f t="shared" si="39"/>
        <v>19.457805156707799</v>
      </c>
      <c r="AJ604" s="8">
        <v>11.717000000000001</v>
      </c>
      <c r="AK604" s="8">
        <v>29.533999999999999</v>
      </c>
      <c r="AL604" s="8">
        <v>20.711583333333301</v>
      </c>
    </row>
    <row r="605" spans="1:38" x14ac:dyDescent="0.2">
      <c r="A605" s="9">
        <v>44799</v>
      </c>
      <c r="B605">
        <v>2.6696870690000001</v>
      </c>
      <c r="I605">
        <v>4.56299922</v>
      </c>
      <c r="J605" s="1">
        <v>96089.795670000007</v>
      </c>
      <c r="K605">
        <v>183.13684369999999</v>
      </c>
      <c r="L605" s="2">
        <f t="shared" si="36"/>
        <v>1.8313684370000001E-3</v>
      </c>
      <c r="M605">
        <v>307.48032910000001</v>
      </c>
      <c r="N605">
        <v>0.3</v>
      </c>
      <c r="O605">
        <v>78.660828390000006</v>
      </c>
      <c r="P605" s="1">
        <v>20.270026080000001</v>
      </c>
      <c r="Q605">
        <v>19.850065579999999</v>
      </c>
      <c r="R605">
        <v>20.37350649</v>
      </c>
      <c r="S605">
        <v>20.20103688</v>
      </c>
      <c r="T605">
        <v>19.512781310000001</v>
      </c>
      <c r="U605">
        <v>18.898935420000001</v>
      </c>
      <c r="V605" s="1">
        <v>1.607902846</v>
      </c>
      <c r="W605">
        <v>165.34785690000001</v>
      </c>
      <c r="X605">
        <v>32.470956970000003</v>
      </c>
      <c r="Y605">
        <v>372.00875739999998</v>
      </c>
      <c r="Z605">
        <v>421.15595430000002</v>
      </c>
      <c r="AA605" s="3">
        <f t="shared" si="37"/>
        <v>83.729703029999996</v>
      </c>
      <c r="AB605">
        <v>27.12229735</v>
      </c>
      <c r="AC605">
        <v>22.792366820000002</v>
      </c>
      <c r="AD605">
        <v>30.791422799999999</v>
      </c>
      <c r="AE605">
        <v>35.535610179999999</v>
      </c>
      <c r="AF605">
        <v>2.8679999999999999</v>
      </c>
      <c r="AG605" s="3">
        <f t="shared" si="38"/>
        <v>3.3194444444444444E-5</v>
      </c>
      <c r="AH605" s="5">
        <v>0.97753727436065696</v>
      </c>
      <c r="AI605" s="3">
        <f t="shared" si="39"/>
        <v>97.753727436065702</v>
      </c>
      <c r="AJ605" s="8">
        <v>14.000999999999999</v>
      </c>
      <c r="AK605" s="8">
        <v>28.106999999999999</v>
      </c>
      <c r="AL605" s="8">
        <v>20.270020833333302</v>
      </c>
    </row>
    <row r="606" spans="1:38" x14ac:dyDescent="0.2">
      <c r="A606" s="9">
        <v>44800</v>
      </c>
      <c r="B606">
        <v>-0.470662103</v>
      </c>
      <c r="I606">
        <v>6.9567517499999996</v>
      </c>
      <c r="J606" s="1">
        <v>96099.937030000001</v>
      </c>
      <c r="K606">
        <v>201.36980539999999</v>
      </c>
      <c r="L606" s="2">
        <f t="shared" si="36"/>
        <v>2.0136980540000002E-3</v>
      </c>
      <c r="M606">
        <v>409.03730789999997</v>
      </c>
      <c r="N606">
        <v>2.2999999999999998</v>
      </c>
      <c r="O606">
        <v>85.612030660000002</v>
      </c>
      <c r="P606" s="1">
        <v>19.193214009999998</v>
      </c>
      <c r="Q606">
        <v>20.43457033</v>
      </c>
      <c r="R606">
        <v>20.812939740000001</v>
      </c>
      <c r="S606">
        <v>20.367395739999999</v>
      </c>
      <c r="T606">
        <v>19.579201080000001</v>
      </c>
      <c r="U606">
        <v>18.962291449999999</v>
      </c>
      <c r="V606" s="1">
        <v>1.033046438</v>
      </c>
      <c r="W606">
        <v>218.48256259999999</v>
      </c>
      <c r="X606">
        <v>41.522358760000003</v>
      </c>
      <c r="Y606">
        <v>365.58436590000002</v>
      </c>
      <c r="Z606">
        <v>418.1264592</v>
      </c>
      <c r="AA606" s="3">
        <f t="shared" si="37"/>
        <v>124.41811054000004</v>
      </c>
      <c r="AB606">
        <v>28.478959509999999</v>
      </c>
      <c r="AC606">
        <v>22.72722576</v>
      </c>
      <c r="AD606">
        <v>31.325726530000001</v>
      </c>
      <c r="AE606">
        <v>38.393334789999997</v>
      </c>
      <c r="AF606">
        <v>7.7190000000000003</v>
      </c>
      <c r="AG606" s="3">
        <f t="shared" si="38"/>
        <v>8.9340277777777785E-5</v>
      </c>
      <c r="AH606" s="5">
        <v>0.82336610555648804</v>
      </c>
      <c r="AI606" s="3">
        <f t="shared" si="39"/>
        <v>82.336610555648804</v>
      </c>
      <c r="AJ606" s="8">
        <v>14.939</v>
      </c>
      <c r="AK606" s="8">
        <v>24.864999999999998</v>
      </c>
      <c r="AL606" s="8">
        <v>19.193229166666701</v>
      </c>
    </row>
    <row r="607" spans="1:38" x14ac:dyDescent="0.2">
      <c r="A607" s="9">
        <v>44801</v>
      </c>
      <c r="B607">
        <v>-1.008244095</v>
      </c>
      <c r="I607">
        <v>7.0323507410000001</v>
      </c>
      <c r="J607" s="1">
        <v>96261.206059999997</v>
      </c>
      <c r="K607">
        <v>188.50225209999999</v>
      </c>
      <c r="L607" s="2">
        <f t="shared" si="36"/>
        <v>1.8850225210000002E-3</v>
      </c>
      <c r="M607">
        <v>336.99207460000002</v>
      </c>
      <c r="N607">
        <v>0</v>
      </c>
      <c r="O607">
        <v>82.897434070000003</v>
      </c>
      <c r="P607" s="1">
        <v>19.044987590000002</v>
      </c>
      <c r="Q607">
        <v>19.66059559</v>
      </c>
      <c r="R607">
        <v>20.11901366</v>
      </c>
      <c r="S607">
        <v>20.14835558</v>
      </c>
      <c r="T607">
        <v>19.564898070000002</v>
      </c>
      <c r="U607">
        <v>19.034328590000001</v>
      </c>
      <c r="V607" s="1">
        <v>1.230720563</v>
      </c>
      <c r="W607">
        <v>183.9714443</v>
      </c>
      <c r="X607">
        <v>35.572302690000001</v>
      </c>
      <c r="Y607">
        <v>361.5966272</v>
      </c>
      <c r="Z607">
        <v>410.46874380000003</v>
      </c>
      <c r="AA607" s="3">
        <f t="shared" si="37"/>
        <v>99.527025009999932</v>
      </c>
      <c r="AB607">
        <v>27.979137680000001</v>
      </c>
      <c r="AC607">
        <v>23.055646790000001</v>
      </c>
      <c r="AD607">
        <v>31.299379399999999</v>
      </c>
      <c r="AE607">
        <v>37.005665839999999</v>
      </c>
      <c r="AF607">
        <v>0.161</v>
      </c>
      <c r="AG607" s="3">
        <f t="shared" si="38"/>
        <v>1.863425925925926E-6</v>
      </c>
      <c r="AH607" s="5">
        <v>0.47175282239913902</v>
      </c>
      <c r="AI607" s="3">
        <f t="shared" si="39"/>
        <v>47.175282239913905</v>
      </c>
      <c r="AJ607" s="8">
        <v>13.807</v>
      </c>
      <c r="AK607" s="8">
        <v>24.920999999999999</v>
      </c>
      <c r="AL607" s="8">
        <v>19.0450625</v>
      </c>
    </row>
    <row r="608" spans="1:38" x14ac:dyDescent="0.2">
      <c r="A608" s="9">
        <v>44802</v>
      </c>
      <c r="B608">
        <v>-1.8653610060000001</v>
      </c>
      <c r="I608">
        <v>7.7057267749999996</v>
      </c>
      <c r="J608" s="1">
        <v>96427.888189999998</v>
      </c>
      <c r="K608">
        <v>140.38874200000001</v>
      </c>
      <c r="L608" s="2">
        <f t="shared" si="36"/>
        <v>1.4038874200000002E-3</v>
      </c>
      <c r="M608">
        <v>502.20476650000001</v>
      </c>
      <c r="N608">
        <v>0</v>
      </c>
      <c r="O608">
        <v>76.680395899999994</v>
      </c>
      <c r="P608" s="1">
        <v>20.413305680000001</v>
      </c>
      <c r="Q608">
        <v>20.09311718</v>
      </c>
      <c r="R608">
        <v>20.392749760000001</v>
      </c>
      <c r="S608">
        <v>20.04683026</v>
      </c>
      <c r="T608">
        <v>19.35287765</v>
      </c>
      <c r="U608">
        <v>18.901185989999998</v>
      </c>
      <c r="V608" s="1">
        <v>0.75631640300000003</v>
      </c>
      <c r="W608">
        <v>265.32667199999997</v>
      </c>
      <c r="X608">
        <v>53.644960869999998</v>
      </c>
      <c r="Y608">
        <v>349.00214390000002</v>
      </c>
      <c r="Z608">
        <v>422.06371719999999</v>
      </c>
      <c r="AA608" s="3">
        <f t="shared" si="37"/>
        <v>138.62013783000003</v>
      </c>
      <c r="AB608">
        <v>27.81933192</v>
      </c>
      <c r="AC608">
        <v>22.88639938</v>
      </c>
      <c r="AD608">
        <v>31.197710489999999</v>
      </c>
      <c r="AE608">
        <v>36.252227060000003</v>
      </c>
      <c r="AF608">
        <v>0.90700000000000003</v>
      </c>
      <c r="AG608" s="3">
        <f t="shared" si="38"/>
        <v>1.0497685185185185E-5</v>
      </c>
      <c r="AH608" s="5">
        <v>0.55075693130493197</v>
      </c>
      <c r="AI608" s="3">
        <f t="shared" si="39"/>
        <v>55.0756931304932</v>
      </c>
      <c r="AJ608" s="8">
        <v>12.569000000000001</v>
      </c>
      <c r="AK608" s="8">
        <v>27.83</v>
      </c>
      <c r="AL608" s="8">
        <v>20.4132708333333</v>
      </c>
    </row>
    <row r="609" spans="1:38" x14ac:dyDescent="0.2">
      <c r="A609" s="9">
        <v>44803</v>
      </c>
      <c r="B609">
        <v>-1.30902326</v>
      </c>
      <c r="C609">
        <v>5.2775329000000003E-2</v>
      </c>
      <c r="D609">
        <v>4.1912475999999997E-2</v>
      </c>
      <c r="E609">
        <v>1.0748727389999999</v>
      </c>
      <c r="F609">
        <v>-1.804262083</v>
      </c>
      <c r="H609">
        <v>-2.9191596579999999</v>
      </c>
      <c r="I609">
        <v>7.206559758</v>
      </c>
      <c r="J609" s="1">
        <v>96415.992310000001</v>
      </c>
      <c r="K609">
        <v>208.29662070000001</v>
      </c>
      <c r="L609" s="2">
        <f t="shared" si="36"/>
        <v>2.0829662070000004E-3</v>
      </c>
      <c r="M609">
        <v>384.51532450000002</v>
      </c>
      <c r="N609">
        <v>0.8</v>
      </c>
      <c r="O609">
        <v>79.563399970000006</v>
      </c>
      <c r="P609" s="1">
        <v>19.898619799999999</v>
      </c>
      <c r="Q609">
        <v>20.145160310000001</v>
      </c>
      <c r="R609">
        <v>21.094629510000001</v>
      </c>
      <c r="S609">
        <v>20.312164280000001</v>
      </c>
      <c r="T609">
        <v>19.57026583</v>
      </c>
      <c r="U609">
        <v>18.953796229999998</v>
      </c>
      <c r="V609" s="1">
        <v>1.1889281249999999</v>
      </c>
      <c r="W609">
        <v>208.11368780000001</v>
      </c>
      <c r="X609">
        <v>42.434777539999999</v>
      </c>
      <c r="Y609">
        <v>367.04269019999998</v>
      </c>
      <c r="Z609">
        <v>421.75503099999997</v>
      </c>
      <c r="AA609" s="3">
        <f t="shared" si="37"/>
        <v>110.96656946000007</v>
      </c>
      <c r="AB609">
        <v>28.194485920000002</v>
      </c>
      <c r="AC609">
        <v>22.3774598</v>
      </c>
      <c r="AD609">
        <v>31.133678750000001</v>
      </c>
      <c r="AE609">
        <v>35.603175540000002</v>
      </c>
      <c r="AF609">
        <v>6.8890000000000002</v>
      </c>
      <c r="AG609" s="3">
        <f t="shared" si="38"/>
        <v>7.9733796296296307E-5</v>
      </c>
      <c r="AH609" s="5">
        <v>0.95283985137939498</v>
      </c>
      <c r="AI609" s="3">
        <f t="shared" si="39"/>
        <v>95.283985137939496</v>
      </c>
      <c r="AJ609" s="8">
        <v>13.938000000000001</v>
      </c>
      <c r="AK609" s="8">
        <v>28.273</v>
      </c>
      <c r="AL609" s="8">
        <v>19.909666666666698</v>
      </c>
    </row>
    <row r="610" spans="1:38" x14ac:dyDescent="0.2">
      <c r="A610" s="9">
        <v>44804</v>
      </c>
      <c r="B610">
        <v>-0.46869693699999998</v>
      </c>
      <c r="C610">
        <v>6.1391713000000001E-2</v>
      </c>
      <c r="D610">
        <v>5.9595179999999996E-3</v>
      </c>
      <c r="E610">
        <v>0.589129393</v>
      </c>
      <c r="F610">
        <v>-0.92880836700000002</v>
      </c>
      <c r="G610">
        <v>-2.5106577570000002</v>
      </c>
      <c r="H610">
        <v>-0.29514352700000002</v>
      </c>
      <c r="I610">
        <v>6.3226407790000003</v>
      </c>
      <c r="J610" s="1">
        <v>96490.988450000004</v>
      </c>
      <c r="K610">
        <v>174.5886021</v>
      </c>
      <c r="L610" s="2">
        <f t="shared" si="36"/>
        <v>1.7458860210000002E-3</v>
      </c>
      <c r="M610">
        <v>310.18633970000002</v>
      </c>
      <c r="N610">
        <v>6.7</v>
      </c>
      <c r="O610">
        <v>87.158844259999995</v>
      </c>
      <c r="P610" s="1">
        <v>17.471783139999999</v>
      </c>
      <c r="Q610">
        <v>19.74748035</v>
      </c>
      <c r="R610">
        <v>20.214062420000001</v>
      </c>
      <c r="S610">
        <v>20.095393470000001</v>
      </c>
      <c r="T610">
        <v>19.561562160000001</v>
      </c>
      <c r="U610">
        <v>19.00576379</v>
      </c>
      <c r="V610" s="1">
        <v>1.2745136260000001</v>
      </c>
      <c r="W610">
        <v>168.15121009999999</v>
      </c>
      <c r="X610">
        <v>32.997277830000002</v>
      </c>
      <c r="Y610">
        <v>362.82087969999998</v>
      </c>
      <c r="Z610">
        <v>406.50884209999998</v>
      </c>
      <c r="AA610" s="3">
        <f t="shared" si="37"/>
        <v>91.465969869999981</v>
      </c>
      <c r="AB610">
        <v>29.20699801</v>
      </c>
      <c r="AC610">
        <v>22.369410640000002</v>
      </c>
      <c r="AD610">
        <v>30.94761652</v>
      </c>
      <c r="AE610">
        <v>35.357118620000001</v>
      </c>
      <c r="AF610">
        <v>9.282</v>
      </c>
      <c r="AG610" s="3">
        <f t="shared" si="38"/>
        <v>1.0743055555555555E-4</v>
      </c>
      <c r="AH610" s="5">
        <v>0.83708512783050504</v>
      </c>
      <c r="AI610" s="3">
        <f t="shared" si="39"/>
        <v>83.708512783050509</v>
      </c>
      <c r="AJ610" s="8">
        <v>14.65</v>
      </c>
      <c r="AK610" s="8">
        <v>21.515000000000001</v>
      </c>
      <c r="AL610" s="8">
        <v>17.471729166666702</v>
      </c>
    </row>
    <row r="611" spans="1:38" x14ac:dyDescent="0.2">
      <c r="A611" s="9">
        <v>44805</v>
      </c>
      <c r="B611">
        <v>-0.90587888500000002</v>
      </c>
      <c r="C611">
        <v>-6.6313448999999997E-2</v>
      </c>
      <c r="D611">
        <v>-6.7130380000000003E-2</v>
      </c>
      <c r="E611">
        <v>0.114790192</v>
      </c>
      <c r="F611">
        <v>-1.603885768</v>
      </c>
      <c r="H611">
        <v>-2.8703672920000001</v>
      </c>
      <c r="I611">
        <v>6.9929659490000002</v>
      </c>
      <c r="J611" s="1">
        <v>96332.5242</v>
      </c>
      <c r="K611">
        <v>171.65086439999999</v>
      </c>
      <c r="L611" s="2">
        <f t="shared" si="36"/>
        <v>1.7165086440000001E-3</v>
      </c>
      <c r="M611">
        <v>322.3395089</v>
      </c>
      <c r="N611">
        <v>0</v>
      </c>
      <c r="O611">
        <v>81.043460920000001</v>
      </c>
      <c r="P611" s="1">
        <v>16.757307260000001</v>
      </c>
      <c r="Q611">
        <v>18.44868438</v>
      </c>
      <c r="R611">
        <v>18.884594849999999</v>
      </c>
      <c r="S611">
        <v>19.166886689999998</v>
      </c>
      <c r="T611">
        <v>18.992060009999999</v>
      </c>
      <c r="U611">
        <v>18.83440955</v>
      </c>
      <c r="V611" s="1">
        <v>1.8298809380000001</v>
      </c>
      <c r="W611">
        <v>177.55148890000001</v>
      </c>
      <c r="X611">
        <v>34.554833960000003</v>
      </c>
      <c r="Y611">
        <v>342.05223109999997</v>
      </c>
      <c r="Z611">
        <v>399.09194439999999</v>
      </c>
      <c r="AA611" s="3">
        <f t="shared" si="37"/>
        <v>85.956941639999968</v>
      </c>
      <c r="AB611">
        <v>28.989796349999999</v>
      </c>
      <c r="AC611">
        <v>21.929441000000001</v>
      </c>
      <c r="AD611">
        <v>30.952053169999999</v>
      </c>
      <c r="AE611">
        <v>34.917513409999998</v>
      </c>
      <c r="AF611">
        <v>9.2999999999999999E-2</v>
      </c>
      <c r="AG611" s="3">
        <f t="shared" si="38"/>
        <v>1.076388888888889E-6</v>
      </c>
      <c r="AH611" s="5">
        <v>0.97189927101135298</v>
      </c>
      <c r="AI611" s="3">
        <f t="shared" si="39"/>
        <v>97.189927101135297</v>
      </c>
      <c r="AJ611" s="8">
        <v>12.898999999999999</v>
      </c>
      <c r="AK611" s="8">
        <v>22.041</v>
      </c>
      <c r="AL611" s="8">
        <v>16.757291666666699</v>
      </c>
    </row>
    <row r="612" spans="1:38" x14ac:dyDescent="0.2">
      <c r="A612" s="9">
        <v>44806</v>
      </c>
      <c r="B612">
        <v>-1.4240118049999999</v>
      </c>
      <c r="C612">
        <v>0.11187515100000001</v>
      </c>
      <c r="D612">
        <v>-0.28064407200000002</v>
      </c>
      <c r="E612">
        <v>0.30475182200000001</v>
      </c>
      <c r="F612">
        <v>-2.4399783039999998</v>
      </c>
      <c r="H612">
        <v>-1.3955655010000001</v>
      </c>
      <c r="I612">
        <v>7.6253108220000003</v>
      </c>
      <c r="J612" s="1">
        <v>96059.266579999996</v>
      </c>
      <c r="K612">
        <v>130.83452840000001</v>
      </c>
      <c r="L612" s="2">
        <f t="shared" si="36"/>
        <v>1.3083452840000002E-3</v>
      </c>
      <c r="M612">
        <v>365.71781279999999</v>
      </c>
      <c r="N612">
        <v>0</v>
      </c>
      <c r="O612">
        <v>82.603233279999998</v>
      </c>
      <c r="P612" s="1">
        <v>16.20925342</v>
      </c>
      <c r="Q612">
        <v>17.96382195</v>
      </c>
      <c r="R612">
        <v>18.853194380000001</v>
      </c>
      <c r="S612">
        <v>18.7401968</v>
      </c>
      <c r="T612">
        <v>18.478853919999999</v>
      </c>
      <c r="U612">
        <v>18.467511600000002</v>
      </c>
      <c r="V612" s="1">
        <v>0.88780518799999997</v>
      </c>
      <c r="W612">
        <v>197.1000325</v>
      </c>
      <c r="X612">
        <v>40.324669720000003</v>
      </c>
      <c r="Y612">
        <v>335.30905239999998</v>
      </c>
      <c r="Z612">
        <v>400.22394709999998</v>
      </c>
      <c r="AA612" s="3">
        <f t="shared" si="37"/>
        <v>91.860468079999919</v>
      </c>
      <c r="AB612">
        <v>28.276489999999999</v>
      </c>
      <c r="AC612">
        <v>21.262119299999998</v>
      </c>
      <c r="AD612">
        <v>30.732914969999999</v>
      </c>
      <c r="AE612">
        <v>34.631583900000003</v>
      </c>
      <c r="AF612">
        <v>2.681</v>
      </c>
      <c r="AG612" s="3">
        <f t="shared" si="38"/>
        <v>3.1030092592592596E-5</v>
      </c>
      <c r="AH612" s="5">
        <v>0.97301042079925504</v>
      </c>
      <c r="AI612" s="3">
        <f t="shared" si="39"/>
        <v>97.301042079925509</v>
      </c>
      <c r="AJ612" s="8">
        <v>9.6389999999999993</v>
      </c>
      <c r="AK612" s="8">
        <v>23.98</v>
      </c>
      <c r="AL612" s="8">
        <v>16.209333333333301</v>
      </c>
    </row>
    <row r="613" spans="1:38" x14ac:dyDescent="0.2">
      <c r="A613" s="9">
        <v>44807</v>
      </c>
      <c r="B613">
        <v>-0.55522239399999995</v>
      </c>
      <c r="C613">
        <v>9.5458018000000006E-2</v>
      </c>
      <c r="D613">
        <v>-0.12719708399999999</v>
      </c>
      <c r="E613">
        <v>0.226723065</v>
      </c>
      <c r="F613">
        <v>-4.1556497319999997</v>
      </c>
      <c r="G613">
        <v>-2.4479646499999999</v>
      </c>
      <c r="H613">
        <v>-4.4578641699999997</v>
      </c>
      <c r="I613">
        <v>7.1410012729999996</v>
      </c>
      <c r="J613" s="1">
        <v>96117.308669999999</v>
      </c>
      <c r="K613">
        <v>152.65516009999999</v>
      </c>
      <c r="L613" s="2">
        <f t="shared" si="36"/>
        <v>1.5265516010000001E-3</v>
      </c>
      <c r="M613">
        <v>311.65165680000001</v>
      </c>
      <c r="N613">
        <v>2.9</v>
      </c>
      <c r="O613">
        <v>89.418819769999999</v>
      </c>
      <c r="P613" s="1">
        <v>17.13358637</v>
      </c>
      <c r="Q613">
        <v>18.36562589</v>
      </c>
      <c r="R613">
        <v>18.898136449999999</v>
      </c>
      <c r="S613">
        <v>18.832847300000001</v>
      </c>
      <c r="T613">
        <v>18.46722192</v>
      </c>
      <c r="U613">
        <v>18.307418999999999</v>
      </c>
      <c r="V613" s="1">
        <v>0.95247075000000003</v>
      </c>
      <c r="W613">
        <v>167.7465062</v>
      </c>
      <c r="X613">
        <v>33.741415779999997</v>
      </c>
      <c r="Y613">
        <v>356.76570420000002</v>
      </c>
      <c r="Z613">
        <v>404.09555280000001</v>
      </c>
      <c r="AA613" s="3">
        <f t="shared" si="37"/>
        <v>86.67524181999994</v>
      </c>
      <c r="AB613">
        <v>27.762097789999999</v>
      </c>
      <c r="AC613">
        <v>21.163174739999999</v>
      </c>
      <c r="AD613">
        <v>30.535481570000002</v>
      </c>
      <c r="AE613">
        <v>34.648147129999998</v>
      </c>
      <c r="AF613">
        <v>5.0640000000000001</v>
      </c>
      <c r="AG613" s="3">
        <f t="shared" si="38"/>
        <v>5.8611111111111107E-5</v>
      </c>
      <c r="AH613" s="5">
        <v>0.84035861492157005</v>
      </c>
      <c r="AI613" s="3">
        <f t="shared" si="39"/>
        <v>84.035861492157011</v>
      </c>
      <c r="AJ613" s="8">
        <v>13.526</v>
      </c>
      <c r="AK613" s="8">
        <v>21.824999999999999</v>
      </c>
      <c r="AL613" s="8">
        <v>17.133583333333299</v>
      </c>
    </row>
    <row r="614" spans="1:38" x14ac:dyDescent="0.2">
      <c r="A614" s="9">
        <v>44808</v>
      </c>
      <c r="B614">
        <v>-1.3388078919999999</v>
      </c>
      <c r="C614">
        <v>0.185012749</v>
      </c>
      <c r="D614">
        <v>-0.20056573999999999</v>
      </c>
      <c r="E614">
        <v>0.27377858100000002</v>
      </c>
      <c r="F614">
        <v>-4.7906279180000002</v>
      </c>
      <c r="H614">
        <v>-2.316470271</v>
      </c>
      <c r="I614">
        <v>8.6150833379999998</v>
      </c>
      <c r="J614" s="1">
        <v>96556.522970000005</v>
      </c>
      <c r="K614">
        <v>126.388412</v>
      </c>
      <c r="L614" s="2">
        <f t="shared" si="36"/>
        <v>1.2638841200000002E-3</v>
      </c>
      <c r="M614">
        <v>480.23952000000003</v>
      </c>
      <c r="N614">
        <v>2.2999999999999998</v>
      </c>
      <c r="O614">
        <v>80.684078459999995</v>
      </c>
      <c r="P614" s="1">
        <v>18.802477710000002</v>
      </c>
      <c r="Q614">
        <v>19.144068570000002</v>
      </c>
      <c r="R614">
        <v>19.987580860000001</v>
      </c>
      <c r="S614">
        <v>19.10375003</v>
      </c>
      <c r="T614">
        <v>18.527650189999999</v>
      </c>
      <c r="U614">
        <v>18.234317040000001</v>
      </c>
      <c r="V614" s="1">
        <v>0.46455543799999999</v>
      </c>
      <c r="W614">
        <v>252.17303519999999</v>
      </c>
      <c r="X614">
        <v>51.446982929999997</v>
      </c>
      <c r="Y614">
        <v>347.6068798</v>
      </c>
      <c r="Z614">
        <v>416.29916400000002</v>
      </c>
      <c r="AA614" s="3">
        <f t="shared" si="37"/>
        <v>132.03376806999995</v>
      </c>
      <c r="AB614">
        <v>27.822982150000001</v>
      </c>
      <c r="AC614">
        <v>20.86689423</v>
      </c>
      <c r="AD614">
        <v>30.59004032</v>
      </c>
      <c r="AE614">
        <v>34.397343710000001</v>
      </c>
      <c r="AF614">
        <v>1.139</v>
      </c>
      <c r="AG614" s="3">
        <f t="shared" si="38"/>
        <v>1.3182870370370371E-5</v>
      </c>
      <c r="AH614" s="5">
        <v>0.281250059604645</v>
      </c>
      <c r="AI614" s="3">
        <f t="shared" si="39"/>
        <v>28.125005960464499</v>
      </c>
      <c r="AJ614" s="8">
        <v>12.984999999999999</v>
      </c>
      <c r="AK614" s="8">
        <v>26.481999999999999</v>
      </c>
      <c r="AL614" s="8">
        <v>18.802458333333298</v>
      </c>
    </row>
    <row r="615" spans="1:38" x14ac:dyDescent="0.2">
      <c r="A615" s="9">
        <v>44809</v>
      </c>
      <c r="B615">
        <v>-0.81706492600000002</v>
      </c>
      <c r="C615">
        <v>0.50171491800000001</v>
      </c>
      <c r="D615">
        <v>-0.36568691199999998</v>
      </c>
      <c r="E615">
        <v>0.38874212499999999</v>
      </c>
      <c r="F615">
        <v>-15.51756979</v>
      </c>
      <c r="H615">
        <v>-6.61207279</v>
      </c>
      <c r="I615">
        <v>8.456534499</v>
      </c>
      <c r="J615" s="1">
        <v>96661.704989999998</v>
      </c>
      <c r="K615">
        <v>135.0759947</v>
      </c>
      <c r="L615" s="2">
        <f t="shared" si="36"/>
        <v>1.3507599470000001E-3</v>
      </c>
      <c r="M615">
        <v>406.61789249999998</v>
      </c>
      <c r="N615">
        <v>0</v>
      </c>
      <c r="O615">
        <v>79.983589179999996</v>
      </c>
      <c r="P615" s="1">
        <v>19.307910920000001</v>
      </c>
      <c r="Q615">
        <v>19.322394339999999</v>
      </c>
      <c r="R615">
        <v>20.060520700000001</v>
      </c>
      <c r="S615">
        <v>19.342430530000001</v>
      </c>
      <c r="T615">
        <v>18.790381719999999</v>
      </c>
      <c r="U615">
        <v>18.339178159999999</v>
      </c>
      <c r="V615" s="1">
        <v>0.58027200099999998</v>
      </c>
      <c r="W615">
        <v>211.8555576</v>
      </c>
      <c r="X615">
        <v>42.092540360000001</v>
      </c>
      <c r="Y615">
        <v>355.1993301</v>
      </c>
      <c r="Z615">
        <v>416.76625780000001</v>
      </c>
      <c r="AA615" s="3">
        <f t="shared" si="37"/>
        <v>108.19608954</v>
      </c>
      <c r="AB615">
        <v>27.345177979999999</v>
      </c>
      <c r="AC615">
        <v>20.297939719999999</v>
      </c>
      <c r="AD615">
        <v>30.67547892</v>
      </c>
      <c r="AE615">
        <v>34.214983869999998</v>
      </c>
      <c r="AF615">
        <v>1.2999999999999999E-2</v>
      </c>
      <c r="AG615" s="3">
        <f t="shared" si="38"/>
        <v>1.5046296296296297E-7</v>
      </c>
      <c r="AH615" s="5">
        <v>0.58545887470245395</v>
      </c>
      <c r="AI615" s="3">
        <f t="shared" si="39"/>
        <v>58.545887470245397</v>
      </c>
      <c r="AJ615" s="8">
        <v>12.343999999999999</v>
      </c>
      <c r="AK615" s="8">
        <v>27.818000000000001</v>
      </c>
      <c r="AL615" s="8">
        <v>19.307854166666701</v>
      </c>
    </row>
    <row r="616" spans="1:38" x14ac:dyDescent="0.2">
      <c r="A616" s="9">
        <v>44810</v>
      </c>
      <c r="B616">
        <v>0.59474607199999996</v>
      </c>
      <c r="C616">
        <v>0.21890114999999999</v>
      </c>
      <c r="E616">
        <v>0.37974850100000002</v>
      </c>
      <c r="F616">
        <v>-11.345851229999999</v>
      </c>
      <c r="H616">
        <v>-7.6220337579999997</v>
      </c>
      <c r="I616">
        <v>6.7193873809999998</v>
      </c>
      <c r="J616" s="1">
        <v>96470.558380000002</v>
      </c>
      <c r="K616">
        <v>139.56846540000001</v>
      </c>
      <c r="L616" s="2">
        <f t="shared" si="36"/>
        <v>1.3956846540000001E-3</v>
      </c>
      <c r="M616">
        <v>186.2115033</v>
      </c>
      <c r="N616">
        <v>17.8</v>
      </c>
      <c r="O616">
        <v>91.962530999999998</v>
      </c>
      <c r="P616" s="1">
        <v>17.42347067</v>
      </c>
      <c r="Q616">
        <v>18.878853840000001</v>
      </c>
      <c r="R616">
        <v>19.350370330000001</v>
      </c>
      <c r="S616">
        <v>19.276064940000001</v>
      </c>
      <c r="T616">
        <v>18.84627304</v>
      </c>
      <c r="U616">
        <v>18.40282384</v>
      </c>
      <c r="V616" s="1">
        <v>0.51527437499999995</v>
      </c>
      <c r="W616">
        <v>101.3159258</v>
      </c>
      <c r="X616">
        <v>21.096058289999998</v>
      </c>
      <c r="Y616">
        <v>367.41872519999998</v>
      </c>
      <c r="Z616">
        <v>405.0787047</v>
      </c>
      <c r="AA616" s="3">
        <f t="shared" si="37"/>
        <v>42.559888010000009</v>
      </c>
      <c r="AB616">
        <v>28.48061453</v>
      </c>
      <c r="AC616">
        <v>20.16806742</v>
      </c>
      <c r="AD616">
        <v>30.532470190000002</v>
      </c>
      <c r="AE616">
        <v>34.27878406</v>
      </c>
      <c r="AF616">
        <v>4.7009999999999996</v>
      </c>
      <c r="AG616" s="3">
        <f t="shared" si="38"/>
        <v>5.440972222222222E-5</v>
      </c>
      <c r="AH616" s="5">
        <v>1</v>
      </c>
      <c r="AI616" s="3">
        <f t="shared" si="39"/>
        <v>100</v>
      </c>
      <c r="AJ616" s="8">
        <v>13.66</v>
      </c>
      <c r="AK616" s="8">
        <v>22.725999999999999</v>
      </c>
      <c r="AL616" s="8">
        <v>17.423458333333301</v>
      </c>
    </row>
    <row r="617" spans="1:38" x14ac:dyDescent="0.2">
      <c r="A617" s="9">
        <v>44811</v>
      </c>
      <c r="B617">
        <v>-0.40893143599999998</v>
      </c>
      <c r="C617">
        <v>0.143655594</v>
      </c>
      <c r="D617">
        <v>7.1887734999999994E-2</v>
      </c>
      <c r="E617">
        <v>0.236062671</v>
      </c>
      <c r="F617">
        <v>-6.3403725890000002</v>
      </c>
      <c r="H617">
        <v>-2.7238191469999999</v>
      </c>
      <c r="I617">
        <v>8.5403058949999995</v>
      </c>
      <c r="J617" s="1">
        <v>96149.520470000003</v>
      </c>
      <c r="K617">
        <v>202.46907100000001</v>
      </c>
      <c r="L617" s="2">
        <f t="shared" si="36"/>
        <v>2.0246907100000002E-3</v>
      </c>
      <c r="M617">
        <v>266.44326189999998</v>
      </c>
      <c r="N617">
        <v>7.4</v>
      </c>
      <c r="O617">
        <v>85.944851650000004</v>
      </c>
      <c r="P617" s="1">
        <v>18.900879400000001</v>
      </c>
      <c r="Q617">
        <v>19.171580769999998</v>
      </c>
      <c r="R617">
        <v>19.704467470000001</v>
      </c>
      <c r="S617">
        <v>19.23829864</v>
      </c>
      <c r="T617">
        <v>18.694814650000001</v>
      </c>
      <c r="U617">
        <v>18.347384210000001</v>
      </c>
      <c r="V617" s="1">
        <v>0.81482362500000005</v>
      </c>
      <c r="W617">
        <v>146.8476508</v>
      </c>
      <c r="X617">
        <v>29.957012349999999</v>
      </c>
      <c r="Y617">
        <v>368.85450600000001</v>
      </c>
      <c r="Z617">
        <v>413.78722920000001</v>
      </c>
      <c r="AA617" s="3">
        <f t="shared" si="37"/>
        <v>71.957915249999985</v>
      </c>
      <c r="AB617">
        <v>29.34156862</v>
      </c>
      <c r="AC617">
        <v>20.074330750000001</v>
      </c>
      <c r="AD617">
        <v>30.46729186</v>
      </c>
      <c r="AE617">
        <v>34.235660099999997</v>
      </c>
      <c r="AF617">
        <v>3.8359999999999999</v>
      </c>
      <c r="AG617" s="3">
        <f t="shared" si="38"/>
        <v>4.4398148148148145E-5</v>
      </c>
      <c r="AH617" s="5">
        <v>1</v>
      </c>
      <c r="AI617" s="3">
        <f t="shared" si="39"/>
        <v>100</v>
      </c>
      <c r="AJ617" s="8">
        <v>14.170999999999999</v>
      </c>
      <c r="AK617" s="8">
        <v>25.364999999999998</v>
      </c>
      <c r="AL617" s="8">
        <v>18.900874999999999</v>
      </c>
    </row>
    <row r="618" spans="1:38" x14ac:dyDescent="0.2">
      <c r="A618" s="9">
        <v>44812</v>
      </c>
      <c r="B618">
        <v>-0.69833913999999997</v>
      </c>
      <c r="C618">
        <v>0.53560766100000001</v>
      </c>
      <c r="D618">
        <v>0.57040093300000005</v>
      </c>
      <c r="E618">
        <v>0.59131071599999996</v>
      </c>
      <c r="F618">
        <v>-2.169216118</v>
      </c>
      <c r="H618">
        <v>-2.827237003</v>
      </c>
      <c r="I618">
        <v>8.7826511289999996</v>
      </c>
      <c r="J618" s="1">
        <v>96008.39301</v>
      </c>
      <c r="K618">
        <v>135.12628839999999</v>
      </c>
      <c r="L618" s="2">
        <f t="shared" si="36"/>
        <v>1.3512628840000001E-3</v>
      </c>
      <c r="M618">
        <v>435.02384339999998</v>
      </c>
      <c r="N618">
        <v>17.2</v>
      </c>
      <c r="O618">
        <v>79.881590489999994</v>
      </c>
      <c r="P618" s="1">
        <v>17.395464270000002</v>
      </c>
      <c r="Q618">
        <v>18.591494369999999</v>
      </c>
      <c r="R618">
        <v>19.459143470000001</v>
      </c>
      <c r="S618">
        <v>19.382037029999999</v>
      </c>
      <c r="T618">
        <v>18.827441990000001</v>
      </c>
      <c r="U618">
        <v>18.400080920000001</v>
      </c>
      <c r="V618" s="1">
        <v>1.8277874999999999</v>
      </c>
      <c r="W618">
        <v>233.7964959</v>
      </c>
      <c r="X618">
        <v>49.424573680000002</v>
      </c>
      <c r="Y618">
        <v>347.22217879999999</v>
      </c>
      <c r="Z618">
        <v>404.41819670000001</v>
      </c>
      <c r="AA618" s="3">
        <f t="shared" si="37"/>
        <v>127.17590432000003</v>
      </c>
      <c r="AB618">
        <v>45.180273569999997</v>
      </c>
      <c r="AC618">
        <v>27.371417090000001</v>
      </c>
      <c r="AD618">
        <v>36.08105879</v>
      </c>
      <c r="AE618">
        <v>43.480785320000003</v>
      </c>
      <c r="AF618">
        <v>16.28</v>
      </c>
      <c r="AG618" s="3">
        <f t="shared" si="38"/>
        <v>1.8842592592592595E-4</v>
      </c>
      <c r="AH618" s="5">
        <v>0.62883830070495605</v>
      </c>
      <c r="AI618" s="3">
        <f t="shared" si="39"/>
        <v>62.883830070495605</v>
      </c>
      <c r="AJ618" s="8">
        <v>11.566000000000001</v>
      </c>
      <c r="AK618" s="8">
        <v>22.704000000000001</v>
      </c>
      <c r="AL618" s="8">
        <v>17.3954375</v>
      </c>
    </row>
    <row r="619" spans="1:38" x14ac:dyDescent="0.2">
      <c r="A619" s="9">
        <v>44813</v>
      </c>
      <c r="B619">
        <v>-0.86508017699999995</v>
      </c>
      <c r="C619">
        <v>-0.12989896400000001</v>
      </c>
      <c r="D619">
        <v>-0.27304537200000001</v>
      </c>
      <c r="E619">
        <v>0.173258984</v>
      </c>
      <c r="F619">
        <v>-2.6764418609999998</v>
      </c>
      <c r="H619">
        <v>-1.7695533569999999</v>
      </c>
      <c r="I619">
        <v>9.0604317680000008</v>
      </c>
      <c r="J619" s="1">
        <v>96163.545800000007</v>
      </c>
      <c r="K619">
        <v>129.9621813</v>
      </c>
      <c r="L619" s="2">
        <f t="shared" si="36"/>
        <v>1.2996218130000002E-3</v>
      </c>
      <c r="M619">
        <v>438.84474899999998</v>
      </c>
      <c r="N619">
        <v>2.8</v>
      </c>
      <c r="O619">
        <v>79.256940119999996</v>
      </c>
      <c r="P619" s="1">
        <v>16.145732420000002</v>
      </c>
      <c r="Q619">
        <v>17.839227409999999</v>
      </c>
      <c r="R619">
        <v>18.8367939</v>
      </c>
      <c r="S619">
        <v>18.89744219</v>
      </c>
      <c r="T619">
        <v>18.560590049999998</v>
      </c>
      <c r="U619">
        <v>18.32702548</v>
      </c>
      <c r="V619" s="1">
        <v>2.2569710629999999</v>
      </c>
      <c r="W619">
        <v>236.49654849999999</v>
      </c>
      <c r="X619">
        <v>49.8473598</v>
      </c>
      <c r="Y619">
        <v>344.91560170000002</v>
      </c>
      <c r="Z619">
        <v>399.80120679999999</v>
      </c>
      <c r="AA619" s="3">
        <f t="shared" si="37"/>
        <v>131.76358360000006</v>
      </c>
      <c r="AB619">
        <v>39.485535079999998</v>
      </c>
      <c r="AC619">
        <v>28.73592133</v>
      </c>
      <c r="AD619">
        <v>36.955668660000001</v>
      </c>
      <c r="AE619">
        <v>44.986002939999999</v>
      </c>
      <c r="AF619">
        <v>6.726</v>
      </c>
      <c r="AG619" s="3">
        <f t="shared" si="38"/>
        <v>7.784722222222222E-5</v>
      </c>
      <c r="AH619" s="5">
        <v>0.268241226673126</v>
      </c>
      <c r="AI619" s="3">
        <f t="shared" si="39"/>
        <v>26.824122667312601</v>
      </c>
      <c r="AJ619" s="8">
        <v>11.257999999999999</v>
      </c>
      <c r="AK619" s="8">
        <v>22.123000000000001</v>
      </c>
      <c r="AL619" s="8">
        <v>16.145770833333302</v>
      </c>
    </row>
    <row r="620" spans="1:38" x14ac:dyDescent="0.2">
      <c r="A620" s="9">
        <v>44814</v>
      </c>
      <c r="B620">
        <v>0.70941118000000003</v>
      </c>
      <c r="C620">
        <v>4.1281810000000002E-2</v>
      </c>
      <c r="D620">
        <v>5.8616960000000003E-2</v>
      </c>
      <c r="E620">
        <v>0.120494291</v>
      </c>
      <c r="F620">
        <v>-0.91799467499999998</v>
      </c>
      <c r="H620">
        <v>-2.1965347820000001</v>
      </c>
      <c r="I620">
        <v>7.5214267049999997</v>
      </c>
      <c r="J620" s="1">
        <v>96406.847590000005</v>
      </c>
      <c r="K620">
        <v>166.5328892</v>
      </c>
      <c r="L620" s="2">
        <f t="shared" si="36"/>
        <v>1.6653288920000001E-3</v>
      </c>
      <c r="M620">
        <v>216.2026395</v>
      </c>
      <c r="N620">
        <v>3.6</v>
      </c>
      <c r="O620">
        <v>81.013509639999995</v>
      </c>
      <c r="P620" s="1">
        <v>15.426963069999999</v>
      </c>
      <c r="Q620">
        <v>17.154746100000001</v>
      </c>
      <c r="R620">
        <v>17.947141120000001</v>
      </c>
      <c r="S620">
        <v>18.42837969</v>
      </c>
      <c r="T620">
        <v>18.261458130000001</v>
      </c>
      <c r="U620">
        <v>18.18667817</v>
      </c>
      <c r="V620" s="1">
        <v>2.2618798120000001</v>
      </c>
      <c r="W620">
        <v>121.7338122</v>
      </c>
      <c r="X620">
        <v>25.839078950000001</v>
      </c>
      <c r="Y620">
        <v>362.85990120000002</v>
      </c>
      <c r="Z620">
        <v>392.83675670000002</v>
      </c>
      <c r="AA620" s="3">
        <f t="shared" si="37"/>
        <v>65.917877750000002</v>
      </c>
      <c r="AB620">
        <v>37.158025539999997</v>
      </c>
      <c r="AC620">
        <v>28.377078439999998</v>
      </c>
      <c r="AD620">
        <v>36.482731049999998</v>
      </c>
      <c r="AE620">
        <v>44.78685797</v>
      </c>
      <c r="AF620">
        <v>3.0390000000000001</v>
      </c>
      <c r="AG620" s="3">
        <f t="shared" si="38"/>
        <v>3.5173611111111121E-5</v>
      </c>
      <c r="AH620" s="5">
        <v>0.68921172618866</v>
      </c>
      <c r="AI620" s="3">
        <f t="shared" si="39"/>
        <v>68.921172618865995</v>
      </c>
      <c r="AJ620" s="8">
        <v>12.388</v>
      </c>
      <c r="AK620" s="8">
        <v>19.096</v>
      </c>
      <c r="AL620" s="8">
        <v>15.426895833333299</v>
      </c>
    </row>
    <row r="621" spans="1:38" x14ac:dyDescent="0.2">
      <c r="A621" s="9">
        <v>44815</v>
      </c>
      <c r="B621">
        <v>-1.8960131060000001</v>
      </c>
      <c r="C621">
        <v>0.41001421700000001</v>
      </c>
      <c r="E621">
        <v>0.46674440299999997</v>
      </c>
      <c r="F621">
        <v>2.4752334290000002</v>
      </c>
      <c r="H621">
        <v>-0.21032720699999999</v>
      </c>
      <c r="I621">
        <v>10.67670904</v>
      </c>
      <c r="J621" s="1">
        <v>96512.672170000005</v>
      </c>
      <c r="K621">
        <v>100.6010228</v>
      </c>
      <c r="L621" s="2">
        <f t="shared" si="36"/>
        <v>1.0060102280000001E-3</v>
      </c>
      <c r="M621">
        <v>487.71969899999999</v>
      </c>
      <c r="N621">
        <v>0.3</v>
      </c>
      <c r="O621">
        <v>76.640593460000005</v>
      </c>
      <c r="P621" s="1">
        <v>16.51647397</v>
      </c>
      <c r="Q621">
        <v>17.894882089999999</v>
      </c>
      <c r="R621">
        <v>18.85089104</v>
      </c>
      <c r="S621">
        <v>18.357106529999999</v>
      </c>
      <c r="T621">
        <v>18.027175759999999</v>
      </c>
      <c r="U621">
        <v>17.946921190000001</v>
      </c>
      <c r="V621" s="1">
        <v>1.0954597500000001</v>
      </c>
      <c r="W621">
        <v>260.16767920000001</v>
      </c>
      <c r="X621">
        <v>57.505202789999998</v>
      </c>
      <c r="Y621">
        <v>330.3210406</v>
      </c>
      <c r="Z621">
        <v>400.44668289999998</v>
      </c>
      <c r="AA621" s="3">
        <f t="shared" si="37"/>
        <v>132.53683411000003</v>
      </c>
      <c r="AB621">
        <v>35.668766580000003</v>
      </c>
      <c r="AC621">
        <v>27.5537353</v>
      </c>
      <c r="AD621">
        <v>35.981620319999998</v>
      </c>
      <c r="AE621">
        <v>44.405810559999999</v>
      </c>
      <c r="AF621">
        <v>2.5000000000000001E-2</v>
      </c>
      <c r="AG621" s="3">
        <f t="shared" si="38"/>
        <v>2.8935185185185185E-7</v>
      </c>
      <c r="AH621" s="5">
        <v>0.90096133947372403</v>
      </c>
      <c r="AI621" s="3">
        <f t="shared" si="39"/>
        <v>90.096133947372408</v>
      </c>
      <c r="AJ621" s="8">
        <v>11.484</v>
      </c>
      <c r="AK621" s="8">
        <v>22.297999999999998</v>
      </c>
      <c r="AL621" s="8">
        <v>16.516541666666701</v>
      </c>
    </row>
    <row r="622" spans="1:38" x14ac:dyDescent="0.2">
      <c r="A622" s="9">
        <v>44816</v>
      </c>
      <c r="B622">
        <v>-2.241192909</v>
      </c>
      <c r="E622">
        <v>0.551467131</v>
      </c>
      <c r="H622">
        <v>-1.546429112</v>
      </c>
      <c r="I622">
        <v>11.07232555</v>
      </c>
      <c r="J622" s="1">
        <v>96208.187390000006</v>
      </c>
      <c r="K622">
        <v>82.972662119999995</v>
      </c>
      <c r="L622" s="2">
        <f t="shared" si="36"/>
        <v>8.297266212E-4</v>
      </c>
      <c r="M622">
        <v>459.20668380000001</v>
      </c>
      <c r="N622">
        <v>0</v>
      </c>
      <c r="O622">
        <v>82.551878349999996</v>
      </c>
      <c r="P622" s="1">
        <v>15.606754799999999</v>
      </c>
      <c r="Q622">
        <v>17.227004730000001</v>
      </c>
      <c r="R622">
        <v>18.27186743</v>
      </c>
      <c r="S622">
        <v>18.075141349999999</v>
      </c>
      <c r="T622">
        <v>17.928515109999999</v>
      </c>
      <c r="U622">
        <v>17.842403470000001</v>
      </c>
      <c r="V622" s="1">
        <v>0.37655887500000002</v>
      </c>
      <c r="W622">
        <v>244.95809489999999</v>
      </c>
      <c r="X622">
        <v>54.623730539999997</v>
      </c>
      <c r="Y622">
        <v>316.83908839999998</v>
      </c>
      <c r="Z622">
        <v>393.99403460000002</v>
      </c>
      <c r="AA622" s="3">
        <f t="shared" si="37"/>
        <v>113.1794181599999</v>
      </c>
      <c r="AB622">
        <v>34.232237419999997</v>
      </c>
      <c r="AC622">
        <v>26.680606520000001</v>
      </c>
      <c r="AD622">
        <v>35.423942340000004</v>
      </c>
      <c r="AE622">
        <v>43.944957619999997</v>
      </c>
      <c r="AF622">
        <v>2.1000000000000001E-2</v>
      </c>
      <c r="AG622" s="3">
        <f t="shared" si="38"/>
        <v>2.4305555555555555E-7</v>
      </c>
      <c r="AH622" s="5">
        <v>3.4534817095845899E-3</v>
      </c>
      <c r="AI622" s="3">
        <f t="shared" si="39"/>
        <v>0.34534817095845899</v>
      </c>
      <c r="AJ622" s="8">
        <v>7.6310000000000002</v>
      </c>
      <c r="AK622" s="8">
        <v>24.361999999999998</v>
      </c>
      <c r="AL622" s="8">
        <v>15.6068333333333</v>
      </c>
    </row>
    <row r="623" spans="1:38" x14ac:dyDescent="0.2">
      <c r="A623" s="9">
        <v>44817</v>
      </c>
      <c r="B623">
        <v>-1.742112331</v>
      </c>
      <c r="E623">
        <v>0.61032181699999999</v>
      </c>
      <c r="H623">
        <v>-0.51975681100000004</v>
      </c>
      <c r="I623">
        <v>11.81315287</v>
      </c>
      <c r="J623" s="1">
        <v>95847.396410000001</v>
      </c>
      <c r="K623">
        <v>192.86071140000001</v>
      </c>
      <c r="L623" s="2">
        <f t="shared" si="36"/>
        <v>1.9286071140000003E-3</v>
      </c>
      <c r="M623">
        <v>346.96087210000002</v>
      </c>
      <c r="N623">
        <v>0</v>
      </c>
      <c r="O623">
        <v>81.076692429999994</v>
      </c>
      <c r="P623" s="1">
        <v>18.184498300000001</v>
      </c>
      <c r="Q623">
        <v>17.703854830000001</v>
      </c>
      <c r="R623">
        <v>18.509958860000001</v>
      </c>
      <c r="S623">
        <v>18.109363439999999</v>
      </c>
      <c r="T623">
        <v>17.845404609999999</v>
      </c>
      <c r="U623">
        <v>17.732900570000002</v>
      </c>
      <c r="V623" s="1">
        <v>0.54313675800000005</v>
      </c>
      <c r="W623">
        <v>187.83864249999999</v>
      </c>
      <c r="X623">
        <v>42.834358229999999</v>
      </c>
      <c r="Y623">
        <v>353.72622699999999</v>
      </c>
      <c r="Z623">
        <v>407.14679419999999</v>
      </c>
      <c r="AA623" s="3">
        <f t="shared" si="37"/>
        <v>91.583717069999977</v>
      </c>
      <c r="AB623">
        <v>33.210472179999996</v>
      </c>
      <c r="AC623">
        <v>25.802629469999999</v>
      </c>
      <c r="AD623">
        <v>34.936776530000003</v>
      </c>
      <c r="AE623">
        <v>43.47326382</v>
      </c>
      <c r="AF623">
        <v>0.77400000000000002</v>
      </c>
      <c r="AG623" s="3">
        <f t="shared" si="38"/>
        <v>8.9583333333333337E-6</v>
      </c>
      <c r="AH623" s="5">
        <v>0.98441481590270996</v>
      </c>
      <c r="AI623" s="3">
        <f t="shared" si="39"/>
        <v>98.441481590270996</v>
      </c>
      <c r="AJ623" s="8">
        <v>10.167</v>
      </c>
      <c r="AK623" s="8">
        <v>25.957000000000001</v>
      </c>
      <c r="AL623" s="8">
        <v>18.1845</v>
      </c>
    </row>
    <row r="624" spans="1:38" x14ac:dyDescent="0.2">
      <c r="A624" s="9">
        <v>44818</v>
      </c>
      <c r="B624">
        <v>0.52308228099999998</v>
      </c>
      <c r="E624">
        <v>0.53066881399999999</v>
      </c>
      <c r="H624">
        <v>-4.8453280149999998</v>
      </c>
      <c r="I624">
        <v>10.16735589</v>
      </c>
      <c r="J624" s="1">
        <v>95520.891059999994</v>
      </c>
      <c r="K624">
        <v>163.08828370000001</v>
      </c>
      <c r="L624" s="2">
        <f t="shared" si="36"/>
        <v>1.6308828370000003E-3</v>
      </c>
      <c r="M624">
        <v>216.7526842</v>
      </c>
      <c r="N624">
        <v>5.9</v>
      </c>
      <c r="O624">
        <v>85.055042610000001</v>
      </c>
      <c r="P624" s="1">
        <v>19.99489638</v>
      </c>
      <c r="Q624">
        <v>18.773022650000001</v>
      </c>
      <c r="R624">
        <v>19.304189770000001</v>
      </c>
      <c r="S624">
        <v>18.770775650000001</v>
      </c>
      <c r="T624">
        <v>18.204652530000001</v>
      </c>
      <c r="U624">
        <v>17.783483789999998</v>
      </c>
      <c r="V624" s="1">
        <v>1.9191624359999999</v>
      </c>
      <c r="W624">
        <v>117.58425680000001</v>
      </c>
      <c r="X624">
        <v>25.8499944</v>
      </c>
      <c r="Y624">
        <v>382.8986769</v>
      </c>
      <c r="Z624">
        <v>416.4515356</v>
      </c>
      <c r="AA624" s="3">
        <f t="shared" si="37"/>
        <v>58.181403699999976</v>
      </c>
      <c r="AB624">
        <v>32.347115340000002</v>
      </c>
      <c r="AC624">
        <v>25.566630320000002</v>
      </c>
      <c r="AD624">
        <v>34.691047019999999</v>
      </c>
      <c r="AE624">
        <v>43.19579675</v>
      </c>
      <c r="AF624">
        <v>22.280999999999999</v>
      </c>
      <c r="AG624" s="3">
        <f t="shared" si="38"/>
        <v>2.5788194444444442E-4</v>
      </c>
      <c r="AH624" s="5">
        <v>1</v>
      </c>
      <c r="AI624" s="3">
        <f t="shared" si="39"/>
        <v>100</v>
      </c>
      <c r="AJ624" s="8">
        <v>16.475000000000001</v>
      </c>
      <c r="AK624" s="8">
        <v>25.302</v>
      </c>
      <c r="AL624" s="8">
        <v>19.994937499999999</v>
      </c>
    </row>
    <row r="625" spans="1:38" x14ac:dyDescent="0.2">
      <c r="A625" s="9">
        <v>44819</v>
      </c>
      <c r="B625">
        <v>3.9423365370000001</v>
      </c>
      <c r="E625">
        <v>0.54946946799999996</v>
      </c>
      <c r="H625">
        <v>-5.9389994780000004</v>
      </c>
      <c r="I625">
        <v>5.4313583049999998</v>
      </c>
      <c r="J625" s="1">
        <v>95662.451790000006</v>
      </c>
      <c r="K625">
        <v>92.722773599999996</v>
      </c>
      <c r="L625" s="2">
        <f t="shared" si="36"/>
        <v>9.2722773600000007E-4</v>
      </c>
      <c r="M625">
        <v>93.481471029999994</v>
      </c>
      <c r="N625">
        <v>21.3</v>
      </c>
      <c r="O625">
        <v>97.239413240000005</v>
      </c>
      <c r="P625" s="1">
        <v>16.22611968</v>
      </c>
      <c r="Q625">
        <v>17.746783700000002</v>
      </c>
      <c r="R625">
        <v>18.24141199</v>
      </c>
      <c r="S625">
        <v>18.59276624</v>
      </c>
      <c r="T625">
        <v>18.21953688</v>
      </c>
      <c r="U625">
        <v>17.900382</v>
      </c>
      <c r="V625" s="1">
        <v>1.7286018750000001</v>
      </c>
      <c r="W625">
        <v>50.275623179999997</v>
      </c>
      <c r="X625">
        <v>10.709239739999999</v>
      </c>
      <c r="Y625">
        <v>377.44203759999999</v>
      </c>
      <c r="Z625">
        <v>398.12414269999999</v>
      </c>
      <c r="AA625" s="3">
        <f t="shared" si="37"/>
        <v>18.88427833999998</v>
      </c>
      <c r="AB625">
        <v>45.626813749999997</v>
      </c>
      <c r="AC625">
        <v>31.335971780000001</v>
      </c>
      <c r="AD625">
        <v>40.950748150000003</v>
      </c>
      <c r="AE625">
        <v>48.466882460000001</v>
      </c>
      <c r="AF625">
        <v>19.242999999999999</v>
      </c>
      <c r="AG625" s="3">
        <f t="shared" si="38"/>
        <v>2.227199074074074E-4</v>
      </c>
      <c r="AH625" s="5">
        <v>0.97030395269393899</v>
      </c>
      <c r="AI625" s="3">
        <f t="shared" si="39"/>
        <v>97.030395269393892</v>
      </c>
      <c r="AJ625" s="8">
        <v>14.93</v>
      </c>
      <c r="AK625" s="8">
        <v>17.844999999999999</v>
      </c>
      <c r="AL625" s="8">
        <v>16.226125</v>
      </c>
    </row>
    <row r="626" spans="1:38" x14ac:dyDescent="0.2">
      <c r="A626" s="9">
        <v>44820</v>
      </c>
      <c r="B626">
        <v>2.8498822829999999</v>
      </c>
      <c r="C626">
        <v>0.56932466999999998</v>
      </c>
      <c r="D626">
        <v>0.61965451199999999</v>
      </c>
      <c r="E626">
        <v>0.60762412099999996</v>
      </c>
      <c r="F626">
        <v>-1.254312544</v>
      </c>
      <c r="G626">
        <v>-0.15498605600000001</v>
      </c>
      <c r="H626">
        <v>-3.1929247439999999</v>
      </c>
      <c r="I626">
        <v>6.0014609879999998</v>
      </c>
      <c r="J626" s="1">
        <v>95813.901939999996</v>
      </c>
      <c r="K626">
        <v>145.10221379999999</v>
      </c>
      <c r="L626" s="2">
        <f t="shared" si="36"/>
        <v>1.451022138E-3</v>
      </c>
      <c r="M626">
        <v>188.6111037</v>
      </c>
      <c r="N626">
        <v>2</v>
      </c>
      <c r="O626">
        <v>81.145745860000005</v>
      </c>
      <c r="P626" s="1">
        <v>14.730854969999999</v>
      </c>
      <c r="Q626">
        <v>16.729599260000001</v>
      </c>
      <c r="R626">
        <v>17.514629630000002</v>
      </c>
      <c r="S626">
        <v>18.086053199999998</v>
      </c>
      <c r="T626">
        <v>17.877048689999999</v>
      </c>
      <c r="U626">
        <v>17.814652819999999</v>
      </c>
      <c r="V626" s="1">
        <v>2.8189218729999999</v>
      </c>
      <c r="W626">
        <v>106.4437992</v>
      </c>
      <c r="X626">
        <v>23.60793292</v>
      </c>
      <c r="Y626">
        <v>352.8065747</v>
      </c>
      <c r="Z626">
        <v>388.29260149999999</v>
      </c>
      <c r="AA626" s="3">
        <f t="shared" si="37"/>
        <v>47.349839480000014</v>
      </c>
      <c r="AB626">
        <v>47.077756479999998</v>
      </c>
      <c r="AC626">
        <v>37.79008864</v>
      </c>
      <c r="AD626">
        <v>47.808961799999999</v>
      </c>
      <c r="AE626">
        <v>54.057701389999998</v>
      </c>
      <c r="AF626">
        <v>2.6110000000000002</v>
      </c>
      <c r="AG626" s="3">
        <f t="shared" si="38"/>
        <v>3.0219907407407409E-5</v>
      </c>
      <c r="AH626" s="5">
        <v>0.75934159755706798</v>
      </c>
      <c r="AI626" s="3">
        <f t="shared" si="39"/>
        <v>75.934159755706801</v>
      </c>
      <c r="AJ626" s="8">
        <v>11.903</v>
      </c>
      <c r="AK626" s="8">
        <v>17.347000000000001</v>
      </c>
      <c r="AL626" s="8">
        <v>14.730812500000001</v>
      </c>
    </row>
    <row r="627" spans="1:38" x14ac:dyDescent="0.2">
      <c r="A627" s="9">
        <v>44821</v>
      </c>
      <c r="B627">
        <v>0.51145493200000003</v>
      </c>
      <c r="C627">
        <v>0.24836625600000001</v>
      </c>
      <c r="D627">
        <v>0.26756552700000003</v>
      </c>
      <c r="E627">
        <v>0.24721813300000001</v>
      </c>
      <c r="F627">
        <v>-0.124141953</v>
      </c>
      <c r="G627">
        <v>0.43075250300000001</v>
      </c>
      <c r="H627">
        <v>0.67536646600000005</v>
      </c>
      <c r="I627">
        <v>7.1345507570000004</v>
      </c>
      <c r="J627" s="1">
        <v>96302.225709999999</v>
      </c>
      <c r="K627">
        <v>161.570054</v>
      </c>
      <c r="L627" s="2">
        <f t="shared" si="36"/>
        <v>1.6157005400000001E-3</v>
      </c>
      <c r="M627">
        <v>272.9331573</v>
      </c>
      <c r="N627">
        <v>0.2</v>
      </c>
      <c r="O627">
        <v>68.465594440000004</v>
      </c>
      <c r="P627" s="1">
        <v>11.23305742</v>
      </c>
      <c r="Q627">
        <v>14.78051207</v>
      </c>
      <c r="R627">
        <v>15.862442039999999</v>
      </c>
      <c r="S627">
        <v>16.866909759999999</v>
      </c>
      <c r="T627">
        <v>17.068472199999999</v>
      </c>
      <c r="U627">
        <v>17.489016249999999</v>
      </c>
      <c r="V627" s="1">
        <v>2.8211308119999998</v>
      </c>
      <c r="W627">
        <v>154.45875359999999</v>
      </c>
      <c r="X627">
        <v>36.225047289999999</v>
      </c>
      <c r="Y627">
        <v>322.47137479999998</v>
      </c>
      <c r="Z627">
        <v>371.26376690000001</v>
      </c>
      <c r="AA627" s="3">
        <f t="shared" si="37"/>
        <v>69.441314209999916</v>
      </c>
      <c r="AB627">
        <v>43.253354440000003</v>
      </c>
      <c r="AC627">
        <v>38.313884870000003</v>
      </c>
      <c r="AD627">
        <v>47.314500420000002</v>
      </c>
      <c r="AE627">
        <v>52.71549126</v>
      </c>
      <c r="AF627">
        <v>4.4790000000000001</v>
      </c>
      <c r="AG627" s="3">
        <f t="shared" si="38"/>
        <v>5.1840277777777781E-5</v>
      </c>
      <c r="AH627" s="5">
        <v>0.962629795074463</v>
      </c>
      <c r="AI627" s="3">
        <f t="shared" si="39"/>
        <v>96.262979507446303</v>
      </c>
      <c r="AJ627" s="8">
        <v>9.2929999999999993</v>
      </c>
      <c r="AK627" s="8">
        <v>13.651999999999999</v>
      </c>
      <c r="AL627" s="8">
        <v>11.2329791666667</v>
      </c>
    </row>
    <row r="628" spans="1:38" x14ac:dyDescent="0.2">
      <c r="A628" s="9">
        <v>44822</v>
      </c>
      <c r="B628">
        <v>-0.90661981999999997</v>
      </c>
      <c r="C628">
        <v>9.7565278000000005E-2</v>
      </c>
      <c r="D628">
        <v>3.9945625999999998E-2</v>
      </c>
      <c r="E628">
        <v>0.13590238499999999</v>
      </c>
      <c r="F628">
        <v>0.57768350000000002</v>
      </c>
      <c r="G628">
        <v>2.4778317219999999</v>
      </c>
      <c r="H628">
        <v>-1.8203243769999999</v>
      </c>
      <c r="I628">
        <v>8.7851362099999992</v>
      </c>
      <c r="J628" s="1">
        <v>96485.818369999994</v>
      </c>
      <c r="K628">
        <v>114.3080781</v>
      </c>
      <c r="L628" s="2">
        <f t="shared" si="36"/>
        <v>1.1430807810000002E-3</v>
      </c>
      <c r="M628">
        <v>376.47144270000001</v>
      </c>
      <c r="N628">
        <v>0</v>
      </c>
      <c r="O628">
        <v>70.519125329999994</v>
      </c>
      <c r="P628" s="1">
        <v>11.693515700000001</v>
      </c>
      <c r="Q628">
        <v>14.37363612</v>
      </c>
      <c r="R628">
        <v>15.41886573</v>
      </c>
      <c r="S628">
        <v>16.052141169999999</v>
      </c>
      <c r="T628">
        <v>16.343136470000001</v>
      </c>
      <c r="U628">
        <v>16.963668940000002</v>
      </c>
      <c r="V628" s="1">
        <v>2.6681221860000002</v>
      </c>
      <c r="W628">
        <v>207.40059489999999</v>
      </c>
      <c r="X628">
        <v>48.70593616</v>
      </c>
      <c r="Y628">
        <v>303.44833149999999</v>
      </c>
      <c r="Z628">
        <v>374.8020525</v>
      </c>
      <c r="AA628" s="3">
        <f t="shared" si="37"/>
        <v>87.340937739999958</v>
      </c>
      <c r="AB628">
        <v>40.435241210000001</v>
      </c>
      <c r="AC628">
        <v>37.913202380000001</v>
      </c>
      <c r="AD628">
        <v>46.935689050000001</v>
      </c>
      <c r="AE628">
        <v>52.18668727</v>
      </c>
      <c r="AF628">
        <v>6.2E-2</v>
      </c>
      <c r="AG628" s="3">
        <f t="shared" si="38"/>
        <v>7.1759259259259255E-7</v>
      </c>
      <c r="AH628" s="5">
        <v>0.43025881052017201</v>
      </c>
      <c r="AI628" s="3">
        <f t="shared" si="39"/>
        <v>43.025881052017198</v>
      </c>
      <c r="AJ628" s="8">
        <v>4.3959999999999999</v>
      </c>
      <c r="AK628" s="8">
        <v>16.652000000000001</v>
      </c>
      <c r="AL628" s="8">
        <v>11.6934583333333</v>
      </c>
    </row>
    <row r="629" spans="1:38" x14ac:dyDescent="0.2">
      <c r="A629" s="9">
        <v>44823</v>
      </c>
      <c r="B629">
        <v>-1.1585254780000001</v>
      </c>
      <c r="C629">
        <v>0.14667281200000001</v>
      </c>
      <c r="D629">
        <v>0.17145432699999999</v>
      </c>
      <c r="E629">
        <v>0.14359097000000001</v>
      </c>
      <c r="F629">
        <v>1.330166113</v>
      </c>
      <c r="G629">
        <v>-0.80127397099999997</v>
      </c>
      <c r="H629">
        <v>1.706673012</v>
      </c>
      <c r="I629">
        <v>9.1120999299999994</v>
      </c>
      <c r="J629" s="1">
        <v>96605.412660000002</v>
      </c>
      <c r="K629">
        <v>142.0869266</v>
      </c>
      <c r="L629" s="2">
        <f t="shared" si="36"/>
        <v>1.4208692660000002E-3</v>
      </c>
      <c r="M629">
        <v>325.58966729999997</v>
      </c>
      <c r="N629">
        <v>0</v>
      </c>
      <c r="O629">
        <v>62.644325510000002</v>
      </c>
      <c r="P629" s="1">
        <v>12.549529120000001</v>
      </c>
      <c r="Q629">
        <v>14.467010930000001</v>
      </c>
      <c r="R629">
        <v>15.38247688</v>
      </c>
      <c r="S629">
        <v>15.874120319999999</v>
      </c>
      <c r="T629">
        <v>16.074270810000002</v>
      </c>
      <c r="U629">
        <v>16.595057829999998</v>
      </c>
      <c r="V629" s="1">
        <v>2.0955309369999999</v>
      </c>
      <c r="W629">
        <v>181.95945810000001</v>
      </c>
      <c r="X629">
        <v>43.607804940000001</v>
      </c>
      <c r="Y629">
        <v>309.67356969999997</v>
      </c>
      <c r="Z629">
        <v>376.67396789999998</v>
      </c>
      <c r="AA629" s="3">
        <f t="shared" si="37"/>
        <v>71.351254960000006</v>
      </c>
      <c r="AB629">
        <v>37.542244959999998</v>
      </c>
      <c r="AC629">
        <v>37.405960700000001</v>
      </c>
      <c r="AD629">
        <v>46.481472719999999</v>
      </c>
      <c r="AE629">
        <v>51.670529440000003</v>
      </c>
      <c r="AF629">
        <v>0.56599999999999995</v>
      </c>
      <c r="AG629" s="3">
        <f t="shared" si="38"/>
        <v>6.5509259259259249E-6</v>
      </c>
      <c r="AH629" s="5">
        <v>0.47831267118454002</v>
      </c>
      <c r="AI629" s="3">
        <f t="shared" si="39"/>
        <v>47.831267118454001</v>
      </c>
      <c r="AJ629" s="8">
        <v>7.8170000000000002</v>
      </c>
      <c r="AK629" s="8">
        <v>15.965</v>
      </c>
      <c r="AL629" s="8">
        <v>12.5495416666667</v>
      </c>
    </row>
    <row r="630" spans="1:38" x14ac:dyDescent="0.2">
      <c r="A630" s="9">
        <v>44824</v>
      </c>
      <c r="B630">
        <v>2.645020412</v>
      </c>
      <c r="C630">
        <v>0.19604105899999999</v>
      </c>
      <c r="D630">
        <v>0.178514856</v>
      </c>
      <c r="E630">
        <v>0.168950831</v>
      </c>
      <c r="F630">
        <v>0.484450135</v>
      </c>
      <c r="H630">
        <v>2.6888338649999999</v>
      </c>
      <c r="I630">
        <v>4.5295642489999999</v>
      </c>
      <c r="J630" s="1">
        <v>96784.667889999997</v>
      </c>
      <c r="K630">
        <v>113.4553288</v>
      </c>
      <c r="L630" s="2">
        <f t="shared" si="36"/>
        <v>1.1345532880000001E-3</v>
      </c>
      <c r="M630">
        <v>383.2795974</v>
      </c>
      <c r="N630">
        <v>0</v>
      </c>
      <c r="O630">
        <v>71.396816779999995</v>
      </c>
      <c r="P630" s="1">
        <v>10.619293710000001</v>
      </c>
      <c r="Q630">
        <v>13.696231210000001</v>
      </c>
      <c r="R630">
        <v>14.45111108</v>
      </c>
      <c r="S630">
        <v>15.288807889999999</v>
      </c>
      <c r="T630">
        <v>15.609432999999999</v>
      </c>
      <c r="U630">
        <v>16.261169070000001</v>
      </c>
      <c r="V630" s="1">
        <v>1.306102874</v>
      </c>
      <c r="W630">
        <v>211.2488654</v>
      </c>
      <c r="X630">
        <v>48.684928790000001</v>
      </c>
      <c r="Y630">
        <v>290.61449699999997</v>
      </c>
      <c r="Z630">
        <v>368.83334300000001</v>
      </c>
      <c r="AA630" s="3">
        <f t="shared" si="37"/>
        <v>84.345090609999943</v>
      </c>
      <c r="AB630">
        <v>35.042245530000002</v>
      </c>
      <c r="AC630">
        <v>36.694940819999999</v>
      </c>
      <c r="AD630">
        <v>45.827606500000002</v>
      </c>
      <c r="AE630">
        <v>51.260610730000003</v>
      </c>
      <c r="AF630">
        <v>1.7000000000000001E-2</v>
      </c>
      <c r="AG630" s="3">
        <f t="shared" si="38"/>
        <v>1.9675925925925927E-7</v>
      </c>
      <c r="AH630" s="5">
        <v>0.41511559486389199</v>
      </c>
      <c r="AI630" s="3">
        <f t="shared" si="39"/>
        <v>41.511559486389196</v>
      </c>
      <c r="AJ630" s="8">
        <v>3.5619999999999998</v>
      </c>
      <c r="AK630" s="8">
        <v>16.298999999999999</v>
      </c>
      <c r="AL630" s="8">
        <v>10.619270833333299</v>
      </c>
    </row>
    <row r="631" spans="1:38" x14ac:dyDescent="0.2">
      <c r="A631" s="9">
        <v>44825</v>
      </c>
      <c r="B631">
        <v>2.2005794239999998</v>
      </c>
      <c r="C631">
        <v>-2.6388037E-2</v>
      </c>
      <c r="D631">
        <v>7.3458485000000004E-2</v>
      </c>
      <c r="E631">
        <v>-5.8576965000000002E-2</v>
      </c>
      <c r="F631">
        <v>1.9116894630000001</v>
      </c>
      <c r="H631">
        <v>0.11790268600000001</v>
      </c>
      <c r="I631">
        <v>4.8036474350000002</v>
      </c>
      <c r="J631" s="1">
        <v>96807.213329999999</v>
      </c>
      <c r="K631">
        <v>90.274818069999995</v>
      </c>
      <c r="L631" s="2">
        <f t="shared" si="36"/>
        <v>9.0274818069999998E-4</v>
      </c>
      <c r="M631">
        <v>405.0425505</v>
      </c>
      <c r="N631">
        <v>0</v>
      </c>
      <c r="O631">
        <v>70.102310459999998</v>
      </c>
      <c r="P631" s="1">
        <v>10.941443120000001</v>
      </c>
      <c r="Q631">
        <v>13.12716429</v>
      </c>
      <c r="R631">
        <v>13.81618054</v>
      </c>
      <c r="S631">
        <v>14.785833309999999</v>
      </c>
      <c r="T631">
        <v>15.12775448</v>
      </c>
      <c r="U631">
        <v>15.88346069</v>
      </c>
      <c r="V631" s="1">
        <v>1.8702337440000001</v>
      </c>
      <c r="W631">
        <v>224.8355914</v>
      </c>
      <c r="X631">
        <v>49.877148529999999</v>
      </c>
      <c r="Y631">
        <v>278.82317019999999</v>
      </c>
      <c r="Z631">
        <v>365.14403859999999</v>
      </c>
      <c r="AA631" s="3">
        <f t="shared" si="37"/>
        <v>88.637574470000004</v>
      </c>
      <c r="AB631">
        <v>33.01177612</v>
      </c>
      <c r="AC631">
        <v>35.905434540000002</v>
      </c>
      <c r="AD631">
        <v>45.166332519999997</v>
      </c>
      <c r="AE631">
        <v>50.830937460000001</v>
      </c>
      <c r="AF631">
        <v>8.0000000000000002E-3</v>
      </c>
      <c r="AG631" s="3">
        <f t="shared" si="38"/>
        <v>9.2592592592592578E-8</v>
      </c>
      <c r="AH631" s="5">
        <v>0.74326980113983199</v>
      </c>
      <c r="AI631" s="3">
        <f t="shared" si="39"/>
        <v>74.326980113983197</v>
      </c>
      <c r="AJ631" s="8">
        <v>5.7329999999999997</v>
      </c>
      <c r="AK631" s="8">
        <v>16.716000000000001</v>
      </c>
      <c r="AL631" s="8">
        <v>10.941479166666699</v>
      </c>
    </row>
    <row r="632" spans="1:38" x14ac:dyDescent="0.2">
      <c r="A632" s="9">
        <v>44826</v>
      </c>
      <c r="B632">
        <v>2.2011890200000002</v>
      </c>
      <c r="C632">
        <v>-0.12564821500000001</v>
      </c>
      <c r="D632">
        <v>-1.8903666999999999E-2</v>
      </c>
      <c r="E632">
        <v>-0.11835520300000001</v>
      </c>
      <c r="F632">
        <v>-4.0024918850000004</v>
      </c>
      <c r="H632">
        <v>-6.3432310770000004</v>
      </c>
      <c r="I632">
        <v>4.3405473959999998</v>
      </c>
      <c r="J632" s="1">
        <v>96644.73027</v>
      </c>
      <c r="K632">
        <v>90.394218640000005</v>
      </c>
      <c r="L632" s="2">
        <f t="shared" si="36"/>
        <v>9.0394218640000017E-4</v>
      </c>
      <c r="M632">
        <v>398.14867570000001</v>
      </c>
      <c r="N632">
        <v>0</v>
      </c>
      <c r="O632">
        <v>79.98771533</v>
      </c>
      <c r="P632" s="1">
        <v>10.197772580000001</v>
      </c>
      <c r="Q632">
        <v>12.972273960000001</v>
      </c>
      <c r="R632">
        <v>13.443645719999999</v>
      </c>
      <c r="S632">
        <v>14.245786989999999</v>
      </c>
      <c r="T632">
        <v>14.61202538</v>
      </c>
      <c r="U632">
        <v>15.47452556</v>
      </c>
      <c r="V632" s="1">
        <v>0.72770774999999999</v>
      </c>
      <c r="W632">
        <v>219.86101909999999</v>
      </c>
      <c r="X632">
        <v>47.799603699999999</v>
      </c>
      <c r="Y632">
        <v>283.51633470000002</v>
      </c>
      <c r="Z632">
        <v>367.99742450000002</v>
      </c>
      <c r="AA632" s="3">
        <f t="shared" si="37"/>
        <v>87.580325600000037</v>
      </c>
      <c r="AB632">
        <v>31.221335230000001</v>
      </c>
      <c r="AC632">
        <v>35.101028589999999</v>
      </c>
      <c r="AD632">
        <v>44.461664800000001</v>
      </c>
      <c r="AE632">
        <v>50.449694340000001</v>
      </c>
      <c r="AF632">
        <v>7.0000000000000001E-3</v>
      </c>
      <c r="AG632" s="3">
        <f t="shared" si="38"/>
        <v>8.1018518518518529E-8</v>
      </c>
      <c r="AH632" s="5">
        <v>6.7950226366519902E-3</v>
      </c>
      <c r="AI632" s="3">
        <f t="shared" si="39"/>
        <v>0.67950226366519906</v>
      </c>
      <c r="AJ632" s="8">
        <v>2.677</v>
      </c>
      <c r="AK632" s="8">
        <v>18.29</v>
      </c>
      <c r="AL632" s="8">
        <v>10.1978541666667</v>
      </c>
    </row>
    <row r="633" spans="1:38" x14ac:dyDescent="0.2">
      <c r="A633" s="9">
        <v>44827</v>
      </c>
      <c r="B633">
        <v>2.4701130280000001</v>
      </c>
      <c r="C633">
        <v>0.27657493100000002</v>
      </c>
      <c r="D633">
        <v>-6.8633842E-2</v>
      </c>
      <c r="E633">
        <v>0.16508487699999999</v>
      </c>
      <c r="F633">
        <v>0.60084907700000001</v>
      </c>
      <c r="H633">
        <v>-4.3945077360000004</v>
      </c>
      <c r="I633">
        <v>4.4830441099999998</v>
      </c>
      <c r="J633" s="1">
        <v>96330.789449999997</v>
      </c>
      <c r="K633">
        <v>145.9112452</v>
      </c>
      <c r="L633" s="2">
        <f t="shared" si="36"/>
        <v>1.4591124520000002E-3</v>
      </c>
      <c r="M633">
        <v>328.52049040000003</v>
      </c>
      <c r="N633">
        <v>0</v>
      </c>
      <c r="O633">
        <v>83.499117920000003</v>
      </c>
      <c r="P633" s="1">
        <v>12.001081539999999</v>
      </c>
      <c r="Q633">
        <v>13.17354081</v>
      </c>
      <c r="R633">
        <v>13.6222916</v>
      </c>
      <c r="S633">
        <v>14.11500004</v>
      </c>
      <c r="T633">
        <v>14.385173529999999</v>
      </c>
      <c r="U633">
        <v>15.15995376</v>
      </c>
      <c r="V633" s="1">
        <v>1.158464999</v>
      </c>
      <c r="W633">
        <v>181.01600310000001</v>
      </c>
      <c r="X633">
        <v>37.582998869999997</v>
      </c>
      <c r="Y633">
        <v>313.77600849999999</v>
      </c>
      <c r="Z633">
        <v>375.99198180000002</v>
      </c>
      <c r="AA633" s="3">
        <f t="shared" si="37"/>
        <v>81.217030930000021</v>
      </c>
      <c r="AB633">
        <v>29.757622099999999</v>
      </c>
      <c r="AC633">
        <v>34.320802440000001</v>
      </c>
      <c r="AD633">
        <v>43.83313923</v>
      </c>
      <c r="AE633">
        <v>50.071742139999998</v>
      </c>
      <c r="AF633">
        <v>0.26900000000000002</v>
      </c>
      <c r="AG633" s="3">
        <f t="shared" si="38"/>
        <v>3.1134259259259261E-6</v>
      </c>
      <c r="AH633" s="5">
        <v>0.99958288669586204</v>
      </c>
      <c r="AI633" s="3">
        <f t="shared" si="39"/>
        <v>99.95828866958621</v>
      </c>
      <c r="AJ633" s="8">
        <v>3.427</v>
      </c>
      <c r="AK633" s="8">
        <v>20.09</v>
      </c>
      <c r="AL633" s="8">
        <v>12.0010625</v>
      </c>
    </row>
    <row r="634" spans="1:38" x14ac:dyDescent="0.2">
      <c r="A634" s="9">
        <v>44828</v>
      </c>
      <c r="B634">
        <v>4.2040375680000004</v>
      </c>
      <c r="C634">
        <v>0.20690403199999999</v>
      </c>
      <c r="D634">
        <v>0.57061741099999996</v>
      </c>
      <c r="E634">
        <v>0.19519895900000001</v>
      </c>
      <c r="F634">
        <v>-12.866536890000001</v>
      </c>
      <c r="H634">
        <v>-5.1349305110000003</v>
      </c>
      <c r="I634">
        <v>2.5906616680000001</v>
      </c>
      <c r="J634" s="1">
        <v>95972.275139999998</v>
      </c>
      <c r="K634">
        <v>114.91331340000001</v>
      </c>
      <c r="L634" s="2">
        <f t="shared" si="36"/>
        <v>1.1491331340000002E-3</v>
      </c>
      <c r="M634">
        <v>142.2786242</v>
      </c>
      <c r="N634">
        <v>9</v>
      </c>
      <c r="O634">
        <v>94.168883280000003</v>
      </c>
      <c r="P634" s="1">
        <v>12.87417889</v>
      </c>
      <c r="Q634">
        <v>14.46432564</v>
      </c>
      <c r="R634">
        <v>14.72440978</v>
      </c>
      <c r="S634">
        <v>14.76193286</v>
      </c>
      <c r="T634">
        <v>14.64285855</v>
      </c>
      <c r="U634">
        <v>15.04181736</v>
      </c>
      <c r="V634" s="1">
        <v>0.59784243699999995</v>
      </c>
      <c r="W634">
        <v>78.230627780000006</v>
      </c>
      <c r="X634">
        <v>16.058581579999998</v>
      </c>
      <c r="Y634">
        <v>352.7168648</v>
      </c>
      <c r="Z634">
        <v>381.47617450000001</v>
      </c>
      <c r="AA634" s="3">
        <f t="shared" si="37"/>
        <v>33.412736499999994</v>
      </c>
      <c r="AB634">
        <v>30.996038339999998</v>
      </c>
      <c r="AC634">
        <v>33.94224286</v>
      </c>
      <c r="AD634">
        <v>44.061500279999997</v>
      </c>
      <c r="AE634">
        <v>50.220918849999997</v>
      </c>
      <c r="AF634">
        <v>8.3460000000000001</v>
      </c>
      <c r="AG634" s="3">
        <f t="shared" si="38"/>
        <v>9.6597222222222229E-5</v>
      </c>
      <c r="AH634" s="5">
        <v>0.97939592599868797</v>
      </c>
      <c r="AI634" s="3">
        <f t="shared" si="39"/>
        <v>97.939592599868803</v>
      </c>
      <c r="AJ634" s="8">
        <v>9.4619999999999997</v>
      </c>
      <c r="AK634" s="8">
        <v>16.178999999999998</v>
      </c>
      <c r="AL634" s="8">
        <v>12.87425</v>
      </c>
    </row>
    <row r="635" spans="1:38" x14ac:dyDescent="0.2">
      <c r="A635" s="9">
        <v>44829</v>
      </c>
      <c r="B635">
        <v>3.5699354790000002</v>
      </c>
      <c r="C635">
        <v>4.4885519999999998E-2</v>
      </c>
      <c r="D635">
        <v>0.20949574900000001</v>
      </c>
      <c r="E635">
        <v>1.4266272999999999E-2</v>
      </c>
      <c r="F635">
        <v>-0.69447400999999997</v>
      </c>
      <c r="H635">
        <v>1.3409347309999999</v>
      </c>
      <c r="I635">
        <v>2.4820788939999998</v>
      </c>
      <c r="J635" s="1">
        <v>95890.702600000004</v>
      </c>
      <c r="K635">
        <v>74.925621480000004</v>
      </c>
      <c r="L635" s="2">
        <f t="shared" si="36"/>
        <v>7.4925621480000006E-4</v>
      </c>
      <c r="M635">
        <v>75.536520980000006</v>
      </c>
      <c r="N635">
        <v>4.2</v>
      </c>
      <c r="O635">
        <v>97.959968160000003</v>
      </c>
      <c r="P635" s="1">
        <v>11.043143349999999</v>
      </c>
      <c r="Q635">
        <v>13.840053230000001</v>
      </c>
      <c r="R635">
        <v>14.23203694</v>
      </c>
      <c r="S635">
        <v>14.81254618</v>
      </c>
      <c r="T635">
        <v>14.73928244</v>
      </c>
      <c r="U635">
        <v>15.100300969999999</v>
      </c>
      <c r="V635" s="1">
        <v>0.81431831200000004</v>
      </c>
      <c r="W635">
        <v>42.450351929999997</v>
      </c>
      <c r="X635">
        <v>8.4805469500000008</v>
      </c>
      <c r="Y635">
        <v>347.74538580000001</v>
      </c>
      <c r="Z635">
        <v>372.9606048</v>
      </c>
      <c r="AA635" s="3">
        <f t="shared" si="37"/>
        <v>8.7545859800000017</v>
      </c>
      <c r="AB635">
        <v>37.036841520000003</v>
      </c>
      <c r="AC635">
        <v>33.827619949999999</v>
      </c>
      <c r="AD635">
        <v>44.121282219999998</v>
      </c>
      <c r="AE635">
        <v>50.213300029999999</v>
      </c>
      <c r="AF635">
        <v>1.698</v>
      </c>
      <c r="AG635" s="3">
        <f t="shared" si="38"/>
        <v>1.9652777777777775E-5</v>
      </c>
      <c r="AH635" s="5">
        <v>0.93320828676223799</v>
      </c>
      <c r="AI635" s="3">
        <f t="shared" si="39"/>
        <v>93.320828676223798</v>
      </c>
      <c r="AJ635" s="8">
        <v>8.6769999999999996</v>
      </c>
      <c r="AK635" s="8">
        <v>12.941000000000001</v>
      </c>
      <c r="AL635" s="8">
        <v>11.043125</v>
      </c>
    </row>
    <row r="636" spans="1:38" x14ac:dyDescent="0.2">
      <c r="A636" s="9">
        <v>44830</v>
      </c>
      <c r="B636">
        <v>2.115282895</v>
      </c>
      <c r="C636">
        <v>0.19306076599999999</v>
      </c>
      <c r="D636">
        <v>0.26905305899999998</v>
      </c>
      <c r="E636">
        <v>0.19905714299999999</v>
      </c>
      <c r="F636">
        <v>-3.4615728749999999</v>
      </c>
      <c r="G636">
        <v>-0.586938611</v>
      </c>
      <c r="H636">
        <v>-0.702074329</v>
      </c>
      <c r="I636">
        <v>3.8753092429999998</v>
      </c>
      <c r="J636" s="1">
        <v>95491.575769999996</v>
      </c>
      <c r="K636">
        <v>150.1124988</v>
      </c>
      <c r="L636" s="2">
        <f t="shared" si="36"/>
        <v>1.5011249880000001E-3</v>
      </c>
      <c r="M636">
        <v>200.1449198</v>
      </c>
      <c r="N636">
        <v>3.9</v>
      </c>
      <c r="O636">
        <v>86.333003989999995</v>
      </c>
      <c r="P636" s="1">
        <v>11.7944482</v>
      </c>
      <c r="Q636">
        <v>13.888456870000001</v>
      </c>
      <c r="R636">
        <v>14.413634200000001</v>
      </c>
      <c r="S636">
        <v>14.739930490000001</v>
      </c>
      <c r="T636">
        <v>14.640705970000001</v>
      </c>
      <c r="U636">
        <v>15.04071742</v>
      </c>
      <c r="V636" s="1">
        <v>2.0558999990000002</v>
      </c>
      <c r="W636">
        <v>115.2602838</v>
      </c>
      <c r="X636">
        <v>23.910356669999999</v>
      </c>
      <c r="Y636">
        <v>339.33856129999998</v>
      </c>
      <c r="Z636">
        <v>376.2286398</v>
      </c>
      <c r="AA636" s="3">
        <f t="shared" si="37"/>
        <v>54.459848629999954</v>
      </c>
      <c r="AB636">
        <v>41.697510710000003</v>
      </c>
      <c r="AC636">
        <v>33.863048999999997</v>
      </c>
      <c r="AD636">
        <v>43.730906779999998</v>
      </c>
      <c r="AE636">
        <v>49.961262650000002</v>
      </c>
      <c r="AF636">
        <v>3.3740000000000001</v>
      </c>
      <c r="AG636" s="3">
        <f t="shared" si="38"/>
        <v>3.9050925925925925E-5</v>
      </c>
      <c r="AH636" s="5">
        <v>0.99309545755386397</v>
      </c>
      <c r="AI636" s="3">
        <f t="shared" si="39"/>
        <v>99.309545755386395</v>
      </c>
      <c r="AJ636" s="8">
        <v>9.3800000000000008</v>
      </c>
      <c r="AK636" s="8">
        <v>14.978999999999999</v>
      </c>
      <c r="AL636" s="8">
        <v>11.7945208333333</v>
      </c>
    </row>
    <row r="637" spans="1:38" x14ac:dyDescent="0.2">
      <c r="A637" s="9">
        <v>44831</v>
      </c>
      <c r="B637">
        <v>2.9849973470000002</v>
      </c>
      <c r="C637">
        <v>0.22745734100000001</v>
      </c>
      <c r="D637">
        <v>0.253015243</v>
      </c>
      <c r="E637">
        <v>0.21079087499999999</v>
      </c>
      <c r="F637">
        <v>0.62032461999999999</v>
      </c>
      <c r="G637">
        <v>0.24728856199999999</v>
      </c>
      <c r="H637">
        <v>-0.658327789</v>
      </c>
      <c r="I637">
        <v>2.2890802990000001</v>
      </c>
      <c r="J637" s="1">
        <v>95086.551819999993</v>
      </c>
      <c r="K637">
        <v>123.98492589999999</v>
      </c>
      <c r="L637" s="2">
        <f t="shared" si="36"/>
        <v>1.2398492589999999E-3</v>
      </c>
      <c r="M637">
        <v>127.6689726</v>
      </c>
      <c r="N637">
        <v>19.399999999999999</v>
      </c>
      <c r="O637">
        <v>87.686805359999994</v>
      </c>
      <c r="P637" s="1">
        <v>9.9425474380000001</v>
      </c>
      <c r="Q637">
        <v>12.51721188</v>
      </c>
      <c r="R637">
        <v>13.49285708</v>
      </c>
      <c r="S637">
        <v>14.364077310000001</v>
      </c>
      <c r="T637">
        <v>14.461917919999999</v>
      </c>
      <c r="U637">
        <v>14.95659141</v>
      </c>
      <c r="V637" s="1">
        <v>4.3263752750000002</v>
      </c>
      <c r="W637">
        <v>73.419388810000001</v>
      </c>
      <c r="X637">
        <v>13.77510539</v>
      </c>
      <c r="Y637">
        <v>343.89743279999999</v>
      </c>
      <c r="Z637">
        <v>364.142177</v>
      </c>
      <c r="AA637" s="3">
        <f t="shared" si="37"/>
        <v>39.399539219999951</v>
      </c>
      <c r="AB637">
        <v>47.393691330000003</v>
      </c>
      <c r="AC637">
        <v>41.176117959999999</v>
      </c>
      <c r="AD637">
        <v>47.669017740000001</v>
      </c>
      <c r="AE637">
        <v>50.18792603</v>
      </c>
      <c r="AF637">
        <v>14.308</v>
      </c>
      <c r="AG637" s="3">
        <f t="shared" si="38"/>
        <v>1.6560185185185184E-4</v>
      </c>
      <c r="AH637" s="5">
        <v>0.97011524438857999</v>
      </c>
      <c r="AI637" s="3">
        <f t="shared" si="39"/>
        <v>97.011524438858004</v>
      </c>
      <c r="AJ637" s="8">
        <v>8.9079999999999995</v>
      </c>
      <c r="AK637" s="8">
        <v>11.590999999999999</v>
      </c>
      <c r="AL637" s="8">
        <v>9.9425000000000008</v>
      </c>
    </row>
    <row r="638" spans="1:38" x14ac:dyDescent="0.2">
      <c r="A638" s="9">
        <v>44832</v>
      </c>
      <c r="B638">
        <v>3.5409808460000001</v>
      </c>
      <c r="C638">
        <v>0.267477519</v>
      </c>
      <c r="D638">
        <v>0.246087689</v>
      </c>
      <c r="E638">
        <v>0.28560627599999999</v>
      </c>
      <c r="F638">
        <v>0.21711844499999999</v>
      </c>
      <c r="G638">
        <v>0.26460008400000001</v>
      </c>
      <c r="H638">
        <v>-0.51694305900000004</v>
      </c>
      <c r="I638">
        <v>1.519520631</v>
      </c>
      <c r="J638" s="1">
        <v>94707.142300000007</v>
      </c>
      <c r="K638">
        <v>63.59091051</v>
      </c>
      <c r="L638" s="2">
        <f t="shared" si="36"/>
        <v>6.3590910510000003E-4</v>
      </c>
      <c r="M638">
        <v>63.723531110000003</v>
      </c>
      <c r="N638">
        <v>30.6</v>
      </c>
      <c r="O638">
        <v>93.839592760000002</v>
      </c>
      <c r="P638" s="1">
        <v>9.7789480619999996</v>
      </c>
      <c r="Q638">
        <v>11.827530469999999</v>
      </c>
      <c r="R638">
        <v>12.639514269999999</v>
      </c>
      <c r="S638">
        <v>13.56196767</v>
      </c>
      <c r="T638">
        <v>13.85158152</v>
      </c>
      <c r="U638">
        <v>14.625189150000001</v>
      </c>
      <c r="V638" s="1">
        <v>2.6687116319999999</v>
      </c>
      <c r="W638">
        <v>33.638515460000001</v>
      </c>
      <c r="X638">
        <v>6.1876431409999997</v>
      </c>
      <c r="Y638">
        <v>352.18784399999998</v>
      </c>
      <c r="Z638">
        <v>364.3985308</v>
      </c>
      <c r="AA638" s="3">
        <f t="shared" si="37"/>
        <v>15.240185518999965</v>
      </c>
      <c r="AB638">
        <v>50.680895499999998</v>
      </c>
      <c r="AC638">
        <v>50.141348110000003</v>
      </c>
      <c r="AD638">
        <v>56.690829409999999</v>
      </c>
      <c r="AE638">
        <v>58.141898490000003</v>
      </c>
      <c r="AF638">
        <v>26.303000000000001</v>
      </c>
      <c r="AG638" s="3">
        <f t="shared" si="38"/>
        <v>3.0443287037037038E-4</v>
      </c>
      <c r="AH638" s="5">
        <v>1</v>
      </c>
      <c r="AI638" s="3">
        <f t="shared" si="39"/>
        <v>100</v>
      </c>
      <c r="AJ638" s="8">
        <v>8.0280000000000005</v>
      </c>
      <c r="AK638" s="8">
        <v>12.316000000000001</v>
      </c>
      <c r="AL638" s="8">
        <v>9.7789374999999996</v>
      </c>
    </row>
    <row r="639" spans="1:38" x14ac:dyDescent="0.2">
      <c r="A639" s="9">
        <v>44833</v>
      </c>
      <c r="B639">
        <v>2.1361211359999999</v>
      </c>
      <c r="E639">
        <v>0.19086699200000001</v>
      </c>
      <c r="H639">
        <v>3.9960502990000002</v>
      </c>
      <c r="I639">
        <v>2.6382877250000001</v>
      </c>
      <c r="J639" s="1">
        <v>94908.158809999994</v>
      </c>
      <c r="K639">
        <v>131.0832571</v>
      </c>
      <c r="L639" s="2">
        <f t="shared" si="36"/>
        <v>1.3108325710000002E-3</v>
      </c>
      <c r="M639">
        <v>143.98007279999999</v>
      </c>
      <c r="N639">
        <v>13.1</v>
      </c>
      <c r="O639">
        <v>94.531034829999996</v>
      </c>
      <c r="P639" s="1">
        <v>9.2382394399999992</v>
      </c>
      <c r="Q639">
        <v>12.41532477</v>
      </c>
      <c r="R639">
        <v>12.77915507</v>
      </c>
      <c r="S639">
        <v>13.298194540000001</v>
      </c>
      <c r="T639">
        <v>13.43378469</v>
      </c>
      <c r="U639">
        <v>14.20599541</v>
      </c>
      <c r="V639" s="1">
        <v>0.51840731200000001</v>
      </c>
      <c r="W639">
        <v>83.692981110000005</v>
      </c>
      <c r="X639">
        <v>17.56877484</v>
      </c>
      <c r="Y639">
        <v>344.97183510000002</v>
      </c>
      <c r="Z639">
        <v>369.0327522</v>
      </c>
      <c r="AA639" s="3">
        <f t="shared" si="37"/>
        <v>42.063289170000019</v>
      </c>
      <c r="AB639">
        <v>48.370676750000001</v>
      </c>
      <c r="AC639">
        <v>51.164186819999998</v>
      </c>
      <c r="AD639">
        <v>56.788851119999997</v>
      </c>
      <c r="AE639">
        <v>58.12408508</v>
      </c>
      <c r="AF639">
        <v>12.336</v>
      </c>
      <c r="AG639" s="3">
        <f t="shared" si="38"/>
        <v>1.4277777777777778E-4</v>
      </c>
      <c r="AH639" s="5">
        <v>0.99320495128631603</v>
      </c>
      <c r="AI639" s="3">
        <f t="shared" si="39"/>
        <v>99.320495128631606</v>
      </c>
      <c r="AJ639" s="8">
        <v>7.6429999999999998</v>
      </c>
      <c r="AK639" s="8">
        <v>12.664999999999999</v>
      </c>
      <c r="AL639" s="8">
        <v>9.2381875000000004</v>
      </c>
    </row>
    <row r="640" spans="1:38" x14ac:dyDescent="0.2">
      <c r="A640" s="9">
        <v>44834</v>
      </c>
      <c r="B640">
        <v>0.96106662499999995</v>
      </c>
      <c r="E640">
        <v>0.26967613899999998</v>
      </c>
      <c r="H640">
        <v>-0.65127104199999997</v>
      </c>
      <c r="I640">
        <v>3.939653206</v>
      </c>
      <c r="J640" s="1">
        <v>95704.156310000006</v>
      </c>
      <c r="K640">
        <v>154.00624479999999</v>
      </c>
      <c r="L640" s="2">
        <f t="shared" si="36"/>
        <v>1.540062448E-3</v>
      </c>
      <c r="M640">
        <v>164.95119919999999</v>
      </c>
      <c r="N640">
        <v>0</v>
      </c>
      <c r="O640">
        <v>89.865381060000004</v>
      </c>
      <c r="P640" s="1">
        <v>10.139340730000001</v>
      </c>
      <c r="Q640">
        <v>12.88335311</v>
      </c>
      <c r="R640">
        <v>13.15618053</v>
      </c>
      <c r="S640">
        <v>13.543715349999999</v>
      </c>
      <c r="T640">
        <v>13.48618048</v>
      </c>
      <c r="U640">
        <v>14.056921259999999</v>
      </c>
      <c r="V640" s="1">
        <v>0.93352875000000002</v>
      </c>
      <c r="W640">
        <v>98.173260659999997</v>
      </c>
      <c r="X640">
        <v>22.29713945</v>
      </c>
      <c r="Y640">
        <v>330.76958130000003</v>
      </c>
      <c r="Z640">
        <v>372.32819260000002</v>
      </c>
      <c r="AA640" s="3">
        <f t="shared" si="37"/>
        <v>34.317509910000012</v>
      </c>
      <c r="AB640">
        <v>45.376438929999999</v>
      </c>
      <c r="AC640">
        <v>49.09088088</v>
      </c>
      <c r="AD640">
        <v>54.424622360000001</v>
      </c>
      <c r="AE640">
        <v>56.616627170000001</v>
      </c>
      <c r="AF640">
        <v>0.32400000000000001</v>
      </c>
      <c r="AG640" s="3">
        <f t="shared" si="38"/>
        <v>3.7500000000000001E-6</v>
      </c>
      <c r="AH640" s="5">
        <v>0.88942259550094604</v>
      </c>
      <c r="AI640" s="3">
        <f t="shared" si="39"/>
        <v>88.942259550094604</v>
      </c>
      <c r="AJ640" s="8">
        <v>6.9589999999999996</v>
      </c>
      <c r="AK640" s="8">
        <v>13.760999999999999</v>
      </c>
      <c r="AL640" s="8">
        <v>10.139312500000001</v>
      </c>
    </row>
    <row r="641" spans="1:38" x14ac:dyDescent="0.2">
      <c r="A641" s="9">
        <v>44835</v>
      </c>
      <c r="B641">
        <v>2.2332366609999998</v>
      </c>
      <c r="E641">
        <v>0.53659534499999995</v>
      </c>
      <c r="H641">
        <v>-0.25190077</v>
      </c>
      <c r="I641">
        <v>2.619302909</v>
      </c>
      <c r="J641" s="1">
        <v>96300.41115</v>
      </c>
      <c r="K641">
        <v>77.708534099999994</v>
      </c>
      <c r="L641" s="2">
        <f t="shared" si="36"/>
        <v>7.77085341E-4</v>
      </c>
      <c r="M641">
        <v>78.305766919999996</v>
      </c>
      <c r="N641">
        <v>13.2</v>
      </c>
      <c r="O641">
        <v>94.969312689999995</v>
      </c>
      <c r="P641" s="1">
        <v>10.17793545</v>
      </c>
      <c r="Q641">
        <v>11.928214990000001</v>
      </c>
      <c r="R641">
        <v>12.485474460000001</v>
      </c>
      <c r="S641">
        <v>13.312708280000001</v>
      </c>
      <c r="T641">
        <v>13.41929375</v>
      </c>
      <c r="U641">
        <v>14.00959486</v>
      </c>
      <c r="V641" s="1">
        <v>3.3531238129999998</v>
      </c>
      <c r="W641">
        <v>44.191104920000001</v>
      </c>
      <c r="X641">
        <v>9.0942859620000007</v>
      </c>
      <c r="Y641">
        <v>352.19820570000002</v>
      </c>
      <c r="Z641">
        <v>367.57396560000001</v>
      </c>
      <c r="AA641" s="3">
        <f t="shared" si="37"/>
        <v>19.72105905799998</v>
      </c>
      <c r="AB641">
        <v>47.50952092</v>
      </c>
      <c r="AC641">
        <v>49.991513810000001</v>
      </c>
      <c r="AD641">
        <v>55.029421159999998</v>
      </c>
      <c r="AE641">
        <v>56.36762822</v>
      </c>
      <c r="AF641">
        <v>3.6840000000000002</v>
      </c>
      <c r="AG641" s="3">
        <f t="shared" si="38"/>
        <v>4.2638888888888894E-5</v>
      </c>
      <c r="AH641" s="5">
        <v>1</v>
      </c>
      <c r="AI641" s="3">
        <f t="shared" si="39"/>
        <v>100</v>
      </c>
      <c r="AJ641" s="8">
        <v>6.319</v>
      </c>
      <c r="AK641" s="8">
        <v>13.379</v>
      </c>
      <c r="AL641" s="8">
        <v>10.1779166666667</v>
      </c>
    </row>
    <row r="642" spans="1:38" x14ac:dyDescent="0.2">
      <c r="A642" s="9">
        <v>44836</v>
      </c>
      <c r="B642">
        <v>1.325981815</v>
      </c>
      <c r="E642">
        <v>0.25687047400000002</v>
      </c>
      <c r="H642">
        <v>-0.74075189200000002</v>
      </c>
      <c r="I642">
        <v>4.6745749200000004</v>
      </c>
      <c r="J642" s="1">
        <v>96826.913260000001</v>
      </c>
      <c r="K642">
        <v>140.56946160000001</v>
      </c>
      <c r="L642" s="2">
        <f t="shared" si="36"/>
        <v>1.4056946160000002E-3</v>
      </c>
      <c r="M642">
        <v>196.63857400000001</v>
      </c>
      <c r="N642">
        <v>4.7</v>
      </c>
      <c r="O642">
        <v>89.035814849999994</v>
      </c>
      <c r="P642" s="1">
        <v>15.674157790000001</v>
      </c>
      <c r="Q642">
        <v>13.938150690000001</v>
      </c>
      <c r="R642">
        <v>14.090983749999999</v>
      </c>
      <c r="S642">
        <v>13.76944443</v>
      </c>
      <c r="T642">
        <v>13.48944433</v>
      </c>
      <c r="U642">
        <v>13.892696279999999</v>
      </c>
      <c r="V642" s="1">
        <v>3.1750805629999999</v>
      </c>
      <c r="W642">
        <v>111.6243953</v>
      </c>
      <c r="X642">
        <v>23.84679925</v>
      </c>
      <c r="Y642">
        <v>368.5105312</v>
      </c>
      <c r="Z642">
        <v>395.09381580000002</v>
      </c>
      <c r="AA642" s="3">
        <f t="shared" si="37"/>
        <v>61.194311449999987</v>
      </c>
      <c r="AB642">
        <v>51.468792469999997</v>
      </c>
      <c r="AC642">
        <v>52.235923249999999</v>
      </c>
      <c r="AD642">
        <v>56.726083379999999</v>
      </c>
      <c r="AE642">
        <v>58.085456720000003</v>
      </c>
      <c r="AF642">
        <v>7.1529999999999996</v>
      </c>
      <c r="AG642" s="3">
        <f t="shared" si="38"/>
        <v>8.278935185185185E-5</v>
      </c>
      <c r="AH642" s="5">
        <v>0.88197141885757402</v>
      </c>
      <c r="AI642" s="3">
        <f t="shared" si="39"/>
        <v>88.197141885757404</v>
      </c>
      <c r="AJ642" s="8">
        <v>13.605</v>
      </c>
      <c r="AK642" s="8">
        <v>19.597999999999999</v>
      </c>
      <c r="AL642" s="8">
        <v>15.6741666666667</v>
      </c>
    </row>
    <row r="643" spans="1:38" x14ac:dyDescent="0.2">
      <c r="A643" s="9">
        <v>44837</v>
      </c>
      <c r="B643">
        <v>1.53113082</v>
      </c>
      <c r="E643">
        <v>0.83702969500000002</v>
      </c>
      <c r="H643">
        <v>-5.8633997280000001</v>
      </c>
      <c r="I643">
        <v>3.62496866</v>
      </c>
      <c r="J643" s="1">
        <v>97059.896819999994</v>
      </c>
      <c r="K643">
        <v>136.06576029999999</v>
      </c>
      <c r="L643" s="2">
        <f t="shared" si="36"/>
        <v>1.3606576030000001E-3</v>
      </c>
      <c r="M643">
        <v>151.17457039999999</v>
      </c>
      <c r="N643">
        <v>5.2</v>
      </c>
      <c r="O643">
        <v>91.148263270000001</v>
      </c>
      <c r="P643" s="1">
        <v>12.17753173</v>
      </c>
      <c r="Q643">
        <v>14.11649626</v>
      </c>
      <c r="R643">
        <v>14.304837969999999</v>
      </c>
      <c r="S643">
        <v>14.49393499</v>
      </c>
      <c r="T643">
        <v>14.061736270000001</v>
      </c>
      <c r="U643">
        <v>14.080243100000001</v>
      </c>
      <c r="V643" s="1">
        <v>1.366278374</v>
      </c>
      <c r="W643">
        <v>90.404533400000005</v>
      </c>
      <c r="X643">
        <v>19.657140519999999</v>
      </c>
      <c r="Y643">
        <v>340.78258629999999</v>
      </c>
      <c r="Z643">
        <v>375.85030979999999</v>
      </c>
      <c r="AA643" s="3">
        <f t="shared" si="37"/>
        <v>35.679669380000007</v>
      </c>
      <c r="AB643">
        <v>48.643761310000002</v>
      </c>
      <c r="AC643">
        <v>50.621787279999999</v>
      </c>
      <c r="AD643">
        <v>55.213527740000004</v>
      </c>
      <c r="AE643">
        <v>57.077300870000002</v>
      </c>
      <c r="AF643">
        <v>4.9610000000000003</v>
      </c>
      <c r="AG643" s="3">
        <f t="shared" si="38"/>
        <v>5.7418981481481488E-5</v>
      </c>
      <c r="AH643" s="5">
        <v>0.99859666824340798</v>
      </c>
      <c r="AI643" s="3">
        <f t="shared" si="39"/>
        <v>99.859666824340792</v>
      </c>
      <c r="AJ643" s="8">
        <v>6.2960000000000003</v>
      </c>
      <c r="AK643" s="8">
        <v>15.73</v>
      </c>
      <c r="AL643" s="8">
        <v>12.1775208333333</v>
      </c>
    </row>
    <row r="644" spans="1:38" x14ac:dyDescent="0.2">
      <c r="A644" s="9">
        <v>44838</v>
      </c>
      <c r="B644">
        <v>8.3088140000000005E-2</v>
      </c>
      <c r="C644">
        <v>0.83123129699999998</v>
      </c>
      <c r="E644">
        <v>0.62452027700000001</v>
      </c>
      <c r="F644">
        <v>-3.2568416</v>
      </c>
      <c r="H644">
        <v>-4.5824460489999996</v>
      </c>
      <c r="I644">
        <v>5.1738069859999998</v>
      </c>
      <c r="J644" s="1">
        <v>96848.964909999995</v>
      </c>
      <c r="K644">
        <v>107.6929432</v>
      </c>
      <c r="L644" s="2">
        <f t="shared" ref="L644:L707" si="40">K644*0.00001</f>
        <v>1.0769294320000001E-3</v>
      </c>
      <c r="M644">
        <v>308.95824499999998</v>
      </c>
      <c r="N644">
        <v>0</v>
      </c>
      <c r="O644">
        <v>90.153694520000002</v>
      </c>
      <c r="P644" s="1">
        <v>11.94452684</v>
      </c>
      <c r="Q644">
        <v>13.45858471</v>
      </c>
      <c r="R644">
        <v>13.53752319</v>
      </c>
      <c r="S644">
        <v>14.021319350000001</v>
      </c>
      <c r="T644">
        <v>13.883483740000001</v>
      </c>
      <c r="U644">
        <v>14.15076388</v>
      </c>
      <c r="V644" s="1">
        <v>0.50402756299999996</v>
      </c>
      <c r="W644">
        <v>167.13029800000001</v>
      </c>
      <c r="X644">
        <v>39.398033839999997</v>
      </c>
      <c r="Y644">
        <v>313.38575989999998</v>
      </c>
      <c r="Z644">
        <v>375.46027989999999</v>
      </c>
      <c r="AA644" s="3">
        <f t="shared" ref="AA644:AA707" si="41">(W644+Y644)-(X644+Z644)</f>
        <v>65.657744159999993</v>
      </c>
      <c r="AB644">
        <v>49.21008483</v>
      </c>
      <c r="AC644">
        <v>49.60989241</v>
      </c>
      <c r="AD644">
        <v>54.173619240000001</v>
      </c>
      <c r="AE644">
        <v>56.417394399999999</v>
      </c>
      <c r="AF644">
        <v>1.7999999999999999E-2</v>
      </c>
      <c r="AG644" s="3">
        <f t="shared" ref="AG644:AG707" si="42">AF644/24/60/60</f>
        <v>2.0833333333333331E-7</v>
      </c>
      <c r="AH644" s="5">
        <v>0.23794525861740101</v>
      </c>
      <c r="AI644" s="3">
        <f t="shared" ref="AI644:AI707" si="43">AH644/1*100</f>
        <v>23.794525861740102</v>
      </c>
      <c r="AJ644" s="8">
        <v>7.2930000000000001</v>
      </c>
      <c r="AK644" s="8">
        <v>19.326000000000001</v>
      </c>
      <c r="AL644" s="8">
        <v>11.9445416666667</v>
      </c>
    </row>
    <row r="645" spans="1:38" x14ac:dyDescent="0.2">
      <c r="A645" s="9">
        <v>44839</v>
      </c>
      <c r="B645">
        <v>0.77521178999999996</v>
      </c>
      <c r="C645">
        <v>0.50216754799999996</v>
      </c>
      <c r="D645">
        <v>0.16514193199999999</v>
      </c>
      <c r="E645">
        <v>0.72338588999999998</v>
      </c>
      <c r="F645">
        <v>-3.196822987</v>
      </c>
      <c r="H645">
        <v>-3.4206031320000001</v>
      </c>
      <c r="I645">
        <v>4.9001161959999999</v>
      </c>
      <c r="J645" s="1">
        <v>96949.285529999994</v>
      </c>
      <c r="K645">
        <v>74.312929060000002</v>
      </c>
      <c r="L645" s="2">
        <f t="shared" si="40"/>
        <v>7.4312929060000004E-4</v>
      </c>
      <c r="M645">
        <v>312.4019361</v>
      </c>
      <c r="N645">
        <v>0.1</v>
      </c>
      <c r="O645">
        <v>87.717425779999999</v>
      </c>
      <c r="P645" s="1">
        <v>13.16790181</v>
      </c>
      <c r="Q645">
        <v>13.63946996</v>
      </c>
      <c r="R645">
        <v>13.65015039</v>
      </c>
      <c r="S645">
        <v>13.958009280000001</v>
      </c>
      <c r="T645">
        <v>13.82938637</v>
      </c>
      <c r="U645">
        <v>14.10215301</v>
      </c>
      <c r="V645" s="1">
        <v>1.3445499379999999</v>
      </c>
      <c r="W645">
        <v>168.66828050000001</v>
      </c>
      <c r="X645">
        <v>39.261031029999998</v>
      </c>
      <c r="Y645">
        <v>324.48061059999998</v>
      </c>
      <c r="Z645">
        <v>380.22373260000001</v>
      </c>
      <c r="AA645" s="3">
        <f t="shared" si="41"/>
        <v>73.664127470000039</v>
      </c>
      <c r="AB645">
        <v>48.696748450000001</v>
      </c>
      <c r="AC645">
        <v>49.07429947</v>
      </c>
      <c r="AD645">
        <v>53.915382379999997</v>
      </c>
      <c r="AE645">
        <v>56.033124669999999</v>
      </c>
      <c r="AF645">
        <v>0</v>
      </c>
      <c r="AG645" s="3">
        <f t="shared" si="42"/>
        <v>0</v>
      </c>
      <c r="AH645" s="5">
        <v>4.1979886591434496E-3</v>
      </c>
      <c r="AI645" s="3">
        <f t="shared" si="43"/>
        <v>0.41979886591434495</v>
      </c>
      <c r="AJ645" s="8">
        <v>6.0229999999999997</v>
      </c>
      <c r="AK645" s="8">
        <v>21.277000000000001</v>
      </c>
      <c r="AL645" s="8">
        <v>13.167895833333301</v>
      </c>
    </row>
    <row r="646" spans="1:38" x14ac:dyDescent="0.2">
      <c r="A646" s="9">
        <v>44840</v>
      </c>
      <c r="B646">
        <v>2.5775378959999999</v>
      </c>
      <c r="C646">
        <v>0.77853313800000001</v>
      </c>
      <c r="D646">
        <v>0.22796175699999999</v>
      </c>
      <c r="E646">
        <v>1.318730438</v>
      </c>
      <c r="F646">
        <v>0.49855983599999998</v>
      </c>
      <c r="H646">
        <v>-2.3755045930000001</v>
      </c>
      <c r="I646">
        <v>3.305846243</v>
      </c>
      <c r="J646" s="1">
        <v>97439.383170000001</v>
      </c>
      <c r="K646">
        <v>129.92410889999999</v>
      </c>
      <c r="L646" s="2">
        <f t="shared" si="40"/>
        <v>1.2992410890000001E-3</v>
      </c>
      <c r="M646">
        <v>292.3537336</v>
      </c>
      <c r="N646">
        <v>0</v>
      </c>
      <c r="O646">
        <v>85.815782100000007</v>
      </c>
      <c r="P646" s="1">
        <v>13.82933732</v>
      </c>
      <c r="Q646">
        <v>13.48781357</v>
      </c>
      <c r="R646">
        <v>13.833333290000001</v>
      </c>
      <c r="S646">
        <v>14.067141019999999</v>
      </c>
      <c r="T646">
        <v>13.87201378</v>
      </c>
      <c r="U646">
        <v>14.101991</v>
      </c>
      <c r="V646" s="1">
        <v>1.2370338750000001</v>
      </c>
      <c r="W646">
        <v>158.94897810000001</v>
      </c>
      <c r="X646">
        <v>36.83894008</v>
      </c>
      <c r="Y646">
        <v>322.95640379999998</v>
      </c>
      <c r="Z646">
        <v>384.3684533</v>
      </c>
      <c r="AA646" s="3">
        <f t="shared" si="41"/>
        <v>60.697988519999967</v>
      </c>
      <c r="AB646">
        <v>49.736874550000003</v>
      </c>
      <c r="AC646">
        <v>48.80313598</v>
      </c>
      <c r="AD646">
        <v>53.52669118</v>
      </c>
      <c r="AE646">
        <v>55.243297490000003</v>
      </c>
      <c r="AF646">
        <v>5.1999999999999998E-2</v>
      </c>
      <c r="AG646" s="3">
        <f t="shared" si="42"/>
        <v>6.0185185185185187E-7</v>
      </c>
      <c r="AH646" s="5">
        <v>0.41729784011840798</v>
      </c>
      <c r="AI646" s="3">
        <f t="shared" si="43"/>
        <v>41.729784011840799</v>
      </c>
      <c r="AJ646" s="8">
        <v>7.4850000000000003</v>
      </c>
      <c r="AK646" s="8">
        <v>20.597000000000001</v>
      </c>
      <c r="AL646" s="8">
        <v>13.8292708333333</v>
      </c>
    </row>
    <row r="647" spans="1:38" x14ac:dyDescent="0.2">
      <c r="A647" s="9">
        <v>44841</v>
      </c>
      <c r="B647">
        <v>4.4914564969999997</v>
      </c>
      <c r="C647">
        <v>0.813372439</v>
      </c>
      <c r="D647">
        <v>0.58051743700000003</v>
      </c>
      <c r="E647">
        <v>0.89842144000000002</v>
      </c>
      <c r="F647">
        <v>-1.2357454750000001</v>
      </c>
      <c r="H647">
        <v>-1.9440637839999999</v>
      </c>
      <c r="I647">
        <v>1.8331429530000001</v>
      </c>
      <c r="J647" s="1">
        <v>96982.895560000004</v>
      </c>
      <c r="K647">
        <v>103.4460265</v>
      </c>
      <c r="L647" s="2">
        <f t="shared" si="40"/>
        <v>1.0344602650000001E-3</v>
      </c>
      <c r="M647">
        <v>281.71852369999999</v>
      </c>
      <c r="N647">
        <v>0</v>
      </c>
      <c r="O647">
        <v>88.037186989999995</v>
      </c>
      <c r="P647" s="1">
        <v>15.166778880000001</v>
      </c>
      <c r="Q647">
        <v>15.30171696</v>
      </c>
      <c r="R647">
        <v>14.633680500000001</v>
      </c>
      <c r="S647">
        <v>14.503333319999999</v>
      </c>
      <c r="T647">
        <v>14.11745378</v>
      </c>
      <c r="U647">
        <v>14.167256869999999</v>
      </c>
      <c r="V647" s="1">
        <v>0.95935743699999998</v>
      </c>
      <c r="W647">
        <v>152.02958799999999</v>
      </c>
      <c r="X647">
        <v>34.377707030000003</v>
      </c>
      <c r="Y647">
        <v>351.685159</v>
      </c>
      <c r="Z647">
        <v>396.12683859999999</v>
      </c>
      <c r="AA647" s="3">
        <f t="shared" si="41"/>
        <v>73.210201369999993</v>
      </c>
      <c r="AB647">
        <v>51.968672859999998</v>
      </c>
      <c r="AC647">
        <v>48.844469099999998</v>
      </c>
      <c r="AD647">
        <v>53.021105390000002</v>
      </c>
      <c r="AE647">
        <v>54.370633640000001</v>
      </c>
      <c r="AF647">
        <v>0.44</v>
      </c>
      <c r="AG647" s="3">
        <f t="shared" si="42"/>
        <v>5.0925925925925923E-6</v>
      </c>
      <c r="AH647" s="5">
        <v>0.84347224235534701</v>
      </c>
      <c r="AI647" s="3">
        <f t="shared" si="43"/>
        <v>84.347224235534696</v>
      </c>
      <c r="AJ647" s="8">
        <v>10.882</v>
      </c>
      <c r="AK647" s="8">
        <v>19.956</v>
      </c>
      <c r="AL647" s="8">
        <v>15.1667916666667</v>
      </c>
    </row>
    <row r="648" spans="1:38" x14ac:dyDescent="0.2">
      <c r="A648" s="9">
        <v>44842</v>
      </c>
      <c r="B648">
        <v>4.5086145850000001</v>
      </c>
      <c r="C648">
        <v>0.61540251899999998</v>
      </c>
      <c r="D648">
        <v>0.53745857600000002</v>
      </c>
      <c r="E648">
        <v>0.41973132400000002</v>
      </c>
      <c r="F648">
        <v>1.937802536</v>
      </c>
      <c r="H648">
        <v>-1.864673582</v>
      </c>
      <c r="I648">
        <v>1.451707106</v>
      </c>
      <c r="J648" s="1">
        <v>96748.206919999997</v>
      </c>
      <c r="K648">
        <v>96.121277750000004</v>
      </c>
      <c r="L648" s="2">
        <f t="shared" si="40"/>
        <v>9.6121277750000017E-4</v>
      </c>
      <c r="M648">
        <v>99.442585980000004</v>
      </c>
      <c r="N648">
        <v>0.7</v>
      </c>
      <c r="O648">
        <v>89.422147580000001</v>
      </c>
      <c r="P648" s="1">
        <v>13.51367037</v>
      </c>
      <c r="Q648">
        <v>14.442410199999999</v>
      </c>
      <c r="R648">
        <v>14.50004633</v>
      </c>
      <c r="S648">
        <v>14.739606309999999</v>
      </c>
      <c r="T648">
        <v>14.369629809999999</v>
      </c>
      <c r="U648">
        <v>14.357522960000001</v>
      </c>
      <c r="V648" s="1">
        <v>1.0508334370000001</v>
      </c>
      <c r="W648">
        <v>55.643806730000001</v>
      </c>
      <c r="X648">
        <v>11.39120482</v>
      </c>
      <c r="Y648">
        <v>352.00484180000001</v>
      </c>
      <c r="Z648">
        <v>381.85757439999998</v>
      </c>
      <c r="AA648" s="3">
        <f t="shared" si="41"/>
        <v>14.399869310000042</v>
      </c>
      <c r="AB648">
        <v>51.971383420000002</v>
      </c>
      <c r="AC648">
        <v>48.46125558</v>
      </c>
      <c r="AD648">
        <v>53.20015085</v>
      </c>
      <c r="AE648">
        <v>54.346243700000002</v>
      </c>
      <c r="AF648">
        <v>1.306</v>
      </c>
      <c r="AG648" s="3">
        <f t="shared" si="42"/>
        <v>1.5115740740740742E-5</v>
      </c>
      <c r="AH648" s="5">
        <v>0.98850512504577603</v>
      </c>
      <c r="AI648" s="3">
        <f t="shared" si="43"/>
        <v>98.850512504577608</v>
      </c>
      <c r="AJ648" s="8">
        <v>10.962</v>
      </c>
      <c r="AK648" s="8">
        <v>15.702999999999999</v>
      </c>
      <c r="AL648" s="8">
        <v>13.5136875</v>
      </c>
    </row>
    <row r="649" spans="1:38" x14ac:dyDescent="0.2">
      <c r="A649" s="9">
        <v>44843</v>
      </c>
      <c r="B649">
        <v>3.1144626369999999</v>
      </c>
      <c r="C649">
        <v>0.21953626400000001</v>
      </c>
      <c r="D649">
        <v>0.27293116499999998</v>
      </c>
      <c r="E649">
        <v>0.19511541600000001</v>
      </c>
      <c r="F649">
        <v>-0.88904049399999996</v>
      </c>
      <c r="H649">
        <v>-1.4014500089999999</v>
      </c>
      <c r="I649">
        <v>2.3050645529999998</v>
      </c>
      <c r="J649" s="1">
        <v>96602.761769999997</v>
      </c>
      <c r="K649">
        <v>112.4147693</v>
      </c>
      <c r="L649" s="2">
        <f t="shared" si="40"/>
        <v>1.1241476930000001E-3</v>
      </c>
      <c r="M649">
        <v>112.5819199</v>
      </c>
      <c r="N649">
        <v>0</v>
      </c>
      <c r="O649">
        <v>88.548751260000003</v>
      </c>
      <c r="P649" s="1">
        <v>11.13050372</v>
      </c>
      <c r="Q649">
        <v>13.121360259999999</v>
      </c>
      <c r="R649">
        <v>13.6275116</v>
      </c>
      <c r="S649">
        <v>14.362407320000001</v>
      </c>
      <c r="T649">
        <v>14.19667785</v>
      </c>
      <c r="U649">
        <v>14.37956032</v>
      </c>
      <c r="V649" s="1">
        <v>1.5711898120000001</v>
      </c>
      <c r="W649">
        <v>65.825999390000007</v>
      </c>
      <c r="X649">
        <v>12.91888131</v>
      </c>
      <c r="Y649">
        <v>338.68274009999999</v>
      </c>
      <c r="Z649">
        <v>370.57622370000001</v>
      </c>
      <c r="AA649" s="3">
        <f t="shared" si="41"/>
        <v>21.013634479999951</v>
      </c>
      <c r="AB649">
        <v>52.417768449999997</v>
      </c>
      <c r="AC649">
        <v>48.276509140000002</v>
      </c>
      <c r="AD649">
        <v>52.653179029999997</v>
      </c>
      <c r="AE649">
        <v>53.993391129999999</v>
      </c>
      <c r="AF649">
        <v>0.39</v>
      </c>
      <c r="AG649" s="3">
        <f t="shared" si="42"/>
        <v>4.5138888888888887E-6</v>
      </c>
      <c r="AH649" s="5">
        <v>0.99833661317825295</v>
      </c>
      <c r="AI649" s="3">
        <f t="shared" si="43"/>
        <v>99.833661317825289</v>
      </c>
      <c r="AJ649" s="8">
        <v>8.766</v>
      </c>
      <c r="AK649" s="8">
        <v>13.225</v>
      </c>
      <c r="AL649" s="8">
        <v>11.1305</v>
      </c>
    </row>
    <row r="650" spans="1:38" x14ac:dyDescent="0.2">
      <c r="A650" s="9">
        <v>44844</v>
      </c>
      <c r="B650">
        <v>4.8036012929999998</v>
      </c>
      <c r="C650">
        <v>0.478728502</v>
      </c>
      <c r="D650">
        <v>0.33495391699999999</v>
      </c>
      <c r="E650">
        <v>0.74510266599999997</v>
      </c>
      <c r="F650">
        <v>0.66866671799999999</v>
      </c>
      <c r="H650">
        <v>0.73337618400000004</v>
      </c>
      <c r="I650">
        <v>1.5096075229999999</v>
      </c>
      <c r="J650" s="1">
        <v>96526.023209999999</v>
      </c>
      <c r="K650">
        <v>108.32070520000001</v>
      </c>
      <c r="L650" s="2">
        <f t="shared" si="40"/>
        <v>1.0832070520000001E-3</v>
      </c>
      <c r="M650">
        <v>239.14224569999999</v>
      </c>
      <c r="N650">
        <v>0</v>
      </c>
      <c r="O650">
        <v>89.304085349999994</v>
      </c>
      <c r="P650" s="1">
        <v>13.862647689999999</v>
      </c>
      <c r="Q650">
        <v>13.92824162</v>
      </c>
      <c r="R650">
        <v>13.84205029</v>
      </c>
      <c r="S650">
        <v>14.157544570000001</v>
      </c>
      <c r="T650">
        <v>13.95267426</v>
      </c>
      <c r="U650">
        <v>14.24287921</v>
      </c>
      <c r="V650" s="1">
        <v>1.052449406</v>
      </c>
      <c r="W650">
        <v>128.9136531</v>
      </c>
      <c r="X650">
        <v>27.41513466</v>
      </c>
      <c r="Y650">
        <v>341.45976139999999</v>
      </c>
      <c r="Z650">
        <v>387.32969409999998</v>
      </c>
      <c r="AA650" s="3">
        <f t="shared" si="41"/>
        <v>55.628585740000005</v>
      </c>
      <c r="AB650">
        <v>53.065433339999998</v>
      </c>
      <c r="AC650">
        <v>47.810965160000002</v>
      </c>
      <c r="AD650">
        <v>52.602653359999998</v>
      </c>
      <c r="AE650">
        <v>53.761504719999998</v>
      </c>
      <c r="AF650">
        <v>1.7529999999999999</v>
      </c>
      <c r="AG650" s="3">
        <f t="shared" si="42"/>
        <v>2.0289351851851848E-5</v>
      </c>
      <c r="AH650" s="5">
        <v>0.175267219543457</v>
      </c>
      <c r="AI650" s="3">
        <f t="shared" si="43"/>
        <v>17.5267219543457</v>
      </c>
      <c r="AJ650" s="8">
        <v>9.0359999999999996</v>
      </c>
      <c r="AK650" s="8">
        <v>19.707999999999998</v>
      </c>
      <c r="AL650" s="8">
        <v>13.8626666666667</v>
      </c>
    </row>
    <row r="651" spans="1:38" x14ac:dyDescent="0.2">
      <c r="A651" s="9">
        <v>44845</v>
      </c>
      <c r="B651">
        <v>3.972869915</v>
      </c>
      <c r="C651">
        <v>0.55338566499999997</v>
      </c>
      <c r="D651">
        <v>0.36069188899999999</v>
      </c>
      <c r="E651">
        <v>0.48891182300000002</v>
      </c>
      <c r="F651">
        <v>-7.8464513330000001</v>
      </c>
      <c r="H651">
        <v>-2.9753524859999998</v>
      </c>
      <c r="I651">
        <v>2.5107690539999998</v>
      </c>
      <c r="J651" s="1">
        <v>96789.431570000001</v>
      </c>
      <c r="K651">
        <v>141.80352479999999</v>
      </c>
      <c r="L651" s="2">
        <f t="shared" si="40"/>
        <v>1.4180352480000001E-3</v>
      </c>
      <c r="M651">
        <v>244.337898</v>
      </c>
      <c r="N651">
        <v>0</v>
      </c>
      <c r="O651">
        <v>89.445732300000003</v>
      </c>
      <c r="P651" s="1">
        <v>14.33769169</v>
      </c>
      <c r="Q651">
        <v>14.609538730000001</v>
      </c>
      <c r="R651">
        <v>14.38084484</v>
      </c>
      <c r="S651">
        <v>14.48792819</v>
      </c>
      <c r="T651">
        <v>14.13044588</v>
      </c>
      <c r="U651">
        <v>14.23048519</v>
      </c>
      <c r="V651" s="1">
        <v>1.215804278</v>
      </c>
      <c r="W651">
        <v>134.25195729999999</v>
      </c>
      <c r="X651">
        <v>29.595804869999998</v>
      </c>
      <c r="Y651">
        <v>336.45928789999999</v>
      </c>
      <c r="Z651">
        <v>388.53666149999998</v>
      </c>
      <c r="AA651" s="3">
        <f t="shared" si="41"/>
        <v>52.578778830000033</v>
      </c>
      <c r="AB651">
        <v>52.745384360000003</v>
      </c>
      <c r="AC651">
        <v>47.551135950000003</v>
      </c>
      <c r="AD651">
        <v>52.487159929999997</v>
      </c>
      <c r="AE651">
        <v>53.574160499999998</v>
      </c>
      <c r="AF651">
        <v>2.8000000000000001E-2</v>
      </c>
      <c r="AG651" s="3">
        <f t="shared" si="42"/>
        <v>3.2407407407407411E-7</v>
      </c>
      <c r="AH651" s="5">
        <v>0.99124878644943204</v>
      </c>
      <c r="AI651" s="3">
        <f t="shared" si="43"/>
        <v>99.124878644943209</v>
      </c>
      <c r="AJ651" s="8">
        <v>10.079000000000001</v>
      </c>
      <c r="AK651" s="8">
        <v>19.106000000000002</v>
      </c>
      <c r="AL651" s="8">
        <v>14.337729166666699</v>
      </c>
    </row>
    <row r="652" spans="1:38" x14ac:dyDescent="0.2">
      <c r="A652" s="9">
        <v>44846</v>
      </c>
      <c r="B652">
        <v>4.6632368719999997</v>
      </c>
      <c r="C652">
        <v>0.28570172799999999</v>
      </c>
      <c r="D652">
        <v>0.42535106700000003</v>
      </c>
      <c r="E652">
        <v>0.29764775999999998</v>
      </c>
      <c r="F652">
        <v>-3.196499245</v>
      </c>
      <c r="H652">
        <v>-4.2253423789999998</v>
      </c>
      <c r="I652">
        <v>1.654744083</v>
      </c>
      <c r="J652" s="1">
        <v>96830.154630000005</v>
      </c>
      <c r="K652">
        <v>121.4442437</v>
      </c>
      <c r="L652" s="2">
        <f t="shared" si="40"/>
        <v>1.214442437E-3</v>
      </c>
      <c r="M652">
        <v>131.62915659999999</v>
      </c>
      <c r="N652">
        <v>0</v>
      </c>
      <c r="O652">
        <v>91.734615059999996</v>
      </c>
      <c r="P652" s="1">
        <v>13.47987614</v>
      </c>
      <c r="Q652">
        <v>14.5528399</v>
      </c>
      <c r="R652">
        <v>14.468113349999999</v>
      </c>
      <c r="S652">
        <v>14.674363400000001</v>
      </c>
      <c r="T652">
        <v>14.283784819999999</v>
      </c>
      <c r="U652">
        <v>14.305301350000001</v>
      </c>
      <c r="V652" s="1">
        <v>0.79271981300000005</v>
      </c>
      <c r="W652">
        <v>74.731697580000002</v>
      </c>
      <c r="X652">
        <v>15.661114749999999</v>
      </c>
      <c r="Y652">
        <v>351.22015720000002</v>
      </c>
      <c r="Z652">
        <v>384.58981240000003</v>
      </c>
      <c r="AA652" s="3">
        <f t="shared" si="41"/>
        <v>25.700927629999967</v>
      </c>
      <c r="AB652">
        <v>52.081300550000002</v>
      </c>
      <c r="AC652">
        <v>47.176915119999997</v>
      </c>
      <c r="AD652">
        <v>52.291414930000002</v>
      </c>
      <c r="AE652">
        <v>53.437850449999999</v>
      </c>
      <c r="AF652">
        <v>0.32800000000000001</v>
      </c>
      <c r="AG652" s="3">
        <f t="shared" si="42"/>
        <v>3.7962962962962964E-6</v>
      </c>
      <c r="AH652" s="5">
        <v>0.74226731061935403</v>
      </c>
      <c r="AI652" s="3">
        <f t="shared" si="43"/>
        <v>74.226731061935396</v>
      </c>
      <c r="AJ652" s="8">
        <v>10.041</v>
      </c>
      <c r="AK652" s="8">
        <v>17.382999999999999</v>
      </c>
      <c r="AL652" s="8">
        <v>13.4798541666667</v>
      </c>
    </row>
    <row r="653" spans="1:38" x14ac:dyDescent="0.2">
      <c r="A653" s="9">
        <v>44847</v>
      </c>
      <c r="B653">
        <v>4.9386210070000001</v>
      </c>
      <c r="C653">
        <v>0.40800624800000002</v>
      </c>
      <c r="D653">
        <v>0.39923726300000001</v>
      </c>
      <c r="E653">
        <v>0.30388522400000001</v>
      </c>
      <c r="F653">
        <v>4.6659346429999999</v>
      </c>
      <c r="H653">
        <v>1.001228365</v>
      </c>
      <c r="I653">
        <v>1.34638422</v>
      </c>
      <c r="J653" s="1">
        <v>96672.655459999994</v>
      </c>
      <c r="K653">
        <v>109.82092129999999</v>
      </c>
      <c r="L653" s="2">
        <f t="shared" si="40"/>
        <v>1.098209213E-3</v>
      </c>
      <c r="M653">
        <v>110.8983568</v>
      </c>
      <c r="N653">
        <v>1.3</v>
      </c>
      <c r="O653">
        <v>95.384694629999998</v>
      </c>
      <c r="P653" s="1">
        <v>13.080942840000001</v>
      </c>
      <c r="Q653">
        <v>14.266436000000001</v>
      </c>
      <c r="R653">
        <v>14.33516197</v>
      </c>
      <c r="S653">
        <v>14.61811338</v>
      </c>
      <c r="T653">
        <v>14.28369206</v>
      </c>
      <c r="U653">
        <v>14.38287</v>
      </c>
      <c r="V653" s="1">
        <v>0.67376924999999999</v>
      </c>
      <c r="W653">
        <v>63.389547829999998</v>
      </c>
      <c r="X653">
        <v>12.32526786</v>
      </c>
      <c r="Y653">
        <v>361.56145140000001</v>
      </c>
      <c r="Z653">
        <v>385.00713009999998</v>
      </c>
      <c r="AA653" s="3">
        <f t="shared" si="41"/>
        <v>27.618601269999999</v>
      </c>
      <c r="AB653">
        <v>51.040428609999999</v>
      </c>
      <c r="AC653">
        <v>46.69817681</v>
      </c>
      <c r="AD653">
        <v>52.518528629999999</v>
      </c>
      <c r="AE653">
        <v>53.533444490000001</v>
      </c>
      <c r="AF653">
        <v>7.2290000000000001</v>
      </c>
      <c r="AG653" s="3">
        <f t="shared" si="42"/>
        <v>8.3668981481481482E-5</v>
      </c>
      <c r="AH653" s="5">
        <v>0.90867847204208396</v>
      </c>
      <c r="AI653" s="3">
        <f t="shared" si="43"/>
        <v>90.867847204208402</v>
      </c>
      <c r="AJ653" s="8">
        <v>9.4130000000000003</v>
      </c>
      <c r="AK653" s="8">
        <v>16.071999999999999</v>
      </c>
      <c r="AL653" s="8">
        <v>13.080979166666699</v>
      </c>
    </row>
    <row r="654" spans="1:38" x14ac:dyDescent="0.2">
      <c r="A654" s="9">
        <v>44848</v>
      </c>
      <c r="B654">
        <v>6.1278194429999999</v>
      </c>
      <c r="C654">
        <v>1.21275373</v>
      </c>
      <c r="D654">
        <v>1.2614231010000001</v>
      </c>
      <c r="E654">
        <v>1.1172985929999999</v>
      </c>
      <c r="F654">
        <v>6.6542051740000003</v>
      </c>
      <c r="G654">
        <v>5.1245402499999999</v>
      </c>
      <c r="H654">
        <v>3.595853601</v>
      </c>
      <c r="I654">
        <v>0.24340321400000001</v>
      </c>
      <c r="J654" s="1">
        <v>96255.510819999996</v>
      </c>
      <c r="K654">
        <v>101.29231919999999</v>
      </c>
      <c r="L654" s="2">
        <f t="shared" si="40"/>
        <v>1.0129231920000001E-3</v>
      </c>
      <c r="M654">
        <v>105.359234</v>
      </c>
      <c r="N654">
        <v>6.3</v>
      </c>
      <c r="O654">
        <v>96.780649299999993</v>
      </c>
      <c r="P654" s="1">
        <v>13.45537283</v>
      </c>
      <c r="Q654">
        <v>14.4081314</v>
      </c>
      <c r="R654">
        <v>14.523900490000001</v>
      </c>
      <c r="S654">
        <v>14.763854009999999</v>
      </c>
      <c r="T654">
        <v>14.371735899999999</v>
      </c>
      <c r="U654">
        <v>14.4415046</v>
      </c>
      <c r="V654" s="1">
        <v>2.2666153119999999</v>
      </c>
      <c r="W654">
        <v>57.078773830000003</v>
      </c>
      <c r="X654">
        <v>10.11464675</v>
      </c>
      <c r="Y654">
        <v>370.51512120000001</v>
      </c>
      <c r="Z654">
        <v>384.85041769999998</v>
      </c>
      <c r="AA654" s="3">
        <f t="shared" si="41"/>
        <v>32.628830579999999</v>
      </c>
      <c r="AB654">
        <v>52.1954913</v>
      </c>
      <c r="AC654">
        <v>46.223942530000002</v>
      </c>
      <c r="AD654">
        <v>53.294220789999997</v>
      </c>
      <c r="AE654">
        <v>53.870164170000002</v>
      </c>
      <c r="AF654">
        <v>6.58</v>
      </c>
      <c r="AG654" s="3">
        <f t="shared" si="42"/>
        <v>7.6157407407407407E-5</v>
      </c>
      <c r="AH654" s="5">
        <v>1</v>
      </c>
      <c r="AI654" s="3">
        <f t="shared" si="43"/>
        <v>100</v>
      </c>
      <c r="AJ654" s="8">
        <v>11.6</v>
      </c>
      <c r="AK654" s="8">
        <v>15.644</v>
      </c>
      <c r="AL654" s="8">
        <v>13.4553541666667</v>
      </c>
    </row>
    <row r="655" spans="1:38" x14ac:dyDescent="0.2">
      <c r="A655" s="9">
        <v>44849</v>
      </c>
      <c r="B655">
        <v>5.2463713639999998</v>
      </c>
      <c r="C655">
        <v>2.5304105269999999</v>
      </c>
      <c r="D655">
        <v>2.5304105269999999</v>
      </c>
      <c r="E655">
        <v>2.78393632</v>
      </c>
      <c r="F655">
        <v>3.023135371</v>
      </c>
      <c r="G655">
        <v>9.7880827000000004</v>
      </c>
      <c r="H655">
        <v>3.309796773</v>
      </c>
      <c r="I655">
        <v>1.375864956</v>
      </c>
      <c r="J655" s="1">
        <v>96016.163369999995</v>
      </c>
      <c r="K655">
        <v>132.87355460000001</v>
      </c>
      <c r="L655" s="2">
        <f t="shared" si="40"/>
        <v>1.3287355460000001E-3</v>
      </c>
      <c r="M655">
        <v>177.11543929999999</v>
      </c>
      <c r="N655">
        <v>3.4</v>
      </c>
      <c r="O655">
        <v>89.659626810000006</v>
      </c>
      <c r="P655" s="1">
        <v>15.22277149</v>
      </c>
      <c r="Q655">
        <v>14.98924019</v>
      </c>
      <c r="R655">
        <v>14.8598379</v>
      </c>
      <c r="S655">
        <v>14.93734944</v>
      </c>
      <c r="T655">
        <v>14.49664349</v>
      </c>
      <c r="U655">
        <v>14.498298399999999</v>
      </c>
      <c r="V655" s="1">
        <v>2.3438270590000001</v>
      </c>
      <c r="W655">
        <v>96.799676730000002</v>
      </c>
      <c r="X655">
        <v>17.98358588</v>
      </c>
      <c r="Y655">
        <v>355.84585550000003</v>
      </c>
      <c r="Z655">
        <v>390.75198540000002</v>
      </c>
      <c r="AA655" s="3">
        <f t="shared" si="41"/>
        <v>43.90996094999997</v>
      </c>
      <c r="AB655">
        <v>59.75672162</v>
      </c>
      <c r="AC655">
        <v>54.256854420000003</v>
      </c>
      <c r="AD655">
        <v>55.385338050000001</v>
      </c>
      <c r="AE655">
        <v>54.402551969999998</v>
      </c>
      <c r="AF655">
        <v>1.8089999999999999</v>
      </c>
      <c r="AG655" s="3">
        <f t="shared" si="42"/>
        <v>2.0937500000000001E-5</v>
      </c>
      <c r="AH655" s="5">
        <v>0.99231970310211204</v>
      </c>
      <c r="AI655" s="3">
        <f t="shared" si="43"/>
        <v>99.23197031021121</v>
      </c>
      <c r="AJ655" s="8">
        <v>11.022</v>
      </c>
      <c r="AK655" s="8">
        <v>19.733000000000001</v>
      </c>
      <c r="AL655" s="8">
        <v>15.2227916666667</v>
      </c>
    </row>
    <row r="656" spans="1:38" x14ac:dyDescent="0.2">
      <c r="A656" s="9">
        <v>44850</v>
      </c>
      <c r="B656">
        <v>5.0503564320000001</v>
      </c>
      <c r="E656">
        <v>2.775973789</v>
      </c>
      <c r="H656">
        <v>3.546918147</v>
      </c>
      <c r="I656">
        <v>1.236847289</v>
      </c>
      <c r="J656" s="1">
        <v>96495.007989999998</v>
      </c>
      <c r="K656">
        <v>87.536082859999993</v>
      </c>
      <c r="L656" s="2">
        <f t="shared" si="40"/>
        <v>8.7536082859999997E-4</v>
      </c>
      <c r="M656">
        <v>283.71553790000002</v>
      </c>
      <c r="N656">
        <v>0</v>
      </c>
      <c r="O656">
        <v>87.295797440000001</v>
      </c>
      <c r="P656" s="1">
        <v>14.84751249</v>
      </c>
      <c r="Q656">
        <v>15.03820629</v>
      </c>
      <c r="R656">
        <v>14.68775458</v>
      </c>
      <c r="S656">
        <v>14.91771979</v>
      </c>
      <c r="T656">
        <v>14.57043958</v>
      </c>
      <c r="U656">
        <v>14.55311328</v>
      </c>
      <c r="V656" s="1">
        <v>0.67916887500000001</v>
      </c>
      <c r="W656">
        <v>150.27830750000001</v>
      </c>
      <c r="X656">
        <v>31.774195769999999</v>
      </c>
      <c r="Y656">
        <v>331.53328010000001</v>
      </c>
      <c r="Z656">
        <v>391.89620550000001</v>
      </c>
      <c r="AA656" s="3">
        <f t="shared" si="41"/>
        <v>58.141186330000039</v>
      </c>
      <c r="AB656">
        <v>57.938233660000002</v>
      </c>
      <c r="AC656">
        <v>52.520950450000001</v>
      </c>
      <c r="AD656">
        <v>54.554211510000002</v>
      </c>
      <c r="AE656">
        <v>54.68668813</v>
      </c>
      <c r="AF656">
        <v>6.2E-2</v>
      </c>
      <c r="AG656" s="3">
        <f t="shared" si="42"/>
        <v>7.1759259259259255E-7</v>
      </c>
      <c r="AH656" s="5">
        <v>0.82170921564102195</v>
      </c>
      <c r="AI656" s="3">
        <f t="shared" si="43"/>
        <v>82.170921564102201</v>
      </c>
      <c r="AJ656" s="8">
        <v>9.9009999999999998</v>
      </c>
      <c r="AK656" s="8">
        <v>22.047999999999998</v>
      </c>
      <c r="AL656" s="8">
        <v>14.8476041666667</v>
      </c>
    </row>
    <row r="657" spans="1:38" x14ac:dyDescent="0.2">
      <c r="A657" s="9">
        <v>44851</v>
      </c>
      <c r="B657">
        <v>4.2455568379999997</v>
      </c>
      <c r="E657">
        <v>1.8517431929999999</v>
      </c>
      <c r="F657">
        <v>18.05917625</v>
      </c>
      <c r="H657">
        <v>2.2161249089999999</v>
      </c>
      <c r="I657">
        <v>1.5682740589999999</v>
      </c>
      <c r="J657" s="1">
        <v>97098.772150000004</v>
      </c>
      <c r="K657">
        <v>88.439139940000004</v>
      </c>
      <c r="L657" s="2">
        <f t="shared" si="40"/>
        <v>8.8439139940000016E-4</v>
      </c>
      <c r="M657">
        <v>256.2437309</v>
      </c>
      <c r="N657">
        <v>0.1</v>
      </c>
      <c r="O657">
        <v>89.257167420000002</v>
      </c>
      <c r="P657" s="1">
        <v>13.736183929999999</v>
      </c>
      <c r="Q657">
        <v>14.576159260000001</v>
      </c>
      <c r="R657">
        <v>14.19097215</v>
      </c>
      <c r="S657">
        <v>14.67739572</v>
      </c>
      <c r="T657">
        <v>14.449467329999999</v>
      </c>
      <c r="U657">
        <v>14.55576379</v>
      </c>
      <c r="V657" s="1">
        <v>0.45934350000000002</v>
      </c>
      <c r="W657">
        <v>138.18087030000001</v>
      </c>
      <c r="X657">
        <v>28.91266976</v>
      </c>
      <c r="Y657">
        <v>329.97072889999998</v>
      </c>
      <c r="Z657">
        <v>387.08636719999998</v>
      </c>
      <c r="AA657" s="3">
        <f t="shared" si="41"/>
        <v>52.152562239999952</v>
      </c>
      <c r="AB657">
        <v>56.850326170000002</v>
      </c>
      <c r="AC657">
        <v>51.610791489999997</v>
      </c>
      <c r="AD657">
        <v>54.226394579999997</v>
      </c>
      <c r="AE657">
        <v>54.54296093</v>
      </c>
      <c r="AF657">
        <v>0</v>
      </c>
      <c r="AG657" s="3">
        <f t="shared" si="42"/>
        <v>0</v>
      </c>
      <c r="AH657" s="5">
        <v>0.55010616779327404</v>
      </c>
      <c r="AI657" s="3">
        <f t="shared" si="43"/>
        <v>55.010616779327407</v>
      </c>
      <c r="AJ657" s="8">
        <v>7.4139999999999997</v>
      </c>
      <c r="AK657" s="8">
        <v>22.597999999999999</v>
      </c>
      <c r="AL657" s="8">
        <v>13.7361875</v>
      </c>
    </row>
    <row r="658" spans="1:38" x14ac:dyDescent="0.2">
      <c r="A658" s="9">
        <v>44852</v>
      </c>
      <c r="B658">
        <v>4.8116709550000003</v>
      </c>
      <c r="C658">
        <v>2.056412854</v>
      </c>
      <c r="D658">
        <v>1.175679412</v>
      </c>
      <c r="E658">
        <v>1.9901429829999999</v>
      </c>
      <c r="F658">
        <v>1.1077753459999999</v>
      </c>
      <c r="H658">
        <v>-1.328305268</v>
      </c>
      <c r="I658">
        <v>1.210484143</v>
      </c>
      <c r="J658" s="1">
        <v>97279.170899999997</v>
      </c>
      <c r="K658">
        <v>83.602567530000002</v>
      </c>
      <c r="L658" s="2">
        <f t="shared" si="40"/>
        <v>8.3602567530000006E-4</v>
      </c>
      <c r="M658">
        <v>265.91054489999999</v>
      </c>
      <c r="N658">
        <v>0</v>
      </c>
      <c r="O658">
        <v>87.886133549999997</v>
      </c>
      <c r="P658" s="1">
        <v>15.81377153</v>
      </c>
      <c r="Q658">
        <v>15.510347299999999</v>
      </c>
      <c r="R658">
        <v>14.742951290000001</v>
      </c>
      <c r="S658">
        <v>14.816122630000001</v>
      </c>
      <c r="T658">
        <v>14.45468737</v>
      </c>
      <c r="U658">
        <v>14.50150492</v>
      </c>
      <c r="V658" s="1">
        <v>0.49409456200000001</v>
      </c>
      <c r="W658">
        <v>141.55324920000001</v>
      </c>
      <c r="X658">
        <v>30.374948880000002</v>
      </c>
      <c r="Y658">
        <v>340.33939420000002</v>
      </c>
      <c r="Z658">
        <v>397.00324039999998</v>
      </c>
      <c r="AA658" s="3">
        <f t="shared" si="41"/>
        <v>54.514454120000039</v>
      </c>
      <c r="AB658">
        <v>55.977791430000003</v>
      </c>
      <c r="AC658">
        <v>51.129726259999998</v>
      </c>
      <c r="AD658">
        <v>53.934302070000001</v>
      </c>
      <c r="AE658">
        <v>54.305501380000003</v>
      </c>
      <c r="AF658">
        <v>5.0999999999999997E-2</v>
      </c>
      <c r="AG658" s="3">
        <f t="shared" si="42"/>
        <v>5.9027777777777768E-7</v>
      </c>
      <c r="AH658" s="5">
        <v>0.54716730117797896</v>
      </c>
      <c r="AI658" s="3">
        <f t="shared" si="43"/>
        <v>54.716730117797894</v>
      </c>
      <c r="AJ658" s="8">
        <v>11.585000000000001</v>
      </c>
      <c r="AK658" s="8">
        <v>22.404</v>
      </c>
      <c r="AL658" s="8">
        <v>15.8137291666667</v>
      </c>
    </row>
    <row r="659" spans="1:38" x14ac:dyDescent="0.2">
      <c r="A659" s="9">
        <v>44853</v>
      </c>
      <c r="B659">
        <v>4.6425597380000001</v>
      </c>
      <c r="C659">
        <v>1.7100958610000001</v>
      </c>
      <c r="D659">
        <v>0.74797787699999996</v>
      </c>
      <c r="E659">
        <v>1.778232587</v>
      </c>
      <c r="F659">
        <v>7.187729075</v>
      </c>
      <c r="H659">
        <v>3.1940741099999999</v>
      </c>
      <c r="I659">
        <v>0.55877948</v>
      </c>
      <c r="J659" s="1">
        <v>96845.12844</v>
      </c>
      <c r="K659">
        <v>86.397259199999993</v>
      </c>
      <c r="L659" s="2">
        <f t="shared" si="40"/>
        <v>8.6397259199999998E-4</v>
      </c>
      <c r="M659">
        <v>99.278525860000002</v>
      </c>
      <c r="N659">
        <v>0.1</v>
      </c>
      <c r="O659">
        <v>95.517465650000005</v>
      </c>
      <c r="P659" s="1">
        <v>13.22145662</v>
      </c>
      <c r="Q659">
        <v>14.309412119999999</v>
      </c>
      <c r="R659">
        <v>14.28328703</v>
      </c>
      <c r="S659">
        <v>14.739374919999999</v>
      </c>
      <c r="T659">
        <v>14.471099329999999</v>
      </c>
      <c r="U659">
        <v>14.538414400000001</v>
      </c>
      <c r="V659" s="1">
        <v>1.0589617499999999</v>
      </c>
      <c r="W659">
        <v>58.079081690000002</v>
      </c>
      <c r="X659">
        <v>10.679970320000001</v>
      </c>
      <c r="Y659">
        <v>357.6836806</v>
      </c>
      <c r="Z659">
        <v>383.16161620000003</v>
      </c>
      <c r="AA659" s="3">
        <f t="shared" si="41"/>
        <v>21.921175769999991</v>
      </c>
      <c r="AB659">
        <v>55.076359940000003</v>
      </c>
      <c r="AC659">
        <v>50.662290120000002</v>
      </c>
      <c r="AD659">
        <v>53.745138009999998</v>
      </c>
      <c r="AE659">
        <v>54.157662080000001</v>
      </c>
      <c r="AF659">
        <v>6.7000000000000004E-2</v>
      </c>
      <c r="AG659" s="3">
        <f t="shared" si="42"/>
        <v>7.7546296296296299E-7</v>
      </c>
      <c r="AH659" s="5">
        <v>0.94234424829482999</v>
      </c>
      <c r="AI659" s="3">
        <f t="shared" si="43"/>
        <v>94.234424829483004</v>
      </c>
      <c r="AJ659" s="8">
        <v>9.3480000000000008</v>
      </c>
      <c r="AK659" s="8">
        <v>16.628</v>
      </c>
      <c r="AL659" s="8">
        <v>13.2213958333333</v>
      </c>
    </row>
    <row r="660" spans="1:38" x14ac:dyDescent="0.2">
      <c r="A660" s="9">
        <v>44854</v>
      </c>
      <c r="B660">
        <v>4.67590342</v>
      </c>
      <c r="C660">
        <v>0.53561407999999999</v>
      </c>
      <c r="D660">
        <v>0.49042792899999998</v>
      </c>
      <c r="E660">
        <v>0.57414836000000002</v>
      </c>
      <c r="F660">
        <v>9.1917168460000003</v>
      </c>
      <c r="H660">
        <v>5.5628532389999998</v>
      </c>
      <c r="I660">
        <v>0.433757595</v>
      </c>
      <c r="J660" s="1">
        <v>96318.327780000007</v>
      </c>
      <c r="K660">
        <v>69.736460660000006</v>
      </c>
      <c r="L660" s="2">
        <f t="shared" si="40"/>
        <v>6.9736460660000017E-4</v>
      </c>
      <c r="M660">
        <v>70.294689079999998</v>
      </c>
      <c r="N660">
        <v>0.2</v>
      </c>
      <c r="O660">
        <v>95.967669939999993</v>
      </c>
      <c r="P660" s="1">
        <v>14.061487530000001</v>
      </c>
      <c r="Q660">
        <v>14.839578039999999</v>
      </c>
      <c r="R660">
        <v>14.79373837</v>
      </c>
      <c r="S660">
        <v>14.926284519999999</v>
      </c>
      <c r="T660">
        <v>14.508159300000001</v>
      </c>
      <c r="U660">
        <v>14.508079260000001</v>
      </c>
      <c r="V660" s="1">
        <v>0.96495918700000005</v>
      </c>
      <c r="W660">
        <v>40.626557849999998</v>
      </c>
      <c r="X660">
        <v>7.3566578939999996</v>
      </c>
      <c r="Y660">
        <v>368.26575550000001</v>
      </c>
      <c r="Z660">
        <v>388.01471950000001</v>
      </c>
      <c r="AA660" s="3">
        <f t="shared" si="41"/>
        <v>13.52093595599996</v>
      </c>
      <c r="AB660">
        <v>54.461843340000001</v>
      </c>
      <c r="AC660">
        <v>50.415204520000003</v>
      </c>
      <c r="AD660">
        <v>53.717913009999997</v>
      </c>
      <c r="AE660">
        <v>54.049352769999999</v>
      </c>
      <c r="AF660">
        <v>0.85699999999999998</v>
      </c>
      <c r="AG660" s="3">
        <f t="shared" si="42"/>
        <v>9.9189814814814818E-6</v>
      </c>
      <c r="AH660" s="5">
        <v>1</v>
      </c>
      <c r="AI660" s="3">
        <f t="shared" si="43"/>
        <v>100</v>
      </c>
      <c r="AJ660" s="8">
        <v>12.592000000000001</v>
      </c>
      <c r="AK660" s="8">
        <v>16.164000000000001</v>
      </c>
      <c r="AL660" s="8">
        <v>14.061520833333301</v>
      </c>
    </row>
    <row r="661" spans="1:38" x14ac:dyDescent="0.2">
      <c r="A661" s="9">
        <v>44855</v>
      </c>
      <c r="B661">
        <v>4.835839022</v>
      </c>
      <c r="C661">
        <v>1.80630483</v>
      </c>
      <c r="D661">
        <v>2.4518771749999999</v>
      </c>
      <c r="E661">
        <v>1.903208934</v>
      </c>
      <c r="F661">
        <v>-0.465498405</v>
      </c>
      <c r="H661">
        <v>0.93243161500000005</v>
      </c>
      <c r="I661">
        <v>0.14642957400000001</v>
      </c>
      <c r="J661" s="1">
        <v>96039.377919999999</v>
      </c>
      <c r="K661">
        <v>73.09011108</v>
      </c>
      <c r="L661" s="2">
        <f t="shared" si="40"/>
        <v>7.3090111080000009E-4</v>
      </c>
      <c r="M661">
        <v>73.189023140000003</v>
      </c>
      <c r="N661">
        <v>15.5</v>
      </c>
      <c r="O661">
        <v>97.401513190000003</v>
      </c>
      <c r="P661" s="1">
        <v>14.350517630000001</v>
      </c>
      <c r="Q661">
        <v>14.87872514</v>
      </c>
      <c r="R661">
        <v>14.95855319</v>
      </c>
      <c r="S661">
        <v>15.02489581</v>
      </c>
      <c r="T661">
        <v>14.60973349</v>
      </c>
      <c r="U661">
        <v>14.59325188</v>
      </c>
      <c r="V661" s="1">
        <v>0.91460118800000001</v>
      </c>
      <c r="W661">
        <v>41.783266980000001</v>
      </c>
      <c r="X661">
        <v>6.9260579690000004</v>
      </c>
      <c r="Y661">
        <v>372.89807309999998</v>
      </c>
      <c r="Z661">
        <v>389.56245419999999</v>
      </c>
      <c r="AA661" s="3">
        <f t="shared" si="41"/>
        <v>18.192827910999995</v>
      </c>
      <c r="AB661">
        <v>59.345339299999999</v>
      </c>
      <c r="AC661">
        <v>53.961136869999997</v>
      </c>
      <c r="AD661">
        <v>54.986039650000002</v>
      </c>
      <c r="AE661">
        <v>54.463250019999997</v>
      </c>
      <c r="AF661">
        <v>12.37</v>
      </c>
      <c r="AG661" s="3">
        <f t="shared" si="42"/>
        <v>1.4317129629629627E-4</v>
      </c>
      <c r="AH661" s="5">
        <v>1</v>
      </c>
      <c r="AI661" s="3">
        <f t="shared" si="43"/>
        <v>100</v>
      </c>
      <c r="AJ661" s="8">
        <v>13.131</v>
      </c>
      <c r="AK661" s="8">
        <v>16.248999999999999</v>
      </c>
      <c r="AL661" s="8">
        <v>14.3505416666667</v>
      </c>
    </row>
    <row r="662" spans="1:38" x14ac:dyDescent="0.2">
      <c r="A662" s="9">
        <v>44856</v>
      </c>
      <c r="B662">
        <v>3.6508182499999999</v>
      </c>
      <c r="C662">
        <v>6.5194631899999997</v>
      </c>
      <c r="D662">
        <v>6.1745983430000004</v>
      </c>
      <c r="E662">
        <v>5.3297484239999999</v>
      </c>
      <c r="F662">
        <v>4.2188699549999997</v>
      </c>
      <c r="G662">
        <v>5.1787298670000004</v>
      </c>
      <c r="H662">
        <v>4.7961501389999999</v>
      </c>
      <c r="I662">
        <v>1.4079120199999999</v>
      </c>
      <c r="J662" s="1">
        <v>96329.706869999995</v>
      </c>
      <c r="K662">
        <v>61.168818190000003</v>
      </c>
      <c r="L662" s="2">
        <f t="shared" si="40"/>
        <v>6.1168818190000004E-4</v>
      </c>
      <c r="M662">
        <v>251.3536541</v>
      </c>
      <c r="N662">
        <v>7.4</v>
      </c>
      <c r="O662">
        <v>91.596450919999995</v>
      </c>
      <c r="P662" s="1">
        <v>14.720773469999999</v>
      </c>
      <c r="Q662">
        <v>15.215758539999999</v>
      </c>
      <c r="R662">
        <v>14.95232635</v>
      </c>
      <c r="S662">
        <v>15.13842592</v>
      </c>
      <c r="T662">
        <v>14.7199651</v>
      </c>
      <c r="U662">
        <v>14.68222213</v>
      </c>
      <c r="V662" s="1">
        <v>1.2011711249999999</v>
      </c>
      <c r="W662">
        <v>134.8846398</v>
      </c>
      <c r="X662">
        <v>28.463286109999999</v>
      </c>
      <c r="Y662">
        <v>336.78684600000003</v>
      </c>
      <c r="Z662">
        <v>390.52232809999998</v>
      </c>
      <c r="AA662" s="3">
        <f t="shared" si="41"/>
        <v>52.685871590000033</v>
      </c>
      <c r="AB662">
        <v>62.058995430000003</v>
      </c>
      <c r="AC662">
        <v>57.456480079999999</v>
      </c>
      <c r="AD662">
        <v>59.279763869999996</v>
      </c>
      <c r="AE662">
        <v>58.670269560000001</v>
      </c>
      <c r="AF662">
        <v>9.6509999999999998</v>
      </c>
      <c r="AG662" s="3">
        <f t="shared" si="42"/>
        <v>1.1170138888888889E-4</v>
      </c>
      <c r="AH662" s="5">
        <v>0.40803450345992998</v>
      </c>
      <c r="AI662" s="3">
        <f t="shared" si="43"/>
        <v>40.803450345992999</v>
      </c>
      <c r="AJ662" s="8">
        <v>9.9459999999999997</v>
      </c>
      <c r="AK662" s="8">
        <v>19.733000000000001</v>
      </c>
      <c r="AL662" s="8">
        <v>14.720770833333299</v>
      </c>
    </row>
    <row r="663" spans="1:38" x14ac:dyDescent="0.2">
      <c r="A663" s="9">
        <v>44857</v>
      </c>
      <c r="B663">
        <v>4.086913129</v>
      </c>
      <c r="C663">
        <v>2.2101184680000001</v>
      </c>
      <c r="D663">
        <v>2.093308956</v>
      </c>
      <c r="E663">
        <v>2.0768278250000001</v>
      </c>
      <c r="F663">
        <v>0.37657266700000003</v>
      </c>
      <c r="H663">
        <v>3.8964926640000002</v>
      </c>
      <c r="I663">
        <v>0.63399397000000002</v>
      </c>
      <c r="J663" s="1">
        <v>96189.869860000006</v>
      </c>
      <c r="K663">
        <v>99.742047110000001</v>
      </c>
      <c r="L663" s="2">
        <f t="shared" si="40"/>
        <v>9.974204711000001E-4</v>
      </c>
      <c r="M663">
        <v>130.65581789999999</v>
      </c>
      <c r="N663">
        <v>4.7</v>
      </c>
      <c r="O663">
        <v>95.289645280000002</v>
      </c>
      <c r="P663" s="1">
        <v>12.56010457</v>
      </c>
      <c r="Q663">
        <v>14.225016549999999</v>
      </c>
      <c r="R663">
        <v>14.31277352</v>
      </c>
      <c r="S663">
        <v>14.763842560000001</v>
      </c>
      <c r="T663">
        <v>14.52505929</v>
      </c>
      <c r="U663">
        <v>14.65836043</v>
      </c>
      <c r="V663" s="1">
        <v>0.84405956299999996</v>
      </c>
      <c r="W663">
        <v>75.144398289999998</v>
      </c>
      <c r="X663">
        <v>14.67511597</v>
      </c>
      <c r="Y663">
        <v>355.28317340000001</v>
      </c>
      <c r="Z663">
        <v>383.08566000000002</v>
      </c>
      <c r="AA663" s="3">
        <f t="shared" si="41"/>
        <v>32.666795720000039</v>
      </c>
      <c r="AB663">
        <v>60.005892770000003</v>
      </c>
      <c r="AC663">
        <v>54.844126780000003</v>
      </c>
      <c r="AD663">
        <v>57.072439869999997</v>
      </c>
      <c r="AE663">
        <v>57.668408900000003</v>
      </c>
      <c r="AF663">
        <v>1.694</v>
      </c>
      <c r="AG663" s="3">
        <f t="shared" si="42"/>
        <v>1.9606481481481483E-5</v>
      </c>
      <c r="AH663" s="5">
        <v>0.98301243782043501</v>
      </c>
      <c r="AI663" s="3">
        <f t="shared" si="43"/>
        <v>98.3012437820435</v>
      </c>
      <c r="AJ663" s="8">
        <v>8.6999999999999993</v>
      </c>
      <c r="AK663" s="8">
        <v>17.925000000000001</v>
      </c>
      <c r="AL663" s="8">
        <v>12.560124999999999</v>
      </c>
    </row>
    <row r="664" spans="1:38" x14ac:dyDescent="0.2">
      <c r="A664" s="9">
        <v>44858</v>
      </c>
      <c r="B664">
        <v>4.0603469329999999</v>
      </c>
      <c r="C664">
        <v>1.7759720910000001</v>
      </c>
      <c r="D664">
        <v>1.8991520120000001</v>
      </c>
      <c r="E664">
        <v>1.7651729030000001</v>
      </c>
      <c r="F664">
        <v>-0.28553072499999999</v>
      </c>
      <c r="H664">
        <v>0.93433688599999998</v>
      </c>
      <c r="I664">
        <v>0.54979144599999996</v>
      </c>
      <c r="J664" s="1">
        <v>96310.184529999999</v>
      </c>
      <c r="K664">
        <v>32.832620630000001</v>
      </c>
      <c r="L664" s="2">
        <f t="shared" si="40"/>
        <v>3.2832620630000002E-4</v>
      </c>
      <c r="M664">
        <v>33.953125649999997</v>
      </c>
      <c r="N664">
        <v>18.2</v>
      </c>
      <c r="O664">
        <v>98.002380720000005</v>
      </c>
      <c r="P664" s="1">
        <v>12.92091667</v>
      </c>
      <c r="Q664">
        <v>13.740219809999999</v>
      </c>
      <c r="R664">
        <v>14.28379707</v>
      </c>
      <c r="S664">
        <v>14.76689809</v>
      </c>
      <c r="T664">
        <v>14.47891529</v>
      </c>
      <c r="U664">
        <v>14.57537527</v>
      </c>
      <c r="V664" s="1">
        <v>1.1849956479999999</v>
      </c>
      <c r="W664">
        <v>19.150893629999999</v>
      </c>
      <c r="X664">
        <v>3.3660051370000001</v>
      </c>
      <c r="Y664">
        <v>353.48288860000002</v>
      </c>
      <c r="Z664">
        <v>379.1966122</v>
      </c>
      <c r="AA664" s="3">
        <f t="shared" si="41"/>
        <v>-9.9288351069999976</v>
      </c>
      <c r="AB664">
        <v>67.615643239999997</v>
      </c>
      <c r="AC664">
        <v>58.612806370000001</v>
      </c>
      <c r="AD664">
        <v>60.737280169999998</v>
      </c>
      <c r="AE664">
        <v>60.740382339999996</v>
      </c>
      <c r="AF664">
        <v>10.486000000000001</v>
      </c>
      <c r="AG664" s="3">
        <f t="shared" si="42"/>
        <v>1.2136574074074073E-4</v>
      </c>
      <c r="AH664" s="5">
        <v>1</v>
      </c>
      <c r="AI664" s="3">
        <f t="shared" si="43"/>
        <v>100</v>
      </c>
      <c r="AJ664" s="8">
        <v>10.901999999999999</v>
      </c>
      <c r="AK664" s="8">
        <v>14.234999999999999</v>
      </c>
      <c r="AL664" s="8">
        <v>12.920958333333299</v>
      </c>
    </row>
    <row r="665" spans="1:38" x14ac:dyDescent="0.2">
      <c r="A665" s="9">
        <v>44859</v>
      </c>
      <c r="B665">
        <v>3.6671477659999998</v>
      </c>
      <c r="C665">
        <v>1.907337517</v>
      </c>
      <c r="D665">
        <v>2.02711423</v>
      </c>
      <c r="E665">
        <v>1.7416031350000001</v>
      </c>
      <c r="F665">
        <v>2.4632487049999998</v>
      </c>
      <c r="H665">
        <v>0.89397048199999996</v>
      </c>
      <c r="I665">
        <v>0.59120921900000001</v>
      </c>
      <c r="J665" s="1">
        <v>96549.290729999993</v>
      </c>
      <c r="K665">
        <v>86.961719479999999</v>
      </c>
      <c r="L665" s="2">
        <f t="shared" si="40"/>
        <v>8.6961719480000007E-4</v>
      </c>
      <c r="M665">
        <v>100.5647336</v>
      </c>
      <c r="N665">
        <v>1.2</v>
      </c>
      <c r="O665">
        <v>97.105428119999999</v>
      </c>
      <c r="P665" s="1">
        <v>11.93498116</v>
      </c>
      <c r="Q665">
        <v>13.503922210000001</v>
      </c>
      <c r="R665">
        <v>13.922569380000001</v>
      </c>
      <c r="S665">
        <v>14.405023119999999</v>
      </c>
      <c r="T665">
        <v>14.208553350000001</v>
      </c>
      <c r="U665">
        <v>14.47167838</v>
      </c>
      <c r="V665" s="1">
        <v>0.86575912499999996</v>
      </c>
      <c r="W665">
        <v>58.903986289999999</v>
      </c>
      <c r="X665">
        <v>11.28059337</v>
      </c>
      <c r="Y665">
        <v>354.0843299</v>
      </c>
      <c r="Z665">
        <v>378.80130120000001</v>
      </c>
      <c r="AA665" s="3">
        <f t="shared" si="41"/>
        <v>22.906421619999946</v>
      </c>
      <c r="AB665">
        <v>66.683167040000001</v>
      </c>
      <c r="AC665">
        <v>56.36582087</v>
      </c>
      <c r="AD665">
        <v>58.519347609999997</v>
      </c>
      <c r="AE665">
        <v>59.161103179999998</v>
      </c>
      <c r="AF665">
        <v>3.9E-2</v>
      </c>
      <c r="AG665" s="3">
        <f t="shared" si="42"/>
        <v>4.5138888888888888E-7</v>
      </c>
      <c r="AH665" s="5">
        <v>0.56784558296203602</v>
      </c>
      <c r="AI665" s="3">
        <f t="shared" si="43"/>
        <v>56.784558296203599</v>
      </c>
      <c r="AJ665" s="8">
        <v>10.577</v>
      </c>
      <c r="AK665" s="8">
        <v>14.573</v>
      </c>
      <c r="AL665" s="8">
        <v>11.935</v>
      </c>
    </row>
    <row r="666" spans="1:38" x14ac:dyDescent="0.2">
      <c r="A666" s="9">
        <v>44860</v>
      </c>
      <c r="B666">
        <v>2.8333572199999999</v>
      </c>
      <c r="C666">
        <v>1.216398603</v>
      </c>
      <c r="D666">
        <v>1.5633611919999999</v>
      </c>
      <c r="E666">
        <v>0.91847592099999997</v>
      </c>
      <c r="F666">
        <v>1.8157975289999999</v>
      </c>
      <c r="H666">
        <v>-1.605160269</v>
      </c>
      <c r="I666">
        <v>1.7966154640000001</v>
      </c>
      <c r="J666" s="1">
        <v>96715.361980000001</v>
      </c>
      <c r="K666">
        <v>71.203656359999997</v>
      </c>
      <c r="L666" s="2">
        <f t="shared" si="40"/>
        <v>7.1203656359999999E-4</v>
      </c>
      <c r="M666">
        <v>215.20874309999999</v>
      </c>
      <c r="N666">
        <v>0.9</v>
      </c>
      <c r="O666">
        <v>93.807340339999996</v>
      </c>
      <c r="P666" s="1">
        <v>13.759420159999999</v>
      </c>
      <c r="Q666">
        <v>14.31588071</v>
      </c>
      <c r="R666">
        <v>14.13796299</v>
      </c>
      <c r="S666">
        <v>14.462187309999999</v>
      </c>
      <c r="T666">
        <v>14.17005771</v>
      </c>
      <c r="U666">
        <v>14.35726874</v>
      </c>
      <c r="V666" s="1">
        <v>0.82654687500000001</v>
      </c>
      <c r="W666">
        <v>116.74538800000001</v>
      </c>
      <c r="X666">
        <v>24.41944986</v>
      </c>
      <c r="Y666">
        <v>342.09112759999999</v>
      </c>
      <c r="Z666">
        <v>386.3451609</v>
      </c>
      <c r="AA666" s="3">
        <f t="shared" si="41"/>
        <v>48.071904840000002</v>
      </c>
      <c r="AB666">
        <v>66.778480099999996</v>
      </c>
      <c r="AC666">
        <v>55.658531940000003</v>
      </c>
      <c r="AD666">
        <v>57.974387900000004</v>
      </c>
      <c r="AE666">
        <v>58.497396909999999</v>
      </c>
      <c r="AF666">
        <v>6.1459999999999999</v>
      </c>
      <c r="AG666" s="3">
        <f t="shared" si="42"/>
        <v>7.1134259259259257E-5</v>
      </c>
      <c r="AH666" s="5">
        <v>0.355636715888977</v>
      </c>
      <c r="AI666" s="3">
        <f t="shared" si="43"/>
        <v>35.563671588897698</v>
      </c>
      <c r="AJ666" s="8">
        <v>9.8460000000000001</v>
      </c>
      <c r="AK666" s="8">
        <v>19.613</v>
      </c>
      <c r="AL666" s="8">
        <v>13.759395833333301</v>
      </c>
    </row>
    <row r="667" spans="1:38" x14ac:dyDescent="0.2">
      <c r="A667" s="9">
        <v>44861</v>
      </c>
      <c r="B667">
        <v>3.1632060580000001</v>
      </c>
      <c r="C667">
        <v>1.0321576729999999</v>
      </c>
      <c r="D667">
        <v>0.94629517900000004</v>
      </c>
      <c r="E667">
        <v>0.83990402099999995</v>
      </c>
      <c r="F667">
        <v>-9.9277270000000009</v>
      </c>
      <c r="H667">
        <v>-4.680236625</v>
      </c>
      <c r="I667">
        <v>1.2883306160000001</v>
      </c>
      <c r="J667" s="1">
        <v>97146.853719999999</v>
      </c>
      <c r="K667">
        <v>70.284883730000004</v>
      </c>
      <c r="L667" s="2">
        <f t="shared" si="40"/>
        <v>7.0284883730000012E-4</v>
      </c>
      <c r="M667">
        <v>188.33148829999999</v>
      </c>
      <c r="N667">
        <v>0.1</v>
      </c>
      <c r="O667">
        <v>93.541974490000001</v>
      </c>
      <c r="P667" s="1">
        <v>12.712398869999999</v>
      </c>
      <c r="Q667">
        <v>14.106204569999999</v>
      </c>
      <c r="R667">
        <v>13.89557873</v>
      </c>
      <c r="S667">
        <v>14.396944380000001</v>
      </c>
      <c r="T667">
        <v>14.14600682</v>
      </c>
      <c r="U667">
        <v>14.32084508</v>
      </c>
      <c r="V667" s="1">
        <v>0.49595699999999998</v>
      </c>
      <c r="W667">
        <v>102.0514036</v>
      </c>
      <c r="X667">
        <v>21.515054360000001</v>
      </c>
      <c r="Y667">
        <v>339.34342900000001</v>
      </c>
      <c r="Z667">
        <v>382.59084630000001</v>
      </c>
      <c r="AA667" s="3">
        <f t="shared" si="41"/>
        <v>37.288931939999998</v>
      </c>
      <c r="AB667">
        <v>65.601159440000004</v>
      </c>
      <c r="AC667">
        <v>55.079540379999997</v>
      </c>
      <c r="AD667">
        <v>57.73524287</v>
      </c>
      <c r="AE667">
        <v>58.384541200000001</v>
      </c>
      <c r="AF667">
        <v>6.0000000000000001E-3</v>
      </c>
      <c r="AG667" s="3">
        <f t="shared" si="42"/>
        <v>6.9444444444444453E-8</v>
      </c>
      <c r="AH667" s="5">
        <v>0.60044521093368497</v>
      </c>
      <c r="AI667" s="3">
        <f t="shared" si="43"/>
        <v>60.044521093368495</v>
      </c>
      <c r="AJ667" s="8">
        <v>9.5510000000000002</v>
      </c>
      <c r="AK667" s="8">
        <v>19.126000000000001</v>
      </c>
      <c r="AL667" s="8">
        <v>12.712354166666699</v>
      </c>
    </row>
    <row r="668" spans="1:38" x14ac:dyDescent="0.2">
      <c r="A668" s="9">
        <v>44862</v>
      </c>
      <c r="B668">
        <v>3.056039787</v>
      </c>
      <c r="C668">
        <v>0.48193788700000001</v>
      </c>
      <c r="D668">
        <v>0.74657702299999995</v>
      </c>
      <c r="E668">
        <v>0.67192033900000003</v>
      </c>
      <c r="F668">
        <v>-6.8934129710000001</v>
      </c>
      <c r="H668">
        <v>-0.74114746399999998</v>
      </c>
      <c r="I668">
        <v>1.624000111</v>
      </c>
      <c r="J668" s="1">
        <v>97143.137669999996</v>
      </c>
      <c r="K668">
        <v>90.859962359999997</v>
      </c>
      <c r="L668" s="2">
        <f t="shared" si="40"/>
        <v>9.0859962360000004E-4</v>
      </c>
      <c r="M668">
        <v>162.35954090000001</v>
      </c>
      <c r="N668">
        <v>0.1</v>
      </c>
      <c r="O668">
        <v>91.806608929999996</v>
      </c>
      <c r="P668" s="1">
        <v>13.65381004</v>
      </c>
      <c r="Q668">
        <v>14.077014180000001</v>
      </c>
      <c r="R668">
        <v>13.92053233</v>
      </c>
      <c r="S668">
        <v>14.297592379999999</v>
      </c>
      <c r="T668">
        <v>14.03096056</v>
      </c>
      <c r="U668">
        <v>14.258078729999999</v>
      </c>
      <c r="V668" s="1">
        <v>0.39356625000000001</v>
      </c>
      <c r="W668">
        <v>90.250488860000004</v>
      </c>
      <c r="X668">
        <v>18.961698810000001</v>
      </c>
      <c r="Y668">
        <v>344.55976190000001</v>
      </c>
      <c r="Z668">
        <v>385.00351719999998</v>
      </c>
      <c r="AA668" s="3">
        <f t="shared" si="41"/>
        <v>30.845034750000082</v>
      </c>
      <c r="AB668">
        <v>64.81933214</v>
      </c>
      <c r="AC668">
        <v>54.71880161</v>
      </c>
      <c r="AD668">
        <v>57.267711749999997</v>
      </c>
      <c r="AE668">
        <v>58.18584448</v>
      </c>
      <c r="AF668">
        <v>0.13500000000000001</v>
      </c>
      <c r="AG668" s="3">
        <f t="shared" si="42"/>
        <v>1.5625000000000003E-6</v>
      </c>
      <c r="AH668" s="5">
        <v>0.42102813720703097</v>
      </c>
      <c r="AI668" s="3">
        <f t="shared" si="43"/>
        <v>42.102813720703097</v>
      </c>
      <c r="AJ668" s="8">
        <v>9.8309999999999995</v>
      </c>
      <c r="AK668" s="8">
        <v>20.637</v>
      </c>
      <c r="AL668" s="8">
        <v>13.653812500000001</v>
      </c>
    </row>
    <row r="669" spans="1:38" x14ac:dyDescent="0.2">
      <c r="A669" s="9">
        <v>44863</v>
      </c>
      <c r="B669">
        <v>2.2222445159999999</v>
      </c>
      <c r="C669">
        <v>0.81561861300000005</v>
      </c>
      <c r="D669">
        <v>0.78976461099999995</v>
      </c>
      <c r="E669">
        <v>0.76625384600000002</v>
      </c>
      <c r="F669">
        <v>7.5455300000000003</v>
      </c>
      <c r="H669">
        <v>0.85010324100000001</v>
      </c>
      <c r="I669">
        <v>2.2315458619999999</v>
      </c>
      <c r="J669" s="1">
        <v>96984.871920000005</v>
      </c>
      <c r="K669">
        <v>99.920018260000006</v>
      </c>
      <c r="L669" s="2">
        <f t="shared" si="40"/>
        <v>9.9920018260000023E-4</v>
      </c>
      <c r="M669">
        <v>181.15933659999999</v>
      </c>
      <c r="N669">
        <v>0.1</v>
      </c>
      <c r="O669">
        <v>92.919922580000005</v>
      </c>
      <c r="P669" s="1">
        <v>12.503680080000001</v>
      </c>
      <c r="Q669">
        <v>13.38619591</v>
      </c>
      <c r="R669">
        <v>13.46365746</v>
      </c>
      <c r="S669">
        <v>14.111643470000001</v>
      </c>
      <c r="T669">
        <v>13.934583079999999</v>
      </c>
      <c r="U669">
        <v>14.19039377</v>
      </c>
      <c r="V669" s="1">
        <v>0.24233343700000001</v>
      </c>
      <c r="W669">
        <v>101.8032571</v>
      </c>
      <c r="X669">
        <v>22.10196788</v>
      </c>
      <c r="Y669">
        <v>317.3751881</v>
      </c>
      <c r="Z669">
        <v>377.14734900000002</v>
      </c>
      <c r="AA669" s="3">
        <f t="shared" si="41"/>
        <v>19.929128319999961</v>
      </c>
      <c r="AB669">
        <v>63.861843870000001</v>
      </c>
      <c r="AC669">
        <v>54.420609040000002</v>
      </c>
      <c r="AD669">
        <v>57.0293262</v>
      </c>
      <c r="AE669">
        <v>58.062905970000003</v>
      </c>
      <c r="AF669">
        <v>6.8000000000000005E-2</v>
      </c>
      <c r="AG669" s="3">
        <f t="shared" si="42"/>
        <v>7.8703703703703708E-7</v>
      </c>
      <c r="AH669" s="5">
        <v>0.93166720867157005</v>
      </c>
      <c r="AI669" s="3">
        <f t="shared" si="43"/>
        <v>93.166720867157011</v>
      </c>
      <c r="AJ669" s="8">
        <v>7.3019999999999996</v>
      </c>
      <c r="AK669" s="8">
        <v>19.986999999999998</v>
      </c>
      <c r="AL669" s="8">
        <v>12.503604166666699</v>
      </c>
    </row>
    <row r="670" spans="1:38" x14ac:dyDescent="0.2">
      <c r="A670" s="9">
        <v>44864</v>
      </c>
      <c r="B670">
        <v>1.953719706</v>
      </c>
      <c r="C670">
        <v>0.94028974399999998</v>
      </c>
      <c r="E670">
        <v>0.85876345700000001</v>
      </c>
      <c r="F670">
        <v>-6.0122815000000003</v>
      </c>
      <c r="H670">
        <v>-3.9331909309999999</v>
      </c>
      <c r="I670">
        <v>2.2761115150000002</v>
      </c>
      <c r="J670" s="1">
        <v>96753.769100000005</v>
      </c>
      <c r="K670">
        <v>100.21662329999999</v>
      </c>
      <c r="L670" s="2">
        <f t="shared" si="40"/>
        <v>1.002166233E-3</v>
      </c>
      <c r="M670">
        <v>140.26122570000001</v>
      </c>
      <c r="N670">
        <v>0.1</v>
      </c>
      <c r="O670">
        <v>95.081186130000006</v>
      </c>
      <c r="P670" s="1">
        <v>11.27660388</v>
      </c>
      <c r="Q670">
        <v>12.860486</v>
      </c>
      <c r="R670">
        <v>13.132256849999999</v>
      </c>
      <c r="S670">
        <v>13.79643534</v>
      </c>
      <c r="T670">
        <v>13.685022979999999</v>
      </c>
      <c r="U670">
        <v>14.062453550000001</v>
      </c>
      <c r="V670" s="1">
        <v>0.15901462499999999</v>
      </c>
      <c r="W670">
        <v>80.700809730000003</v>
      </c>
      <c r="X670">
        <v>16.523894670000001</v>
      </c>
      <c r="Y670">
        <v>324.87324239999998</v>
      </c>
      <c r="Z670">
        <v>372.3923461</v>
      </c>
      <c r="AA670" s="3">
        <f t="shared" si="41"/>
        <v>16.657811359999982</v>
      </c>
      <c r="AB670">
        <v>61.769813419999998</v>
      </c>
      <c r="AC670">
        <v>54.213563600000001</v>
      </c>
      <c r="AD670">
        <v>56.918429750000001</v>
      </c>
      <c r="AE670">
        <v>57.977992810000003</v>
      </c>
      <c r="AF670">
        <v>0</v>
      </c>
      <c r="AG670" s="3">
        <f t="shared" si="42"/>
        <v>0</v>
      </c>
      <c r="AH670" s="5">
        <v>0.905051589012146</v>
      </c>
      <c r="AI670" s="3">
        <f t="shared" si="43"/>
        <v>90.5051589012146</v>
      </c>
      <c r="AJ670" s="8">
        <v>7.6740000000000004</v>
      </c>
      <c r="AK670" s="8">
        <v>18.818999999999999</v>
      </c>
      <c r="AL670" s="8">
        <v>11.276624999999999</v>
      </c>
    </row>
    <row r="671" spans="1:38" x14ac:dyDescent="0.2">
      <c r="A671" s="9">
        <v>44865</v>
      </c>
      <c r="B671">
        <v>1.815050509</v>
      </c>
      <c r="E671">
        <v>0.83852874300000002</v>
      </c>
      <c r="H671">
        <v>-2.0387936830000002</v>
      </c>
      <c r="I671">
        <v>2.3167817180000001</v>
      </c>
      <c r="J671" s="1">
        <v>96542.139309999999</v>
      </c>
      <c r="K671">
        <v>91.208824280000002</v>
      </c>
      <c r="L671" s="2">
        <f t="shared" si="40"/>
        <v>9.1208824280000008E-4</v>
      </c>
      <c r="M671">
        <v>173.1987724</v>
      </c>
      <c r="N671">
        <v>0.2</v>
      </c>
      <c r="O671">
        <v>94.624880349999998</v>
      </c>
      <c r="P671" s="1">
        <v>10.467402359999999</v>
      </c>
      <c r="Q671">
        <v>12.12561953</v>
      </c>
      <c r="R671">
        <v>12.46431707</v>
      </c>
      <c r="S671">
        <v>13.36261578</v>
      </c>
      <c r="T671">
        <v>13.376840359999999</v>
      </c>
      <c r="U671">
        <v>13.88452521</v>
      </c>
      <c r="V671" s="1">
        <v>0.237655687</v>
      </c>
      <c r="W671">
        <v>98.044546170000004</v>
      </c>
      <c r="X671">
        <v>21.012451460000001</v>
      </c>
      <c r="Y671">
        <v>311.6345824</v>
      </c>
      <c r="Z671">
        <v>368.88270779999999</v>
      </c>
      <c r="AA671" s="3">
        <f t="shared" si="41"/>
        <v>19.783969309999975</v>
      </c>
      <c r="AB671">
        <v>60.91751652</v>
      </c>
      <c r="AC671">
        <v>54.152685949999999</v>
      </c>
      <c r="AD671">
        <v>56.701550359999999</v>
      </c>
      <c r="AE671">
        <v>57.880205349999997</v>
      </c>
      <c r="AF671">
        <v>0</v>
      </c>
      <c r="AG671" s="3">
        <f t="shared" si="42"/>
        <v>0</v>
      </c>
      <c r="AH671" s="5">
        <v>0.420216023921967</v>
      </c>
      <c r="AI671" s="3">
        <f t="shared" si="43"/>
        <v>42.021602392196698</v>
      </c>
      <c r="AJ671" s="8">
        <v>5.5640000000000001</v>
      </c>
      <c r="AK671" s="8">
        <v>17.902000000000001</v>
      </c>
      <c r="AL671" s="8">
        <v>10.467395833333301</v>
      </c>
    </row>
    <row r="672" spans="1:38" x14ac:dyDescent="0.2">
      <c r="A672" s="9">
        <v>44866</v>
      </c>
      <c r="B672">
        <v>2.8337820329999999</v>
      </c>
      <c r="C672">
        <v>0.78097317099999997</v>
      </c>
      <c r="E672">
        <v>0.69409854500000001</v>
      </c>
      <c r="H672">
        <v>5.4594417479999997</v>
      </c>
      <c r="I672">
        <v>1.677354827</v>
      </c>
      <c r="J672" s="1">
        <v>96682.350219999993</v>
      </c>
      <c r="K672">
        <v>78.342412580000001</v>
      </c>
      <c r="L672" s="2">
        <f t="shared" si="40"/>
        <v>7.834241258000001E-4</v>
      </c>
      <c r="M672">
        <v>133.267684</v>
      </c>
      <c r="N672">
        <v>1.4</v>
      </c>
      <c r="O672">
        <v>93.770265469999998</v>
      </c>
      <c r="P672" s="1">
        <v>12.41273694</v>
      </c>
      <c r="Q672">
        <v>12.641599579999999</v>
      </c>
      <c r="R672">
        <v>12.82118047</v>
      </c>
      <c r="S672">
        <v>13.310463029999999</v>
      </c>
      <c r="T672">
        <v>13.20224531</v>
      </c>
      <c r="U672">
        <v>13.656146010000001</v>
      </c>
      <c r="V672" s="1">
        <v>1.2495367500000001</v>
      </c>
      <c r="W672">
        <v>73.919381560000005</v>
      </c>
      <c r="X672">
        <v>13.922242260000001</v>
      </c>
      <c r="Y672">
        <v>342.45935270000001</v>
      </c>
      <c r="Z672">
        <v>376.98689960000002</v>
      </c>
      <c r="AA672" s="3">
        <f t="shared" si="41"/>
        <v>25.469592399999954</v>
      </c>
      <c r="AB672">
        <v>59.311887740000003</v>
      </c>
      <c r="AC672">
        <v>53.8972525</v>
      </c>
      <c r="AD672">
        <v>56.779527109999997</v>
      </c>
      <c r="AE672">
        <v>57.86681497</v>
      </c>
      <c r="AF672">
        <v>1.845</v>
      </c>
      <c r="AG672" s="3">
        <f t="shared" si="42"/>
        <v>2.1354166666666666E-5</v>
      </c>
      <c r="AH672" s="5">
        <v>0.961520075798035</v>
      </c>
      <c r="AI672" s="3">
        <f t="shared" si="43"/>
        <v>96.152007579803495</v>
      </c>
      <c r="AJ672" s="8">
        <v>8.3770000000000007</v>
      </c>
      <c r="AK672" s="8">
        <v>16.771999999999998</v>
      </c>
      <c r="AL672" s="8">
        <v>12.412708333333301</v>
      </c>
    </row>
    <row r="673" spans="1:38" x14ac:dyDescent="0.2">
      <c r="A673" s="9">
        <v>44867</v>
      </c>
      <c r="B673">
        <v>1.8067010640000001</v>
      </c>
      <c r="C673">
        <v>0.57607802299999999</v>
      </c>
      <c r="E673">
        <v>0.56405890599999997</v>
      </c>
      <c r="F673">
        <v>3.4972462100000001</v>
      </c>
      <c r="H673">
        <v>1.080363205</v>
      </c>
      <c r="I673">
        <v>2.2781905409999998</v>
      </c>
      <c r="J673" s="1">
        <v>96964.997399999993</v>
      </c>
      <c r="K673">
        <v>86.96831109</v>
      </c>
      <c r="L673" s="2">
        <f t="shared" si="40"/>
        <v>8.6968311090000012E-4</v>
      </c>
      <c r="M673">
        <v>136.98053780000001</v>
      </c>
      <c r="N673">
        <v>0</v>
      </c>
      <c r="O673">
        <v>91.568769169999996</v>
      </c>
      <c r="P673" s="1">
        <v>10.5773937</v>
      </c>
      <c r="Q673">
        <v>12.257204379999999</v>
      </c>
      <c r="R673">
        <v>12.690254530000001</v>
      </c>
      <c r="S673">
        <v>13.35224549</v>
      </c>
      <c r="T673">
        <v>13.2167707</v>
      </c>
      <c r="U673">
        <v>13.574675770000001</v>
      </c>
      <c r="V673" s="1">
        <v>0.29105999999999999</v>
      </c>
      <c r="W673">
        <v>77.754344880000005</v>
      </c>
      <c r="X673">
        <v>16.245255419999999</v>
      </c>
      <c r="Y673">
        <v>319.50757879999998</v>
      </c>
      <c r="Z673">
        <v>368.06079999999997</v>
      </c>
      <c r="AA673" s="3">
        <f t="shared" si="41"/>
        <v>12.955868260000045</v>
      </c>
      <c r="AB673">
        <v>61.059675259999999</v>
      </c>
      <c r="AC673">
        <v>53.839043779999997</v>
      </c>
      <c r="AD673">
        <v>56.351080369999998</v>
      </c>
      <c r="AE673">
        <v>57.541945779999999</v>
      </c>
      <c r="AF673">
        <v>0.22600000000000001</v>
      </c>
      <c r="AG673" s="3">
        <f t="shared" si="42"/>
        <v>2.6157407407407407E-6</v>
      </c>
      <c r="AH673" s="5">
        <v>0.927384912967682</v>
      </c>
      <c r="AI673" s="3">
        <f t="shared" si="43"/>
        <v>92.738491296768203</v>
      </c>
      <c r="AJ673" s="8">
        <v>5.8369999999999997</v>
      </c>
      <c r="AK673" s="8">
        <v>15.909000000000001</v>
      </c>
      <c r="AL673" s="8">
        <v>10.5774375</v>
      </c>
    </row>
    <row r="674" spans="1:38" x14ac:dyDescent="0.2">
      <c r="A674" s="9">
        <v>44868</v>
      </c>
      <c r="B674">
        <v>2.6001005780000002</v>
      </c>
      <c r="C674">
        <v>0.37594361399999998</v>
      </c>
      <c r="D674">
        <v>0.39042324499999997</v>
      </c>
      <c r="E674">
        <v>0.35458502200000003</v>
      </c>
      <c r="F674">
        <v>-4.0659964710000001</v>
      </c>
      <c r="H674">
        <v>-0.82960531100000001</v>
      </c>
      <c r="I674">
        <v>0.90394820099999995</v>
      </c>
      <c r="J674" s="1">
        <v>96009.468649999995</v>
      </c>
      <c r="K674">
        <v>54.028686219999997</v>
      </c>
      <c r="L674" s="2">
        <f t="shared" si="40"/>
        <v>5.4028686220000005E-4</v>
      </c>
      <c r="M674">
        <v>54.284480209999998</v>
      </c>
      <c r="N674">
        <v>12.6</v>
      </c>
      <c r="O674">
        <v>98.729308990000007</v>
      </c>
      <c r="P674" s="1">
        <v>7.7975537490000004</v>
      </c>
      <c r="Q674">
        <v>10.61535619</v>
      </c>
      <c r="R674">
        <v>11.57357653</v>
      </c>
      <c r="S674">
        <v>12.67690968</v>
      </c>
      <c r="T674">
        <v>12.80740728</v>
      </c>
      <c r="U674">
        <v>13.43011585</v>
      </c>
      <c r="V674" s="1">
        <v>0.90043799899999999</v>
      </c>
      <c r="W674">
        <v>33.672508479999998</v>
      </c>
      <c r="X674">
        <v>5.5871188079999996</v>
      </c>
      <c r="Y674">
        <v>339.28165530000001</v>
      </c>
      <c r="Z674">
        <v>358.56347649999998</v>
      </c>
      <c r="AA674" s="3">
        <f t="shared" si="41"/>
        <v>8.8035684719999949</v>
      </c>
      <c r="AB674">
        <v>61.82945033</v>
      </c>
      <c r="AC674">
        <v>54.159797339999997</v>
      </c>
      <c r="AD674">
        <v>56.866680189999997</v>
      </c>
      <c r="AE674">
        <v>57.216201089999998</v>
      </c>
      <c r="AF674">
        <v>5.9429999999999996</v>
      </c>
      <c r="AG674" s="3">
        <f t="shared" si="42"/>
        <v>6.8784722222222223E-5</v>
      </c>
      <c r="AH674" s="5">
        <v>1</v>
      </c>
      <c r="AI674" s="3">
        <f t="shared" si="43"/>
        <v>100</v>
      </c>
      <c r="AJ674" s="8">
        <v>4.649</v>
      </c>
      <c r="AK674" s="8">
        <v>10.179</v>
      </c>
      <c r="AL674" s="8">
        <v>7.7975000000000003</v>
      </c>
    </row>
    <row r="675" spans="1:38" x14ac:dyDescent="0.2">
      <c r="A675" s="9">
        <v>44869</v>
      </c>
      <c r="B675">
        <v>1.658863258</v>
      </c>
      <c r="C675">
        <v>0.71601638999999995</v>
      </c>
      <c r="D675">
        <v>0.73961216799999996</v>
      </c>
      <c r="E675">
        <v>0.71513718599999998</v>
      </c>
      <c r="F675">
        <v>3.6616100999999999</v>
      </c>
      <c r="G675">
        <v>6.7934248750000004</v>
      </c>
      <c r="H675">
        <v>1.8781040259999999</v>
      </c>
      <c r="I675">
        <v>1.759861431</v>
      </c>
      <c r="J675" s="1">
        <v>95540.459770000001</v>
      </c>
      <c r="K675">
        <v>76.638182330000006</v>
      </c>
      <c r="L675" s="2">
        <f t="shared" si="40"/>
        <v>7.6638182330000012E-4</v>
      </c>
      <c r="M675">
        <v>79.375553409999995</v>
      </c>
      <c r="N675">
        <v>1.5</v>
      </c>
      <c r="O675">
        <v>92.311432109999998</v>
      </c>
      <c r="P675" s="1">
        <v>8.1099862490000003</v>
      </c>
      <c r="Q675">
        <v>10.34154728</v>
      </c>
      <c r="R675">
        <v>11.36758096</v>
      </c>
      <c r="S675">
        <v>12.310196769999999</v>
      </c>
      <c r="T675">
        <v>12.43442132</v>
      </c>
      <c r="U675">
        <v>13.13986096</v>
      </c>
      <c r="V675" s="1">
        <v>1.553431687</v>
      </c>
      <c r="W675">
        <v>47.05882991</v>
      </c>
      <c r="X675">
        <v>8.4774729929999992</v>
      </c>
      <c r="Y675">
        <v>326.92256350000002</v>
      </c>
      <c r="Z675">
        <v>357.56815119999999</v>
      </c>
      <c r="AA675" s="3">
        <f t="shared" si="41"/>
        <v>7.9357692170000291</v>
      </c>
      <c r="AB675">
        <v>67.006746519999993</v>
      </c>
      <c r="AC675">
        <v>59.045511689999998</v>
      </c>
      <c r="AD675">
        <v>60.273670090000003</v>
      </c>
      <c r="AE675">
        <v>59.946204440000002</v>
      </c>
      <c r="AF675">
        <v>5.7530000000000001</v>
      </c>
      <c r="AG675" s="3">
        <f t="shared" si="42"/>
        <v>6.6585648148148149E-5</v>
      </c>
      <c r="AH675" s="5">
        <v>0.99286109209060702</v>
      </c>
      <c r="AI675" s="3">
        <f t="shared" si="43"/>
        <v>99.286109209060697</v>
      </c>
      <c r="AJ675" s="8">
        <v>6.45</v>
      </c>
      <c r="AK675" s="8">
        <v>10.164</v>
      </c>
      <c r="AL675" s="8">
        <v>8.1099791666666707</v>
      </c>
    </row>
    <row r="676" spans="1:38" x14ac:dyDescent="0.2">
      <c r="A676" s="9">
        <v>44870</v>
      </c>
      <c r="B676">
        <v>1.403185774</v>
      </c>
      <c r="C676">
        <v>0.58236087299999995</v>
      </c>
      <c r="D676">
        <v>0.42743250199999999</v>
      </c>
      <c r="E676">
        <v>0.60401732299999999</v>
      </c>
      <c r="F676">
        <v>3.2803208320000001</v>
      </c>
      <c r="H676">
        <v>3.9405103119999998</v>
      </c>
      <c r="I676">
        <v>1.569663093</v>
      </c>
      <c r="J676" s="1">
        <v>96473.040510000006</v>
      </c>
      <c r="K676">
        <v>65.247533309999994</v>
      </c>
      <c r="L676" s="2">
        <f t="shared" si="40"/>
        <v>6.5247533309999997E-4</v>
      </c>
      <c r="M676">
        <v>78.244111500000002</v>
      </c>
      <c r="N676">
        <v>5.7</v>
      </c>
      <c r="O676">
        <v>92.504476220000001</v>
      </c>
      <c r="P676" s="1">
        <v>6.3523153639999999</v>
      </c>
      <c r="Q676">
        <v>9.322856561</v>
      </c>
      <c r="R676">
        <v>10.67322002</v>
      </c>
      <c r="S676">
        <v>11.831302020000001</v>
      </c>
      <c r="T676">
        <v>12.05192782</v>
      </c>
      <c r="U676">
        <v>12.872118909999999</v>
      </c>
      <c r="V676" s="1">
        <v>1.158447469</v>
      </c>
      <c r="W676">
        <v>46.683072029999998</v>
      </c>
      <c r="X676">
        <v>8.7643630009999995</v>
      </c>
      <c r="Y676">
        <v>309.1879179</v>
      </c>
      <c r="Z676">
        <v>347.75168489999999</v>
      </c>
      <c r="AA676" s="3">
        <f t="shared" si="41"/>
        <v>-0.64505797099997153</v>
      </c>
      <c r="AB676">
        <v>67.816245230000007</v>
      </c>
      <c r="AC676">
        <v>59.36204008</v>
      </c>
      <c r="AD676">
        <v>60.057756099999999</v>
      </c>
      <c r="AE676">
        <v>60.079726010000002</v>
      </c>
      <c r="AF676">
        <v>2.6139999999999999</v>
      </c>
      <c r="AG676" s="3">
        <f t="shared" si="42"/>
        <v>3.0254629629629628E-5</v>
      </c>
      <c r="AH676" s="5">
        <v>0.936728715896606</v>
      </c>
      <c r="AI676" s="3">
        <f t="shared" si="43"/>
        <v>93.672871589660602</v>
      </c>
      <c r="AJ676" s="8">
        <v>1.4019999999999999</v>
      </c>
      <c r="AK676" s="8">
        <v>10.11</v>
      </c>
      <c r="AL676" s="8">
        <v>6.3523541666666699</v>
      </c>
    </row>
    <row r="677" spans="1:38" x14ac:dyDescent="0.2">
      <c r="A677" s="9">
        <v>44871</v>
      </c>
      <c r="B677">
        <v>1.6628790280000001</v>
      </c>
      <c r="C677">
        <v>0.48657898599999999</v>
      </c>
      <c r="D677">
        <v>0.43542389399999998</v>
      </c>
      <c r="E677">
        <v>0.56930074100000005</v>
      </c>
      <c r="F677">
        <v>3.5490533740000001</v>
      </c>
      <c r="H677">
        <v>3.7273528979999999</v>
      </c>
      <c r="I677">
        <v>0.94276959100000002</v>
      </c>
      <c r="J677" s="1">
        <v>96303.672940000004</v>
      </c>
      <c r="K677">
        <v>65.232831599999997</v>
      </c>
      <c r="L677" s="2">
        <f t="shared" si="40"/>
        <v>6.5232831600000002E-4</v>
      </c>
      <c r="M677">
        <v>67.362635830000002</v>
      </c>
      <c r="N677">
        <v>0.2</v>
      </c>
      <c r="O677">
        <v>97.415960569999996</v>
      </c>
      <c r="P677" s="1">
        <v>4.5988221669999998</v>
      </c>
      <c r="Q677">
        <v>7.8630717600000004</v>
      </c>
      <c r="R677">
        <v>9.4657087670000006</v>
      </c>
      <c r="S677">
        <v>10.93758094</v>
      </c>
      <c r="T677">
        <v>11.37329856</v>
      </c>
      <c r="U677">
        <v>12.48296285</v>
      </c>
      <c r="V677" s="1">
        <v>0.93200982600000004</v>
      </c>
      <c r="W677">
        <v>41.627397190000003</v>
      </c>
      <c r="X677">
        <v>7.2216791090000001</v>
      </c>
      <c r="Y677">
        <v>320.65225420000002</v>
      </c>
      <c r="Z677">
        <v>343.46881739999998</v>
      </c>
      <c r="AA677" s="3">
        <f t="shared" si="41"/>
        <v>11.58915488100007</v>
      </c>
      <c r="AB677">
        <v>66.041896800000004</v>
      </c>
      <c r="AC677">
        <v>57.746699720000002</v>
      </c>
      <c r="AD677">
        <v>58.697360500000002</v>
      </c>
      <c r="AE677">
        <v>59.197903250000003</v>
      </c>
      <c r="AF677">
        <v>0.59799999999999998</v>
      </c>
      <c r="AG677" s="3">
        <f t="shared" si="42"/>
        <v>6.9212962962962958E-6</v>
      </c>
      <c r="AH677" s="5">
        <v>0.98030537366867099</v>
      </c>
      <c r="AI677" s="3">
        <f t="shared" si="43"/>
        <v>98.030537366867094</v>
      </c>
      <c r="AJ677" s="8">
        <v>1.1100000000000001</v>
      </c>
      <c r="AK677" s="8">
        <v>7.47</v>
      </c>
      <c r="AL677" s="8">
        <v>4.5988749999999996</v>
      </c>
    </row>
    <row r="678" spans="1:38" x14ac:dyDescent="0.2">
      <c r="A678" s="9">
        <v>44872</v>
      </c>
      <c r="B678">
        <v>0.93751926799999996</v>
      </c>
      <c r="C678">
        <v>0.35157975800000002</v>
      </c>
      <c r="D678">
        <v>0.351933724</v>
      </c>
      <c r="E678">
        <v>0.414078371</v>
      </c>
      <c r="F678">
        <v>-9.6574199999999999E-2</v>
      </c>
      <c r="H678">
        <v>-0.59508888299999996</v>
      </c>
      <c r="I678">
        <v>2.0357314880000001</v>
      </c>
      <c r="J678" s="1">
        <v>96407.631590000005</v>
      </c>
      <c r="K678">
        <v>67.150239560000003</v>
      </c>
      <c r="L678" s="2">
        <f t="shared" si="40"/>
        <v>6.7150239560000006E-4</v>
      </c>
      <c r="M678">
        <v>183.79944080000001</v>
      </c>
      <c r="N678">
        <v>0</v>
      </c>
      <c r="O678">
        <v>91.830606970000005</v>
      </c>
      <c r="P678" s="1">
        <v>7.68309307</v>
      </c>
      <c r="Q678">
        <v>8.6361677490000002</v>
      </c>
      <c r="R678">
        <v>9.5252197719999998</v>
      </c>
      <c r="S678">
        <v>10.68100692</v>
      </c>
      <c r="T678">
        <v>10.961747689999999</v>
      </c>
      <c r="U678">
        <v>12.05035883</v>
      </c>
      <c r="V678" s="1">
        <v>0.760134376</v>
      </c>
      <c r="W678">
        <v>104.1903547</v>
      </c>
      <c r="X678">
        <v>23.373281859999999</v>
      </c>
      <c r="Y678">
        <v>286.15566960000001</v>
      </c>
      <c r="Z678">
        <v>351.1340199</v>
      </c>
      <c r="AA678" s="3">
        <f t="shared" si="41"/>
        <v>15.838722539999992</v>
      </c>
      <c r="AB678">
        <v>65.860701700000007</v>
      </c>
      <c r="AC678">
        <v>56.866975140000001</v>
      </c>
      <c r="AD678">
        <v>58.20535374</v>
      </c>
      <c r="AE678">
        <v>58.739335920000002</v>
      </c>
      <c r="AF678">
        <v>0</v>
      </c>
      <c r="AG678" s="3">
        <f t="shared" si="42"/>
        <v>0</v>
      </c>
      <c r="AH678" s="5">
        <v>0.69656431674957298</v>
      </c>
      <c r="AI678" s="3">
        <f t="shared" si="43"/>
        <v>69.656431674957304</v>
      </c>
      <c r="AJ678" s="8">
        <v>1.952</v>
      </c>
      <c r="AK678" s="8">
        <v>14.959</v>
      </c>
      <c r="AL678" s="8">
        <v>7.6831874999999998</v>
      </c>
    </row>
    <row r="679" spans="1:38" x14ac:dyDescent="0.2">
      <c r="A679" s="9">
        <v>44873</v>
      </c>
      <c r="B679">
        <v>1.115216953</v>
      </c>
      <c r="C679">
        <v>0.128091231</v>
      </c>
      <c r="E679">
        <v>0.113584961</v>
      </c>
      <c r="H679">
        <v>2.5626311949999998</v>
      </c>
      <c r="I679">
        <v>1.651367982</v>
      </c>
      <c r="J679" s="1">
        <v>96142.502810000005</v>
      </c>
      <c r="K679">
        <v>76.675964219999997</v>
      </c>
      <c r="L679" s="2">
        <f t="shared" si="40"/>
        <v>7.6675964219999999E-4</v>
      </c>
      <c r="M679">
        <v>112.4038417</v>
      </c>
      <c r="N679">
        <v>0</v>
      </c>
      <c r="O679">
        <v>95.580640889999998</v>
      </c>
      <c r="P679" s="1">
        <v>6.0255658309999998</v>
      </c>
      <c r="Q679">
        <v>7.9179602290000002</v>
      </c>
      <c r="R679">
        <v>8.9846758470000001</v>
      </c>
      <c r="S679">
        <v>10.22442115</v>
      </c>
      <c r="T679">
        <v>10.57364581</v>
      </c>
      <c r="U679">
        <v>11.73098373</v>
      </c>
      <c r="V679" s="1">
        <v>0.45554643700000003</v>
      </c>
      <c r="W679">
        <v>65.985046519999997</v>
      </c>
      <c r="X679">
        <v>13.23563674</v>
      </c>
      <c r="Y679">
        <v>300.69622170000002</v>
      </c>
      <c r="Z679">
        <v>346.62957449999999</v>
      </c>
      <c r="AA679" s="3">
        <f t="shared" si="41"/>
        <v>6.8160569799999848</v>
      </c>
      <c r="AB679">
        <v>65.556843430000001</v>
      </c>
      <c r="AC679">
        <v>56.521075439999997</v>
      </c>
      <c r="AD679">
        <v>57.624090789999997</v>
      </c>
      <c r="AE679">
        <v>58.374262260000002</v>
      </c>
      <c r="AF679">
        <v>0</v>
      </c>
      <c r="AG679" s="3">
        <f t="shared" si="42"/>
        <v>0</v>
      </c>
      <c r="AH679" s="5">
        <v>0.438117265701294</v>
      </c>
      <c r="AI679" s="3">
        <f t="shared" si="43"/>
        <v>43.811726570129402</v>
      </c>
      <c r="AJ679" s="8">
        <v>0.98</v>
      </c>
      <c r="AK679" s="8">
        <v>13.34</v>
      </c>
      <c r="AL679" s="8">
        <v>6.0255416666666699</v>
      </c>
    </row>
    <row r="680" spans="1:38" x14ac:dyDescent="0.2">
      <c r="A680" s="9">
        <v>44874</v>
      </c>
      <c r="B680">
        <v>2.4865898720000001</v>
      </c>
      <c r="C680">
        <v>0.66753204799999999</v>
      </c>
      <c r="D680">
        <v>0.89137588300000004</v>
      </c>
      <c r="E680">
        <v>0.51609124100000003</v>
      </c>
      <c r="F680">
        <v>-4.6213266669999999</v>
      </c>
      <c r="H680">
        <v>-0.50659380399999998</v>
      </c>
      <c r="I680">
        <v>0.70449602</v>
      </c>
      <c r="J680" s="1">
        <v>96266.295830000003</v>
      </c>
      <c r="K680">
        <v>32.988066959999998</v>
      </c>
      <c r="L680" s="2">
        <f t="shared" si="40"/>
        <v>3.2988066960000002E-4</v>
      </c>
      <c r="M680">
        <v>32.970067290000003</v>
      </c>
      <c r="N680">
        <v>12</v>
      </c>
      <c r="O680">
        <v>99.540754449999994</v>
      </c>
      <c r="P680" s="1">
        <v>8.6770072490000008</v>
      </c>
      <c r="Q680">
        <v>8.9669709520000005</v>
      </c>
      <c r="R680">
        <v>9.6750461980000004</v>
      </c>
      <c r="S680">
        <v>10.37096053</v>
      </c>
      <c r="T680">
        <v>10.45909743</v>
      </c>
      <c r="U680">
        <v>11.44391209</v>
      </c>
      <c r="V680" s="1">
        <v>0.45335193699999998</v>
      </c>
      <c r="W680">
        <v>19.824233069999998</v>
      </c>
      <c r="X680">
        <v>4.5511934729999997</v>
      </c>
      <c r="Y680">
        <v>352.00148419999999</v>
      </c>
      <c r="Z680">
        <v>360.27101320000003</v>
      </c>
      <c r="AA680" s="3">
        <f t="shared" si="41"/>
        <v>7.0035105969999449</v>
      </c>
      <c r="AB680">
        <v>69.650522449999997</v>
      </c>
      <c r="AC680">
        <v>59.47396457</v>
      </c>
      <c r="AD680">
        <v>59.845487910000003</v>
      </c>
      <c r="AE680">
        <v>60.078357420000003</v>
      </c>
      <c r="AF680">
        <v>13.121</v>
      </c>
      <c r="AG680" s="3">
        <f t="shared" si="42"/>
        <v>1.5186342592592592E-4</v>
      </c>
      <c r="AH680" s="5">
        <v>0.99654650688171398</v>
      </c>
      <c r="AI680" s="3">
        <f t="shared" si="43"/>
        <v>99.654650688171401</v>
      </c>
      <c r="AJ680" s="8">
        <v>5.0839999999999996</v>
      </c>
      <c r="AK680" s="8">
        <v>10.911</v>
      </c>
      <c r="AL680" s="8">
        <v>8.6769999999999996</v>
      </c>
    </row>
    <row r="681" spans="1:38" x14ac:dyDescent="0.2">
      <c r="A681" s="9">
        <v>44875</v>
      </c>
      <c r="B681">
        <v>0.93320501</v>
      </c>
      <c r="C681">
        <v>1.215511298</v>
      </c>
      <c r="D681">
        <v>1.1699168099999999</v>
      </c>
      <c r="E681">
        <v>1.1074658429999999</v>
      </c>
      <c r="F681">
        <v>-4.2579827449999996</v>
      </c>
      <c r="H681">
        <v>-0.86212623200000005</v>
      </c>
      <c r="I681">
        <v>2.3025879819999999</v>
      </c>
      <c r="J681" s="1">
        <v>97218.29105</v>
      </c>
      <c r="K681">
        <v>48.998596839999998</v>
      </c>
      <c r="L681" s="2">
        <f t="shared" si="40"/>
        <v>4.8998596840000002E-4</v>
      </c>
      <c r="M681">
        <v>190.5857819</v>
      </c>
      <c r="N681">
        <v>0.4</v>
      </c>
      <c r="O681">
        <v>93.563096759999993</v>
      </c>
      <c r="P681" s="1">
        <v>9.2264154670000007</v>
      </c>
      <c r="Q681">
        <v>9.7399315790000003</v>
      </c>
      <c r="R681">
        <v>10.07526603</v>
      </c>
      <c r="S681">
        <v>10.77598375</v>
      </c>
      <c r="T681">
        <v>10.67383077</v>
      </c>
      <c r="U681">
        <v>11.383171239999999</v>
      </c>
      <c r="V681" s="1">
        <v>0.91486106300000003</v>
      </c>
      <c r="W681">
        <v>106.7786847</v>
      </c>
      <c r="X681">
        <v>25.778583609999998</v>
      </c>
      <c r="Y681">
        <v>295.89167780000002</v>
      </c>
      <c r="Z681">
        <v>359.91748250000001</v>
      </c>
      <c r="AA681" s="3">
        <f t="shared" si="41"/>
        <v>16.974296390000006</v>
      </c>
      <c r="AB681">
        <v>68.727464100000006</v>
      </c>
      <c r="AC681">
        <v>59.837918199999997</v>
      </c>
      <c r="AD681">
        <v>59.715747880000002</v>
      </c>
      <c r="AE681">
        <v>59.732188270000002</v>
      </c>
      <c r="AF681">
        <v>0.191</v>
      </c>
      <c r="AG681" s="3">
        <f t="shared" si="42"/>
        <v>2.210648148148148E-6</v>
      </c>
      <c r="AH681" s="5">
        <v>0.88657051324844405</v>
      </c>
      <c r="AI681" s="3">
        <f t="shared" si="43"/>
        <v>88.657051324844403</v>
      </c>
      <c r="AJ681" s="8">
        <v>3.8069999999999999</v>
      </c>
      <c r="AK681" s="8">
        <v>13.771000000000001</v>
      </c>
      <c r="AL681" s="8">
        <v>9.2264374999999994</v>
      </c>
    </row>
    <row r="682" spans="1:38" x14ac:dyDescent="0.2">
      <c r="A682" s="9">
        <v>44876</v>
      </c>
      <c r="B682">
        <v>1.7340671400000001</v>
      </c>
      <c r="C682">
        <v>0.56786755600000005</v>
      </c>
      <c r="E682">
        <v>0.67448373500000003</v>
      </c>
      <c r="F682">
        <v>-4.8497141429999999</v>
      </c>
      <c r="H682">
        <v>-1.681793801</v>
      </c>
      <c r="I682">
        <v>1.2568057459999999</v>
      </c>
      <c r="J682" s="1">
        <v>97777.225009999995</v>
      </c>
      <c r="K682">
        <v>11.84693905</v>
      </c>
      <c r="L682" s="2">
        <f t="shared" si="40"/>
        <v>1.1846939050000001E-4</v>
      </c>
      <c r="M682">
        <v>70.688254599999993</v>
      </c>
      <c r="N682">
        <v>0.6</v>
      </c>
      <c r="O682">
        <v>96.714063469999999</v>
      </c>
      <c r="P682" s="1">
        <v>7.5510824430000003</v>
      </c>
      <c r="Q682">
        <v>9.0838612889999997</v>
      </c>
      <c r="R682">
        <v>9.6899999099999992</v>
      </c>
      <c r="S682">
        <v>10.52980311</v>
      </c>
      <c r="T682">
        <v>10.562742910000001</v>
      </c>
      <c r="U682">
        <v>11.335219800000001</v>
      </c>
      <c r="V682" s="1">
        <v>0.74644762600000003</v>
      </c>
      <c r="W682">
        <v>53.987973510000003</v>
      </c>
      <c r="X682">
        <v>9.7964408939999998</v>
      </c>
      <c r="Y682">
        <v>321.44798350000002</v>
      </c>
      <c r="Z682">
        <v>354.3921871</v>
      </c>
      <c r="AA682" s="3">
        <f t="shared" si="41"/>
        <v>11.247329016000037</v>
      </c>
      <c r="AB682">
        <v>67.941319070000006</v>
      </c>
      <c r="AC682">
        <v>58.30178952</v>
      </c>
      <c r="AD682">
        <v>58.176944759999998</v>
      </c>
      <c r="AE682">
        <v>58.869543110000002</v>
      </c>
      <c r="AF682">
        <v>3.2000000000000001E-2</v>
      </c>
      <c r="AG682" s="3">
        <f t="shared" si="42"/>
        <v>3.7037037037037031E-7</v>
      </c>
      <c r="AH682" s="5">
        <v>0.99304342269897505</v>
      </c>
      <c r="AI682" s="3">
        <f t="shared" si="43"/>
        <v>99.304342269897504</v>
      </c>
      <c r="AJ682" s="8">
        <v>3.7250000000000001</v>
      </c>
      <c r="AK682" s="8">
        <v>10.831</v>
      </c>
      <c r="AL682" s="8">
        <v>7.5289791666666703</v>
      </c>
    </row>
    <row r="683" spans="1:38" x14ac:dyDescent="0.2">
      <c r="A683" s="9">
        <v>44877</v>
      </c>
      <c r="B683">
        <v>2.4094687320000001</v>
      </c>
      <c r="C683">
        <v>0.31990370000000001</v>
      </c>
      <c r="D683">
        <v>0.28809267500000002</v>
      </c>
      <c r="E683">
        <v>0.357831185</v>
      </c>
      <c r="F683">
        <v>2.655343813</v>
      </c>
      <c r="H683">
        <v>2.043045599</v>
      </c>
      <c r="I683">
        <v>0.38620696399999999</v>
      </c>
      <c r="J683" s="1">
        <v>97629.187650000007</v>
      </c>
      <c r="K683">
        <v>0</v>
      </c>
      <c r="L683" s="2">
        <f t="shared" si="40"/>
        <v>0</v>
      </c>
      <c r="M683">
        <v>0</v>
      </c>
      <c r="N683">
        <v>0</v>
      </c>
      <c r="O683">
        <v>99.997990000000001</v>
      </c>
      <c r="P683" s="1">
        <v>6.3354674370000001</v>
      </c>
      <c r="Q683">
        <v>8.8446701680000004</v>
      </c>
      <c r="R683">
        <v>9.5774305060000007</v>
      </c>
      <c r="S683">
        <v>10.3744096</v>
      </c>
      <c r="T683">
        <v>10.448553390000001</v>
      </c>
      <c r="U683">
        <v>11.23111108</v>
      </c>
      <c r="V683" s="1">
        <v>0.64724756299999997</v>
      </c>
      <c r="W683">
        <v>18.353643649999999</v>
      </c>
      <c r="X683">
        <v>3.3796348310000002</v>
      </c>
      <c r="Y683">
        <v>343.8305962</v>
      </c>
      <c r="Z683">
        <v>352.33545350000003</v>
      </c>
      <c r="AA683" s="3">
        <f t="shared" si="41"/>
        <v>6.4691515189999791</v>
      </c>
      <c r="AB683">
        <v>66.503641549999998</v>
      </c>
      <c r="AC683">
        <v>57.183881509999999</v>
      </c>
      <c r="AD683">
        <v>58.315265349999997</v>
      </c>
      <c r="AE683">
        <v>58.792074220000003</v>
      </c>
      <c r="AF683">
        <v>8.9999999999999993E-3</v>
      </c>
      <c r="AG683" s="3">
        <f t="shared" si="42"/>
        <v>1.0416666666666665E-7</v>
      </c>
      <c r="AH683" s="5">
        <v>1</v>
      </c>
      <c r="AI683" s="3">
        <f t="shared" si="43"/>
        <v>100</v>
      </c>
      <c r="AJ683" s="8">
        <v>3.444</v>
      </c>
      <c r="AK683" s="8">
        <v>8.2550000000000008</v>
      </c>
      <c r="AL683" s="8">
        <v>6.2817083333333299</v>
      </c>
    </row>
    <row r="684" spans="1:38" x14ac:dyDescent="0.2">
      <c r="A684" s="9">
        <v>44878</v>
      </c>
      <c r="B684">
        <v>2.254738277</v>
      </c>
      <c r="C684">
        <v>0.223571189</v>
      </c>
      <c r="D684">
        <v>0.212168516</v>
      </c>
      <c r="E684">
        <v>0.228415541</v>
      </c>
      <c r="F684">
        <v>1.570435542</v>
      </c>
      <c r="G684">
        <v>0.110715167</v>
      </c>
      <c r="H684">
        <v>0.21346116100000001</v>
      </c>
      <c r="I684">
        <v>0.44009584000000002</v>
      </c>
      <c r="J684" s="1">
        <v>96689.169599999994</v>
      </c>
      <c r="K684">
        <v>0</v>
      </c>
      <c r="L684" s="2">
        <f t="shared" si="40"/>
        <v>0</v>
      </c>
      <c r="M684">
        <v>0</v>
      </c>
      <c r="N684">
        <v>0</v>
      </c>
      <c r="O684">
        <v>98.819605699999997</v>
      </c>
      <c r="P684" s="1">
        <v>5.5358561379999998</v>
      </c>
      <c r="Q684">
        <v>8.4563420740000002</v>
      </c>
      <c r="R684">
        <v>9.3517823189999998</v>
      </c>
      <c r="S684">
        <v>10.24370349</v>
      </c>
      <c r="T684">
        <v>10.30366907</v>
      </c>
      <c r="U684">
        <v>11.13351847</v>
      </c>
      <c r="V684" s="1">
        <v>0.88729987499999996</v>
      </c>
      <c r="W684">
        <v>15.88086244</v>
      </c>
      <c r="X684">
        <v>2.7703788280000001</v>
      </c>
      <c r="Y684">
        <v>338.3147242</v>
      </c>
      <c r="Z684">
        <v>347.99169330000001</v>
      </c>
      <c r="AA684" s="3">
        <f t="shared" si="41"/>
        <v>3.4335145119999879</v>
      </c>
      <c r="AB684">
        <v>66.353632450000006</v>
      </c>
      <c r="AC684">
        <v>57.110114359999997</v>
      </c>
      <c r="AD684">
        <v>58.009987330000001</v>
      </c>
      <c r="AE684">
        <v>58.520889590000003</v>
      </c>
      <c r="AF684">
        <v>6.0000000000000001E-3</v>
      </c>
      <c r="AG684" s="3">
        <f t="shared" si="42"/>
        <v>6.9444444444444453E-8</v>
      </c>
      <c r="AH684" s="5">
        <v>0.20986092090606701</v>
      </c>
      <c r="AI684" s="3">
        <f t="shared" si="43"/>
        <v>20.9860920906067</v>
      </c>
      <c r="AJ684" s="8">
        <v>3.0219999999999998</v>
      </c>
      <c r="AK684" s="8">
        <v>6.1150000000000002</v>
      </c>
      <c r="AL684" s="8">
        <v>5.10497916666667</v>
      </c>
    </row>
    <row r="685" spans="1:38" x14ac:dyDescent="0.2">
      <c r="A685" s="9">
        <v>44879</v>
      </c>
      <c r="B685">
        <v>2.2760353979999999</v>
      </c>
      <c r="C685">
        <v>0.297802277</v>
      </c>
      <c r="D685">
        <v>0.24900499800000001</v>
      </c>
      <c r="E685">
        <v>0.397169993</v>
      </c>
      <c r="F685">
        <v>5.8226522000000003</v>
      </c>
      <c r="H685">
        <v>1.2723093190000001</v>
      </c>
      <c r="I685">
        <v>0.63002884400000003</v>
      </c>
      <c r="J685" s="1">
        <v>96211.826759999996</v>
      </c>
      <c r="K685">
        <v>0</v>
      </c>
      <c r="L685" s="2">
        <f t="shared" si="40"/>
        <v>0</v>
      </c>
      <c r="M685">
        <v>0</v>
      </c>
      <c r="N685">
        <v>1</v>
      </c>
      <c r="O685">
        <v>99.075242360000004</v>
      </c>
      <c r="P685" s="1">
        <v>6.6667235900000001</v>
      </c>
      <c r="Q685">
        <v>8.4575932340000008</v>
      </c>
      <c r="R685">
        <v>9.288969883</v>
      </c>
      <c r="S685">
        <v>10.016203640000001</v>
      </c>
      <c r="T685">
        <v>10.14594915</v>
      </c>
      <c r="U685">
        <v>10.96168997</v>
      </c>
      <c r="V685" s="1">
        <v>0.46511849999999999</v>
      </c>
      <c r="W685">
        <v>21.816502230000001</v>
      </c>
      <c r="X685">
        <v>4.0412447670000002</v>
      </c>
      <c r="Y685">
        <v>331.59963110000001</v>
      </c>
      <c r="Z685">
        <v>350.74186379999998</v>
      </c>
      <c r="AA685" s="3">
        <f t="shared" si="41"/>
        <v>-1.3669752369999628</v>
      </c>
      <c r="AB685">
        <v>65.255661230000001</v>
      </c>
      <c r="AC685">
        <v>56.450094710000002</v>
      </c>
      <c r="AD685">
        <v>58.22155472</v>
      </c>
      <c r="AE685">
        <v>58.623035680000001</v>
      </c>
      <c r="AF685">
        <v>2.746</v>
      </c>
      <c r="AG685" s="3">
        <f t="shared" si="42"/>
        <v>3.1782407407407406E-5</v>
      </c>
      <c r="AH685" s="5">
        <v>0.98339164257049605</v>
      </c>
      <c r="AI685" s="3">
        <f t="shared" si="43"/>
        <v>98.339164257049603</v>
      </c>
      <c r="AJ685" s="8">
        <v>5.3029999999999999</v>
      </c>
      <c r="AK685" s="8">
        <v>10.571</v>
      </c>
      <c r="AL685" s="8">
        <v>6.8409374999999999</v>
      </c>
    </row>
    <row r="686" spans="1:38" x14ac:dyDescent="0.2">
      <c r="A686" s="9">
        <v>44880</v>
      </c>
      <c r="B686">
        <v>1.946004718</v>
      </c>
      <c r="C686">
        <v>0.48690989400000001</v>
      </c>
      <c r="E686">
        <v>0.49108040600000002</v>
      </c>
      <c r="H686">
        <v>1.283160903</v>
      </c>
      <c r="I686">
        <v>1.1529550829999999</v>
      </c>
      <c r="J686" s="1">
        <v>95649.725409999999</v>
      </c>
      <c r="K686">
        <v>42.744941400000002</v>
      </c>
      <c r="L686" s="2">
        <f t="shared" si="40"/>
        <v>4.2744941400000007E-4</v>
      </c>
      <c r="M686">
        <v>50.032723269999998</v>
      </c>
      <c r="N686">
        <v>3.5</v>
      </c>
      <c r="O686">
        <v>99.537012160000003</v>
      </c>
      <c r="P686" s="1">
        <v>7.4856115650000001</v>
      </c>
      <c r="Q686">
        <v>8.717251181</v>
      </c>
      <c r="R686">
        <v>9.4310763649999991</v>
      </c>
      <c r="S686">
        <v>10.044571639999999</v>
      </c>
      <c r="T686">
        <v>10.08247697</v>
      </c>
      <c r="U686">
        <v>10.84906279</v>
      </c>
      <c r="V686" s="1">
        <v>0.403773563</v>
      </c>
      <c r="W686">
        <v>30.074925109999999</v>
      </c>
      <c r="X686">
        <v>5.3013646540000003</v>
      </c>
      <c r="Y686">
        <v>337.68327529999999</v>
      </c>
      <c r="Z686">
        <v>355.1750442</v>
      </c>
      <c r="AA686" s="3">
        <f t="shared" si="41"/>
        <v>7.2817915559999733</v>
      </c>
      <c r="AB686">
        <v>65.762999870000002</v>
      </c>
      <c r="AC686">
        <v>56.36781715</v>
      </c>
      <c r="AD686">
        <v>58.5245186</v>
      </c>
      <c r="AE686">
        <v>58.6312256</v>
      </c>
      <c r="AF686">
        <v>0.67100000000000004</v>
      </c>
      <c r="AG686" s="3">
        <f t="shared" si="42"/>
        <v>7.7662037037037038E-6</v>
      </c>
      <c r="AH686" s="5">
        <v>1</v>
      </c>
      <c r="AI686" s="3">
        <f t="shared" si="43"/>
        <v>100</v>
      </c>
      <c r="AJ686" s="8">
        <v>5.625</v>
      </c>
      <c r="AK686" s="8">
        <v>9.3759999999999994</v>
      </c>
      <c r="AL686" s="8">
        <v>7.4962499999999999</v>
      </c>
    </row>
    <row r="687" spans="1:38" x14ac:dyDescent="0.2">
      <c r="A687" s="9">
        <v>44881</v>
      </c>
      <c r="B687">
        <v>1.0639643519999999</v>
      </c>
      <c r="C687">
        <v>0.70422504299999999</v>
      </c>
      <c r="D687">
        <v>0.74218673899999998</v>
      </c>
      <c r="E687">
        <v>0.65356221599999997</v>
      </c>
      <c r="F687">
        <v>4.073899065</v>
      </c>
      <c r="G687">
        <v>6.0334406329999997</v>
      </c>
      <c r="H687">
        <v>4.5090958270000003</v>
      </c>
      <c r="I687">
        <v>2.2328417410000001</v>
      </c>
      <c r="J687" s="1">
        <v>95011.933210000003</v>
      </c>
      <c r="K687">
        <v>56.378612689999997</v>
      </c>
      <c r="L687" s="2">
        <f t="shared" si="40"/>
        <v>5.6378612689999999E-4</v>
      </c>
      <c r="M687">
        <v>154.8889058</v>
      </c>
      <c r="N687">
        <v>4.5999999999999996</v>
      </c>
      <c r="O687">
        <v>94.659273240000005</v>
      </c>
      <c r="P687" s="1">
        <v>8.9215320610000006</v>
      </c>
      <c r="Q687">
        <v>9.5251803539999997</v>
      </c>
      <c r="R687">
        <v>9.8084837030000003</v>
      </c>
      <c r="S687">
        <v>10.36521965</v>
      </c>
      <c r="T687">
        <v>10.217441920000001</v>
      </c>
      <c r="U687">
        <v>10.80725765</v>
      </c>
      <c r="V687" s="1">
        <v>1.136433375</v>
      </c>
      <c r="W687">
        <v>88.657069759999999</v>
      </c>
      <c r="X687">
        <v>19.53132441</v>
      </c>
      <c r="Y687">
        <v>316.15961149999998</v>
      </c>
      <c r="Z687">
        <v>359.94932080000001</v>
      </c>
      <c r="AA687" s="3">
        <f t="shared" si="41"/>
        <v>25.336036049999962</v>
      </c>
      <c r="AB687">
        <v>71.201904880000001</v>
      </c>
      <c r="AC687">
        <v>60.966641180000003</v>
      </c>
      <c r="AD687">
        <v>60.91895839</v>
      </c>
      <c r="AE687">
        <v>60.356375999999997</v>
      </c>
      <c r="AF687">
        <v>6.4640000000000004</v>
      </c>
      <c r="AG687" s="3">
        <f t="shared" si="42"/>
        <v>7.4814814814814828E-5</v>
      </c>
      <c r="AH687" s="5">
        <v>0.54383385181427002</v>
      </c>
      <c r="AI687" s="3">
        <f t="shared" si="43"/>
        <v>54.383385181427002</v>
      </c>
      <c r="AJ687" s="8">
        <v>5.0179999999999998</v>
      </c>
      <c r="AK687" s="8">
        <v>13.244999999999999</v>
      </c>
      <c r="AL687" s="8">
        <v>8.9215208333333305</v>
      </c>
    </row>
    <row r="688" spans="1:38" x14ac:dyDescent="0.2">
      <c r="A688" s="9">
        <v>44882</v>
      </c>
      <c r="B688">
        <v>1.135843937</v>
      </c>
      <c r="C688">
        <v>0.32696408199999999</v>
      </c>
      <c r="D688">
        <v>0.31631996699999998</v>
      </c>
      <c r="E688">
        <v>0.35367325999999999</v>
      </c>
      <c r="F688">
        <v>-1.2167495079999999</v>
      </c>
      <c r="G688">
        <v>1.1776319710000001</v>
      </c>
      <c r="H688">
        <v>6.7541190000000001E-2</v>
      </c>
      <c r="I688">
        <v>2.1872128740000001</v>
      </c>
      <c r="J688" s="1">
        <v>94526.56164</v>
      </c>
      <c r="K688">
        <v>77.393579419999995</v>
      </c>
      <c r="L688" s="2">
        <f t="shared" si="40"/>
        <v>7.7393579420000004E-4</v>
      </c>
      <c r="M688">
        <v>93.956984390000002</v>
      </c>
      <c r="N688">
        <v>13.8</v>
      </c>
      <c r="O688">
        <v>90.856514439999998</v>
      </c>
      <c r="P688" s="1">
        <v>9.3456644390000001</v>
      </c>
      <c r="Q688">
        <v>9.0171425260000007</v>
      </c>
      <c r="R688">
        <v>9.5982480979999991</v>
      </c>
      <c r="S688">
        <v>10.292522999999999</v>
      </c>
      <c r="T688">
        <v>10.17167834</v>
      </c>
      <c r="U688">
        <v>10.802328510000001</v>
      </c>
      <c r="V688" s="1">
        <v>2.0207116890000001</v>
      </c>
      <c r="W688">
        <v>54.743071880000002</v>
      </c>
      <c r="X688">
        <v>9.7385181030000005</v>
      </c>
      <c r="Y688">
        <v>325.56550479999999</v>
      </c>
      <c r="Z688">
        <v>358.693422</v>
      </c>
      <c r="AA688" s="3">
        <f t="shared" si="41"/>
        <v>11.876636576999999</v>
      </c>
      <c r="AB688">
        <v>69.10873153</v>
      </c>
      <c r="AC688">
        <v>59.757495759999998</v>
      </c>
      <c r="AD688">
        <v>60.338901159999999</v>
      </c>
      <c r="AE688">
        <v>59.764962429999997</v>
      </c>
      <c r="AF688">
        <v>10.653</v>
      </c>
      <c r="AG688" s="3">
        <f t="shared" si="42"/>
        <v>1.2329861111111111E-4</v>
      </c>
      <c r="AH688" s="5">
        <v>0.89879620075225797</v>
      </c>
      <c r="AI688" s="3">
        <f t="shared" si="43"/>
        <v>89.879620075225802</v>
      </c>
      <c r="AJ688" s="8">
        <v>6.3920000000000003</v>
      </c>
      <c r="AK688" s="8">
        <v>13.65</v>
      </c>
      <c r="AL688" s="8">
        <v>9.3457291666666702</v>
      </c>
    </row>
    <row r="689" spans="1:38" x14ac:dyDescent="0.2">
      <c r="A689" s="9">
        <v>44883</v>
      </c>
      <c r="B689">
        <v>1.1632628739999999</v>
      </c>
      <c r="C689">
        <v>0.51136877700000005</v>
      </c>
      <c r="D689">
        <v>0.55603385599999999</v>
      </c>
      <c r="E689">
        <v>0.49014279500000002</v>
      </c>
      <c r="F689">
        <v>3.4373744639999999</v>
      </c>
      <c r="G689">
        <v>10.9442875</v>
      </c>
      <c r="H689">
        <v>2.6293192190000001</v>
      </c>
      <c r="I689">
        <v>1.799503187</v>
      </c>
      <c r="J689" s="1">
        <v>95131.692299999995</v>
      </c>
      <c r="K689">
        <v>66.048739119999993</v>
      </c>
      <c r="L689" s="2">
        <f t="shared" si="40"/>
        <v>6.6048739119999999E-4</v>
      </c>
      <c r="M689">
        <v>88.328207969999994</v>
      </c>
      <c r="N689">
        <v>8.1</v>
      </c>
      <c r="O689">
        <v>91.687133070000002</v>
      </c>
      <c r="P689" s="1">
        <v>7.6707637279999998</v>
      </c>
      <c r="Q689">
        <v>8.7360177720000003</v>
      </c>
      <c r="R689">
        <v>9.4751963119999996</v>
      </c>
      <c r="S689">
        <v>10.460810009999999</v>
      </c>
      <c r="T689">
        <v>10.1264582</v>
      </c>
      <c r="U689">
        <v>10.723734840000001</v>
      </c>
      <c r="V689" s="1">
        <v>2.1994555469999999</v>
      </c>
      <c r="W689">
        <v>53.782758080000001</v>
      </c>
      <c r="X689">
        <v>10.385651340000001</v>
      </c>
      <c r="Y689">
        <v>328.38155160000002</v>
      </c>
      <c r="Z689">
        <v>353.15306090000001</v>
      </c>
      <c r="AA689" s="3">
        <f t="shared" si="41"/>
        <v>18.625597440000035</v>
      </c>
      <c r="AB689">
        <v>72.301402870000004</v>
      </c>
      <c r="AC689">
        <v>62.249206579999999</v>
      </c>
      <c r="AD689">
        <v>62.117860899999997</v>
      </c>
      <c r="AE689">
        <v>63.275669839999999</v>
      </c>
      <c r="AF689">
        <v>6.6340000000000003</v>
      </c>
      <c r="AG689" s="3">
        <f t="shared" si="42"/>
        <v>7.6782407407407409E-5</v>
      </c>
      <c r="AH689" s="5">
        <v>0.95612776279449496</v>
      </c>
      <c r="AI689" s="3">
        <f t="shared" si="43"/>
        <v>95.612776279449491</v>
      </c>
      <c r="AJ689" s="8">
        <v>5.7060000000000004</v>
      </c>
      <c r="AK689" s="8">
        <v>10.154</v>
      </c>
      <c r="AL689" s="8">
        <v>7.6707291666666704</v>
      </c>
    </row>
    <row r="690" spans="1:38" x14ac:dyDescent="0.2">
      <c r="A690" s="9">
        <v>44884</v>
      </c>
      <c r="B690">
        <v>1.6728006870000001</v>
      </c>
      <c r="C690">
        <v>0.56878819000000003</v>
      </c>
      <c r="D690">
        <v>0.54508215299999996</v>
      </c>
      <c r="E690">
        <v>0.543282021</v>
      </c>
      <c r="F690">
        <v>4.3472382229999997</v>
      </c>
      <c r="G690">
        <v>0.83717988700000001</v>
      </c>
      <c r="H690">
        <v>5.7428578449999996</v>
      </c>
      <c r="I690">
        <v>1.00285921</v>
      </c>
      <c r="J690" s="1">
        <v>95642.388869999995</v>
      </c>
      <c r="K690">
        <v>57.274303629999999</v>
      </c>
      <c r="L690" s="2">
        <f t="shared" si="40"/>
        <v>5.7274303630000002E-4</v>
      </c>
      <c r="M690">
        <v>106.4069662</v>
      </c>
      <c r="N690">
        <v>0</v>
      </c>
      <c r="O690">
        <v>88.064530259999998</v>
      </c>
      <c r="P690" s="1">
        <v>6.1261844070000002</v>
      </c>
      <c r="Q690">
        <v>7.8311569849999998</v>
      </c>
      <c r="R690">
        <v>8.7583795490000007</v>
      </c>
      <c r="S690">
        <v>10.717534690000001</v>
      </c>
      <c r="T690">
        <v>9.8626040659999994</v>
      </c>
      <c r="U690">
        <v>10.61715266</v>
      </c>
      <c r="V690" s="1">
        <v>1.642280062</v>
      </c>
      <c r="W690">
        <v>63.369036600000001</v>
      </c>
      <c r="X690">
        <v>13.61224269</v>
      </c>
      <c r="Y690">
        <v>303.33846679999999</v>
      </c>
      <c r="Z690">
        <v>347.1355026</v>
      </c>
      <c r="AA690" s="3">
        <f t="shared" si="41"/>
        <v>5.9597581099999957</v>
      </c>
      <c r="AB690">
        <v>70.592239739999997</v>
      </c>
      <c r="AC690">
        <v>60.209439060000001</v>
      </c>
      <c r="AD690">
        <v>60.249665450000002</v>
      </c>
      <c r="AE690">
        <v>60.816692330000002</v>
      </c>
      <c r="AF690">
        <v>0.26800000000000002</v>
      </c>
      <c r="AG690" s="3">
        <f t="shared" si="42"/>
        <v>3.101851851851852E-6</v>
      </c>
      <c r="AH690" s="5">
        <v>0.43217867612838701</v>
      </c>
      <c r="AI690" s="3">
        <f t="shared" si="43"/>
        <v>43.217867612838702</v>
      </c>
      <c r="AJ690" s="8">
        <v>3.9159999999999999</v>
      </c>
      <c r="AK690" s="8">
        <v>9.1999999999999993</v>
      </c>
      <c r="AL690" s="8">
        <v>6.1262291666666702</v>
      </c>
    </row>
    <row r="691" spans="1:38" x14ac:dyDescent="0.2">
      <c r="A691" s="9">
        <v>44885</v>
      </c>
      <c r="B691">
        <v>0.67075280900000001</v>
      </c>
      <c r="C691">
        <v>0.58018071000000004</v>
      </c>
      <c r="D691">
        <v>0.56715991600000004</v>
      </c>
      <c r="E691">
        <v>0.66193243000000002</v>
      </c>
      <c r="F691">
        <v>0.91590769599999999</v>
      </c>
      <c r="G691">
        <v>1.9826458689999999</v>
      </c>
      <c r="H691">
        <v>1.568959746</v>
      </c>
      <c r="I691">
        <v>1.886320054</v>
      </c>
      <c r="J691" s="1">
        <v>95904.761540000007</v>
      </c>
      <c r="K691">
        <v>66.363737240000006</v>
      </c>
      <c r="L691" s="2">
        <f t="shared" si="40"/>
        <v>6.6363737240000007E-4</v>
      </c>
      <c r="M691">
        <v>114.0547476</v>
      </c>
      <c r="N691">
        <v>3.7</v>
      </c>
      <c r="O691">
        <v>86.988488070000002</v>
      </c>
      <c r="P691" s="1">
        <v>5.6161945009999998</v>
      </c>
      <c r="Q691">
        <v>7.0593809150000002</v>
      </c>
      <c r="R691">
        <v>8.1857059670000005</v>
      </c>
      <c r="S691">
        <v>9.2736573779999993</v>
      </c>
      <c r="T691">
        <v>9.4484256589999998</v>
      </c>
      <c r="U691">
        <v>10.37444451</v>
      </c>
      <c r="V691" s="1">
        <v>2.3144756219999998</v>
      </c>
      <c r="W691">
        <v>67.442939359999997</v>
      </c>
      <c r="X691">
        <v>13.677652439999999</v>
      </c>
      <c r="Y691">
        <v>307.35121880000003</v>
      </c>
      <c r="Z691">
        <v>343.54511009999999</v>
      </c>
      <c r="AA691" s="3">
        <f t="shared" si="41"/>
        <v>17.571395620000089</v>
      </c>
      <c r="AB691">
        <v>69.386832600000005</v>
      </c>
      <c r="AC691">
        <v>58.710526880000003</v>
      </c>
      <c r="AD691">
        <v>58.896943460000003</v>
      </c>
      <c r="AE691">
        <v>60.023617549999997</v>
      </c>
      <c r="AF691">
        <v>1.944</v>
      </c>
      <c r="AG691" s="3">
        <f t="shared" si="42"/>
        <v>2.2500000000000001E-5</v>
      </c>
      <c r="AH691" s="5">
        <v>0.32409411668777499</v>
      </c>
      <c r="AI691" s="3">
        <f t="shared" si="43"/>
        <v>32.409411668777501</v>
      </c>
      <c r="AJ691" s="8">
        <v>3.6549999999999998</v>
      </c>
      <c r="AK691" s="8">
        <v>9.0370000000000008</v>
      </c>
      <c r="AL691" s="8">
        <v>5.6161874999999997</v>
      </c>
    </row>
    <row r="692" spans="1:38" x14ac:dyDescent="0.2">
      <c r="A692" s="9">
        <v>44886</v>
      </c>
      <c r="B692">
        <v>0.48843969599999998</v>
      </c>
      <c r="C692">
        <v>0.33135239900000002</v>
      </c>
      <c r="D692">
        <v>0.30026597300000002</v>
      </c>
      <c r="E692">
        <v>0.35932155999999998</v>
      </c>
      <c r="F692">
        <v>2.4103014329999999</v>
      </c>
      <c r="H692">
        <v>3.0549062829999998</v>
      </c>
      <c r="I692">
        <v>1.9796295589999999</v>
      </c>
      <c r="J692" s="1">
        <v>95125.730970000004</v>
      </c>
      <c r="K692">
        <v>75.30088671</v>
      </c>
      <c r="L692" s="2">
        <f t="shared" si="40"/>
        <v>7.5300886710000009E-4</v>
      </c>
      <c r="M692">
        <v>113.3099984</v>
      </c>
      <c r="N692">
        <v>7.3</v>
      </c>
      <c r="O692">
        <v>90.371948779999997</v>
      </c>
      <c r="P692" s="1">
        <v>6.1188153280000002</v>
      </c>
      <c r="Q692">
        <v>7.1455741240000004</v>
      </c>
      <c r="R692">
        <v>7.8813077280000003</v>
      </c>
      <c r="S692">
        <v>8.8192013599999992</v>
      </c>
      <c r="T692">
        <v>9.081064692</v>
      </c>
      <c r="U692">
        <v>10.0976968</v>
      </c>
      <c r="V692" s="1">
        <v>2.5339689339999998</v>
      </c>
      <c r="W692">
        <v>67.758842819999998</v>
      </c>
      <c r="X692">
        <v>14.50981578</v>
      </c>
      <c r="Y692">
        <v>311.63111720000001</v>
      </c>
      <c r="Z692">
        <v>346.26675390000003</v>
      </c>
      <c r="AA692" s="3">
        <f t="shared" si="41"/>
        <v>18.613390339999967</v>
      </c>
      <c r="AB692">
        <v>72.892391239999995</v>
      </c>
      <c r="AC692">
        <v>62.082551580000001</v>
      </c>
      <c r="AD692">
        <v>61.198295430000002</v>
      </c>
      <c r="AE692">
        <v>61.357081819999998</v>
      </c>
      <c r="AF692">
        <v>1.657</v>
      </c>
      <c r="AG692" s="3">
        <f t="shared" si="42"/>
        <v>1.9178240740740739E-5</v>
      </c>
      <c r="AH692" s="5">
        <v>1</v>
      </c>
      <c r="AI692" s="3">
        <f t="shared" si="43"/>
        <v>100</v>
      </c>
      <c r="AJ692" s="8">
        <v>4.7610000000000001</v>
      </c>
      <c r="AK692" s="8">
        <v>9.1010000000000009</v>
      </c>
      <c r="AL692" s="8">
        <v>6.1188750000000001</v>
      </c>
    </row>
    <row r="693" spans="1:38" x14ac:dyDescent="0.2">
      <c r="A693" s="9">
        <v>44887</v>
      </c>
      <c r="B693">
        <v>1.0435882190000001</v>
      </c>
      <c r="C693">
        <v>0.30960008700000002</v>
      </c>
      <c r="D693">
        <v>0.33686469699999999</v>
      </c>
      <c r="E693">
        <v>0.29573038200000001</v>
      </c>
      <c r="F693">
        <v>4.2105730379999997</v>
      </c>
      <c r="G693">
        <v>5.0814306670000002</v>
      </c>
      <c r="H693">
        <v>3.6143432419999999</v>
      </c>
      <c r="I693">
        <v>1.1162309939999999</v>
      </c>
      <c r="J693" s="1">
        <v>94748.65367</v>
      </c>
      <c r="K693">
        <v>62.069372190000003</v>
      </c>
      <c r="L693" s="2">
        <f t="shared" si="40"/>
        <v>6.2069372190000003E-4</v>
      </c>
      <c r="M693">
        <v>66.169364610000002</v>
      </c>
      <c r="N693">
        <v>0.7</v>
      </c>
      <c r="O693">
        <v>94.429309000000003</v>
      </c>
      <c r="P693" s="1">
        <v>5.5342763140000004</v>
      </c>
      <c r="Q693">
        <v>6.9475359169999997</v>
      </c>
      <c r="R693">
        <v>7.9140160919999998</v>
      </c>
      <c r="S693">
        <v>8.7569328419999994</v>
      </c>
      <c r="T693">
        <v>8.9275114599999998</v>
      </c>
      <c r="U693">
        <v>9.8657405909999998</v>
      </c>
      <c r="V693" s="1">
        <v>1.95339375</v>
      </c>
      <c r="W693">
        <v>41.368321459999997</v>
      </c>
      <c r="X693">
        <v>8.0670087380000002</v>
      </c>
      <c r="Y693">
        <v>314.45162909999999</v>
      </c>
      <c r="Z693">
        <v>343.1798536</v>
      </c>
      <c r="AA693" s="3">
        <f t="shared" si="41"/>
        <v>4.5730882219999671</v>
      </c>
      <c r="AB693">
        <v>69.034963669999996</v>
      </c>
      <c r="AC693">
        <v>61.04921993</v>
      </c>
      <c r="AD693">
        <v>61.063173980000002</v>
      </c>
      <c r="AE693">
        <v>61.585064320000001</v>
      </c>
      <c r="AF693">
        <v>4.5510000000000002</v>
      </c>
      <c r="AG693" s="3">
        <f t="shared" si="42"/>
        <v>5.2673611111111112E-5</v>
      </c>
      <c r="AH693" s="5">
        <v>0.87568497657775901</v>
      </c>
      <c r="AI693" s="3">
        <f t="shared" si="43"/>
        <v>87.568497657775907</v>
      </c>
      <c r="AJ693" s="8">
        <v>4.516</v>
      </c>
      <c r="AK693" s="8">
        <v>7.069</v>
      </c>
      <c r="AL693" s="8">
        <v>5.5342708333333297</v>
      </c>
    </row>
    <row r="694" spans="1:38" x14ac:dyDescent="0.2">
      <c r="A694" s="9">
        <v>44888</v>
      </c>
      <c r="B694">
        <v>0.26542010900000002</v>
      </c>
      <c r="C694">
        <v>0.32111616999999998</v>
      </c>
      <c r="D694">
        <v>0.38799867999999998</v>
      </c>
      <c r="E694">
        <v>0.30102541500000002</v>
      </c>
      <c r="F694">
        <v>9.3869297419999995</v>
      </c>
      <c r="G694">
        <v>16.806775859999998</v>
      </c>
      <c r="H694">
        <v>7.497591517</v>
      </c>
      <c r="I694">
        <v>1.7360704300000001</v>
      </c>
      <c r="J694" s="1">
        <v>95121.408309999999</v>
      </c>
      <c r="K694">
        <v>51.545273590000001</v>
      </c>
      <c r="L694" s="2">
        <f t="shared" si="40"/>
        <v>5.1545273590000002E-4</v>
      </c>
      <c r="M694">
        <v>128.93736129999999</v>
      </c>
      <c r="N694">
        <v>5.2</v>
      </c>
      <c r="O694">
        <v>93.199544380000006</v>
      </c>
      <c r="P694" s="1">
        <v>4.5810884779999999</v>
      </c>
      <c r="Q694">
        <v>6.0371351669999997</v>
      </c>
      <c r="R694">
        <v>7.1122565509999998</v>
      </c>
      <c r="S694">
        <v>8.3149999779999995</v>
      </c>
      <c r="T694">
        <v>8.6189233969999997</v>
      </c>
      <c r="U694">
        <v>9.673101849</v>
      </c>
      <c r="V694" s="1">
        <v>1.847653499</v>
      </c>
      <c r="W694">
        <v>75.411044430000004</v>
      </c>
      <c r="X694">
        <v>16.442099209999999</v>
      </c>
      <c r="Y694">
        <v>291.34976940000001</v>
      </c>
      <c r="Z694">
        <v>338.96928509999998</v>
      </c>
      <c r="AA694" s="3">
        <f t="shared" si="41"/>
        <v>11.349429520000058</v>
      </c>
      <c r="AB694">
        <v>68.540307409999997</v>
      </c>
      <c r="AC694">
        <v>60.172167880000003</v>
      </c>
      <c r="AD694">
        <v>60.279106890000001</v>
      </c>
      <c r="AE694">
        <v>60.92060326</v>
      </c>
      <c r="AF694">
        <v>3.427</v>
      </c>
      <c r="AG694" s="3">
        <f t="shared" si="42"/>
        <v>3.9664351851851852E-5</v>
      </c>
      <c r="AH694" s="5">
        <v>5.8447886258363703E-2</v>
      </c>
      <c r="AI694" s="3">
        <f t="shared" si="43"/>
        <v>5.8447886258363706</v>
      </c>
      <c r="AJ694" s="8">
        <v>-0.20799999999999999</v>
      </c>
      <c r="AK694" s="8">
        <v>8.0419999999999998</v>
      </c>
      <c r="AL694" s="8">
        <v>4.5811250000000001</v>
      </c>
    </row>
    <row r="695" spans="1:38" x14ac:dyDescent="0.2">
      <c r="A695" s="9">
        <v>44889</v>
      </c>
      <c r="B695">
        <v>0.81142139599999996</v>
      </c>
      <c r="C695">
        <v>0.167299956</v>
      </c>
      <c r="D695">
        <v>0.211272404</v>
      </c>
      <c r="E695">
        <v>0.17155627200000001</v>
      </c>
      <c r="F695">
        <v>2.8435252790000001</v>
      </c>
      <c r="G695">
        <v>7.5335157800000001</v>
      </c>
      <c r="H695">
        <v>3.536351121</v>
      </c>
      <c r="I695">
        <v>1.409947887</v>
      </c>
      <c r="J695" s="1">
        <v>96108.631720000005</v>
      </c>
      <c r="K695">
        <v>60.272674809999998</v>
      </c>
      <c r="L695" s="2">
        <f t="shared" si="40"/>
        <v>6.0272674810000007E-4</v>
      </c>
      <c r="M695">
        <v>67.555714620000003</v>
      </c>
      <c r="N695">
        <v>3.5</v>
      </c>
      <c r="O695">
        <v>96.461927419999995</v>
      </c>
      <c r="P695" s="1">
        <v>5.9591509629999999</v>
      </c>
      <c r="Q695">
        <v>6.4691387389999999</v>
      </c>
      <c r="R695">
        <v>7.3776039549999997</v>
      </c>
      <c r="S695">
        <v>8.2349884170000003</v>
      </c>
      <c r="T695">
        <v>8.3480900820000006</v>
      </c>
      <c r="U695">
        <v>9.3883562959999995</v>
      </c>
      <c r="V695" s="1">
        <v>2.0127174339999998</v>
      </c>
      <c r="W695">
        <v>40.259379770000002</v>
      </c>
      <c r="X695">
        <v>6.6233179609999997</v>
      </c>
      <c r="Y695">
        <v>302.18996770000001</v>
      </c>
      <c r="Z695">
        <v>342.00335949999999</v>
      </c>
      <c r="AA695" s="3">
        <f t="shared" si="41"/>
        <v>-6.177329990999965</v>
      </c>
      <c r="AB695">
        <v>70.011776170000005</v>
      </c>
      <c r="AC695">
        <v>61.766781229999999</v>
      </c>
      <c r="AD695">
        <v>61.452913070000001</v>
      </c>
      <c r="AE695">
        <v>62.213768899999998</v>
      </c>
      <c r="AF695">
        <v>1.2</v>
      </c>
      <c r="AG695" s="3">
        <f t="shared" si="42"/>
        <v>1.3888888888888888E-5</v>
      </c>
      <c r="AH695" s="5">
        <v>0.98662555217742898</v>
      </c>
      <c r="AI695" s="3">
        <f t="shared" si="43"/>
        <v>98.662555217742892</v>
      </c>
      <c r="AJ695" s="8">
        <v>1.827</v>
      </c>
      <c r="AK695" s="8">
        <v>9.1880000000000006</v>
      </c>
      <c r="AL695" s="8">
        <v>5.9591458333333298</v>
      </c>
    </row>
    <row r="696" spans="1:38" x14ac:dyDescent="0.2">
      <c r="A696" s="9">
        <v>44890</v>
      </c>
      <c r="B696">
        <v>1.0376089660000001</v>
      </c>
      <c r="C696">
        <v>0.220940679</v>
      </c>
      <c r="D696">
        <v>0.204827645</v>
      </c>
      <c r="E696">
        <v>0.28249016399999999</v>
      </c>
      <c r="F696">
        <v>3.4519790769999998</v>
      </c>
      <c r="H696">
        <v>3.8761412320000002</v>
      </c>
      <c r="I696">
        <v>1.21717732</v>
      </c>
      <c r="J696" s="1">
        <v>96545.199630000003</v>
      </c>
      <c r="K696">
        <v>51.742066829999999</v>
      </c>
      <c r="L696" s="2">
        <f t="shared" si="40"/>
        <v>5.1742066830000007E-4</v>
      </c>
      <c r="M696">
        <v>60.900406230000002</v>
      </c>
      <c r="N696">
        <v>0.8</v>
      </c>
      <c r="O696">
        <v>95.709930279999995</v>
      </c>
      <c r="P696" s="1">
        <v>5.5327644100000004</v>
      </c>
      <c r="Q696">
        <v>6.2720625610000003</v>
      </c>
      <c r="R696">
        <v>7.2468864640000001</v>
      </c>
      <c r="S696">
        <v>8.1324073870000007</v>
      </c>
      <c r="T696">
        <v>8.2473610040000001</v>
      </c>
      <c r="U696">
        <v>9.2374420829999995</v>
      </c>
      <c r="V696" s="1">
        <v>0.85394924999999999</v>
      </c>
      <c r="W696">
        <v>36.352080119999997</v>
      </c>
      <c r="X696">
        <v>6.2255265670000002</v>
      </c>
      <c r="Y696">
        <v>311.91489760000002</v>
      </c>
      <c r="Z696">
        <v>342.3098</v>
      </c>
      <c r="AA696" s="3">
        <f t="shared" si="41"/>
        <v>-0.26834884699997019</v>
      </c>
      <c r="AB696">
        <v>68.51066677</v>
      </c>
      <c r="AC696">
        <v>59.788413079999998</v>
      </c>
      <c r="AD696">
        <v>59.880276860000002</v>
      </c>
      <c r="AE696">
        <v>61.385539850000001</v>
      </c>
      <c r="AF696">
        <v>3.3570000000000002</v>
      </c>
      <c r="AG696" s="3">
        <f t="shared" si="42"/>
        <v>3.8854166666666665E-5</v>
      </c>
      <c r="AH696" s="5">
        <v>0.96866476535797097</v>
      </c>
      <c r="AI696" s="3">
        <f t="shared" si="43"/>
        <v>96.866476535797091</v>
      </c>
      <c r="AJ696" s="8">
        <v>2.8519999999999999</v>
      </c>
      <c r="AK696" s="8">
        <v>8.9760000000000009</v>
      </c>
      <c r="AL696" s="8">
        <v>5.5328333333333299</v>
      </c>
    </row>
    <row r="697" spans="1:38" x14ac:dyDescent="0.2">
      <c r="A697" s="9">
        <v>44891</v>
      </c>
      <c r="B697">
        <v>0.38215173699999999</v>
      </c>
      <c r="C697">
        <v>0.19610773100000001</v>
      </c>
      <c r="D697">
        <v>0.29224798800000001</v>
      </c>
      <c r="E697">
        <v>0.20569279200000001</v>
      </c>
      <c r="F697">
        <v>1.023185231</v>
      </c>
      <c r="H697">
        <v>2.4208030489999999</v>
      </c>
      <c r="I697">
        <v>1.5328601399999999</v>
      </c>
      <c r="J697" s="1">
        <v>97450.004419999997</v>
      </c>
      <c r="K697">
        <v>67.417180439999996</v>
      </c>
      <c r="L697" s="2">
        <f t="shared" si="40"/>
        <v>6.7417180440000005E-4</v>
      </c>
      <c r="M697">
        <v>124.0021437</v>
      </c>
      <c r="N697">
        <v>0</v>
      </c>
      <c r="O697">
        <v>99.364742239999998</v>
      </c>
      <c r="P697" s="1">
        <v>2.3424751439999998</v>
      </c>
      <c r="Q697">
        <v>5.1530339180000002</v>
      </c>
      <c r="R697">
        <v>6.5946526189999997</v>
      </c>
      <c r="S697">
        <v>7.8906479630000002</v>
      </c>
      <c r="T697">
        <v>8.085486028</v>
      </c>
      <c r="U697">
        <v>9.1067476880000005</v>
      </c>
      <c r="V697" s="1">
        <v>0.94442906199999999</v>
      </c>
      <c r="W697">
        <v>73.179291340000006</v>
      </c>
      <c r="X697">
        <v>15.32581381</v>
      </c>
      <c r="Y697">
        <v>271.93378810000002</v>
      </c>
      <c r="Z697">
        <v>329.35368599999998</v>
      </c>
      <c r="AA697" s="3">
        <f t="shared" si="41"/>
        <v>0.43357963000005384</v>
      </c>
      <c r="AB697">
        <v>69.398151049999996</v>
      </c>
      <c r="AC697">
        <v>59.17677458</v>
      </c>
      <c r="AD697">
        <v>59.310885849999998</v>
      </c>
      <c r="AE697">
        <v>60.867690789999997</v>
      </c>
      <c r="AF697">
        <v>0.33100000000000002</v>
      </c>
      <c r="AG697" s="3">
        <f t="shared" si="42"/>
        <v>3.8310185185185187E-6</v>
      </c>
      <c r="AH697" s="5">
        <v>0.89326465129852295</v>
      </c>
      <c r="AI697" s="3">
        <f t="shared" si="43"/>
        <v>89.326465129852295</v>
      </c>
      <c r="AJ697" s="8">
        <v>-0.35199999999999998</v>
      </c>
      <c r="AK697" s="8">
        <v>7.0060000000000002</v>
      </c>
      <c r="AL697" s="8">
        <v>2.3424791666666702</v>
      </c>
    </row>
    <row r="698" spans="1:38" x14ac:dyDescent="0.2">
      <c r="A698" s="9">
        <v>44892</v>
      </c>
      <c r="B698">
        <v>0.85086618400000003</v>
      </c>
      <c r="C698">
        <v>0.39696473500000001</v>
      </c>
      <c r="D698">
        <v>0.41788707600000002</v>
      </c>
      <c r="E698">
        <v>0.38103751600000002</v>
      </c>
      <c r="F698">
        <v>4.195643971</v>
      </c>
      <c r="H698">
        <v>3.065989268</v>
      </c>
      <c r="I698">
        <v>1.3222356749999999</v>
      </c>
      <c r="J698" s="1">
        <v>96902.272920000003</v>
      </c>
      <c r="K698">
        <v>58.617480409999999</v>
      </c>
      <c r="L698" s="2">
        <f t="shared" si="40"/>
        <v>5.8617480410000009E-4</v>
      </c>
      <c r="M698">
        <v>75.201232430000005</v>
      </c>
      <c r="N698">
        <v>0</v>
      </c>
      <c r="O698">
        <v>95.011213429999998</v>
      </c>
      <c r="P698" s="1">
        <v>3.611219084</v>
      </c>
      <c r="Q698">
        <v>5.2478740940000002</v>
      </c>
      <c r="R698">
        <v>6.2453470439999998</v>
      </c>
      <c r="S698">
        <v>7.3139811159999999</v>
      </c>
      <c r="T698">
        <v>7.6343284420000002</v>
      </c>
      <c r="U698">
        <v>8.8385762589999999</v>
      </c>
      <c r="V698" s="1">
        <v>0.80779256200000005</v>
      </c>
      <c r="W698">
        <v>46.033456999999999</v>
      </c>
      <c r="X698">
        <v>8.5870331620000009</v>
      </c>
      <c r="Y698">
        <v>312.07700460000001</v>
      </c>
      <c r="Z698">
        <v>336.90944810000002</v>
      </c>
      <c r="AA698" s="3">
        <f t="shared" si="41"/>
        <v>12.613980337999976</v>
      </c>
      <c r="AB698">
        <v>68.538201139999998</v>
      </c>
      <c r="AC698">
        <v>58.667330509999999</v>
      </c>
      <c r="AD698">
        <v>58.957310990000003</v>
      </c>
      <c r="AE698">
        <v>60.727697229999997</v>
      </c>
      <c r="AF698">
        <v>0.223</v>
      </c>
      <c r="AG698" s="3">
        <f t="shared" si="42"/>
        <v>2.5810185185185188E-6</v>
      </c>
      <c r="AH698" s="5">
        <v>0.89997923374176003</v>
      </c>
      <c r="AI698" s="3">
        <f t="shared" si="43"/>
        <v>89.997923374175997</v>
      </c>
      <c r="AJ698" s="8">
        <v>6.5000000000000002E-2</v>
      </c>
      <c r="AK698" s="8">
        <v>6.0369999999999999</v>
      </c>
      <c r="AL698" s="8">
        <v>3.6111875000000002</v>
      </c>
    </row>
    <row r="699" spans="1:38" x14ac:dyDescent="0.2">
      <c r="A699" s="9">
        <v>44893</v>
      </c>
      <c r="B699">
        <v>1.260325736</v>
      </c>
      <c r="C699">
        <v>0.34561809100000002</v>
      </c>
      <c r="D699">
        <v>0.379208343</v>
      </c>
      <c r="E699">
        <v>0.35140032900000001</v>
      </c>
      <c r="F699">
        <v>4.5084311430000001</v>
      </c>
      <c r="H699">
        <v>3.9036948960000002</v>
      </c>
      <c r="I699">
        <v>1.225089858</v>
      </c>
      <c r="J699" s="1">
        <v>96000.874509999994</v>
      </c>
      <c r="K699">
        <v>47.054506310000001</v>
      </c>
      <c r="L699" s="2">
        <f t="shared" si="40"/>
        <v>4.7054506310000005E-4</v>
      </c>
      <c r="M699">
        <v>47.576948719999997</v>
      </c>
      <c r="N699">
        <v>0</v>
      </c>
      <c r="O699">
        <v>95.060442159999994</v>
      </c>
      <c r="P699" s="1">
        <v>5.4062639099999998</v>
      </c>
      <c r="Q699">
        <v>5.8611293409999998</v>
      </c>
      <c r="R699">
        <v>6.6975112760000002</v>
      </c>
      <c r="S699">
        <v>7.4408447769999997</v>
      </c>
      <c r="T699">
        <v>7.5734373149999996</v>
      </c>
      <c r="U699">
        <v>8.6523726599999993</v>
      </c>
      <c r="V699" s="1">
        <v>0.82933331300000002</v>
      </c>
      <c r="W699">
        <v>28.4291768</v>
      </c>
      <c r="X699">
        <v>4.8582441200000002</v>
      </c>
      <c r="Y699">
        <v>319.5298669</v>
      </c>
      <c r="Z699">
        <v>342.24155009999998</v>
      </c>
      <c r="AA699" s="3">
        <f t="shared" si="41"/>
        <v>0.85924948000001677</v>
      </c>
      <c r="AB699">
        <v>68.910209629999997</v>
      </c>
      <c r="AC699">
        <v>58.528824640000003</v>
      </c>
      <c r="AD699">
        <v>58.666328370000002</v>
      </c>
      <c r="AE699">
        <v>60.445548410000001</v>
      </c>
      <c r="AF699">
        <v>0.58899999999999997</v>
      </c>
      <c r="AG699" s="3">
        <f t="shared" si="42"/>
        <v>6.8171296296296302E-6</v>
      </c>
      <c r="AH699" s="5">
        <v>1</v>
      </c>
      <c r="AI699" s="3">
        <f t="shared" si="43"/>
        <v>100</v>
      </c>
      <c r="AJ699" s="8">
        <v>2.7669999999999999</v>
      </c>
      <c r="AK699" s="8">
        <v>7.758</v>
      </c>
      <c r="AL699" s="8">
        <v>5.4062916666666698</v>
      </c>
    </row>
    <row r="700" spans="1:38" x14ac:dyDescent="0.2">
      <c r="A700" s="9">
        <v>44894</v>
      </c>
      <c r="B700">
        <v>1.0622394550000001</v>
      </c>
      <c r="C700">
        <v>0.44855116099999998</v>
      </c>
      <c r="E700">
        <v>0.36967456999999998</v>
      </c>
      <c r="H700">
        <v>6.4963759789999997</v>
      </c>
      <c r="I700">
        <v>1.6308803599999999</v>
      </c>
      <c r="J700" s="1">
        <v>96170.354380000004</v>
      </c>
      <c r="K700">
        <v>59.557454730000003</v>
      </c>
      <c r="L700" s="2">
        <f t="shared" si="40"/>
        <v>5.9557454730000011E-4</v>
      </c>
      <c r="M700">
        <v>62.363044510000002</v>
      </c>
      <c r="N700">
        <v>1.7</v>
      </c>
      <c r="O700">
        <v>95.688935319999999</v>
      </c>
      <c r="P700" s="1">
        <v>6.4481298919999999</v>
      </c>
      <c r="Q700">
        <v>7.117771007</v>
      </c>
      <c r="R700">
        <v>7.5252767729999999</v>
      </c>
      <c r="S700">
        <v>7.9528438289999999</v>
      </c>
      <c r="T700">
        <v>7.8106279980000002</v>
      </c>
      <c r="U700">
        <v>8.6203472330000004</v>
      </c>
      <c r="V700" s="1">
        <v>0.54418650000000002</v>
      </c>
      <c r="W700">
        <v>38.577840760000001</v>
      </c>
      <c r="X700">
        <v>6.3415949080000003</v>
      </c>
      <c r="Y700">
        <v>330.88686799999999</v>
      </c>
      <c r="Z700">
        <v>349.17060859999998</v>
      </c>
      <c r="AA700" s="3">
        <f t="shared" si="41"/>
        <v>13.952505252000037</v>
      </c>
      <c r="AB700">
        <v>69.354448559999994</v>
      </c>
      <c r="AC700">
        <v>58.091731750000001</v>
      </c>
      <c r="AD700">
        <v>59.269697989999997</v>
      </c>
      <c r="AE700">
        <v>60.63378951</v>
      </c>
      <c r="AF700">
        <v>2.5939999999999999</v>
      </c>
      <c r="AG700" s="3">
        <f t="shared" si="42"/>
        <v>3.0023148148148145E-5</v>
      </c>
      <c r="AH700" s="5">
        <v>1</v>
      </c>
      <c r="AI700" s="3">
        <f t="shared" si="43"/>
        <v>100</v>
      </c>
      <c r="AJ700" s="8">
        <v>4.9359999999999999</v>
      </c>
      <c r="AK700" s="8">
        <v>8.5500000000000007</v>
      </c>
      <c r="AL700" s="8">
        <v>6.4480624999999998</v>
      </c>
    </row>
    <row r="701" spans="1:38" x14ac:dyDescent="0.2">
      <c r="A701" s="9">
        <v>44895</v>
      </c>
      <c r="B701">
        <v>1.4791215680000001</v>
      </c>
      <c r="C701">
        <v>0.27829706500000001</v>
      </c>
      <c r="D701">
        <v>0.28382784100000003</v>
      </c>
      <c r="E701">
        <v>0.268721618</v>
      </c>
      <c r="F701">
        <v>4.4035778250000002</v>
      </c>
      <c r="H701">
        <v>5.5364280929999996</v>
      </c>
      <c r="I701">
        <v>1.0632350479999999</v>
      </c>
      <c r="J701" s="1">
        <v>96424.018200000006</v>
      </c>
      <c r="K701">
        <v>34.48616011</v>
      </c>
      <c r="L701" s="2">
        <f t="shared" si="40"/>
        <v>3.4486160110000003E-4</v>
      </c>
      <c r="M701">
        <v>34.6005118</v>
      </c>
      <c r="N701">
        <v>1</v>
      </c>
      <c r="O701">
        <v>93.545007990000002</v>
      </c>
      <c r="P701" s="1">
        <v>5.0062806310000001</v>
      </c>
      <c r="Q701">
        <v>6.4880809670000001</v>
      </c>
      <c r="R701">
        <v>7.4110383420000003</v>
      </c>
      <c r="S701">
        <v>8.2000514599999992</v>
      </c>
      <c r="T701">
        <v>8.0949477109999997</v>
      </c>
      <c r="U701">
        <v>8.7504398030000008</v>
      </c>
      <c r="V701" s="1">
        <v>2.2285281910000001</v>
      </c>
      <c r="W701">
        <v>21.504850749999999</v>
      </c>
      <c r="X701">
        <v>2.9742767539999999</v>
      </c>
      <c r="Y701">
        <v>325.58514700000001</v>
      </c>
      <c r="Z701">
        <v>340.59365989999998</v>
      </c>
      <c r="AA701" s="3">
        <f t="shared" si="41"/>
        <v>3.5220610960000158</v>
      </c>
      <c r="AB701">
        <v>70.104038729999999</v>
      </c>
      <c r="AC701">
        <v>58.639228889999998</v>
      </c>
      <c r="AD701">
        <v>59.143248700000001</v>
      </c>
      <c r="AE701">
        <v>60.493190179999999</v>
      </c>
      <c r="AF701">
        <v>2.1</v>
      </c>
      <c r="AG701" s="3">
        <f t="shared" si="42"/>
        <v>2.4305555555555558E-5</v>
      </c>
      <c r="AH701" s="5">
        <v>0.98425692319869995</v>
      </c>
      <c r="AI701" s="3">
        <f t="shared" si="43"/>
        <v>98.425692319869995</v>
      </c>
      <c r="AJ701" s="8">
        <v>3.4489999999999998</v>
      </c>
      <c r="AK701" s="8">
        <v>5.9820000000000002</v>
      </c>
      <c r="AL701" s="8">
        <v>5.0063958333333298</v>
      </c>
    </row>
    <row r="702" spans="1:38" x14ac:dyDescent="0.2">
      <c r="A702" s="9">
        <v>44896</v>
      </c>
      <c r="B702">
        <v>1.30202072</v>
      </c>
      <c r="C702">
        <v>0.17247370100000001</v>
      </c>
      <c r="D702">
        <v>0.17775418700000001</v>
      </c>
      <c r="E702">
        <v>0.17696621400000001</v>
      </c>
      <c r="F702">
        <v>0.55707273099999999</v>
      </c>
      <c r="G702">
        <v>-1.760969542</v>
      </c>
      <c r="H702">
        <v>2.1445751579999999</v>
      </c>
      <c r="I702">
        <v>0.96402017799999995</v>
      </c>
      <c r="J702" s="1">
        <v>96520.01182</v>
      </c>
      <c r="K702">
        <v>32.524208719999997</v>
      </c>
      <c r="L702" s="2">
        <f t="shared" si="40"/>
        <v>3.2524208719999999E-4</v>
      </c>
      <c r="M702">
        <v>32.706990619999999</v>
      </c>
      <c r="N702">
        <v>0</v>
      </c>
      <c r="O702">
        <v>85.039808239999999</v>
      </c>
      <c r="P702" s="1">
        <v>3.4068686320000001</v>
      </c>
      <c r="Q702">
        <v>4.9973373189999997</v>
      </c>
      <c r="R702">
        <v>6.4123377289999999</v>
      </c>
      <c r="S702">
        <v>7.5930554480000003</v>
      </c>
      <c r="T702">
        <v>7.7749881690000002</v>
      </c>
      <c r="U702">
        <v>8.7136573990000006</v>
      </c>
      <c r="V702" s="1">
        <v>2.1800047500000002</v>
      </c>
      <c r="W702">
        <v>20.605826390000001</v>
      </c>
      <c r="X702">
        <v>3.1154914319999998</v>
      </c>
      <c r="Y702">
        <v>314.50543549999998</v>
      </c>
      <c r="Z702">
        <v>332.2978458</v>
      </c>
      <c r="AA702" s="3">
        <f t="shared" si="41"/>
        <v>-0.30207534200002328</v>
      </c>
      <c r="AB702">
        <v>70.479771319999998</v>
      </c>
      <c r="AC702">
        <v>58.76217475</v>
      </c>
      <c r="AD702">
        <v>58.405686320000001</v>
      </c>
      <c r="AE702">
        <v>60.20889391</v>
      </c>
      <c r="AF702">
        <v>0.126</v>
      </c>
      <c r="AG702" s="3">
        <f t="shared" si="42"/>
        <v>1.4583333333333333E-6</v>
      </c>
      <c r="AH702" s="5">
        <v>1</v>
      </c>
      <c r="AI702" s="3">
        <f t="shared" si="43"/>
        <v>100</v>
      </c>
      <c r="AJ702" s="8">
        <v>2.8069999999999999</v>
      </c>
      <c r="AK702" s="8">
        <v>3.9620000000000002</v>
      </c>
      <c r="AL702" s="8">
        <v>3.4069166666666701</v>
      </c>
    </row>
    <row r="703" spans="1:38" x14ac:dyDescent="0.2">
      <c r="A703" s="9">
        <v>44897</v>
      </c>
      <c r="B703">
        <v>0.89678834200000002</v>
      </c>
      <c r="C703">
        <v>0.15732675199999999</v>
      </c>
      <c r="D703">
        <v>0.170444185</v>
      </c>
      <c r="E703">
        <v>0.15932374599999999</v>
      </c>
      <c r="F703">
        <v>3.0953579090000001</v>
      </c>
      <c r="H703">
        <v>1.4898623600000001</v>
      </c>
      <c r="I703">
        <v>1.1937828210000001</v>
      </c>
      <c r="J703" s="1">
        <v>96231.936579999994</v>
      </c>
      <c r="K703">
        <v>53.797379059999997</v>
      </c>
      <c r="L703" s="2">
        <f t="shared" si="40"/>
        <v>5.3797379060000004E-4</v>
      </c>
      <c r="M703">
        <v>57.72423869</v>
      </c>
      <c r="N703">
        <v>0</v>
      </c>
      <c r="O703">
        <v>88.657941080000001</v>
      </c>
      <c r="P703" s="1">
        <v>2.9791946870000001</v>
      </c>
      <c r="Q703">
        <v>4.8795391940000004</v>
      </c>
      <c r="R703">
        <v>6.1592822060000003</v>
      </c>
      <c r="S703">
        <v>7.1740504749999996</v>
      </c>
      <c r="T703">
        <v>7.3881595170000001</v>
      </c>
      <c r="U703">
        <v>8.4694327099999995</v>
      </c>
      <c r="V703" s="1">
        <v>1.066425937</v>
      </c>
      <c r="W703">
        <v>36.031835190000002</v>
      </c>
      <c r="X703">
        <v>6.4647667609999999</v>
      </c>
      <c r="Y703">
        <v>299.02272799999997</v>
      </c>
      <c r="Z703">
        <v>331.54897299999999</v>
      </c>
      <c r="AA703" s="3">
        <f t="shared" si="41"/>
        <v>-2.9591765710000573</v>
      </c>
      <c r="AB703">
        <v>69.680581110000006</v>
      </c>
      <c r="AC703">
        <v>58.35161231</v>
      </c>
      <c r="AD703">
        <v>58.248709750000003</v>
      </c>
      <c r="AE703">
        <v>60.087212729999997</v>
      </c>
      <c r="AF703">
        <v>7.6999999999999999E-2</v>
      </c>
      <c r="AG703" s="3">
        <f t="shared" si="42"/>
        <v>8.9120370370370377E-7</v>
      </c>
      <c r="AH703" s="5">
        <v>0.94254410266876198</v>
      </c>
      <c r="AI703" s="3">
        <f t="shared" si="43"/>
        <v>94.254410266876192</v>
      </c>
      <c r="AJ703" s="8">
        <v>1.6E-2</v>
      </c>
      <c r="AK703" s="8">
        <v>4.907</v>
      </c>
      <c r="AL703" s="8">
        <v>2.9791249999999998</v>
      </c>
    </row>
    <row r="704" spans="1:38" x14ac:dyDescent="0.2">
      <c r="A704" s="9">
        <v>44898</v>
      </c>
      <c r="B704">
        <v>1.5418364360000001</v>
      </c>
      <c r="C704">
        <v>0.200771902</v>
      </c>
      <c r="D704">
        <v>0.214912721</v>
      </c>
      <c r="E704">
        <v>0.18577954099999999</v>
      </c>
      <c r="F704">
        <v>1.493503703</v>
      </c>
      <c r="G704">
        <v>-0.378667009</v>
      </c>
      <c r="H704">
        <v>1.6451137810000001</v>
      </c>
      <c r="I704">
        <v>0.23513062400000001</v>
      </c>
      <c r="J704" s="1">
        <v>95913.159419999996</v>
      </c>
      <c r="K704">
        <v>15.085746800000001</v>
      </c>
      <c r="L704" s="2">
        <f t="shared" si="40"/>
        <v>1.5085746800000001E-4</v>
      </c>
      <c r="M704">
        <v>15.12469932</v>
      </c>
      <c r="N704">
        <v>0</v>
      </c>
      <c r="O704">
        <v>94.741031759999998</v>
      </c>
      <c r="P704" s="1">
        <v>1.1027589019999999</v>
      </c>
      <c r="Q704">
        <v>3.1426652650000002</v>
      </c>
      <c r="R704">
        <v>5.0290624099999999</v>
      </c>
      <c r="S704">
        <v>6.5637846160000004</v>
      </c>
      <c r="T704">
        <v>6.9591432280000003</v>
      </c>
      <c r="U704">
        <v>8.2296063840000002</v>
      </c>
      <c r="V704" s="1">
        <v>2.8792706250000002</v>
      </c>
      <c r="W704">
        <v>9.8216738160000006</v>
      </c>
      <c r="X704">
        <v>1.3569137099999999</v>
      </c>
      <c r="Y704">
        <v>304.48826509999998</v>
      </c>
      <c r="Z704">
        <v>321.50760530000002</v>
      </c>
      <c r="AA704" s="3">
        <f t="shared" si="41"/>
        <v>-8.5545800940000731</v>
      </c>
      <c r="AB704">
        <v>68.978584409999996</v>
      </c>
      <c r="AC704">
        <v>58.002539849999998</v>
      </c>
      <c r="AD704">
        <v>58.048916499999997</v>
      </c>
      <c r="AE704">
        <v>59.929420649999997</v>
      </c>
      <c r="AF704">
        <v>6.0000000000000001E-3</v>
      </c>
      <c r="AG704" s="3">
        <f t="shared" si="42"/>
        <v>6.9444444444444453E-8</v>
      </c>
      <c r="AH704" s="5">
        <v>1</v>
      </c>
      <c r="AI704" s="3">
        <f t="shared" si="43"/>
        <v>100</v>
      </c>
      <c r="AJ704" s="8">
        <v>-0.57299999999999995</v>
      </c>
      <c r="AK704" s="8">
        <v>1.9330000000000001</v>
      </c>
      <c r="AL704" s="8">
        <v>1.1028125</v>
      </c>
    </row>
    <row r="705" spans="1:38" x14ac:dyDescent="0.2">
      <c r="A705" s="9">
        <v>44899</v>
      </c>
      <c r="B705">
        <v>1.130064797</v>
      </c>
      <c r="C705">
        <v>5.3266616000000003E-2</v>
      </c>
      <c r="D705">
        <v>0.124153086</v>
      </c>
      <c r="E705">
        <v>6.1510084999999999E-2</v>
      </c>
      <c r="F705">
        <v>0.25227386099999999</v>
      </c>
      <c r="H705">
        <v>1.171240053</v>
      </c>
      <c r="I705">
        <v>0.63215707899999996</v>
      </c>
      <c r="J705" s="1">
        <v>95720.165760000004</v>
      </c>
      <c r="K705">
        <v>25.49973761</v>
      </c>
      <c r="L705" s="2">
        <f t="shared" si="40"/>
        <v>2.5499737610000002E-4</v>
      </c>
      <c r="M705">
        <v>25.585257429999999</v>
      </c>
      <c r="N705">
        <v>1.2</v>
      </c>
      <c r="O705">
        <v>97.279911510000005</v>
      </c>
      <c r="P705" s="1">
        <v>1.807458419</v>
      </c>
      <c r="Q705">
        <v>3.6984023339999998</v>
      </c>
      <c r="R705">
        <v>5.0307059829999998</v>
      </c>
      <c r="S705">
        <v>6.1713882169999996</v>
      </c>
      <c r="T705">
        <v>6.4674188990000001</v>
      </c>
      <c r="U705">
        <v>7.858194288</v>
      </c>
      <c r="V705" s="1">
        <v>1.4916391870000001</v>
      </c>
      <c r="W705">
        <v>14.804064390000001</v>
      </c>
      <c r="X705">
        <v>2.6325365110000001</v>
      </c>
      <c r="Y705">
        <v>317.99836599999998</v>
      </c>
      <c r="Z705">
        <v>327.7936813</v>
      </c>
      <c r="AA705" s="3">
        <f t="shared" si="41"/>
        <v>2.3762125789999686</v>
      </c>
      <c r="AB705">
        <v>68.071482599999996</v>
      </c>
      <c r="AC705">
        <v>57.253926210000003</v>
      </c>
      <c r="AD705">
        <v>58.36507142</v>
      </c>
      <c r="AE705">
        <v>59.920794270000002</v>
      </c>
      <c r="AF705">
        <v>1.198</v>
      </c>
      <c r="AG705" s="3">
        <f t="shared" si="42"/>
        <v>1.3865740740740741E-5</v>
      </c>
      <c r="AH705" s="5">
        <v>0.99958288669586204</v>
      </c>
      <c r="AI705" s="3">
        <f t="shared" si="43"/>
        <v>99.95828866958621</v>
      </c>
      <c r="AJ705" s="8">
        <v>1.21</v>
      </c>
      <c r="AK705" s="8">
        <v>2.5390000000000001</v>
      </c>
      <c r="AL705" s="8">
        <v>1.80741666666667</v>
      </c>
    </row>
    <row r="706" spans="1:38" x14ac:dyDescent="0.2">
      <c r="A706" s="9">
        <v>44900</v>
      </c>
      <c r="B706">
        <v>0.49076838</v>
      </c>
      <c r="C706">
        <v>0.37215168399999998</v>
      </c>
      <c r="D706">
        <v>0.22622529899999999</v>
      </c>
      <c r="E706">
        <v>0.33511212000000001</v>
      </c>
      <c r="F706">
        <v>5.2004604079999996</v>
      </c>
      <c r="H706">
        <v>4.886411603</v>
      </c>
      <c r="I706">
        <v>1.4001807049999999</v>
      </c>
      <c r="J706" s="1">
        <v>96343.657279999999</v>
      </c>
      <c r="K706">
        <v>60.517210949999999</v>
      </c>
      <c r="L706" s="2">
        <f t="shared" si="40"/>
        <v>6.0517210950000006E-4</v>
      </c>
      <c r="M706">
        <v>92.53513264</v>
      </c>
      <c r="N706">
        <v>0.2</v>
      </c>
      <c r="O706">
        <v>95.033305279999993</v>
      </c>
      <c r="P706" s="1">
        <v>2.9266658639999998</v>
      </c>
      <c r="Q706">
        <v>4.3833872889999999</v>
      </c>
      <c r="R706">
        <v>5.3399188740000003</v>
      </c>
      <c r="S706">
        <v>6.2714808809999996</v>
      </c>
      <c r="T706">
        <v>6.4231712810000001</v>
      </c>
      <c r="U706">
        <v>7.6156942440000002</v>
      </c>
      <c r="V706" s="1">
        <v>0.81031912399999995</v>
      </c>
      <c r="W706">
        <v>55.449961600000002</v>
      </c>
      <c r="X706">
        <v>11.071863349999999</v>
      </c>
      <c r="Y706">
        <v>287.11356480000001</v>
      </c>
      <c r="Z706">
        <v>330.87975290000003</v>
      </c>
      <c r="AA706" s="3">
        <f t="shared" si="41"/>
        <v>0.61191014999997151</v>
      </c>
      <c r="AB706">
        <v>68.815475579999998</v>
      </c>
      <c r="AC706">
        <v>57.325067670000003</v>
      </c>
      <c r="AD706">
        <v>58.473969449999998</v>
      </c>
      <c r="AE706">
        <v>59.870348989999997</v>
      </c>
      <c r="AF706">
        <v>2.3149999999999999</v>
      </c>
      <c r="AG706" s="3">
        <f t="shared" si="42"/>
        <v>2.6793981481481479E-5</v>
      </c>
      <c r="AH706" s="5">
        <v>0.74476873874664296</v>
      </c>
      <c r="AI706" s="3">
        <f t="shared" si="43"/>
        <v>74.476873874664292</v>
      </c>
      <c r="AJ706" s="8">
        <v>-1.4550000000000001</v>
      </c>
      <c r="AK706" s="8">
        <v>6.5209999999999999</v>
      </c>
      <c r="AL706" s="8">
        <v>2.9266666666666699</v>
      </c>
    </row>
    <row r="707" spans="1:38" x14ac:dyDescent="0.2">
      <c r="A707" s="9">
        <v>44901</v>
      </c>
      <c r="B707">
        <v>1.23505994</v>
      </c>
      <c r="C707">
        <v>0.26361775900000001</v>
      </c>
      <c r="D707">
        <v>0.300346748</v>
      </c>
      <c r="E707">
        <v>0.22456241699999999</v>
      </c>
      <c r="F707">
        <v>2.318695446</v>
      </c>
      <c r="H707">
        <v>10.762393489999999</v>
      </c>
      <c r="I707">
        <v>0.363789325</v>
      </c>
      <c r="J707" s="1">
        <v>96312.844630000007</v>
      </c>
      <c r="K707">
        <v>34.887674220000001</v>
      </c>
      <c r="L707" s="2">
        <f t="shared" si="40"/>
        <v>3.4887674220000005E-4</v>
      </c>
      <c r="M707">
        <v>34.988782090000001</v>
      </c>
      <c r="N707">
        <v>0</v>
      </c>
      <c r="O707">
        <v>99.997990000000001</v>
      </c>
      <c r="P707" s="1">
        <v>-0.49725797900000002</v>
      </c>
      <c r="Q707">
        <v>3.1222075970000001</v>
      </c>
      <c r="R707">
        <v>4.5674073740000001</v>
      </c>
      <c r="S707">
        <v>5.8391314760000004</v>
      </c>
      <c r="T707">
        <v>6.2176271559999998</v>
      </c>
      <c r="U707">
        <v>7.4847568080000002</v>
      </c>
      <c r="V707" s="1">
        <v>0.82435237500000003</v>
      </c>
      <c r="W707">
        <v>23.797869909999999</v>
      </c>
      <c r="X707">
        <v>3.0464099789999999</v>
      </c>
      <c r="Y707">
        <v>306.46852009999998</v>
      </c>
      <c r="Z707">
        <v>321.07433220000001</v>
      </c>
      <c r="AA707" s="3">
        <f t="shared" si="41"/>
        <v>6.1456478309999625</v>
      </c>
      <c r="AB707">
        <v>69.254524099999998</v>
      </c>
      <c r="AC707">
        <v>57.689750340000003</v>
      </c>
      <c r="AD707">
        <v>60.572403559999998</v>
      </c>
      <c r="AE707">
        <v>59.617016190000001</v>
      </c>
      <c r="AF707">
        <v>7.0000000000000001E-3</v>
      </c>
      <c r="AG707" s="3">
        <f t="shared" si="42"/>
        <v>8.1018518518518529E-8</v>
      </c>
      <c r="AH707" s="5">
        <v>0.35048419237136802</v>
      </c>
      <c r="AI707" s="3">
        <f t="shared" si="43"/>
        <v>35.048419237136805</v>
      </c>
      <c r="AJ707" s="8">
        <v>-1.472</v>
      </c>
      <c r="AK707" s="8">
        <v>0.25</v>
      </c>
      <c r="AL707" s="8">
        <v>-0.49731249999999999</v>
      </c>
    </row>
    <row r="708" spans="1:38" x14ac:dyDescent="0.2">
      <c r="A708" s="9">
        <v>44902</v>
      </c>
      <c r="B708">
        <v>0.94775759599999998</v>
      </c>
      <c r="C708">
        <v>0.19232806999999999</v>
      </c>
      <c r="D708">
        <v>0.130298094</v>
      </c>
      <c r="E708">
        <v>0.218735929</v>
      </c>
      <c r="F708">
        <v>-0.56296584000000005</v>
      </c>
      <c r="G708">
        <v>1.2594867670000001</v>
      </c>
      <c r="H708">
        <v>6.9517740349999997</v>
      </c>
      <c r="I708">
        <v>0.80981203300000004</v>
      </c>
      <c r="J708" s="1">
        <v>96134.436780000004</v>
      </c>
      <c r="K708">
        <v>47.880362169999998</v>
      </c>
      <c r="L708" s="2">
        <f t="shared" ref="L708:L771" si="44">K708*0.00001</f>
        <v>4.788036217E-4</v>
      </c>
      <c r="M708">
        <v>47.85138371</v>
      </c>
      <c r="N708">
        <v>0</v>
      </c>
      <c r="O708">
        <v>98.098093379999995</v>
      </c>
      <c r="P708" s="1">
        <v>0.26569918199999998</v>
      </c>
      <c r="Q708">
        <v>3.2690596680000001</v>
      </c>
      <c r="R708">
        <v>4.5820485739999999</v>
      </c>
      <c r="S708">
        <v>5.6981360700000003</v>
      </c>
      <c r="T708">
        <v>5.9875461579999998</v>
      </c>
      <c r="U708">
        <v>7.2472332379999997</v>
      </c>
      <c r="V708" s="1">
        <v>0.54066993699999999</v>
      </c>
      <c r="W708">
        <v>30.34455032</v>
      </c>
      <c r="X708">
        <v>5.1706003359999997</v>
      </c>
      <c r="Y708">
        <v>279.89164240000002</v>
      </c>
      <c r="Z708">
        <v>320.40624689999999</v>
      </c>
      <c r="AA708" s="3">
        <f t="shared" ref="AA708:AA771" si="45">(W708+Y708)-(X708+Z708)</f>
        <v>-15.340654515999972</v>
      </c>
      <c r="AB708">
        <v>68.935333720000003</v>
      </c>
      <c r="AC708">
        <v>57.76698201</v>
      </c>
      <c r="AD708">
        <v>59.982088820000001</v>
      </c>
      <c r="AE708">
        <v>59.397527359999998</v>
      </c>
      <c r="AF708">
        <v>0.35199999999999998</v>
      </c>
      <c r="AG708" s="3">
        <f t="shared" ref="AG708:AG771" si="46">AF708/24/60/60</f>
        <v>4.0740740740740742E-6</v>
      </c>
      <c r="AH708" s="5">
        <v>0.82528692483902</v>
      </c>
      <c r="AI708" s="3">
        <f t="shared" ref="AI708:AI771" si="47">AH708/1*100</f>
        <v>82.528692483902006</v>
      </c>
      <c r="AJ708" s="8">
        <v>-3.3919999999999999</v>
      </c>
      <c r="AK708" s="8">
        <v>3.1080000000000001</v>
      </c>
      <c r="AL708" s="8">
        <v>0.26570833333333299</v>
      </c>
    </row>
    <row r="709" spans="1:38" x14ac:dyDescent="0.2">
      <c r="A709" s="9">
        <v>44903</v>
      </c>
      <c r="B709">
        <v>0.82741504799999999</v>
      </c>
      <c r="C709">
        <v>0.40074965099999998</v>
      </c>
      <c r="E709">
        <v>0.22430465299999999</v>
      </c>
      <c r="F709">
        <v>0.90572799999999998</v>
      </c>
      <c r="H709">
        <v>6.5602973369999997</v>
      </c>
      <c r="I709">
        <v>1.006432776</v>
      </c>
      <c r="J709" s="1">
        <v>95455.041100000002</v>
      </c>
      <c r="K709">
        <v>57.472687909999998</v>
      </c>
      <c r="L709" s="2">
        <f t="shared" si="44"/>
        <v>5.7472687910000006E-4</v>
      </c>
      <c r="M709">
        <v>92.475646740000002</v>
      </c>
      <c r="N709">
        <v>0</v>
      </c>
      <c r="O709">
        <v>92.809372940000003</v>
      </c>
      <c r="P709" s="1">
        <v>-9.1616905999999998E-2</v>
      </c>
      <c r="Q709">
        <v>2.0759736499999999</v>
      </c>
      <c r="R709">
        <v>3.6498494849999998</v>
      </c>
      <c r="S709">
        <v>5.1396411669999997</v>
      </c>
      <c r="T709">
        <v>5.6078470219999996</v>
      </c>
      <c r="U709">
        <v>7.0144442920000003</v>
      </c>
      <c r="V709" s="1">
        <v>0.455488687</v>
      </c>
      <c r="W709">
        <v>59.125652500000001</v>
      </c>
      <c r="X709">
        <v>12.731428859999999</v>
      </c>
      <c r="Y709">
        <v>274.80615260000002</v>
      </c>
      <c r="Z709">
        <v>318.28460910000001</v>
      </c>
      <c r="AA709" s="3">
        <f t="shared" si="45"/>
        <v>2.915767140000014</v>
      </c>
      <c r="AB709">
        <v>68.703494969999994</v>
      </c>
      <c r="AC709">
        <v>57.593842430000002</v>
      </c>
      <c r="AD709">
        <v>59.728265630000003</v>
      </c>
      <c r="AE709">
        <v>59.189772990000002</v>
      </c>
      <c r="AF709">
        <v>1.4999999999999999E-2</v>
      </c>
      <c r="AG709" s="3">
        <f t="shared" si="46"/>
        <v>1.7361111111111109E-7</v>
      </c>
      <c r="AH709" s="5">
        <v>0.21622341871261599</v>
      </c>
      <c r="AI709" s="3">
        <f t="shared" si="47"/>
        <v>21.6223418712616</v>
      </c>
      <c r="AJ709" s="8">
        <v>-2.9710000000000001</v>
      </c>
      <c r="AK709" s="8">
        <v>3.8780000000000001</v>
      </c>
      <c r="AL709" s="8">
        <v>-9.1625000000000095E-2</v>
      </c>
    </row>
    <row r="710" spans="1:38" x14ac:dyDescent="0.2">
      <c r="A710" s="9">
        <v>44904</v>
      </c>
      <c r="B710">
        <v>1.4522391960000001</v>
      </c>
      <c r="C710">
        <v>0.131311445</v>
      </c>
      <c r="D710">
        <v>0.15310011600000001</v>
      </c>
      <c r="E710">
        <v>0.162328375</v>
      </c>
      <c r="F710">
        <v>-6.8570588219999999</v>
      </c>
      <c r="H710">
        <v>1.2724623429999999</v>
      </c>
      <c r="I710">
        <v>0.456127805</v>
      </c>
      <c r="J710" s="1">
        <v>94787.893030000007</v>
      </c>
      <c r="K710">
        <v>23.73438251</v>
      </c>
      <c r="L710" s="2">
        <f t="shared" si="44"/>
        <v>2.3734382510000001E-4</v>
      </c>
      <c r="M710">
        <v>25.387038050000001</v>
      </c>
      <c r="N710">
        <v>10.1</v>
      </c>
      <c r="O710">
        <v>99.407631350000003</v>
      </c>
      <c r="P710" s="1">
        <v>2.3452431999999999E-2</v>
      </c>
      <c r="Q710">
        <v>1.9324677299999999</v>
      </c>
      <c r="R710">
        <v>3.5310878849999998</v>
      </c>
      <c r="S710">
        <v>4.8498842419999999</v>
      </c>
      <c r="T710">
        <v>5.198229113</v>
      </c>
      <c r="U710">
        <v>6.7116779490000003</v>
      </c>
      <c r="V710" s="1">
        <v>0.92401443699999997</v>
      </c>
      <c r="W710">
        <v>24.969402110000001</v>
      </c>
      <c r="X710">
        <v>20.419377260000001</v>
      </c>
      <c r="Y710">
        <v>314.02916169999997</v>
      </c>
      <c r="Z710">
        <v>316.59961429999998</v>
      </c>
      <c r="AA710" s="3">
        <f t="shared" si="45"/>
        <v>1.9795722499999897</v>
      </c>
      <c r="AB710">
        <v>67.671893539999999</v>
      </c>
      <c r="AC710">
        <v>56.95057379</v>
      </c>
      <c r="AD710">
        <v>60.492394009999998</v>
      </c>
      <c r="AE710">
        <v>59.293371290000003</v>
      </c>
      <c r="AF710">
        <v>5.516</v>
      </c>
      <c r="AG710" s="3">
        <f t="shared" si="46"/>
        <v>6.3842592592592594E-5</v>
      </c>
      <c r="AH710" s="5">
        <v>1</v>
      </c>
      <c r="AI710" s="3">
        <f t="shared" si="47"/>
        <v>100</v>
      </c>
      <c r="AJ710" s="8">
        <v>-0.51500000000000001</v>
      </c>
      <c r="AK710" s="8">
        <v>0.51200000000000001</v>
      </c>
      <c r="AL710" s="8">
        <v>2.34791666666667E-2</v>
      </c>
    </row>
    <row r="711" spans="1:38" x14ac:dyDescent="0.2">
      <c r="A711" s="9">
        <v>44905</v>
      </c>
      <c r="B711">
        <v>2.5705212899999998</v>
      </c>
      <c r="C711">
        <v>0.146407124</v>
      </c>
      <c r="D711">
        <v>0.17643449999999999</v>
      </c>
      <c r="E711">
        <v>0.17539239700000001</v>
      </c>
      <c r="F711">
        <v>-1.8310271650000001</v>
      </c>
      <c r="G711">
        <v>-2.5768177880000001</v>
      </c>
      <c r="H711">
        <v>0.91626924399999998</v>
      </c>
      <c r="I711">
        <v>-0.54989436800000002</v>
      </c>
      <c r="J711" s="1">
        <v>95168.162079999995</v>
      </c>
      <c r="K711">
        <v>28.684451630000002</v>
      </c>
      <c r="L711" s="2">
        <f t="shared" si="44"/>
        <v>2.8684451630000006E-4</v>
      </c>
      <c r="M711">
        <v>28.77648297</v>
      </c>
      <c r="N711">
        <v>0.9</v>
      </c>
      <c r="O711">
        <v>91.844882889999994</v>
      </c>
      <c r="P711" s="1">
        <v>0.240363882</v>
      </c>
      <c r="Q711">
        <v>1.9959809079999999</v>
      </c>
      <c r="R711">
        <v>3.5252545030000002</v>
      </c>
      <c r="S711">
        <v>4.6608564259999996</v>
      </c>
      <c r="T711">
        <v>5.0327777190000003</v>
      </c>
      <c r="U711">
        <v>6.471550819</v>
      </c>
      <c r="V711" s="1">
        <v>2.442146433</v>
      </c>
      <c r="W711">
        <v>16.729385090000001</v>
      </c>
      <c r="X711">
        <v>13.56674456</v>
      </c>
      <c r="Y711">
        <v>305.48179829999998</v>
      </c>
      <c r="Z711">
        <v>313.80628660000002</v>
      </c>
      <c r="AA711" s="3">
        <f t="shared" si="45"/>
        <v>-5.1618477700000653</v>
      </c>
      <c r="AB711">
        <v>71.335962600000002</v>
      </c>
      <c r="AC711">
        <v>57.577827730000003</v>
      </c>
      <c r="AD711">
        <v>59.64663436</v>
      </c>
      <c r="AE711">
        <v>59.23299651</v>
      </c>
      <c r="AF711">
        <v>4.5839999999999996</v>
      </c>
      <c r="AG711" s="3">
        <f t="shared" si="46"/>
        <v>5.3055555555555545E-5</v>
      </c>
      <c r="AH711" s="5">
        <v>0.99705570936203003</v>
      </c>
      <c r="AI711" s="3">
        <f t="shared" si="47"/>
        <v>99.705570936203003</v>
      </c>
      <c r="AJ711" s="8">
        <v>-0.53</v>
      </c>
      <c r="AK711" s="8">
        <v>0.83599999999999997</v>
      </c>
      <c r="AL711" s="8">
        <v>0.24031250000000001</v>
      </c>
    </row>
    <row r="712" spans="1:38" x14ac:dyDescent="0.2">
      <c r="A712" s="9">
        <v>44906</v>
      </c>
      <c r="B712">
        <v>0.99464504099999995</v>
      </c>
      <c r="C712">
        <v>0.11645314800000001</v>
      </c>
      <c r="D712">
        <v>0.11140669</v>
      </c>
      <c r="E712">
        <v>-9.0917519999999998E-3</v>
      </c>
      <c r="F712">
        <v>2.071874276</v>
      </c>
      <c r="H712">
        <v>-0.28446261900000003</v>
      </c>
      <c r="I712">
        <v>0.47037924599999997</v>
      </c>
      <c r="J712" s="1">
        <v>95482.622050000005</v>
      </c>
      <c r="K712">
        <v>72.228705629999993</v>
      </c>
      <c r="L712" s="2">
        <f t="shared" si="44"/>
        <v>7.2228705629999999E-4</v>
      </c>
      <c r="M712">
        <v>140.68922689999999</v>
      </c>
      <c r="N712">
        <v>0</v>
      </c>
      <c r="O712">
        <v>90.980756670000005</v>
      </c>
      <c r="P712" s="1">
        <v>-4.2178781729999999</v>
      </c>
      <c r="Q712">
        <v>1.993744615</v>
      </c>
      <c r="R712">
        <v>3.116516952</v>
      </c>
      <c r="S712">
        <v>4.4633663649999997</v>
      </c>
      <c r="T712">
        <v>4.812260266</v>
      </c>
      <c r="U712">
        <v>6.2579501149999999</v>
      </c>
      <c r="V712" s="1">
        <v>1.0334867809999999</v>
      </c>
      <c r="W712">
        <v>77.700207570000003</v>
      </c>
      <c r="X712">
        <v>61.61351208</v>
      </c>
      <c r="Y712">
        <v>232.71303130000001</v>
      </c>
      <c r="Z712">
        <v>280.24800479999999</v>
      </c>
      <c r="AA712" s="3">
        <f t="shared" si="45"/>
        <v>-31.448278010000024</v>
      </c>
      <c r="AB712">
        <v>74.136820520000001</v>
      </c>
      <c r="AC712">
        <v>59.615645049999998</v>
      </c>
      <c r="AD712">
        <v>59.994029040000001</v>
      </c>
      <c r="AE712">
        <v>58.9826415</v>
      </c>
      <c r="AF712">
        <v>0.441</v>
      </c>
      <c r="AG712" s="3">
        <f t="shared" si="46"/>
        <v>5.1041666666666668E-6</v>
      </c>
      <c r="AH712" s="5">
        <v>0.73917162418365501</v>
      </c>
      <c r="AI712" s="3">
        <f t="shared" si="47"/>
        <v>73.917162418365507</v>
      </c>
      <c r="AJ712" s="8">
        <v>-8.1850000000000005</v>
      </c>
      <c r="AK712" s="8">
        <v>-0.95399999999999996</v>
      </c>
      <c r="AL712" s="8">
        <v>-4.2178541666666698</v>
      </c>
    </row>
    <row r="713" spans="1:38" x14ac:dyDescent="0.2">
      <c r="A713" s="9">
        <v>44907</v>
      </c>
      <c r="B713">
        <v>1.5949157819999999</v>
      </c>
      <c r="C713">
        <v>0.100676457</v>
      </c>
      <c r="D713">
        <v>0.11302693699999999</v>
      </c>
      <c r="E713">
        <v>0.12430326</v>
      </c>
      <c r="F713">
        <v>-0.38242407699999997</v>
      </c>
      <c r="H713">
        <v>-3.0219516670000002</v>
      </c>
      <c r="I713">
        <v>-0.231455472</v>
      </c>
      <c r="J713" s="1">
        <v>95540.471109999999</v>
      </c>
      <c r="K713">
        <v>49.480429190000002</v>
      </c>
      <c r="L713" s="2">
        <f t="shared" si="44"/>
        <v>4.948042919000001E-4</v>
      </c>
      <c r="M713">
        <v>49.621456080000002</v>
      </c>
      <c r="N713">
        <v>0</v>
      </c>
      <c r="O713">
        <v>91.361635230000005</v>
      </c>
      <c r="P713" s="1">
        <v>-4.7810309100000001</v>
      </c>
      <c r="Q713">
        <v>1.884016057</v>
      </c>
      <c r="R713">
        <v>2.7741470229999998</v>
      </c>
      <c r="S713">
        <v>4.1304912920000003</v>
      </c>
      <c r="T713">
        <v>4.4991322790000003</v>
      </c>
      <c r="U713">
        <v>6.0108662659999998</v>
      </c>
      <c r="V713" s="1">
        <v>1.596279698</v>
      </c>
      <c r="W713">
        <v>29.193931379999999</v>
      </c>
      <c r="X713">
        <v>22.149964369999999</v>
      </c>
      <c r="Y713">
        <v>283.89003630000002</v>
      </c>
      <c r="Z713">
        <v>296.07433500000002</v>
      </c>
      <c r="AA713" s="3">
        <f t="shared" si="45"/>
        <v>-5.1403316900000391</v>
      </c>
      <c r="AB713">
        <v>73.186701690000007</v>
      </c>
      <c r="AC713">
        <v>59.04498598</v>
      </c>
      <c r="AD713">
        <v>60.510948999999997</v>
      </c>
      <c r="AE713">
        <v>59.165996640000003</v>
      </c>
      <c r="AF713">
        <v>4.9000000000000002E-2</v>
      </c>
      <c r="AG713" s="3">
        <f t="shared" si="46"/>
        <v>5.6712962962962971E-7</v>
      </c>
      <c r="AH713" s="5">
        <v>0.86824429035186801</v>
      </c>
      <c r="AI713" s="3">
        <f t="shared" si="47"/>
        <v>86.824429035186796</v>
      </c>
      <c r="AJ713" s="8">
        <v>-6.46</v>
      </c>
      <c r="AK713" s="8">
        <v>-3.4289999999999998</v>
      </c>
      <c r="AL713" s="8">
        <v>-4.7810625</v>
      </c>
    </row>
    <row r="714" spans="1:38" x14ac:dyDescent="0.2">
      <c r="A714" s="9">
        <v>44908</v>
      </c>
      <c r="B714">
        <v>1.575579694</v>
      </c>
      <c r="C714">
        <v>0.18152265400000001</v>
      </c>
      <c r="D714">
        <v>0.17603671700000001</v>
      </c>
      <c r="E714">
        <v>0.1899026</v>
      </c>
      <c r="F714">
        <v>2.7313692079999998</v>
      </c>
      <c r="G714">
        <v>0.71457341699999999</v>
      </c>
      <c r="H714">
        <v>1.175140667</v>
      </c>
      <c r="I714">
        <v>-0.30486850700000001</v>
      </c>
      <c r="J714" s="1">
        <v>95127.081940000004</v>
      </c>
      <c r="K714">
        <v>51.277508210000001</v>
      </c>
      <c r="L714" s="2">
        <f t="shared" si="44"/>
        <v>5.1277508210000001E-4</v>
      </c>
      <c r="M714">
        <v>51.436605450000002</v>
      </c>
      <c r="N714">
        <v>2.9</v>
      </c>
      <c r="O714">
        <v>91.898815690000006</v>
      </c>
      <c r="P714" s="1">
        <v>-5.0143658000000002</v>
      </c>
      <c r="Q714">
        <v>1.5722166719999999</v>
      </c>
      <c r="R714">
        <v>2.1066551059999998</v>
      </c>
      <c r="S714">
        <v>3.7653703279999999</v>
      </c>
      <c r="T714">
        <v>4.1903703099999996</v>
      </c>
      <c r="U714">
        <v>5.7768283150000004</v>
      </c>
      <c r="V714" s="1">
        <v>2.8059714379999998</v>
      </c>
      <c r="W714">
        <v>30.01594321</v>
      </c>
      <c r="X714">
        <v>21.211215790000001</v>
      </c>
      <c r="Y714">
        <v>286.16839069999997</v>
      </c>
      <c r="Z714">
        <v>294.70422530000002</v>
      </c>
      <c r="AA714" s="3">
        <f t="shared" si="45"/>
        <v>0.26889281999996228</v>
      </c>
      <c r="AB714">
        <v>72.436019220000006</v>
      </c>
      <c r="AC714">
        <v>58.813493110000003</v>
      </c>
      <c r="AD714">
        <v>60.228622020000003</v>
      </c>
      <c r="AE714">
        <v>59.101440330000003</v>
      </c>
      <c r="AF714">
        <v>1.1319999999999999</v>
      </c>
      <c r="AG714" s="3">
        <f t="shared" si="46"/>
        <v>1.310185185185185E-5</v>
      </c>
      <c r="AH714" s="5">
        <v>0.99916827678680398</v>
      </c>
      <c r="AI714" s="3">
        <f t="shared" si="47"/>
        <v>99.916827678680392</v>
      </c>
      <c r="AJ714" s="8">
        <v>-6.1589999999999998</v>
      </c>
      <c r="AK714" s="8">
        <v>-1.3089999999999999</v>
      </c>
      <c r="AL714" s="8">
        <v>-4.9491874999999999</v>
      </c>
    </row>
    <row r="715" spans="1:38" x14ac:dyDescent="0.2">
      <c r="A715" s="9">
        <v>44909</v>
      </c>
      <c r="B715">
        <v>1.85995427</v>
      </c>
      <c r="C715">
        <v>0.180323445</v>
      </c>
      <c r="D715">
        <v>0.113710558</v>
      </c>
      <c r="E715">
        <v>0.21027637499999999</v>
      </c>
      <c r="F715">
        <v>4.94556168</v>
      </c>
      <c r="H715">
        <v>1.9185820330000001</v>
      </c>
      <c r="I715">
        <v>-0.10189321699999999</v>
      </c>
      <c r="J715" s="1">
        <v>94648.515169999999</v>
      </c>
      <c r="K715">
        <v>60.753248970000001</v>
      </c>
      <c r="L715" s="2">
        <f t="shared" si="44"/>
        <v>6.075324897000001E-4</v>
      </c>
      <c r="M715">
        <v>62.14170258</v>
      </c>
      <c r="N715">
        <v>6.7</v>
      </c>
      <c r="O715">
        <v>98.209382779999999</v>
      </c>
      <c r="P715" s="1">
        <v>-0.63830310199999996</v>
      </c>
      <c r="Q715">
        <v>1.5259367610000001</v>
      </c>
      <c r="R715">
        <v>2.0984027809999999</v>
      </c>
      <c r="S715">
        <v>3.4129629029999999</v>
      </c>
      <c r="T715">
        <v>3.8443055479999999</v>
      </c>
      <c r="U715">
        <v>5.4720138169999997</v>
      </c>
      <c r="V715" s="1">
        <v>1.461002812</v>
      </c>
      <c r="W715">
        <v>33.625934229999999</v>
      </c>
      <c r="X715">
        <v>24.366226619999999</v>
      </c>
      <c r="Y715">
        <v>312.78526069999998</v>
      </c>
      <c r="Z715">
        <v>312.54745070000001</v>
      </c>
      <c r="AA715" s="3">
        <f t="shared" si="45"/>
        <v>9.4975176099999317</v>
      </c>
      <c r="AB715">
        <v>71.203410629999993</v>
      </c>
      <c r="AC715">
        <v>58.700617340000001</v>
      </c>
      <c r="AD715">
        <v>60.80890204</v>
      </c>
      <c r="AE715">
        <v>59.16869303</v>
      </c>
      <c r="AF715">
        <v>8.2349999999999994</v>
      </c>
      <c r="AG715" s="3">
        <f t="shared" si="46"/>
        <v>9.5312499999999979E-5</v>
      </c>
      <c r="AH715" s="5">
        <v>1</v>
      </c>
      <c r="AI715" s="3">
        <f t="shared" si="47"/>
        <v>100</v>
      </c>
      <c r="AJ715" s="8">
        <v>-4.0309999999999997</v>
      </c>
      <c r="AK715" s="8">
        <v>3.5150000000000001</v>
      </c>
      <c r="AL715" s="8">
        <v>-0.638354166666666</v>
      </c>
    </row>
    <row r="716" spans="1:38" x14ac:dyDescent="0.2">
      <c r="A716" s="9">
        <v>44910</v>
      </c>
      <c r="B716">
        <v>1.1578897560000001</v>
      </c>
      <c r="C716">
        <v>6.8374955000000001E-2</v>
      </c>
      <c r="D716">
        <v>0.11912780100000001</v>
      </c>
      <c r="E716">
        <v>7.1193514999999999E-2</v>
      </c>
      <c r="F716">
        <v>-0.878284752</v>
      </c>
      <c r="G716">
        <v>-1.261386093</v>
      </c>
      <c r="H716">
        <v>-0.52299369900000003</v>
      </c>
      <c r="I716">
        <v>0.692171117</v>
      </c>
      <c r="J716" s="1">
        <v>94763.83958</v>
      </c>
      <c r="K716">
        <v>25.740471530000001</v>
      </c>
      <c r="L716" s="2">
        <f t="shared" si="44"/>
        <v>2.5740471530000004E-4</v>
      </c>
      <c r="M716">
        <v>25.75218168</v>
      </c>
      <c r="N716">
        <v>7.8</v>
      </c>
      <c r="O716">
        <v>99.804222190000004</v>
      </c>
      <c r="P716" s="1">
        <v>1.6226181470000001</v>
      </c>
      <c r="Q716">
        <v>1.7752328319999999</v>
      </c>
      <c r="R716">
        <v>2.507754609</v>
      </c>
      <c r="S716">
        <v>3.4304745040000002</v>
      </c>
      <c r="T716">
        <v>3.7946990189999998</v>
      </c>
      <c r="U716">
        <v>5.2069907039999999</v>
      </c>
      <c r="V716" s="1">
        <v>2.4244604999999999</v>
      </c>
      <c r="W716">
        <v>15.52366058</v>
      </c>
      <c r="X716">
        <v>3.0205221799999999</v>
      </c>
      <c r="Y716">
        <v>323.31510200000002</v>
      </c>
      <c r="Z716">
        <v>322.1642622</v>
      </c>
      <c r="AA716" s="3">
        <f t="shared" si="45"/>
        <v>13.65397820000004</v>
      </c>
      <c r="AB716">
        <v>75.663584630000003</v>
      </c>
      <c r="AC716">
        <v>62.197642190000003</v>
      </c>
      <c r="AD716">
        <v>65.837646809999995</v>
      </c>
      <c r="AE716">
        <v>68.473907449999999</v>
      </c>
      <c r="AF716">
        <v>6.5019999999999998</v>
      </c>
      <c r="AG716" s="3">
        <f t="shared" si="46"/>
        <v>7.5254629629629611E-5</v>
      </c>
      <c r="AH716" s="5">
        <v>1</v>
      </c>
      <c r="AI716" s="3">
        <f t="shared" si="47"/>
        <v>100</v>
      </c>
      <c r="AJ716" s="8">
        <v>0.98899999999999999</v>
      </c>
      <c r="AK716" s="8">
        <v>2.802</v>
      </c>
      <c r="AL716" s="8">
        <v>1.622625</v>
      </c>
    </row>
    <row r="717" spans="1:38" x14ac:dyDescent="0.2">
      <c r="A717" s="9">
        <v>44911</v>
      </c>
      <c r="B717">
        <v>1.138260662</v>
      </c>
      <c r="C717">
        <v>0.18418694099999999</v>
      </c>
      <c r="D717">
        <v>0.16614810399999999</v>
      </c>
      <c r="E717">
        <v>0.19017556099999999</v>
      </c>
      <c r="F717">
        <v>1.0653999599999999</v>
      </c>
      <c r="G717">
        <v>3.0999076570000001</v>
      </c>
      <c r="H717">
        <v>0.92471418299999997</v>
      </c>
      <c r="I717">
        <v>0.31175802699999999</v>
      </c>
      <c r="J717" s="1">
        <v>95449.737569999998</v>
      </c>
      <c r="K717">
        <v>21.70191453</v>
      </c>
      <c r="L717" s="2">
        <f t="shared" si="44"/>
        <v>2.1701914530000002E-4</v>
      </c>
      <c r="M717">
        <v>25.757278710000001</v>
      </c>
      <c r="N717">
        <v>3.5</v>
      </c>
      <c r="O717">
        <v>93.132147579999994</v>
      </c>
      <c r="P717" s="1">
        <v>-0.51158332699999998</v>
      </c>
      <c r="Q717">
        <v>1.370293516</v>
      </c>
      <c r="R717">
        <v>2.4391666669999998</v>
      </c>
      <c r="S717">
        <v>3.4656133740000001</v>
      </c>
      <c r="T717">
        <v>3.730323754</v>
      </c>
      <c r="U717">
        <v>5.0068402250000004</v>
      </c>
      <c r="V717" s="1">
        <v>1.2928059380000001</v>
      </c>
      <c r="W717">
        <v>26.036904809999999</v>
      </c>
      <c r="X717">
        <v>13.23528905</v>
      </c>
      <c r="Y717">
        <v>299.4796331</v>
      </c>
      <c r="Z717">
        <v>313.78593009999997</v>
      </c>
      <c r="AA717" s="3">
        <f t="shared" si="45"/>
        <v>-1.5046812399999681</v>
      </c>
      <c r="AB717">
        <v>75.658507470000004</v>
      </c>
      <c r="AC717">
        <v>62.832115450000003</v>
      </c>
      <c r="AD717">
        <v>81.325360009999997</v>
      </c>
      <c r="AE717">
        <v>77.416338780000004</v>
      </c>
      <c r="AF717">
        <v>5.625</v>
      </c>
      <c r="AG717" s="3">
        <f t="shared" si="46"/>
        <v>6.5104166666666666E-5</v>
      </c>
      <c r="AH717" s="5">
        <v>1</v>
      </c>
      <c r="AI717" s="3">
        <f t="shared" si="47"/>
        <v>100</v>
      </c>
      <c r="AJ717" s="8">
        <v>-2.4470000000000001</v>
      </c>
      <c r="AK717" s="8">
        <v>0.77600000000000002</v>
      </c>
      <c r="AL717" s="8">
        <v>-0.51156250000000003</v>
      </c>
    </row>
    <row r="718" spans="1:38" x14ac:dyDescent="0.2">
      <c r="A718" s="9">
        <v>44912</v>
      </c>
      <c r="B718">
        <v>1.333026805</v>
      </c>
      <c r="C718">
        <v>0.57125572400000002</v>
      </c>
      <c r="D718">
        <v>0.58021113599999996</v>
      </c>
      <c r="E718">
        <v>0.52195417899999996</v>
      </c>
      <c r="F718">
        <v>1.3379874329999999</v>
      </c>
      <c r="H718">
        <v>1.266236973</v>
      </c>
      <c r="I718">
        <v>-0.21861619299999999</v>
      </c>
      <c r="J718" s="1">
        <v>96754.352629999994</v>
      </c>
      <c r="K718">
        <v>34.483240440000003</v>
      </c>
      <c r="L718" s="2">
        <f t="shared" si="44"/>
        <v>3.4483240440000008E-4</v>
      </c>
      <c r="M718">
        <v>36.104903870000001</v>
      </c>
      <c r="N718">
        <v>0</v>
      </c>
      <c r="O718">
        <v>92.429801209999994</v>
      </c>
      <c r="P718" s="1">
        <v>-2.784176075</v>
      </c>
      <c r="Q718">
        <v>0.63005140699999995</v>
      </c>
      <c r="R718">
        <v>1.791388881</v>
      </c>
      <c r="S718">
        <v>3.076122647</v>
      </c>
      <c r="T718">
        <v>3.5083101650000001</v>
      </c>
      <c r="U718">
        <v>4.8857638919999999</v>
      </c>
      <c r="V718" s="1">
        <v>1.527646313</v>
      </c>
      <c r="W718">
        <v>28.270503170000001</v>
      </c>
      <c r="X718">
        <v>9.6829111050000005</v>
      </c>
      <c r="Y718">
        <v>273.2700936</v>
      </c>
      <c r="Z718">
        <v>304.56212640000001</v>
      </c>
      <c r="AA718" s="3">
        <f t="shared" si="45"/>
        <v>-12.704440735000048</v>
      </c>
      <c r="AB718">
        <v>74.33792579</v>
      </c>
      <c r="AC718">
        <v>62.058530519999998</v>
      </c>
      <c r="AD718">
        <v>65.096032379999997</v>
      </c>
      <c r="AE718">
        <v>77.589573220000005</v>
      </c>
      <c r="AF718">
        <v>3.5999999999999997E-2</v>
      </c>
      <c r="AG718" s="3">
        <f t="shared" si="46"/>
        <v>4.1666666666666661E-7</v>
      </c>
      <c r="AH718" s="5">
        <v>0.97268766164779696</v>
      </c>
      <c r="AI718" s="3">
        <f t="shared" si="47"/>
        <v>97.268766164779692</v>
      </c>
      <c r="AJ718" s="8">
        <v>-4.42</v>
      </c>
      <c r="AK718" s="8">
        <v>-1.5580000000000001</v>
      </c>
      <c r="AL718" s="8">
        <v>-2.7842708333333301</v>
      </c>
    </row>
    <row r="719" spans="1:38" x14ac:dyDescent="0.2">
      <c r="A719" s="9">
        <v>44913</v>
      </c>
      <c r="B719">
        <v>0.48332871399999999</v>
      </c>
      <c r="C719">
        <v>0.79084871599999995</v>
      </c>
      <c r="D719">
        <v>0.82016809199999996</v>
      </c>
      <c r="E719">
        <v>0.75922748299999998</v>
      </c>
      <c r="F719">
        <v>-0.57376871200000001</v>
      </c>
      <c r="G719">
        <v>1.073271917</v>
      </c>
      <c r="H719">
        <v>-1.2535964369999999</v>
      </c>
      <c r="I719">
        <v>0.728925037</v>
      </c>
      <c r="J719" s="1">
        <v>97270.055340000006</v>
      </c>
      <c r="K719">
        <v>57.09048825</v>
      </c>
      <c r="L719" s="2">
        <f t="shared" si="44"/>
        <v>5.7090488250000006E-4</v>
      </c>
      <c r="M719">
        <v>58.145293520000003</v>
      </c>
      <c r="N719">
        <v>0</v>
      </c>
      <c r="O719">
        <v>92.660951600000004</v>
      </c>
      <c r="P719" s="1">
        <v>-1.051277418</v>
      </c>
      <c r="Q719">
        <v>0.62746581800000001</v>
      </c>
      <c r="R719">
        <v>1.716817118</v>
      </c>
      <c r="S719">
        <v>2.8435069359999998</v>
      </c>
      <c r="T719">
        <v>3.2384605830000002</v>
      </c>
      <c r="U719">
        <v>4.6876504350000001</v>
      </c>
      <c r="V719" s="1">
        <v>1.6144734380000001</v>
      </c>
      <c r="W719">
        <v>36.753769220000002</v>
      </c>
      <c r="X719">
        <v>9.5861784249999999</v>
      </c>
      <c r="Y719">
        <v>296.97158860000002</v>
      </c>
      <c r="Z719">
        <v>313.04335309999999</v>
      </c>
      <c r="AA719" s="3">
        <f t="shared" si="45"/>
        <v>11.095826294999995</v>
      </c>
      <c r="AB719">
        <v>73.538291279999996</v>
      </c>
      <c r="AC719">
        <v>61.172280520000001</v>
      </c>
      <c r="AD719">
        <v>61.261866099999999</v>
      </c>
      <c r="AE719">
        <v>68.969396739999993</v>
      </c>
      <c r="AF719">
        <v>0</v>
      </c>
      <c r="AG719" s="3">
        <f t="shared" si="46"/>
        <v>0</v>
      </c>
      <c r="AH719" s="5">
        <v>1</v>
      </c>
      <c r="AI719" s="3">
        <f t="shared" si="47"/>
        <v>100</v>
      </c>
      <c r="AJ719" s="8">
        <v>-2.0840000000000001</v>
      </c>
      <c r="AK719" s="8">
        <v>0.441</v>
      </c>
      <c r="AL719" s="8">
        <v>-1.05125</v>
      </c>
    </row>
    <row r="720" spans="1:38" x14ac:dyDescent="0.2">
      <c r="A720" s="9">
        <v>44914</v>
      </c>
      <c r="B720">
        <v>0.46683741699999998</v>
      </c>
      <c r="C720">
        <v>0.53283484000000003</v>
      </c>
      <c r="D720">
        <v>0.50113090000000005</v>
      </c>
      <c r="E720">
        <v>0.56998940200000003</v>
      </c>
      <c r="F720">
        <v>-6.4829731879999999</v>
      </c>
      <c r="H720">
        <v>-5.6437119149999999</v>
      </c>
      <c r="I720">
        <v>0.93860671200000001</v>
      </c>
      <c r="J720" s="1">
        <v>97119.995060000001</v>
      </c>
      <c r="K720">
        <v>62.616952509999997</v>
      </c>
      <c r="L720" s="2">
        <f t="shared" si="44"/>
        <v>6.2616952510000004E-4</v>
      </c>
      <c r="M720">
        <v>90.115382089999997</v>
      </c>
      <c r="N720">
        <v>0</v>
      </c>
      <c r="O720">
        <v>94.497267710000003</v>
      </c>
      <c r="P720" s="1">
        <v>1.233220566</v>
      </c>
      <c r="Q720">
        <v>1.228364367</v>
      </c>
      <c r="R720">
        <v>2.1008911989999999</v>
      </c>
      <c r="S720">
        <v>2.9893171170000001</v>
      </c>
      <c r="T720">
        <v>3.229513845</v>
      </c>
      <c r="U720">
        <v>4.5665045099999997</v>
      </c>
      <c r="V720" s="1">
        <v>0.894432</v>
      </c>
      <c r="W720">
        <v>52.262059280000003</v>
      </c>
      <c r="X720">
        <v>11.292950190000001</v>
      </c>
      <c r="Y720">
        <v>281.75542050000001</v>
      </c>
      <c r="Z720">
        <v>320.60983349999998</v>
      </c>
      <c r="AA720" s="3">
        <f t="shared" si="45"/>
        <v>2.1146960900000522</v>
      </c>
      <c r="AB720">
        <v>73.69224964</v>
      </c>
      <c r="AC720">
        <v>61.770149770000003</v>
      </c>
      <c r="AD720">
        <v>60.643575030000001</v>
      </c>
      <c r="AE720">
        <v>61.275237359999998</v>
      </c>
      <c r="AF720">
        <v>0</v>
      </c>
      <c r="AG720" s="3">
        <f t="shared" si="46"/>
        <v>0</v>
      </c>
      <c r="AH720" s="5">
        <v>0.88075065612793002</v>
      </c>
      <c r="AI720" s="3">
        <f t="shared" si="47"/>
        <v>88.075065612792997</v>
      </c>
      <c r="AJ720" s="8">
        <v>-1.429</v>
      </c>
      <c r="AK720" s="8">
        <v>5.5129999999999999</v>
      </c>
      <c r="AL720" s="8">
        <v>1.2332291666666699</v>
      </c>
    </row>
    <row r="721" spans="1:38" x14ac:dyDescent="0.2">
      <c r="A721" s="9">
        <v>44915</v>
      </c>
      <c r="B721">
        <v>0.54969679900000001</v>
      </c>
      <c r="C721">
        <v>0.33596006499999997</v>
      </c>
      <c r="E721">
        <v>0.345840596</v>
      </c>
      <c r="F721">
        <v>-8.5191806999999994E-2</v>
      </c>
      <c r="H721">
        <v>1.320525325</v>
      </c>
      <c r="I721">
        <v>1.072139752</v>
      </c>
      <c r="J721" s="1">
        <v>96600.607080000002</v>
      </c>
      <c r="K721">
        <v>47.483158150000001</v>
      </c>
      <c r="L721" s="2">
        <f t="shared" si="44"/>
        <v>4.7483158150000006E-4</v>
      </c>
      <c r="M721">
        <v>82.576725710000005</v>
      </c>
      <c r="N721">
        <v>0</v>
      </c>
      <c r="O721">
        <v>91.612012980000003</v>
      </c>
      <c r="P721" s="1">
        <v>3.58919941</v>
      </c>
      <c r="Q721">
        <v>2.0581758450000001</v>
      </c>
      <c r="R721">
        <v>2.5682291429999999</v>
      </c>
      <c r="S721">
        <v>3.230196726</v>
      </c>
      <c r="T721">
        <v>3.3653124879999998</v>
      </c>
      <c r="U721">
        <v>4.5376502739999998</v>
      </c>
      <c r="V721" s="1">
        <v>0.80424093799999996</v>
      </c>
      <c r="W721">
        <v>46.834023260000002</v>
      </c>
      <c r="X721">
        <v>9.2596260099999999</v>
      </c>
      <c r="Y721">
        <v>299.89206849999999</v>
      </c>
      <c r="Z721">
        <v>329.76559559999998</v>
      </c>
      <c r="AA721" s="3">
        <f t="shared" si="45"/>
        <v>7.7008701500000143</v>
      </c>
      <c r="AB721">
        <v>74.184862989999999</v>
      </c>
      <c r="AC721">
        <v>62.22488903</v>
      </c>
      <c r="AD721">
        <v>60.749609919999997</v>
      </c>
      <c r="AE721">
        <v>60.352368550000001</v>
      </c>
      <c r="AF721">
        <v>0.16700000000000001</v>
      </c>
      <c r="AG721" s="3">
        <f t="shared" si="46"/>
        <v>1.9328703703703703E-6</v>
      </c>
      <c r="AH721" s="5">
        <v>0.40148699283599898</v>
      </c>
      <c r="AI721" s="3">
        <f t="shared" si="47"/>
        <v>40.148699283599896</v>
      </c>
      <c r="AJ721" s="8">
        <v>-0.93799999999999994</v>
      </c>
      <c r="AK721" s="8">
        <v>9.2959999999999994</v>
      </c>
      <c r="AL721" s="8">
        <v>3.5891250000000001</v>
      </c>
    </row>
    <row r="722" spans="1:38" x14ac:dyDescent="0.2">
      <c r="A722" s="9">
        <v>44916</v>
      </c>
      <c r="B722">
        <v>1.561470114</v>
      </c>
      <c r="C722">
        <v>0.192796</v>
      </c>
      <c r="D722">
        <v>0.18481159599999999</v>
      </c>
      <c r="E722">
        <v>0.184955809</v>
      </c>
      <c r="F722">
        <v>4.5249000170000002</v>
      </c>
      <c r="G722">
        <v>10.22997367</v>
      </c>
      <c r="H722">
        <v>8.5829750400000009</v>
      </c>
      <c r="I722">
        <v>0.26400079999999998</v>
      </c>
      <c r="J722" s="1">
        <v>96255.474770000001</v>
      </c>
      <c r="K722">
        <v>31.500322220000001</v>
      </c>
      <c r="L722" s="2">
        <f t="shared" si="44"/>
        <v>3.1500322220000005E-4</v>
      </c>
      <c r="M722">
        <v>31.450021450000001</v>
      </c>
      <c r="N722">
        <v>2.2999999999999998</v>
      </c>
      <c r="O722">
        <v>98.28218957</v>
      </c>
      <c r="P722" s="1">
        <v>6.208856022</v>
      </c>
      <c r="Q722">
        <v>4.3865522549999998</v>
      </c>
      <c r="R722">
        <v>4.2078703119999998</v>
      </c>
      <c r="S722">
        <v>4.2187731020000001</v>
      </c>
      <c r="T722">
        <v>3.8852777299999999</v>
      </c>
      <c r="U722">
        <v>4.6796295990000001</v>
      </c>
      <c r="V722" s="1">
        <v>1.341907875</v>
      </c>
      <c r="W722">
        <v>17.812357909999999</v>
      </c>
      <c r="X722">
        <v>2.5028540029999999</v>
      </c>
      <c r="Y722">
        <v>335.05778939999999</v>
      </c>
      <c r="Z722">
        <v>343.3374652</v>
      </c>
      <c r="AA722" s="3">
        <f t="shared" si="45"/>
        <v>7.0298281070000144</v>
      </c>
      <c r="AB722">
        <v>74.457962159999994</v>
      </c>
      <c r="AC722">
        <v>62.555022739999998</v>
      </c>
      <c r="AD722">
        <v>62.452627960000001</v>
      </c>
      <c r="AE722">
        <v>60.560519929999998</v>
      </c>
      <c r="AF722">
        <v>3.7050000000000001</v>
      </c>
      <c r="AG722" s="3">
        <f t="shared" si="46"/>
        <v>4.2881944444444449E-5</v>
      </c>
      <c r="AH722" s="5">
        <v>0.99833661317825295</v>
      </c>
      <c r="AI722" s="3">
        <f t="shared" si="47"/>
        <v>99.833661317825289</v>
      </c>
      <c r="AJ722" s="8">
        <v>4.625</v>
      </c>
      <c r="AK722" s="8">
        <v>7.4169999999999998</v>
      </c>
      <c r="AL722" s="8">
        <v>6.20879166666667</v>
      </c>
    </row>
    <row r="723" spans="1:38" x14ac:dyDescent="0.2">
      <c r="A723" s="9">
        <v>44917</v>
      </c>
      <c r="B723">
        <v>1.4747804289999999</v>
      </c>
      <c r="C723">
        <v>0.28783962699999999</v>
      </c>
      <c r="D723">
        <v>0.30456319399999998</v>
      </c>
      <c r="E723">
        <v>0.28051995099999999</v>
      </c>
      <c r="F723">
        <v>4.9967079380000001</v>
      </c>
      <c r="G723">
        <v>4.3492148320000004</v>
      </c>
      <c r="H723">
        <v>4.5858539670000003</v>
      </c>
      <c r="I723">
        <v>0.60475379200000001</v>
      </c>
      <c r="J723" s="1">
        <v>96007.913090000002</v>
      </c>
      <c r="K723">
        <v>36.199788089999998</v>
      </c>
      <c r="L723" s="2">
        <f t="shared" si="44"/>
        <v>3.619978809E-4</v>
      </c>
      <c r="M723">
        <v>37.842496750000002</v>
      </c>
      <c r="N723">
        <v>8.5</v>
      </c>
      <c r="O723">
        <v>92.715327149999993</v>
      </c>
      <c r="P723" s="1">
        <v>9.0703339229999997</v>
      </c>
      <c r="Q723">
        <v>6.4631154369999999</v>
      </c>
      <c r="R723">
        <v>5.9494211190000001</v>
      </c>
      <c r="S723">
        <v>5.5286663200000001</v>
      </c>
      <c r="T723">
        <v>4.8404141540000003</v>
      </c>
      <c r="U723">
        <v>5.1134010849999996</v>
      </c>
      <c r="V723" s="1">
        <v>4.5581909940000003</v>
      </c>
      <c r="W723">
        <v>22.27815082</v>
      </c>
      <c r="X723">
        <v>3.4904685029999998</v>
      </c>
      <c r="Y723">
        <v>341.85173379999998</v>
      </c>
      <c r="Z723">
        <v>354.34839699999998</v>
      </c>
      <c r="AA723" s="3">
        <f t="shared" si="45"/>
        <v>6.2910191170000189</v>
      </c>
      <c r="AB723">
        <v>76.289120280000006</v>
      </c>
      <c r="AC723">
        <v>64.088211799999996</v>
      </c>
      <c r="AD723">
        <v>65.551469470000001</v>
      </c>
      <c r="AE723">
        <v>62.054817610000001</v>
      </c>
      <c r="AF723">
        <v>1.649</v>
      </c>
      <c r="AG723" s="3">
        <f t="shared" si="46"/>
        <v>1.908564814814815E-5</v>
      </c>
      <c r="AH723" s="5">
        <v>0.50689762830734297</v>
      </c>
      <c r="AI723" s="3">
        <f t="shared" si="47"/>
        <v>50.689762830734296</v>
      </c>
      <c r="AJ723" s="8">
        <v>6.7679999999999998</v>
      </c>
      <c r="AK723" s="8">
        <v>10.797000000000001</v>
      </c>
      <c r="AL723" s="8">
        <v>9.0703333333333305</v>
      </c>
    </row>
    <row r="724" spans="1:38" x14ac:dyDescent="0.2">
      <c r="A724" s="9">
        <v>44918</v>
      </c>
      <c r="B724">
        <v>1.71467708</v>
      </c>
      <c r="C724">
        <v>0.28314096300000002</v>
      </c>
      <c r="D724">
        <v>0.32953367500000003</v>
      </c>
      <c r="E724">
        <v>0.281245943</v>
      </c>
      <c r="F724">
        <v>8.1611536529999995</v>
      </c>
      <c r="G724">
        <v>7.2261989179999997</v>
      </c>
      <c r="H724">
        <v>7.0857221539999999</v>
      </c>
      <c r="I724">
        <v>0.58211140100000003</v>
      </c>
      <c r="J724" s="1">
        <v>95829.102589999995</v>
      </c>
      <c r="K724">
        <v>19.24469289</v>
      </c>
      <c r="L724" s="2">
        <f t="shared" si="44"/>
        <v>1.924469289E-4</v>
      </c>
      <c r="M724">
        <v>19.248775259999999</v>
      </c>
      <c r="N724">
        <v>27.8</v>
      </c>
      <c r="O724">
        <v>96.848559190000003</v>
      </c>
      <c r="P724" s="1">
        <v>10.820891469999999</v>
      </c>
      <c r="Q724">
        <v>8.4819391880000001</v>
      </c>
      <c r="R724">
        <v>7.851054306</v>
      </c>
      <c r="S724">
        <v>6.9967239399999999</v>
      </c>
      <c r="T724">
        <v>5.9899331330000001</v>
      </c>
      <c r="U724">
        <v>5.7427204610000002</v>
      </c>
      <c r="V724" s="1">
        <v>5.1864682430000002</v>
      </c>
      <c r="W724">
        <v>10.83702963</v>
      </c>
      <c r="X724">
        <v>1.887263452</v>
      </c>
      <c r="Y724">
        <v>363.0536912</v>
      </c>
      <c r="Z724">
        <v>364.2700979</v>
      </c>
      <c r="AA724" s="3">
        <f t="shared" si="45"/>
        <v>7.7333594780000112</v>
      </c>
      <c r="AB724">
        <v>78.871679959999994</v>
      </c>
      <c r="AC724">
        <v>79.552860050000007</v>
      </c>
      <c r="AD724">
        <v>75.173438860000005</v>
      </c>
      <c r="AE724">
        <v>74.841627990000006</v>
      </c>
      <c r="AF724">
        <v>11.775</v>
      </c>
      <c r="AG724" s="3">
        <f t="shared" si="46"/>
        <v>1.3628472222222221E-4</v>
      </c>
      <c r="AH724" s="5">
        <v>1</v>
      </c>
      <c r="AI724" s="3">
        <f t="shared" si="47"/>
        <v>100</v>
      </c>
      <c r="AJ724" s="8">
        <v>8.4879999999999995</v>
      </c>
      <c r="AK724" s="8">
        <v>12.05</v>
      </c>
      <c r="AL724" s="8">
        <v>10.820854166666701</v>
      </c>
    </row>
    <row r="725" spans="1:38" x14ac:dyDescent="0.2">
      <c r="A725" s="9">
        <v>44919</v>
      </c>
      <c r="B725">
        <v>1.5517514290000001</v>
      </c>
      <c r="C725">
        <v>0.332633281</v>
      </c>
      <c r="D725">
        <v>0.33770877300000002</v>
      </c>
      <c r="E725">
        <v>0.35477101300000002</v>
      </c>
      <c r="F725">
        <v>4.5727885309999996</v>
      </c>
      <c r="G725">
        <v>1.8115646999999999</v>
      </c>
      <c r="H725">
        <v>6.0961112599999998</v>
      </c>
      <c r="I725">
        <v>0.55933666400000004</v>
      </c>
      <c r="J725" s="1">
        <v>96351.436619999993</v>
      </c>
      <c r="K725">
        <v>25.466787979999999</v>
      </c>
      <c r="L725" s="2">
        <f t="shared" si="44"/>
        <v>2.5466787980000003E-4</v>
      </c>
      <c r="M725">
        <v>25.457828079999999</v>
      </c>
      <c r="N725">
        <v>5.5</v>
      </c>
      <c r="O725">
        <v>97.370881979999993</v>
      </c>
      <c r="P725" s="1">
        <v>8.8953807989999998</v>
      </c>
      <c r="Q725">
        <v>8.3819220140000006</v>
      </c>
      <c r="R725">
        <v>8.3503008919999999</v>
      </c>
      <c r="S725">
        <v>7.962986076</v>
      </c>
      <c r="T725">
        <v>7.0385644970000003</v>
      </c>
      <c r="U725">
        <v>6.5388307330000002</v>
      </c>
      <c r="V725" s="1">
        <v>1.0834766250000001</v>
      </c>
      <c r="W725">
        <v>14.53687774</v>
      </c>
      <c r="X725">
        <v>2.5534197769999998</v>
      </c>
      <c r="Y725">
        <v>345.30755970000001</v>
      </c>
      <c r="Z725">
        <v>357.77772490000001</v>
      </c>
      <c r="AA725" s="3">
        <f t="shared" si="45"/>
        <v>-0.48670723699996188</v>
      </c>
      <c r="AB725">
        <v>82.677624109999996</v>
      </c>
      <c r="AC725">
        <v>89.404729149999994</v>
      </c>
      <c r="AD725">
        <v>78.301151290000007</v>
      </c>
      <c r="AE725">
        <v>76.278645330000003</v>
      </c>
      <c r="AF725">
        <v>12.721</v>
      </c>
      <c r="AG725" s="3">
        <f t="shared" si="46"/>
        <v>1.4723379629629629E-4</v>
      </c>
      <c r="AH725" s="5">
        <v>0.99500983953475997</v>
      </c>
      <c r="AI725" s="3">
        <f t="shared" si="47"/>
        <v>99.500983953475995</v>
      </c>
      <c r="AJ725" s="8">
        <v>7.52</v>
      </c>
      <c r="AK725" s="8">
        <v>10.787000000000001</v>
      </c>
      <c r="AL725" s="8">
        <v>8.8953749999999996</v>
      </c>
    </row>
    <row r="726" spans="1:38" x14ac:dyDescent="0.2">
      <c r="A726" s="9">
        <v>44920</v>
      </c>
      <c r="B726">
        <v>1.1464357300000001</v>
      </c>
      <c r="C726">
        <v>0.63456371700000003</v>
      </c>
      <c r="D726">
        <v>0.61488861800000005</v>
      </c>
      <c r="E726">
        <v>0.57480391200000003</v>
      </c>
      <c r="F726">
        <v>11.954067999999999</v>
      </c>
      <c r="G726">
        <v>17.270879499999999</v>
      </c>
      <c r="H726">
        <v>9.1061520389999995</v>
      </c>
      <c r="I726">
        <v>0.89913621200000005</v>
      </c>
      <c r="J726" s="1">
        <v>96369.273230000006</v>
      </c>
      <c r="K726">
        <v>41.70429369</v>
      </c>
      <c r="L726" s="2">
        <f t="shared" si="44"/>
        <v>4.1704293690000003E-4</v>
      </c>
      <c r="M726">
        <v>42.884403059999997</v>
      </c>
      <c r="N726">
        <v>0</v>
      </c>
      <c r="O726">
        <v>98.796859170000005</v>
      </c>
      <c r="P726" s="1">
        <v>7.7917657250000003</v>
      </c>
      <c r="Q726">
        <v>7.8480514609999998</v>
      </c>
      <c r="R726">
        <v>7.9442244439999996</v>
      </c>
      <c r="S726">
        <v>7.9397800580000002</v>
      </c>
      <c r="T726">
        <v>7.3028006970000003</v>
      </c>
      <c r="U726">
        <v>7.0156942859999996</v>
      </c>
      <c r="V726" s="1">
        <v>1.0491586879999999</v>
      </c>
      <c r="W726">
        <v>26.05079173</v>
      </c>
      <c r="X726">
        <v>3.497582483</v>
      </c>
      <c r="Y726">
        <v>334.98682439999999</v>
      </c>
      <c r="Z726">
        <v>353.39892370000001</v>
      </c>
      <c r="AA726" s="3">
        <f t="shared" si="45"/>
        <v>4.1411099470000181</v>
      </c>
      <c r="AB726">
        <v>83.594773239999995</v>
      </c>
      <c r="AC726">
        <v>89.828751299999993</v>
      </c>
      <c r="AD726">
        <v>78.323589659999996</v>
      </c>
      <c r="AE726">
        <v>76.555083159999995</v>
      </c>
      <c r="AF726">
        <v>1.4E-2</v>
      </c>
      <c r="AG726" s="3">
        <f t="shared" si="46"/>
        <v>1.6203703703703706E-7</v>
      </c>
      <c r="AH726" s="5">
        <v>0.90147459506988503</v>
      </c>
      <c r="AI726" s="3">
        <f t="shared" si="47"/>
        <v>90.147459506988497</v>
      </c>
      <c r="AJ726" s="8">
        <v>6.2489999999999997</v>
      </c>
      <c r="AK726" s="8">
        <v>9.6010000000000009</v>
      </c>
      <c r="AL726" s="8">
        <v>7.7917291666666699</v>
      </c>
    </row>
    <row r="727" spans="1:38" x14ac:dyDescent="0.2">
      <c r="A727" s="9">
        <v>44921</v>
      </c>
      <c r="B727">
        <v>1.873280576</v>
      </c>
      <c r="C727">
        <v>0.52227324500000005</v>
      </c>
      <c r="D727">
        <v>0.54850563299999999</v>
      </c>
      <c r="E727">
        <v>0.49585288799999999</v>
      </c>
      <c r="F727">
        <v>5.3425038320000002</v>
      </c>
      <c r="G727">
        <v>5.1636815709999997</v>
      </c>
      <c r="H727">
        <v>4.8775169800000002</v>
      </c>
      <c r="I727">
        <v>0.225193959</v>
      </c>
      <c r="J727" s="1">
        <v>96718.128989999997</v>
      </c>
      <c r="K727">
        <v>21.75948159</v>
      </c>
      <c r="L727" s="2">
        <f t="shared" si="44"/>
        <v>2.175948159E-4</v>
      </c>
      <c r="M727">
        <v>22.117121560000001</v>
      </c>
      <c r="N727">
        <v>11.7</v>
      </c>
      <c r="O727">
        <v>97.002468859999993</v>
      </c>
      <c r="P727" s="1">
        <v>7.7171518419999998</v>
      </c>
      <c r="Q727">
        <v>7.268415471</v>
      </c>
      <c r="R727">
        <v>7.6130206810000001</v>
      </c>
      <c r="S727">
        <v>7.7844558309999998</v>
      </c>
      <c r="T727">
        <v>7.3345831549999998</v>
      </c>
      <c r="U727">
        <v>7.2604162829999996</v>
      </c>
      <c r="V727" s="1">
        <v>2.2626016839999998</v>
      </c>
      <c r="W727">
        <v>13.04119534</v>
      </c>
      <c r="X727">
        <v>2.0035123750000001</v>
      </c>
      <c r="Y727">
        <v>339.33434829999999</v>
      </c>
      <c r="Z727">
        <v>351.6974002</v>
      </c>
      <c r="AA727" s="3">
        <f t="shared" si="45"/>
        <v>-1.3253689350000286</v>
      </c>
      <c r="AB727">
        <v>82.034273659999997</v>
      </c>
      <c r="AC727">
        <v>90.397273350000006</v>
      </c>
      <c r="AD727">
        <v>78.524372510000006</v>
      </c>
      <c r="AE727">
        <v>76.668588959999994</v>
      </c>
      <c r="AF727">
        <v>8.234</v>
      </c>
      <c r="AG727" s="3">
        <f t="shared" si="46"/>
        <v>9.5300925925925937E-5</v>
      </c>
      <c r="AH727" s="5">
        <v>0.98897576332092296</v>
      </c>
      <c r="AI727" s="3">
        <f t="shared" si="47"/>
        <v>98.897576332092299</v>
      </c>
      <c r="AJ727" s="8">
        <v>5.6769999999999996</v>
      </c>
      <c r="AK727" s="8">
        <v>9.8800000000000008</v>
      </c>
      <c r="AL727" s="8">
        <v>7.7171250000000002</v>
      </c>
    </row>
    <row r="728" spans="1:38" x14ac:dyDescent="0.2">
      <c r="A728" s="9">
        <v>44922</v>
      </c>
      <c r="B728">
        <v>0.69443684699999997</v>
      </c>
      <c r="C728">
        <v>0.472534487</v>
      </c>
      <c r="D728">
        <v>0.39669430999999999</v>
      </c>
      <c r="E728">
        <v>0.47322664199999998</v>
      </c>
      <c r="F728">
        <v>-2.946967705</v>
      </c>
      <c r="H728">
        <v>2.9175131599999999</v>
      </c>
      <c r="I728">
        <v>1.240508666</v>
      </c>
      <c r="J728" s="1">
        <v>97321.665330000003</v>
      </c>
      <c r="K728">
        <v>59.534371960000001</v>
      </c>
      <c r="L728" s="2">
        <f t="shared" si="44"/>
        <v>5.9534371960000005E-4</v>
      </c>
      <c r="M728">
        <v>79.219335200000003</v>
      </c>
      <c r="N728">
        <v>0.1</v>
      </c>
      <c r="O728">
        <v>90.022744849999995</v>
      </c>
      <c r="P728" s="1">
        <v>6.1627423629999996</v>
      </c>
      <c r="Q728">
        <v>6.7664275820000004</v>
      </c>
      <c r="R728">
        <v>7.234432666</v>
      </c>
      <c r="S728">
        <v>7.6313887280000001</v>
      </c>
      <c r="T728">
        <v>7.2891086029999999</v>
      </c>
      <c r="U728">
        <v>7.3779628849999996</v>
      </c>
      <c r="V728" s="1">
        <v>1.534273124</v>
      </c>
      <c r="W728">
        <v>47.080491449999997</v>
      </c>
      <c r="X728">
        <v>9.1864260649999991</v>
      </c>
      <c r="Y728">
        <v>304.90472740000001</v>
      </c>
      <c r="Z728">
        <v>344.96889650000003</v>
      </c>
      <c r="AA728" s="3">
        <f t="shared" si="45"/>
        <v>-2.170103714999982</v>
      </c>
      <c r="AB728">
        <v>83.225923330000001</v>
      </c>
      <c r="AC728">
        <v>90.957037479999997</v>
      </c>
      <c r="AD728">
        <v>78.861502680000001</v>
      </c>
      <c r="AE728">
        <v>76.897976310000004</v>
      </c>
      <c r="AF728">
        <v>0.97899999999999998</v>
      </c>
      <c r="AG728" s="3">
        <f t="shared" si="46"/>
        <v>1.1331018518518516E-5</v>
      </c>
      <c r="AH728" s="5">
        <v>0.99654650688171398</v>
      </c>
      <c r="AI728" s="3">
        <f t="shared" si="47"/>
        <v>99.654650688171401</v>
      </c>
      <c r="AJ728" s="8">
        <v>2.371</v>
      </c>
      <c r="AK728" s="8">
        <v>8.6950000000000003</v>
      </c>
      <c r="AL728" s="8">
        <v>6.1628333333333298</v>
      </c>
    </row>
    <row r="729" spans="1:38" x14ac:dyDescent="0.2">
      <c r="A729" s="9">
        <v>44923</v>
      </c>
      <c r="B729">
        <v>0.35850685199999999</v>
      </c>
      <c r="C729">
        <v>0.333163133</v>
      </c>
      <c r="D729">
        <v>0.40147386000000002</v>
      </c>
      <c r="E729">
        <v>0.37701879100000002</v>
      </c>
      <c r="F729">
        <v>7.7533735330000004</v>
      </c>
      <c r="G729">
        <v>19.1571915</v>
      </c>
      <c r="H729">
        <v>3.5812531889999999</v>
      </c>
      <c r="I729">
        <v>1.3210050440000001</v>
      </c>
      <c r="J729" s="1">
        <v>96697.819440000007</v>
      </c>
      <c r="K729">
        <v>60.624401519999999</v>
      </c>
      <c r="L729" s="2">
        <f t="shared" si="44"/>
        <v>6.0624401520000004E-4</v>
      </c>
      <c r="M729">
        <v>98.116368510000001</v>
      </c>
      <c r="N729">
        <v>0</v>
      </c>
      <c r="O729">
        <v>96.763623269999997</v>
      </c>
      <c r="P729" s="1">
        <v>3.2854309060000002</v>
      </c>
      <c r="Q729">
        <v>5.2972407290000003</v>
      </c>
      <c r="R729">
        <v>6.2046178230000004</v>
      </c>
      <c r="S729">
        <v>6.9984605279999998</v>
      </c>
      <c r="T729">
        <v>6.9275113670000001</v>
      </c>
      <c r="U729">
        <v>7.3193632150000001</v>
      </c>
      <c r="V729" s="1">
        <v>1.0887896260000001</v>
      </c>
      <c r="W729">
        <v>59.097322329999997</v>
      </c>
      <c r="X729">
        <v>11.95241521</v>
      </c>
      <c r="Y729">
        <v>290.33251689999997</v>
      </c>
      <c r="Z729">
        <v>334.36957410000002</v>
      </c>
      <c r="AA729" s="3">
        <f t="shared" si="45"/>
        <v>3.1078499199999214</v>
      </c>
      <c r="AB729">
        <v>82.168330589999997</v>
      </c>
      <c r="AC729">
        <v>90.864141279999998</v>
      </c>
      <c r="AD729">
        <v>78.764696810000004</v>
      </c>
      <c r="AE729">
        <v>76.90474596</v>
      </c>
      <c r="AF729">
        <v>0</v>
      </c>
      <c r="AG729" s="3">
        <f t="shared" si="46"/>
        <v>0</v>
      </c>
      <c r="AH729" s="5">
        <v>0.66654801368713401</v>
      </c>
      <c r="AI729" s="3">
        <f t="shared" si="47"/>
        <v>66.654801368713407</v>
      </c>
      <c r="AJ729" s="8">
        <v>4.2999999999999997E-2</v>
      </c>
      <c r="AK729" s="8">
        <v>6.8230000000000004</v>
      </c>
      <c r="AL729" s="8">
        <v>3.28545833333333</v>
      </c>
    </row>
    <row r="730" spans="1:38" x14ac:dyDescent="0.2">
      <c r="A730" s="9">
        <v>44924</v>
      </c>
      <c r="B730">
        <v>0.872906929</v>
      </c>
      <c r="C730">
        <v>0.49222914000000001</v>
      </c>
      <c r="D730">
        <v>0.45700193099999997</v>
      </c>
      <c r="E730">
        <v>0.52627906000000002</v>
      </c>
      <c r="F730">
        <v>6.6180097279999996</v>
      </c>
      <c r="G730">
        <v>8.3790250270000008</v>
      </c>
      <c r="H730">
        <v>3.2640599529999998</v>
      </c>
      <c r="I730">
        <v>1.373119371</v>
      </c>
      <c r="J730" s="1">
        <v>96097.106750000006</v>
      </c>
      <c r="K730">
        <v>56.704305599999998</v>
      </c>
      <c r="L730" s="2">
        <f t="shared" si="44"/>
        <v>5.6704305600000003E-4</v>
      </c>
      <c r="M730">
        <v>71.066868799999995</v>
      </c>
      <c r="N730">
        <v>11</v>
      </c>
      <c r="O730">
        <v>88.273231690000003</v>
      </c>
      <c r="P730" s="1">
        <v>7.5844598760000004</v>
      </c>
      <c r="Q730">
        <v>5.6123476280000002</v>
      </c>
      <c r="R730">
        <v>6.0661804540000004</v>
      </c>
      <c r="S730">
        <v>6.5153353879999996</v>
      </c>
      <c r="T730">
        <v>6.4427197469999999</v>
      </c>
      <c r="U730">
        <v>7.0485644980000002</v>
      </c>
      <c r="V730" s="1">
        <v>3.4607986849999999</v>
      </c>
      <c r="W730">
        <v>40.985299159999997</v>
      </c>
      <c r="X730">
        <v>7.1485787600000004</v>
      </c>
      <c r="Y730">
        <v>322.97516860000002</v>
      </c>
      <c r="Z730">
        <v>347.28010189999998</v>
      </c>
      <c r="AA730" s="3">
        <f t="shared" si="45"/>
        <v>9.5317871000000309</v>
      </c>
      <c r="AB730">
        <v>80.508597030000004</v>
      </c>
      <c r="AC730">
        <v>87.815474730000005</v>
      </c>
      <c r="AD730">
        <v>78.991637969999999</v>
      </c>
      <c r="AE730">
        <v>76.911279390000004</v>
      </c>
      <c r="AF730">
        <v>7.66</v>
      </c>
      <c r="AG730" s="3">
        <f t="shared" si="46"/>
        <v>8.86574074074074E-5</v>
      </c>
      <c r="AH730" s="5">
        <v>0.68245112895965598</v>
      </c>
      <c r="AI730" s="3">
        <f t="shared" si="47"/>
        <v>68.245112895965605</v>
      </c>
      <c r="AJ730" s="8">
        <v>0.22500000000000001</v>
      </c>
      <c r="AK730" s="8">
        <v>11.247</v>
      </c>
      <c r="AL730" s="8">
        <v>7.5844374999999999</v>
      </c>
    </row>
    <row r="731" spans="1:38" x14ac:dyDescent="0.2">
      <c r="A731" s="9">
        <v>44925</v>
      </c>
      <c r="B731">
        <v>1.1660398219999999</v>
      </c>
      <c r="C731">
        <v>0.110472903</v>
      </c>
      <c r="D731">
        <v>0.15470287099999999</v>
      </c>
      <c r="E731">
        <v>0.25133924299999999</v>
      </c>
      <c r="F731">
        <v>1.1440592759999999</v>
      </c>
      <c r="H731">
        <v>2.5499072420000002</v>
      </c>
      <c r="I731">
        <v>0.95255960100000003</v>
      </c>
      <c r="J731" s="1">
        <v>96260.456550000003</v>
      </c>
      <c r="K731">
        <v>41.503384070000003</v>
      </c>
      <c r="L731" s="2">
        <f t="shared" si="44"/>
        <v>4.1503384070000005E-4</v>
      </c>
      <c r="M731">
        <v>43.041793509999998</v>
      </c>
      <c r="N731">
        <v>9.9</v>
      </c>
      <c r="O731">
        <v>99.479320380000004</v>
      </c>
      <c r="P731" s="1">
        <v>6.4766080029999999</v>
      </c>
      <c r="Q731">
        <v>6.5886609920000003</v>
      </c>
      <c r="R731">
        <v>6.80775445</v>
      </c>
      <c r="S731">
        <v>7.012511527</v>
      </c>
      <c r="T731">
        <v>6.6850574490000003</v>
      </c>
      <c r="U731">
        <v>6.9867822530000003</v>
      </c>
      <c r="V731" s="1">
        <v>1.855897313</v>
      </c>
      <c r="W731">
        <v>26.581575300000001</v>
      </c>
      <c r="X731">
        <v>4.3692049009999998</v>
      </c>
      <c r="Y731">
        <v>335.25697059999999</v>
      </c>
      <c r="Z731">
        <v>348.0610853</v>
      </c>
      <c r="AA731" s="3">
        <f t="shared" si="45"/>
        <v>9.4082556989999944</v>
      </c>
      <c r="AB731">
        <v>82.02506253</v>
      </c>
      <c r="AC731">
        <v>88.988931820000005</v>
      </c>
      <c r="AD731">
        <v>80.278845110000006</v>
      </c>
      <c r="AE731">
        <v>77.285122340000001</v>
      </c>
      <c r="AF731">
        <v>7.3380000000000001</v>
      </c>
      <c r="AG731" s="3">
        <f t="shared" si="46"/>
        <v>8.4930555555555554E-5</v>
      </c>
      <c r="AH731" s="5">
        <v>1</v>
      </c>
      <c r="AI731" s="3">
        <f t="shared" si="47"/>
        <v>100</v>
      </c>
      <c r="AJ731" s="8">
        <v>3.6280000000000001</v>
      </c>
      <c r="AK731" s="8">
        <v>9.9589999999999996</v>
      </c>
      <c r="AL731" s="8">
        <v>6.4765416666666704</v>
      </c>
    </row>
    <row r="732" spans="1:38" x14ac:dyDescent="0.2">
      <c r="A732" s="9">
        <v>44926</v>
      </c>
      <c r="B732">
        <v>0.59031962500000001</v>
      </c>
      <c r="C732">
        <v>0.28972678299999999</v>
      </c>
      <c r="D732">
        <v>0.26627041600000001</v>
      </c>
      <c r="E732">
        <v>0.29909005100000002</v>
      </c>
      <c r="F732">
        <v>8.2675286789999998</v>
      </c>
      <c r="G732">
        <v>25.284846999999999</v>
      </c>
      <c r="H732">
        <v>5.8044237689999996</v>
      </c>
      <c r="I732">
        <v>1.870017898</v>
      </c>
      <c r="J732" s="1">
        <v>96606.756429999994</v>
      </c>
      <c r="K732">
        <v>59.060285309999998</v>
      </c>
      <c r="L732" s="2">
        <f t="shared" si="44"/>
        <v>5.9060285310000001E-4</v>
      </c>
      <c r="M732">
        <v>87.695657130000001</v>
      </c>
      <c r="N732">
        <v>0</v>
      </c>
      <c r="O732">
        <v>96.073228990000004</v>
      </c>
      <c r="P732" s="1">
        <v>9.5906956099999991</v>
      </c>
      <c r="Q732">
        <v>7.8167942610000001</v>
      </c>
      <c r="R732">
        <v>7.6800346179999996</v>
      </c>
      <c r="S732">
        <v>7.5940160639999998</v>
      </c>
      <c r="T732">
        <v>7.0411455930000004</v>
      </c>
      <c r="U732">
        <v>7.1510528080000002</v>
      </c>
      <c r="V732" s="1">
        <v>2.1049586250000001</v>
      </c>
      <c r="W732">
        <v>51.087611670000001</v>
      </c>
      <c r="X732">
        <v>10.61739547</v>
      </c>
      <c r="Y732">
        <v>305.32338600000003</v>
      </c>
      <c r="Z732">
        <v>357.01860529999999</v>
      </c>
      <c r="AA732" s="3">
        <f t="shared" si="45"/>
        <v>-11.225003099999981</v>
      </c>
      <c r="AB732">
        <v>83.560189359999995</v>
      </c>
      <c r="AC732">
        <v>89.473520149999999</v>
      </c>
      <c r="AD732">
        <v>80.076375690000006</v>
      </c>
      <c r="AE732">
        <v>77.539927419999998</v>
      </c>
      <c r="AF732">
        <v>1.2130000000000001</v>
      </c>
      <c r="AG732" s="3">
        <f t="shared" si="46"/>
        <v>1.4039351851851854E-5</v>
      </c>
      <c r="AH732" s="5">
        <v>0.96320617198944103</v>
      </c>
      <c r="AI732" s="3">
        <f t="shared" si="47"/>
        <v>96.320617198944106</v>
      </c>
      <c r="AJ732" s="8">
        <v>6.2460000000000004</v>
      </c>
      <c r="AK732" s="8">
        <v>11.763999999999999</v>
      </c>
      <c r="AL732" s="8">
        <v>9.5906874999999996</v>
      </c>
    </row>
    <row r="733" spans="1:38" x14ac:dyDescent="0.2">
      <c r="A733" s="9">
        <v>44927</v>
      </c>
      <c r="B733">
        <v>0.64842434999999998</v>
      </c>
      <c r="C733">
        <v>0.36674415199999999</v>
      </c>
      <c r="D733">
        <v>0.29420062899999999</v>
      </c>
      <c r="E733">
        <v>0.37118656700000002</v>
      </c>
      <c r="F733">
        <v>-3.5239635909999998</v>
      </c>
      <c r="G733">
        <v>6.7974975710000001</v>
      </c>
      <c r="H733">
        <v>1.020092526</v>
      </c>
      <c r="I733">
        <v>1.6750860009999999</v>
      </c>
      <c r="J733" s="1">
        <v>96813.802599999995</v>
      </c>
      <c r="K733">
        <v>43.848149550000002</v>
      </c>
      <c r="L733" s="2">
        <f t="shared" si="44"/>
        <v>4.3848149550000009E-4</v>
      </c>
      <c r="M733">
        <v>117.5275207</v>
      </c>
      <c r="N733">
        <v>0</v>
      </c>
      <c r="O733">
        <v>93.826873289999995</v>
      </c>
      <c r="P733" s="1">
        <v>8.2184664900000008</v>
      </c>
      <c r="Q733">
        <v>6.417444412</v>
      </c>
      <c r="R733">
        <v>6.8734720249999999</v>
      </c>
      <c r="S733">
        <v>7.4309140720000002</v>
      </c>
      <c r="T733">
        <v>7.1401270099999996</v>
      </c>
      <c r="U733">
        <v>7.3626040599999998</v>
      </c>
      <c r="V733" s="1">
        <v>1.369873312</v>
      </c>
      <c r="W733">
        <v>65.368574219999999</v>
      </c>
      <c r="X733">
        <v>14.751338929999999</v>
      </c>
      <c r="Y733">
        <v>284.98354080000001</v>
      </c>
      <c r="Z733">
        <v>348.67402420000002</v>
      </c>
      <c r="AA733" s="3">
        <f t="shared" si="45"/>
        <v>-13.073248109999952</v>
      </c>
      <c r="AB733">
        <v>82.472344849999999</v>
      </c>
      <c r="AC733">
        <v>89.531849030000004</v>
      </c>
      <c r="AD733">
        <v>79.756402249999994</v>
      </c>
      <c r="AE733">
        <v>77.593761189999995</v>
      </c>
      <c r="AF733">
        <v>7.0000000000000001E-3</v>
      </c>
      <c r="AG733" s="3">
        <f t="shared" si="46"/>
        <v>8.1018518518518529E-8</v>
      </c>
      <c r="AH733" s="5">
        <v>0.21351230144500699</v>
      </c>
      <c r="AI733" s="3">
        <f t="shared" si="47"/>
        <v>21.3512301445007</v>
      </c>
      <c r="AJ733" s="8">
        <v>3.512</v>
      </c>
      <c r="AK733" s="8">
        <v>13.911</v>
      </c>
      <c r="AL733" s="8">
        <v>8.2184583333333308</v>
      </c>
    </row>
    <row r="734" spans="1:38" x14ac:dyDescent="0.2">
      <c r="A734" s="9">
        <v>44928</v>
      </c>
      <c r="B734">
        <v>0.595928189</v>
      </c>
      <c r="C734">
        <v>1.9016986999999999E-2</v>
      </c>
      <c r="E734">
        <v>0.25511850000000003</v>
      </c>
      <c r="F734">
        <v>-12.514082500000001</v>
      </c>
      <c r="H734">
        <v>-1.608137524</v>
      </c>
      <c r="I734">
        <v>1.650343718</v>
      </c>
      <c r="J734" s="1">
        <v>96837.272249999995</v>
      </c>
      <c r="K734">
        <v>47.415552810000001</v>
      </c>
      <c r="L734" s="2">
        <f t="shared" si="44"/>
        <v>4.7415552810000007E-4</v>
      </c>
      <c r="M734">
        <v>91.518698490000006</v>
      </c>
      <c r="N734">
        <v>2.2000000000000002</v>
      </c>
      <c r="O734">
        <v>92.558907469999994</v>
      </c>
      <c r="P734" s="1">
        <v>7.3360885170000003</v>
      </c>
      <c r="Q734">
        <v>5.8828683740000001</v>
      </c>
      <c r="R734">
        <v>6.3310183240000004</v>
      </c>
      <c r="S734">
        <v>6.9720713889999999</v>
      </c>
      <c r="T734">
        <v>6.7953245979999997</v>
      </c>
      <c r="U734">
        <v>7.2704211799999996</v>
      </c>
      <c r="V734" s="1">
        <v>1.2255746249999999</v>
      </c>
      <c r="W734">
        <v>52.816013810000001</v>
      </c>
      <c r="X734">
        <v>10.23114719</v>
      </c>
      <c r="Y734">
        <v>309.34976949999998</v>
      </c>
      <c r="Z734">
        <v>346.72252359999999</v>
      </c>
      <c r="AA734" s="3">
        <f t="shared" si="45"/>
        <v>5.2121125200000051</v>
      </c>
      <c r="AB734">
        <v>80.037719370000005</v>
      </c>
      <c r="AC734">
        <v>77.211984830000006</v>
      </c>
      <c r="AD734">
        <v>78.719005580000001</v>
      </c>
      <c r="AE734">
        <v>77.495404629999996</v>
      </c>
      <c r="AF734">
        <v>3.4350000000000001</v>
      </c>
      <c r="AG734" s="3">
        <f t="shared" si="46"/>
        <v>3.9756944444444448E-5</v>
      </c>
      <c r="AH734" s="5">
        <v>0.247733294963837</v>
      </c>
      <c r="AI734" s="3">
        <f t="shared" si="47"/>
        <v>24.773329496383699</v>
      </c>
      <c r="AJ734" s="8">
        <v>2.331</v>
      </c>
      <c r="AK734" s="8">
        <v>12.355</v>
      </c>
      <c r="AL734" s="8">
        <v>7.3361875000000003</v>
      </c>
    </row>
    <row r="735" spans="1:38" x14ac:dyDescent="0.2">
      <c r="A735" s="9">
        <v>44929</v>
      </c>
      <c r="B735">
        <v>1.3412784639999999</v>
      </c>
      <c r="E735">
        <v>0.59403839199999997</v>
      </c>
      <c r="H735">
        <v>6.1667449779999997</v>
      </c>
      <c r="I735">
        <v>0.84469207800000001</v>
      </c>
      <c r="J735" s="1">
        <v>97478.927989999996</v>
      </c>
      <c r="K735">
        <v>28.980613009999999</v>
      </c>
      <c r="L735" s="2">
        <f t="shared" si="44"/>
        <v>2.8980613010000004E-4</v>
      </c>
      <c r="M735">
        <v>28.86803973</v>
      </c>
      <c r="N735">
        <v>3.1</v>
      </c>
      <c r="O735">
        <v>99.436127420000005</v>
      </c>
      <c r="P735" s="1">
        <v>7.1295704349999998</v>
      </c>
      <c r="Q735">
        <v>7.249715857</v>
      </c>
      <c r="R735">
        <v>7.3348724890000003</v>
      </c>
      <c r="S735">
        <v>7.4574765740000002</v>
      </c>
      <c r="T735">
        <v>6.9581702779999999</v>
      </c>
      <c r="U735">
        <v>7.2149243079999996</v>
      </c>
      <c r="V735" s="1">
        <v>0.11227048100000001</v>
      </c>
      <c r="W735">
        <v>17.956165080000002</v>
      </c>
      <c r="X735">
        <v>3.1172341530000001</v>
      </c>
      <c r="Y735">
        <v>338.59655479999998</v>
      </c>
      <c r="Z735">
        <v>351.41281020000002</v>
      </c>
      <c r="AA735" s="3">
        <f t="shared" si="45"/>
        <v>2.022675526999933</v>
      </c>
      <c r="AB735">
        <v>78.841291850000005</v>
      </c>
      <c r="AC735">
        <v>66.424575840000003</v>
      </c>
      <c r="AD735">
        <v>76.362076779999995</v>
      </c>
      <c r="AE735">
        <v>77.755255980000001</v>
      </c>
      <c r="AF735">
        <v>2.77</v>
      </c>
      <c r="AG735" s="3">
        <f t="shared" si="46"/>
        <v>3.2060185185185188E-5</v>
      </c>
      <c r="AH735" s="5">
        <v>0.97193914651870705</v>
      </c>
      <c r="AI735" s="3">
        <f t="shared" si="47"/>
        <v>97.193914651870699</v>
      </c>
      <c r="AJ735" s="8">
        <v>4.2009999999999996</v>
      </c>
      <c r="AK735" s="8">
        <v>8.2189999999999994</v>
      </c>
      <c r="AL735" s="8">
        <v>7.1296249999999999</v>
      </c>
    </row>
    <row r="736" spans="1:38" x14ac:dyDescent="0.2">
      <c r="A736" s="9">
        <v>44930</v>
      </c>
      <c r="B736">
        <v>1.073701075</v>
      </c>
      <c r="C736">
        <v>0.15119078799999999</v>
      </c>
      <c r="D736">
        <v>0.188911417</v>
      </c>
      <c r="E736">
        <v>0.163686688</v>
      </c>
      <c r="F736">
        <v>11.716665069999999</v>
      </c>
      <c r="G736">
        <v>21.093093469999999</v>
      </c>
      <c r="H736">
        <v>11.27329246</v>
      </c>
      <c r="I736">
        <v>1.0679483439999999</v>
      </c>
      <c r="J736" s="1">
        <v>97461.214340000006</v>
      </c>
      <c r="K736">
        <v>40.962207290000002</v>
      </c>
      <c r="L736" s="2">
        <f t="shared" si="44"/>
        <v>4.0962207290000006E-4</v>
      </c>
      <c r="M736">
        <v>41.016837170000002</v>
      </c>
      <c r="N736">
        <v>0.2</v>
      </c>
      <c r="O736">
        <v>95.100810850000002</v>
      </c>
      <c r="P736" s="1">
        <v>6.7001905410000004</v>
      </c>
      <c r="Q736">
        <v>6.5023677109999998</v>
      </c>
      <c r="R736">
        <v>6.9385645179999997</v>
      </c>
      <c r="S736">
        <v>7.3759489250000003</v>
      </c>
      <c r="T736">
        <v>7.09421254</v>
      </c>
      <c r="U736">
        <v>7.3603818690000002</v>
      </c>
      <c r="V736" s="1">
        <v>3.0687194980000001</v>
      </c>
      <c r="W736">
        <v>24.50368868</v>
      </c>
      <c r="X736">
        <v>3.5838756979999999</v>
      </c>
      <c r="Y736">
        <v>331.09234350000003</v>
      </c>
      <c r="Z736">
        <v>346.9646429</v>
      </c>
      <c r="AA736" s="3">
        <f t="shared" si="45"/>
        <v>5.0475135820000219</v>
      </c>
      <c r="AB736">
        <v>78.334853530000004</v>
      </c>
      <c r="AC736">
        <v>64.45274053</v>
      </c>
      <c r="AD736">
        <v>66.61974112</v>
      </c>
      <c r="AE736">
        <v>77.901052539999995</v>
      </c>
      <c r="AF736">
        <v>9.1999999999999998E-2</v>
      </c>
      <c r="AG736" s="3">
        <f t="shared" si="46"/>
        <v>1.0648148148148147E-6</v>
      </c>
      <c r="AH736" s="5">
        <v>1</v>
      </c>
      <c r="AI736" s="3">
        <f t="shared" si="47"/>
        <v>100</v>
      </c>
      <c r="AJ736" s="8">
        <v>4.2190000000000003</v>
      </c>
      <c r="AK736" s="8">
        <v>9.2240000000000002</v>
      </c>
      <c r="AL736" s="8">
        <v>6.7002083333333298</v>
      </c>
    </row>
    <row r="737" spans="1:38" x14ac:dyDescent="0.2">
      <c r="A737" s="9">
        <v>44931</v>
      </c>
      <c r="B737">
        <v>0.76419574700000004</v>
      </c>
      <c r="C737">
        <v>0.14507711700000001</v>
      </c>
      <c r="D737">
        <v>3.9729265E-2</v>
      </c>
      <c r="E737">
        <v>0.18182203899999999</v>
      </c>
      <c r="F737">
        <v>12.0605729</v>
      </c>
      <c r="G737">
        <v>12.601364439999999</v>
      </c>
      <c r="H737">
        <v>10.27498853</v>
      </c>
      <c r="I737">
        <v>1.5207372699999999</v>
      </c>
      <c r="J737" s="1">
        <v>97135.106350000002</v>
      </c>
      <c r="K737">
        <v>53.368729690000002</v>
      </c>
      <c r="L737" s="2">
        <f t="shared" si="44"/>
        <v>5.3368729690000006E-4</v>
      </c>
      <c r="M737">
        <v>56.341229079999998</v>
      </c>
      <c r="N737">
        <v>2</v>
      </c>
      <c r="O737">
        <v>98.019622720000001</v>
      </c>
      <c r="P737" s="1">
        <v>8.4020223660000006</v>
      </c>
      <c r="Q737">
        <v>7.9079445310000001</v>
      </c>
      <c r="R737">
        <v>7.8781364719999996</v>
      </c>
      <c r="S737">
        <v>7.8113771740000004</v>
      </c>
      <c r="T737">
        <v>7.2925459930000001</v>
      </c>
      <c r="U737">
        <v>7.4199652379999996</v>
      </c>
      <c r="V737" s="1">
        <v>2.889809997</v>
      </c>
      <c r="W737">
        <v>32.835483670000002</v>
      </c>
      <c r="X737">
        <v>4.9223541150000001</v>
      </c>
      <c r="Y737">
        <v>338.01703809999998</v>
      </c>
      <c r="Z737">
        <v>355.25056219999999</v>
      </c>
      <c r="AA737" s="3">
        <f t="shared" si="45"/>
        <v>10.679605454999944</v>
      </c>
      <c r="AB737">
        <v>78.534667690000006</v>
      </c>
      <c r="AC737">
        <v>63.836358990000001</v>
      </c>
      <c r="AD737">
        <v>64.429604019999999</v>
      </c>
      <c r="AE737">
        <v>77.932750159999998</v>
      </c>
      <c r="AF737">
        <v>1.885</v>
      </c>
      <c r="AG737" s="3">
        <f t="shared" si="46"/>
        <v>2.1817129629629626E-5</v>
      </c>
      <c r="AH737" s="5">
        <v>0.76349288225173995</v>
      </c>
      <c r="AI737" s="3">
        <f t="shared" si="47"/>
        <v>76.349288225173993</v>
      </c>
      <c r="AJ737" s="8">
        <v>3.9340000000000002</v>
      </c>
      <c r="AK737" s="8">
        <v>10.654999999999999</v>
      </c>
      <c r="AL737" s="8">
        <v>8.4020208333333297</v>
      </c>
    </row>
    <row r="738" spans="1:38" x14ac:dyDescent="0.2">
      <c r="A738" s="9">
        <v>44932</v>
      </c>
      <c r="B738">
        <v>0.95904198600000001</v>
      </c>
      <c r="C738">
        <v>0.24427314999999999</v>
      </c>
      <c r="D738">
        <v>0.25770065199999997</v>
      </c>
      <c r="E738">
        <v>0.25784255</v>
      </c>
      <c r="F738">
        <v>0.78723386500000003</v>
      </c>
      <c r="H738">
        <v>4.788411333</v>
      </c>
      <c r="I738">
        <v>1.030431246</v>
      </c>
      <c r="J738" s="1">
        <v>96942.873789999998</v>
      </c>
      <c r="K738">
        <v>39.625542009999997</v>
      </c>
      <c r="L738" s="2">
        <f t="shared" si="44"/>
        <v>3.9625542010000001E-4</v>
      </c>
      <c r="M738">
        <v>39.497581590000003</v>
      </c>
      <c r="N738">
        <v>0</v>
      </c>
      <c r="O738">
        <v>99.023381420000007</v>
      </c>
      <c r="P738" s="1">
        <v>5.9998185089999998</v>
      </c>
      <c r="Q738">
        <v>7.1417795860000002</v>
      </c>
      <c r="R738">
        <v>7.526272928</v>
      </c>
      <c r="S738">
        <v>7.8974420739999998</v>
      </c>
      <c r="T738">
        <v>7.5202544610000004</v>
      </c>
      <c r="U738">
        <v>7.6100576200000001</v>
      </c>
      <c r="V738" s="1">
        <v>1.2457108130000001</v>
      </c>
      <c r="W738">
        <v>24.20807465</v>
      </c>
      <c r="X738">
        <v>3.2665291609999998</v>
      </c>
      <c r="Y738">
        <v>337.43098049999998</v>
      </c>
      <c r="Z738">
        <v>348.02488169999998</v>
      </c>
      <c r="AA738" s="3">
        <f t="shared" si="45"/>
        <v>10.347644289000016</v>
      </c>
      <c r="AB738">
        <v>76.885189049999994</v>
      </c>
      <c r="AC738">
        <v>63.804996320000001</v>
      </c>
      <c r="AD738">
        <v>63.489234609999997</v>
      </c>
      <c r="AE738">
        <v>73.426630720000006</v>
      </c>
      <c r="AF738">
        <v>7.2999999999999995E-2</v>
      </c>
      <c r="AG738" s="3">
        <f t="shared" si="46"/>
        <v>8.4490740740740742E-7</v>
      </c>
      <c r="AH738" s="5">
        <v>1</v>
      </c>
      <c r="AI738" s="3">
        <f t="shared" si="47"/>
        <v>100</v>
      </c>
      <c r="AJ738" s="8">
        <v>3.8330000000000002</v>
      </c>
      <c r="AK738" s="8">
        <v>7.2279999999999998</v>
      </c>
      <c r="AL738" s="8">
        <v>5.9997708333333302</v>
      </c>
    </row>
    <row r="739" spans="1:38" x14ac:dyDescent="0.2">
      <c r="A739" s="9">
        <v>44933</v>
      </c>
      <c r="B739">
        <v>0.218506007</v>
      </c>
      <c r="C739">
        <v>0.153940146</v>
      </c>
      <c r="E739">
        <v>0.182874548</v>
      </c>
      <c r="F739">
        <v>13.21947355</v>
      </c>
      <c r="H739">
        <v>8.3731018210000006</v>
      </c>
      <c r="I739">
        <v>1.7945932060000001</v>
      </c>
      <c r="J739" s="1">
        <v>96310.032609999995</v>
      </c>
      <c r="K739">
        <v>59.294764729999997</v>
      </c>
      <c r="L739" s="2">
        <f t="shared" si="44"/>
        <v>5.9294764729999998E-4</v>
      </c>
      <c r="M739">
        <v>110.1254593</v>
      </c>
      <c r="N739">
        <v>0</v>
      </c>
      <c r="O739">
        <v>93.33593304</v>
      </c>
      <c r="P739" s="1">
        <v>6.333614581</v>
      </c>
      <c r="Q739">
        <v>6.7860403199999997</v>
      </c>
      <c r="R739">
        <v>7.2590738180000001</v>
      </c>
      <c r="S739">
        <v>7.8217475580000002</v>
      </c>
      <c r="T739">
        <v>7.4921062899999997</v>
      </c>
      <c r="U739">
        <v>7.6996866400000004</v>
      </c>
      <c r="V739" s="1">
        <v>0.88682343699999999</v>
      </c>
      <c r="W739">
        <v>63.919456650000001</v>
      </c>
      <c r="X739">
        <v>12.623377079999999</v>
      </c>
      <c r="Y739">
        <v>294.46764689999998</v>
      </c>
      <c r="Z739">
        <v>344.81987199999998</v>
      </c>
      <c r="AA739" s="3">
        <f t="shared" si="45"/>
        <v>0.94385447000001932</v>
      </c>
      <c r="AB739">
        <v>76.269761840000001</v>
      </c>
      <c r="AC739">
        <v>63.567382979999998</v>
      </c>
      <c r="AD739">
        <v>62.67067247</v>
      </c>
      <c r="AE739">
        <v>66.023705890000002</v>
      </c>
      <c r="AF739">
        <v>3.4000000000000002E-2</v>
      </c>
      <c r="AG739" s="3">
        <f t="shared" si="46"/>
        <v>3.9351851851851854E-7</v>
      </c>
      <c r="AH739" s="5">
        <v>0.39180439710617099</v>
      </c>
      <c r="AI739" s="3">
        <f t="shared" si="47"/>
        <v>39.180439710617101</v>
      </c>
      <c r="AJ739" s="8">
        <v>3.2240000000000002</v>
      </c>
      <c r="AK739" s="8">
        <v>9.6449999999999996</v>
      </c>
      <c r="AL739" s="8">
        <v>6.3336666666666703</v>
      </c>
    </row>
    <row r="740" spans="1:38" x14ac:dyDescent="0.2">
      <c r="A740" s="9">
        <v>44934</v>
      </c>
      <c r="B740">
        <v>1.1481278079999999</v>
      </c>
      <c r="C740">
        <v>0.262313564</v>
      </c>
      <c r="E740">
        <v>0.19211340800000001</v>
      </c>
      <c r="F740">
        <v>4.6832058999999999</v>
      </c>
      <c r="H740">
        <v>2.3030759070000002</v>
      </c>
      <c r="I740">
        <v>0.72722368599999998</v>
      </c>
      <c r="J740" s="1">
        <v>95407.662769999995</v>
      </c>
      <c r="K740">
        <v>30.691775400000001</v>
      </c>
      <c r="L740" s="2">
        <f t="shared" si="44"/>
        <v>3.0691775400000005E-4</v>
      </c>
      <c r="M740">
        <v>30.612232200000001</v>
      </c>
      <c r="N740">
        <v>8.8000000000000007</v>
      </c>
      <c r="O740">
        <v>99.496389280000002</v>
      </c>
      <c r="P740" s="1">
        <v>4.6357430009999998</v>
      </c>
      <c r="Q740">
        <v>5.2132807669999996</v>
      </c>
      <c r="R740">
        <v>6.0879163829999996</v>
      </c>
      <c r="S740">
        <v>6.9467706009999999</v>
      </c>
      <c r="T740">
        <v>6.9839928679999996</v>
      </c>
      <c r="U740">
        <v>7.5826153730000003</v>
      </c>
      <c r="V740" s="1">
        <v>0.30427031300000001</v>
      </c>
      <c r="W740">
        <v>17.904089079999999</v>
      </c>
      <c r="X740">
        <v>2.707346679</v>
      </c>
      <c r="Y740">
        <v>324.5242915</v>
      </c>
      <c r="Z740">
        <v>339.25127149999997</v>
      </c>
      <c r="AA740" s="3">
        <f t="shared" si="45"/>
        <v>0.46976240100002542</v>
      </c>
      <c r="AB740">
        <v>77.256921370000001</v>
      </c>
      <c r="AC740">
        <v>65.474241210000002</v>
      </c>
      <c r="AD740">
        <v>64.835466949999997</v>
      </c>
      <c r="AE740">
        <v>64.725223929999999</v>
      </c>
      <c r="AF740">
        <v>4.6529999999999996</v>
      </c>
      <c r="AG740" s="3">
        <f t="shared" si="46"/>
        <v>5.3854166666666663E-5</v>
      </c>
      <c r="AH740" s="5">
        <v>0.90296500921249401</v>
      </c>
      <c r="AI740" s="3">
        <f t="shared" si="47"/>
        <v>90.296500921249404</v>
      </c>
      <c r="AJ740" s="8">
        <v>1.409</v>
      </c>
      <c r="AK740" s="8">
        <v>6.8920000000000003</v>
      </c>
      <c r="AL740" s="8">
        <v>4.6357708333333303</v>
      </c>
    </row>
    <row r="741" spans="1:38" x14ac:dyDescent="0.2">
      <c r="A741" s="9">
        <v>44935</v>
      </c>
      <c r="B741">
        <v>0.58311388900000005</v>
      </c>
      <c r="C741">
        <v>5.1947583999999998E-2</v>
      </c>
      <c r="D741">
        <v>6.8827536999999994E-2</v>
      </c>
      <c r="E741">
        <v>7.7622831000000003E-2</v>
      </c>
      <c r="F741">
        <v>8.2657184259999994</v>
      </c>
      <c r="G741">
        <v>8.8914798340000001</v>
      </c>
      <c r="H741">
        <v>6.9083737909999998</v>
      </c>
      <c r="I741">
        <v>1.217020145</v>
      </c>
      <c r="J741" s="1">
        <v>95393.896330000003</v>
      </c>
      <c r="K741">
        <v>41.081506910000002</v>
      </c>
      <c r="L741" s="2">
        <f t="shared" si="44"/>
        <v>4.1081506910000006E-4</v>
      </c>
      <c r="M741">
        <v>45.385579440000001</v>
      </c>
      <c r="N741">
        <v>18.2</v>
      </c>
      <c r="O741">
        <v>95.106083920000003</v>
      </c>
      <c r="P741" s="1">
        <v>4.149173244</v>
      </c>
      <c r="Q741">
        <v>4.9879515080000001</v>
      </c>
      <c r="R741">
        <v>5.900115542</v>
      </c>
      <c r="S741">
        <v>6.790705773</v>
      </c>
      <c r="T741">
        <v>6.7261339830000004</v>
      </c>
      <c r="U741">
        <v>7.3340044830000002</v>
      </c>
      <c r="V741" s="1">
        <v>3.3526906830000001</v>
      </c>
      <c r="W741">
        <v>27.31206414</v>
      </c>
      <c r="X741">
        <v>4.0662546710000003</v>
      </c>
      <c r="Y741">
        <v>309.77040030000001</v>
      </c>
      <c r="Z741">
        <v>334.91300150000001</v>
      </c>
      <c r="AA741" s="3">
        <f t="shared" si="45"/>
        <v>-1.8967917310000075</v>
      </c>
      <c r="AB741">
        <v>80.908065829999998</v>
      </c>
      <c r="AC741">
        <v>76.432464210000006</v>
      </c>
      <c r="AD741">
        <v>76.039831269999993</v>
      </c>
      <c r="AE741">
        <v>77.687900799999994</v>
      </c>
      <c r="AF741">
        <v>6.734</v>
      </c>
      <c r="AG741" s="3">
        <f t="shared" si="46"/>
        <v>7.7939814814814809E-5</v>
      </c>
      <c r="AH741" s="5">
        <v>0.85448873043060303</v>
      </c>
      <c r="AI741" s="3">
        <f t="shared" si="47"/>
        <v>85.448873043060303</v>
      </c>
      <c r="AJ741" s="8">
        <v>2.0529999999999999</v>
      </c>
      <c r="AK741" s="8">
        <v>6.2640000000000002</v>
      </c>
      <c r="AL741" s="8">
        <v>4.1491875</v>
      </c>
    </row>
    <row r="742" spans="1:38" x14ac:dyDescent="0.2">
      <c r="A742" s="9">
        <v>44936</v>
      </c>
      <c r="B742">
        <v>-3.2026419E-2</v>
      </c>
      <c r="C742">
        <v>5.0077264000000003E-2</v>
      </c>
      <c r="D742">
        <v>3.1014289E-2</v>
      </c>
      <c r="E742">
        <v>6.8545271000000005E-2</v>
      </c>
      <c r="F742">
        <v>1.514111913</v>
      </c>
      <c r="G742">
        <v>2.7123302499999999</v>
      </c>
      <c r="H742">
        <v>2.5185080260000001</v>
      </c>
      <c r="I742">
        <v>1.856623382</v>
      </c>
      <c r="J742" s="1">
        <v>96765.647630000007</v>
      </c>
      <c r="K742">
        <v>62.143724679999998</v>
      </c>
      <c r="L742" s="2">
        <f t="shared" si="44"/>
        <v>6.214372468E-4</v>
      </c>
      <c r="M742">
        <v>107.355402</v>
      </c>
      <c r="N742">
        <v>2.6</v>
      </c>
      <c r="O742">
        <v>88.569230939999997</v>
      </c>
      <c r="P742" s="1">
        <v>4.0648065759999996</v>
      </c>
      <c r="Q742">
        <v>4.5347568300000001</v>
      </c>
      <c r="R742">
        <v>5.0171527239999998</v>
      </c>
      <c r="S742">
        <v>6.0590507130000004</v>
      </c>
      <c r="T742">
        <v>6.2007868320000004</v>
      </c>
      <c r="U742">
        <v>7.0473839539999998</v>
      </c>
      <c r="V742" s="1">
        <v>2.6695659360000001</v>
      </c>
      <c r="W742">
        <v>64.712731890000001</v>
      </c>
      <c r="X742">
        <v>12.34221396</v>
      </c>
      <c r="Y742">
        <v>304.41354749999999</v>
      </c>
      <c r="Z742">
        <v>335.00150580000002</v>
      </c>
      <c r="AA742" s="3">
        <f t="shared" si="45"/>
        <v>21.78255962999998</v>
      </c>
      <c r="AB742">
        <v>83.837573309999996</v>
      </c>
      <c r="AC742">
        <v>81.719281640000005</v>
      </c>
      <c r="AD742">
        <v>78.019619000000006</v>
      </c>
      <c r="AE742">
        <v>78.518331559999993</v>
      </c>
      <c r="AF742">
        <v>2.3879999999999999</v>
      </c>
      <c r="AG742" s="3">
        <f t="shared" si="46"/>
        <v>2.7638888888888888E-5</v>
      </c>
      <c r="AH742" s="5">
        <v>0.69803518056869496</v>
      </c>
      <c r="AI742" s="3">
        <f t="shared" si="47"/>
        <v>69.803518056869493</v>
      </c>
      <c r="AJ742" s="8">
        <v>2.3109999999999999</v>
      </c>
      <c r="AK742" s="8">
        <v>6.3890000000000002</v>
      </c>
      <c r="AL742" s="8">
        <v>4.0647916666666699</v>
      </c>
    </row>
    <row r="743" spans="1:38" x14ac:dyDescent="0.2">
      <c r="A743" s="9">
        <v>44937</v>
      </c>
      <c r="B743">
        <v>1.1034302439999999</v>
      </c>
      <c r="C743">
        <v>9.5791180000000004E-2</v>
      </c>
      <c r="D743">
        <v>0.11692837</v>
      </c>
      <c r="E743">
        <v>9.668591E-2</v>
      </c>
      <c r="F743">
        <v>30.750773639999998</v>
      </c>
      <c r="G743">
        <v>42.79034386</v>
      </c>
      <c r="H743">
        <v>26.263736999999999</v>
      </c>
      <c r="I743">
        <v>0.81931872699999997</v>
      </c>
      <c r="J743" s="1">
        <v>96613.898520000002</v>
      </c>
      <c r="K743">
        <v>27.551136970000002</v>
      </c>
      <c r="L743" s="2">
        <f t="shared" si="44"/>
        <v>2.7551136970000004E-4</v>
      </c>
      <c r="M743">
        <v>27.787787680000001</v>
      </c>
      <c r="N743">
        <v>2.2999999999999998</v>
      </c>
      <c r="O743">
        <v>94.541712200000006</v>
      </c>
      <c r="P743" s="1">
        <v>4.935086751</v>
      </c>
      <c r="Q743">
        <v>4.6862542109999996</v>
      </c>
      <c r="R743">
        <v>5.245867821</v>
      </c>
      <c r="S743">
        <v>5.9482405350000001</v>
      </c>
      <c r="T743">
        <v>5.952002222</v>
      </c>
      <c r="U743">
        <v>6.7749996350000004</v>
      </c>
      <c r="V743" s="1">
        <v>2.6374425000000001</v>
      </c>
      <c r="W743">
        <v>16.159748530000002</v>
      </c>
      <c r="X743">
        <v>2.485046928</v>
      </c>
      <c r="Y743">
        <v>315.99279319999999</v>
      </c>
      <c r="Z743">
        <v>337.0734319</v>
      </c>
      <c r="AA743" s="3">
        <f t="shared" si="45"/>
        <v>-7.4059370979999812</v>
      </c>
      <c r="AB743">
        <v>82.689599470000005</v>
      </c>
      <c r="AC743">
        <v>81.503502530000006</v>
      </c>
      <c r="AD743">
        <v>78.163420599999995</v>
      </c>
      <c r="AE743">
        <v>78.672078409999997</v>
      </c>
      <c r="AF743">
        <v>4.0090000000000003</v>
      </c>
      <c r="AG743" s="3">
        <f t="shared" si="46"/>
        <v>4.6400462962962965E-5</v>
      </c>
      <c r="AH743" s="5">
        <v>1</v>
      </c>
      <c r="AI743" s="3">
        <f t="shared" si="47"/>
        <v>100</v>
      </c>
      <c r="AJ743" s="8">
        <v>3.4089999999999998</v>
      </c>
      <c r="AK743" s="8">
        <v>6.593</v>
      </c>
      <c r="AL743" s="8">
        <v>4.9350624999999999</v>
      </c>
    </row>
    <row r="744" spans="1:38" x14ac:dyDescent="0.2">
      <c r="A744" s="9">
        <v>44938</v>
      </c>
      <c r="B744">
        <v>0.61413070700000005</v>
      </c>
      <c r="C744">
        <v>0.108321556</v>
      </c>
      <c r="D744">
        <v>0.115421274</v>
      </c>
      <c r="E744">
        <v>0.100349652</v>
      </c>
      <c r="F744">
        <v>11.61260169</v>
      </c>
      <c r="G744">
        <v>11.54692811</v>
      </c>
      <c r="H744">
        <v>13.32486473</v>
      </c>
      <c r="I744">
        <v>1.417881524</v>
      </c>
      <c r="J744" s="1">
        <v>96710.427960000001</v>
      </c>
      <c r="K744">
        <v>44.348231390000002</v>
      </c>
      <c r="L744" s="2">
        <f t="shared" si="44"/>
        <v>4.4348231390000005E-4</v>
      </c>
      <c r="M744">
        <v>44.268342830000002</v>
      </c>
      <c r="N744">
        <v>0</v>
      </c>
      <c r="O744">
        <v>88.006846809999999</v>
      </c>
      <c r="P744" s="1">
        <v>5.6396223680000004</v>
      </c>
      <c r="Q744">
        <v>4.2505239939999999</v>
      </c>
      <c r="R744">
        <v>5.139178147</v>
      </c>
      <c r="S744">
        <v>5.9045483839999999</v>
      </c>
      <c r="T744">
        <v>5.8851734770000004</v>
      </c>
      <c r="U744">
        <v>6.6379626849999998</v>
      </c>
      <c r="V744" s="1">
        <v>2.657380684</v>
      </c>
      <c r="W744">
        <v>27.432402710000002</v>
      </c>
      <c r="X744">
        <v>3.9092904740000001</v>
      </c>
      <c r="Y744">
        <v>294.36820230000001</v>
      </c>
      <c r="Z744">
        <v>336.1863113</v>
      </c>
      <c r="AA744" s="3">
        <f t="shared" si="45"/>
        <v>-18.294996763999961</v>
      </c>
      <c r="AB744">
        <v>80.679156449999994</v>
      </c>
      <c r="AC744">
        <v>73.121587969999993</v>
      </c>
      <c r="AD744">
        <v>76.840998639999995</v>
      </c>
      <c r="AE744">
        <v>78.603916209999994</v>
      </c>
      <c r="AF744">
        <v>7.0000000000000001E-3</v>
      </c>
      <c r="AG744" s="3">
        <f t="shared" si="46"/>
        <v>8.1018518518518529E-8</v>
      </c>
      <c r="AH744" s="5">
        <v>0.98695379495620705</v>
      </c>
      <c r="AI744" s="3">
        <f t="shared" si="47"/>
        <v>98.695379495620699</v>
      </c>
      <c r="AJ744" s="8">
        <v>3.1739999999999999</v>
      </c>
      <c r="AK744" s="8">
        <v>7.875</v>
      </c>
      <c r="AL744" s="8">
        <v>5.6395833333333298</v>
      </c>
    </row>
    <row r="745" spans="1:38" x14ac:dyDescent="0.2">
      <c r="A745" s="9">
        <v>44939</v>
      </c>
      <c r="B745">
        <v>0.743018293</v>
      </c>
      <c r="C745">
        <v>9.7303187999999999E-2</v>
      </c>
      <c r="D745">
        <v>6.1709305999999998E-2</v>
      </c>
      <c r="E745">
        <v>9.7319718999999999E-2</v>
      </c>
      <c r="F745">
        <v>6.1074286869999996</v>
      </c>
      <c r="G745">
        <v>3.4286275119999998</v>
      </c>
      <c r="H745">
        <v>8.1809801639999993</v>
      </c>
      <c r="I745">
        <v>1.3862219849999999</v>
      </c>
      <c r="J745" s="1">
        <v>96458.66158</v>
      </c>
      <c r="K745">
        <v>44.999335039999998</v>
      </c>
      <c r="L745" s="2">
        <f t="shared" si="44"/>
        <v>4.4999335040000002E-4</v>
      </c>
      <c r="M745">
        <v>46.992286409999998</v>
      </c>
      <c r="N745">
        <v>8.4</v>
      </c>
      <c r="O745">
        <v>89.400828369999999</v>
      </c>
      <c r="P745" s="1">
        <v>6.2991638720000003</v>
      </c>
      <c r="Q745">
        <v>5.221994113</v>
      </c>
      <c r="R745">
        <v>5.6788332559999999</v>
      </c>
      <c r="S745">
        <v>6.1034596790000002</v>
      </c>
      <c r="T745">
        <v>5.9221832890000004</v>
      </c>
      <c r="U745">
        <v>6.5719095489999999</v>
      </c>
      <c r="V745" s="1">
        <v>4.2336916789999997</v>
      </c>
      <c r="W745">
        <v>27.94592278</v>
      </c>
      <c r="X745">
        <v>4.1783841329999998</v>
      </c>
      <c r="Y745">
        <v>321.13937329999999</v>
      </c>
      <c r="Z745">
        <v>341.63411239999999</v>
      </c>
      <c r="AA745" s="3">
        <f t="shared" si="45"/>
        <v>3.2727995469999769</v>
      </c>
      <c r="AB745">
        <v>80.62315692</v>
      </c>
      <c r="AC745">
        <v>69.916684480000001</v>
      </c>
      <c r="AD745">
        <v>72.915233240000006</v>
      </c>
      <c r="AE745">
        <v>78.667332079999994</v>
      </c>
      <c r="AF745">
        <v>4.0999999999999996</v>
      </c>
      <c r="AG745" s="3">
        <f t="shared" si="46"/>
        <v>4.7453703703703701E-5</v>
      </c>
      <c r="AH745" s="5">
        <v>0.56449908018112205</v>
      </c>
      <c r="AI745" s="3">
        <f t="shared" si="47"/>
        <v>56.449908018112204</v>
      </c>
      <c r="AJ745" s="8">
        <v>4.12</v>
      </c>
      <c r="AK745" s="8">
        <v>7.6829999999999998</v>
      </c>
      <c r="AL745" s="8">
        <v>6.2991666666666699</v>
      </c>
    </row>
    <row r="746" spans="1:38" x14ac:dyDescent="0.2">
      <c r="A746" s="9">
        <v>44940</v>
      </c>
      <c r="B746">
        <v>0.14391189200000001</v>
      </c>
      <c r="C746">
        <v>0.21324639200000001</v>
      </c>
      <c r="E746">
        <v>0.112607083</v>
      </c>
      <c r="F746">
        <v>17.15877914</v>
      </c>
      <c r="H746">
        <v>7.2572380499999998</v>
      </c>
      <c r="I746">
        <v>1.9357467779999999</v>
      </c>
      <c r="J746" s="1">
        <v>96333.440170000002</v>
      </c>
      <c r="K746">
        <v>73.06893694</v>
      </c>
      <c r="L746" s="2">
        <f t="shared" si="44"/>
        <v>7.3068936940000003E-4</v>
      </c>
      <c r="M746">
        <v>83.972921380000003</v>
      </c>
      <c r="N746">
        <v>0.6</v>
      </c>
      <c r="O746">
        <v>87.425074379999998</v>
      </c>
      <c r="P746" s="1">
        <v>5.3000203719999996</v>
      </c>
      <c r="Q746">
        <v>4.2857278640000001</v>
      </c>
      <c r="R746">
        <v>5.1225851520000001</v>
      </c>
      <c r="S746">
        <v>5.9111607079999997</v>
      </c>
      <c r="T746">
        <v>5.8861328850000003</v>
      </c>
      <c r="U746">
        <v>6.5604976319999997</v>
      </c>
      <c r="V746" s="1">
        <v>2.557006205</v>
      </c>
      <c r="W746">
        <v>50.597481160000001</v>
      </c>
      <c r="X746">
        <v>8.4803880459999998</v>
      </c>
      <c r="Y746">
        <v>298.92909170000001</v>
      </c>
      <c r="Z746">
        <v>336.18422759999999</v>
      </c>
      <c r="AA746" s="3">
        <f t="shared" si="45"/>
        <v>4.8619572140000287</v>
      </c>
      <c r="AB746">
        <v>80.419418379999996</v>
      </c>
      <c r="AC746">
        <v>68.112325729999995</v>
      </c>
      <c r="AD746">
        <v>72.061296290000001</v>
      </c>
      <c r="AE746">
        <v>78.679723839999994</v>
      </c>
      <c r="AF746">
        <v>0.54600000000000004</v>
      </c>
      <c r="AG746" s="3">
        <f t="shared" si="46"/>
        <v>6.3194444444444448E-6</v>
      </c>
      <c r="AH746" s="5">
        <v>1</v>
      </c>
      <c r="AI746" s="3">
        <f t="shared" si="47"/>
        <v>100</v>
      </c>
      <c r="AJ746" s="8">
        <v>1.7070000000000001</v>
      </c>
      <c r="AK746" s="8">
        <v>8.6310000000000002</v>
      </c>
      <c r="AL746" s="8">
        <v>5.29995833333333</v>
      </c>
    </row>
    <row r="747" spans="1:38" x14ac:dyDescent="0.2">
      <c r="A747" s="9">
        <v>44941</v>
      </c>
      <c r="B747">
        <v>1.548092923</v>
      </c>
      <c r="E747">
        <v>6.6576863999999999E-2</v>
      </c>
      <c r="H747">
        <v>5.3446725839999996</v>
      </c>
      <c r="I747">
        <v>0.52392209599999995</v>
      </c>
      <c r="J747" s="1">
        <v>95622.554740000007</v>
      </c>
      <c r="K747">
        <v>18.383910490000002</v>
      </c>
      <c r="L747" s="2">
        <f t="shared" si="44"/>
        <v>1.8383910490000002E-4</v>
      </c>
      <c r="M747">
        <v>26.043977689999998</v>
      </c>
      <c r="N747">
        <v>7.3</v>
      </c>
      <c r="O747">
        <v>87.787299779999998</v>
      </c>
      <c r="P747" s="1">
        <v>5.3911911909999999</v>
      </c>
      <c r="Q747">
        <v>4.9146879099999996</v>
      </c>
      <c r="R747">
        <v>5.6719326089999997</v>
      </c>
      <c r="S747">
        <v>6.2810877280000001</v>
      </c>
      <c r="T747">
        <v>6.0110647290000001</v>
      </c>
      <c r="U747">
        <v>6.5148609789999998</v>
      </c>
      <c r="V747" s="1">
        <v>4.6953637629999996</v>
      </c>
      <c r="W747">
        <v>14.854896139999999</v>
      </c>
      <c r="X747">
        <v>2.8946141430000001</v>
      </c>
      <c r="Y747">
        <v>301.32371010000003</v>
      </c>
      <c r="Z747">
        <v>336.556848</v>
      </c>
      <c r="AA747" s="3">
        <f t="shared" si="45"/>
        <v>-23.272855902999993</v>
      </c>
      <c r="AB747">
        <v>80.818085429999996</v>
      </c>
      <c r="AC747">
        <v>70.532273880000005</v>
      </c>
      <c r="AD747">
        <v>71.486238810000003</v>
      </c>
      <c r="AE747">
        <v>78.815872630000001</v>
      </c>
      <c r="AF747">
        <v>5.4580000000000002</v>
      </c>
      <c r="AG747" s="3">
        <f t="shared" si="46"/>
        <v>6.3171296296296304E-5</v>
      </c>
      <c r="AH747" s="5">
        <v>1</v>
      </c>
      <c r="AI747" s="3">
        <f t="shared" si="47"/>
        <v>100</v>
      </c>
      <c r="AJ747" s="8">
        <v>-0.151</v>
      </c>
      <c r="AK747" s="8">
        <v>9.8989999999999991</v>
      </c>
      <c r="AL747" s="8">
        <v>5.3911666666666704</v>
      </c>
    </row>
    <row r="748" spans="1:38" x14ac:dyDescent="0.2">
      <c r="A748" s="9">
        <v>44942</v>
      </c>
      <c r="B748">
        <v>0.96683238100000002</v>
      </c>
      <c r="E748">
        <v>0.108382493</v>
      </c>
      <c r="H748">
        <v>11.29032011</v>
      </c>
      <c r="I748">
        <v>0.674001038</v>
      </c>
      <c r="J748" s="1">
        <v>94148.035080000001</v>
      </c>
      <c r="K748">
        <v>32.653808730000002</v>
      </c>
      <c r="L748" s="2">
        <f t="shared" si="44"/>
        <v>3.2653808730000004E-4</v>
      </c>
      <c r="M748">
        <v>33.217810319999998</v>
      </c>
      <c r="N748">
        <v>6.3</v>
      </c>
      <c r="O748">
        <v>95.676329080000002</v>
      </c>
      <c r="P748" s="1">
        <v>1.0810030820000001</v>
      </c>
      <c r="Q748">
        <v>1.8390027069999999</v>
      </c>
      <c r="R748">
        <v>3.4156943700000002</v>
      </c>
      <c r="S748">
        <v>5.000277713</v>
      </c>
      <c r="T748">
        <v>5.3768517400000002</v>
      </c>
      <c r="U748">
        <v>6.4056479189999997</v>
      </c>
      <c r="V748" s="1">
        <v>2.317767371</v>
      </c>
      <c r="W748">
        <v>21.738441080000001</v>
      </c>
      <c r="X748">
        <v>3.0319346139999999</v>
      </c>
      <c r="Y748">
        <v>287.56997289999998</v>
      </c>
      <c r="Z748">
        <v>319.47922490000002</v>
      </c>
      <c r="AA748" s="3">
        <f t="shared" si="45"/>
        <v>-13.202745534000087</v>
      </c>
      <c r="AB748">
        <v>80.429670849999994</v>
      </c>
      <c r="AC748">
        <v>70.537264269999994</v>
      </c>
      <c r="AD748">
        <v>73.667471930000005</v>
      </c>
      <c r="AE748">
        <v>78.787599900000004</v>
      </c>
      <c r="AF748">
        <v>3.0009999999999999</v>
      </c>
      <c r="AG748" s="3">
        <f t="shared" si="46"/>
        <v>3.4733796296296291E-5</v>
      </c>
      <c r="AH748" s="5">
        <v>0.95014661550521895</v>
      </c>
      <c r="AI748" s="3">
        <f t="shared" si="47"/>
        <v>95.014661550521893</v>
      </c>
      <c r="AJ748" s="8">
        <v>-1.841</v>
      </c>
      <c r="AK748" s="8">
        <v>3.9329999999999998</v>
      </c>
      <c r="AL748" s="8">
        <v>1.08104166666667</v>
      </c>
    </row>
    <row r="749" spans="1:38" x14ac:dyDescent="0.2">
      <c r="A749" s="9">
        <v>44943</v>
      </c>
      <c r="B749">
        <v>0.93325134799999998</v>
      </c>
      <c r="E749">
        <v>5.9459455000000001E-2</v>
      </c>
      <c r="H749">
        <v>1.955520594</v>
      </c>
      <c r="I749">
        <v>0.639322477</v>
      </c>
      <c r="J749" s="1">
        <v>93361.120699999999</v>
      </c>
      <c r="K749">
        <v>25.870439149999999</v>
      </c>
      <c r="L749" s="2">
        <f t="shared" si="44"/>
        <v>2.5870439150000002E-4</v>
      </c>
      <c r="M749">
        <v>26.62373891</v>
      </c>
      <c r="N749">
        <v>4.4000000000000004</v>
      </c>
      <c r="O749">
        <v>98.501101030000001</v>
      </c>
      <c r="P749" s="1">
        <v>0.29695300899999999</v>
      </c>
      <c r="Q749">
        <v>1.43975418</v>
      </c>
      <c r="R749">
        <v>2.9210184780000001</v>
      </c>
      <c r="S749">
        <v>4.3003356180000001</v>
      </c>
      <c r="T749">
        <v>4.6465393260000001</v>
      </c>
      <c r="U749">
        <v>5.8964927349999998</v>
      </c>
      <c r="V749" s="1">
        <v>0.90176624999999999</v>
      </c>
      <c r="W749">
        <v>19.060164589999999</v>
      </c>
      <c r="X749">
        <v>4.2134107719999996</v>
      </c>
      <c r="Y749">
        <v>292.80210069999998</v>
      </c>
      <c r="Z749">
        <v>317.03498250000001</v>
      </c>
      <c r="AA749" s="3">
        <f t="shared" si="45"/>
        <v>-9.386127982000005</v>
      </c>
      <c r="AB749">
        <v>80.372076719999995</v>
      </c>
      <c r="AC749">
        <v>77.799544979999993</v>
      </c>
      <c r="AD749">
        <v>75.916128889999996</v>
      </c>
      <c r="AE749">
        <v>78.884172829999997</v>
      </c>
      <c r="AF749">
        <v>6.51</v>
      </c>
      <c r="AG749" s="3">
        <f t="shared" si="46"/>
        <v>7.5347222222222227E-5</v>
      </c>
      <c r="AH749" s="5">
        <v>0.983756422996521</v>
      </c>
      <c r="AI749" s="3">
        <f t="shared" si="47"/>
        <v>98.3756422996521</v>
      </c>
      <c r="AJ749" s="8">
        <v>-1.0669999999999999</v>
      </c>
      <c r="AK749" s="8">
        <v>2.113</v>
      </c>
      <c r="AL749" s="8">
        <v>0.29695833333333299</v>
      </c>
    </row>
    <row r="750" spans="1:38" x14ac:dyDescent="0.2">
      <c r="A750" s="9">
        <v>44944</v>
      </c>
      <c r="B750">
        <v>1.429673186</v>
      </c>
      <c r="E750">
        <v>3.3141117999999997E-2</v>
      </c>
      <c r="H750">
        <v>-3.772082857</v>
      </c>
      <c r="I750">
        <v>0.15048117499999999</v>
      </c>
      <c r="J750" s="1">
        <v>94179.484830000001</v>
      </c>
      <c r="K750">
        <v>29.240899410000001</v>
      </c>
      <c r="L750" s="2">
        <f t="shared" si="44"/>
        <v>2.9240899410000004E-4</v>
      </c>
      <c r="M750">
        <v>31.589040919999999</v>
      </c>
      <c r="N750">
        <v>0.4</v>
      </c>
      <c r="O750">
        <v>89.128270189999995</v>
      </c>
      <c r="P750" s="1">
        <v>0.180432289</v>
      </c>
      <c r="Q750">
        <v>1.509852859</v>
      </c>
      <c r="R750">
        <v>2.7584837439999998</v>
      </c>
      <c r="S750">
        <v>3.9987152250000002</v>
      </c>
      <c r="T750">
        <v>4.2465740710000004</v>
      </c>
      <c r="U750">
        <v>5.4858332179999998</v>
      </c>
      <c r="V750" s="1">
        <v>1.5973938750000001</v>
      </c>
      <c r="W750">
        <v>42.949130570000001</v>
      </c>
      <c r="X750">
        <v>25.777262289999999</v>
      </c>
      <c r="Y750">
        <v>282.20456510000002</v>
      </c>
      <c r="Z750">
        <v>312.44856010000001</v>
      </c>
      <c r="AA750" s="3">
        <f t="shared" si="45"/>
        <v>-13.072126719999972</v>
      </c>
      <c r="AB750">
        <v>78.724885400000005</v>
      </c>
      <c r="AC750">
        <v>71.564949600000006</v>
      </c>
      <c r="AD750">
        <v>75.546548380000004</v>
      </c>
      <c r="AE750">
        <v>78.966698640000004</v>
      </c>
      <c r="AF750">
        <v>2.7970000000000002</v>
      </c>
      <c r="AG750" s="3">
        <f t="shared" si="46"/>
        <v>3.2372685185185182E-5</v>
      </c>
      <c r="AH750" s="5">
        <v>0.90647643804550204</v>
      </c>
      <c r="AI750" s="3">
        <f t="shared" si="47"/>
        <v>90.647643804550199</v>
      </c>
      <c r="AJ750" s="8">
        <v>-2.6619999999999999</v>
      </c>
      <c r="AK750" s="8">
        <v>1.3180000000000001</v>
      </c>
      <c r="AL750" s="8">
        <v>0.180479166666667</v>
      </c>
    </row>
    <row r="751" spans="1:38" x14ac:dyDescent="0.2">
      <c r="A751" s="9">
        <v>44945</v>
      </c>
      <c r="B751">
        <v>0.82922391200000001</v>
      </c>
      <c r="E751">
        <v>0.16462981800000001</v>
      </c>
      <c r="H751">
        <v>1.864125976</v>
      </c>
      <c r="I751">
        <v>0.32648298399999998</v>
      </c>
      <c r="J751" s="1">
        <v>95405.720329999996</v>
      </c>
      <c r="K751">
        <v>74.794729180000004</v>
      </c>
      <c r="L751" s="2">
        <f t="shared" si="44"/>
        <v>7.4794729180000007E-4</v>
      </c>
      <c r="M751">
        <v>111.34138489999999</v>
      </c>
      <c r="N751">
        <v>0</v>
      </c>
      <c r="O751">
        <v>92.437618240000006</v>
      </c>
      <c r="P751" s="1">
        <v>-4.0688622490000004</v>
      </c>
      <c r="Q751">
        <v>0.75288329899999995</v>
      </c>
      <c r="R751">
        <v>1.770740725</v>
      </c>
      <c r="S751">
        <v>3.4120022689999998</v>
      </c>
      <c r="T751">
        <v>3.8318402009999999</v>
      </c>
      <c r="U751">
        <v>5.1658217239999997</v>
      </c>
      <c r="V751" s="1">
        <v>0.88363274999999997</v>
      </c>
      <c r="W751">
        <v>72.102175410000001</v>
      </c>
      <c r="X751">
        <v>35.575797940000001</v>
      </c>
      <c r="Y751">
        <v>226.48079200000001</v>
      </c>
      <c r="Z751">
        <v>293.43005640000001</v>
      </c>
      <c r="AA751" s="3">
        <f t="shared" si="45"/>
        <v>-30.422886930000004</v>
      </c>
      <c r="AB751">
        <v>79.051436570000007</v>
      </c>
      <c r="AC751">
        <v>66.585359650000001</v>
      </c>
      <c r="AD751">
        <v>66.433856199999994</v>
      </c>
      <c r="AE751">
        <v>79.113883380000004</v>
      </c>
      <c r="AF751">
        <v>2.7E-2</v>
      </c>
      <c r="AG751" s="3">
        <f t="shared" si="46"/>
        <v>3.1249999999999997E-7</v>
      </c>
      <c r="AH751" s="5">
        <v>0.78141462802886996</v>
      </c>
      <c r="AI751" s="3">
        <f t="shared" si="47"/>
        <v>78.141462802886991</v>
      </c>
      <c r="AJ751" s="8">
        <v>-7.5220000000000002</v>
      </c>
      <c r="AK751" s="8">
        <v>-0.72599999999999998</v>
      </c>
      <c r="AL751" s="8">
        <v>-4.0688333333333304</v>
      </c>
    </row>
    <row r="752" spans="1:38" x14ac:dyDescent="0.2">
      <c r="A752" s="9">
        <v>44946</v>
      </c>
      <c r="B752">
        <v>1.2687843809999999</v>
      </c>
      <c r="E752">
        <v>0.32238317500000002</v>
      </c>
      <c r="H752">
        <v>4.877897376</v>
      </c>
      <c r="I752">
        <v>-0.27465708900000002</v>
      </c>
      <c r="J752" s="1">
        <v>96115.112280000001</v>
      </c>
      <c r="K752">
        <v>57.905008369999997</v>
      </c>
      <c r="L752" s="2">
        <f t="shared" si="44"/>
        <v>5.7905008370000006E-4</v>
      </c>
      <c r="M752">
        <v>90.044655919999997</v>
      </c>
      <c r="N752">
        <v>0</v>
      </c>
      <c r="O752">
        <v>93.494509930000007</v>
      </c>
      <c r="P752" s="1">
        <v>-6.0106837070000001</v>
      </c>
      <c r="Q752">
        <v>0.33610054099999997</v>
      </c>
      <c r="R752">
        <v>1.2160763800000001</v>
      </c>
      <c r="S752">
        <v>2.817824044</v>
      </c>
      <c r="T752">
        <v>3.2914698919999998</v>
      </c>
      <c r="U752">
        <v>4.8164583089999997</v>
      </c>
      <c r="V752" s="1">
        <v>0.67922662499999997</v>
      </c>
      <c r="W752">
        <v>60.316652499999996</v>
      </c>
      <c r="X752">
        <v>27.241490750000001</v>
      </c>
      <c r="Y752">
        <v>228.93919980000001</v>
      </c>
      <c r="Z752">
        <v>288.87478349999998</v>
      </c>
      <c r="AA752" s="3">
        <f t="shared" si="45"/>
        <v>-26.860421949999989</v>
      </c>
      <c r="AB752">
        <v>77.241446679999996</v>
      </c>
      <c r="AC752">
        <v>65.954911139999993</v>
      </c>
      <c r="AD752">
        <v>62.701883789999997</v>
      </c>
      <c r="AE752">
        <v>72.689777300000003</v>
      </c>
      <c r="AF752">
        <v>0.30499999999999999</v>
      </c>
      <c r="AG752" s="3">
        <f t="shared" si="46"/>
        <v>3.5300925925925924E-6</v>
      </c>
      <c r="AH752" s="5">
        <v>0.70781171321868896</v>
      </c>
      <c r="AI752" s="3">
        <f t="shared" si="47"/>
        <v>70.781171321868896</v>
      </c>
      <c r="AJ752" s="8">
        <v>-8.6530000000000005</v>
      </c>
      <c r="AK752" s="8">
        <v>-1.2110000000000001</v>
      </c>
      <c r="AL752" s="8">
        <v>-6.01070833333333</v>
      </c>
    </row>
    <row r="753" spans="1:38" x14ac:dyDescent="0.2">
      <c r="A753" s="9">
        <v>44947</v>
      </c>
      <c r="B753">
        <v>1.2460281120000001</v>
      </c>
      <c r="E753">
        <v>0.40387034500000002</v>
      </c>
      <c r="H753">
        <v>-0.41289904399999999</v>
      </c>
      <c r="I753">
        <v>-0.1589806</v>
      </c>
      <c r="J753" s="1">
        <v>96615.774780000007</v>
      </c>
      <c r="K753">
        <v>79.406470949999999</v>
      </c>
      <c r="L753" s="2">
        <f t="shared" si="44"/>
        <v>7.9406470950000002E-4</v>
      </c>
      <c r="M753">
        <v>106.9502107</v>
      </c>
      <c r="N753">
        <v>0</v>
      </c>
      <c r="O753">
        <v>89.184044990000004</v>
      </c>
      <c r="P753" s="1">
        <v>-5.030432985</v>
      </c>
      <c r="Q753">
        <v>1.9258851E-2</v>
      </c>
      <c r="R753">
        <v>0.91326383600000005</v>
      </c>
      <c r="S753">
        <v>2.4611805279999999</v>
      </c>
      <c r="T753">
        <v>2.8829628810000001</v>
      </c>
      <c r="U753">
        <v>4.4468980880000002</v>
      </c>
      <c r="V753" s="1">
        <v>1.886822438</v>
      </c>
      <c r="W753">
        <v>70.085673659999998</v>
      </c>
      <c r="X753">
        <v>30.73636028</v>
      </c>
      <c r="Y753">
        <v>245.0134042</v>
      </c>
      <c r="Z753">
        <v>293.47767010000001</v>
      </c>
      <c r="AA753" s="3">
        <f t="shared" si="45"/>
        <v>-9.1149525200000312</v>
      </c>
      <c r="AB753">
        <v>74.995191009999999</v>
      </c>
      <c r="AC753">
        <v>65.547654829999999</v>
      </c>
      <c r="AD753">
        <v>61.573932599999999</v>
      </c>
      <c r="AE753">
        <v>64.704595510000004</v>
      </c>
      <c r="AF753">
        <v>0.59599999999999997</v>
      </c>
      <c r="AG753" s="3">
        <f t="shared" si="46"/>
        <v>6.8981481481481476E-6</v>
      </c>
      <c r="AH753" s="5">
        <v>0.70158642530441295</v>
      </c>
      <c r="AI753" s="3">
        <f t="shared" si="47"/>
        <v>70.158642530441298</v>
      </c>
      <c r="AJ753" s="8">
        <v>-10.34</v>
      </c>
      <c r="AK753" s="8">
        <v>0.17599999999999999</v>
      </c>
      <c r="AL753" s="8">
        <v>-5.0304374999999997</v>
      </c>
    </row>
    <row r="754" spans="1:38" x14ac:dyDescent="0.2">
      <c r="A754" s="9">
        <v>44948</v>
      </c>
      <c r="B754">
        <v>0.947499537</v>
      </c>
      <c r="E754">
        <v>0.35236235100000002</v>
      </c>
      <c r="H754">
        <v>-0.10251181299999999</v>
      </c>
      <c r="I754">
        <v>0.40552948900000002</v>
      </c>
      <c r="J754" s="1">
        <v>96889.803709999993</v>
      </c>
      <c r="K754">
        <v>47.675591140000002</v>
      </c>
      <c r="L754" s="2">
        <f t="shared" si="44"/>
        <v>4.7675591140000005E-4</v>
      </c>
      <c r="M754">
        <v>48.978774659999999</v>
      </c>
      <c r="N754">
        <v>0</v>
      </c>
      <c r="O754">
        <v>86.242375659999993</v>
      </c>
      <c r="P754" s="1">
        <v>-1.121588402</v>
      </c>
      <c r="Q754">
        <v>3.1637919E-2</v>
      </c>
      <c r="R754">
        <v>0.88797446800000002</v>
      </c>
      <c r="S754">
        <v>2.2169907339999999</v>
      </c>
      <c r="T754">
        <v>2.5949884380000001</v>
      </c>
      <c r="U754">
        <v>4.1274073400000004</v>
      </c>
      <c r="V754" s="1">
        <v>2.0834034369999999</v>
      </c>
      <c r="W754">
        <v>29.055620640000001</v>
      </c>
      <c r="X754">
        <v>10.41909347</v>
      </c>
      <c r="Y754">
        <v>292.06027690000002</v>
      </c>
      <c r="Z754">
        <v>309.57845370000001</v>
      </c>
      <c r="AA754" s="3">
        <f t="shared" si="45"/>
        <v>1.1183503699999733</v>
      </c>
      <c r="AB754">
        <v>74.176960019999996</v>
      </c>
      <c r="AC754">
        <v>65.12398623</v>
      </c>
      <c r="AD754">
        <v>61.209176790000001</v>
      </c>
      <c r="AE754">
        <v>63.551083720000001</v>
      </c>
      <c r="AF754">
        <v>1.0649999999999999</v>
      </c>
      <c r="AG754" s="3">
        <f t="shared" si="46"/>
        <v>1.2326388888888889E-5</v>
      </c>
      <c r="AH754" s="5">
        <v>0.93882083892822299</v>
      </c>
      <c r="AI754" s="3">
        <f t="shared" si="47"/>
        <v>93.882083892822294</v>
      </c>
      <c r="AJ754" s="8">
        <v>-2.1930000000000001</v>
      </c>
      <c r="AK754" s="8">
        <v>3.5999999999999997E-2</v>
      </c>
      <c r="AL754" s="8">
        <v>-1.1216041666666701</v>
      </c>
    </row>
    <row r="755" spans="1:38" x14ac:dyDescent="0.2">
      <c r="A755" s="9">
        <v>44949</v>
      </c>
      <c r="B755">
        <v>1.5365283949999999</v>
      </c>
      <c r="C755">
        <v>0.33086648400000002</v>
      </c>
      <c r="D755">
        <v>0.33878888000000001</v>
      </c>
      <c r="E755">
        <v>0.33859441299999998</v>
      </c>
      <c r="F755">
        <v>1.2756345529999999</v>
      </c>
      <c r="G755">
        <v>1.397055741</v>
      </c>
      <c r="H755">
        <v>0.38152243499999999</v>
      </c>
      <c r="I755">
        <v>-0.181300194</v>
      </c>
      <c r="J755" s="1">
        <v>97070.606299999999</v>
      </c>
      <c r="K755">
        <v>17.802197329999998</v>
      </c>
      <c r="L755" s="2">
        <f t="shared" si="44"/>
        <v>1.780219733E-4</v>
      </c>
      <c r="M755">
        <v>19.328776789999999</v>
      </c>
      <c r="N755">
        <v>0</v>
      </c>
      <c r="O755">
        <v>85.536135639999998</v>
      </c>
      <c r="P755" s="1">
        <v>-0.31428066300000002</v>
      </c>
      <c r="Q755">
        <v>1.9654525999999999E-2</v>
      </c>
      <c r="R755">
        <v>0.88547447199999996</v>
      </c>
      <c r="S755">
        <v>2.078009277</v>
      </c>
      <c r="T755">
        <v>2.4612731569999999</v>
      </c>
      <c r="U755">
        <v>3.912673592</v>
      </c>
      <c r="V755" s="1">
        <v>4.8982250489999997</v>
      </c>
      <c r="W755">
        <v>10.057080819999999</v>
      </c>
      <c r="X755">
        <v>2.8685698080000002</v>
      </c>
      <c r="Y755">
        <v>298.51035430000002</v>
      </c>
      <c r="Z755">
        <v>311.18601009999998</v>
      </c>
      <c r="AA755" s="3">
        <f t="shared" si="45"/>
        <v>-5.4871447879999664</v>
      </c>
      <c r="AB755">
        <v>74.01428233</v>
      </c>
      <c r="AC755">
        <v>64.59126114</v>
      </c>
      <c r="AD755">
        <v>60.973771059999997</v>
      </c>
      <c r="AE755">
        <v>63.112095539999999</v>
      </c>
      <c r="AF755">
        <v>0.36099999999999999</v>
      </c>
      <c r="AG755" s="3">
        <f t="shared" si="46"/>
        <v>4.1782407407407405E-6</v>
      </c>
      <c r="AH755" s="5">
        <v>1</v>
      </c>
      <c r="AI755" s="3">
        <f t="shared" si="47"/>
        <v>100</v>
      </c>
      <c r="AJ755" s="8">
        <v>-1.663</v>
      </c>
      <c r="AK755" s="8">
        <v>1.298</v>
      </c>
      <c r="AL755" s="8">
        <v>-0.31433333333333302</v>
      </c>
    </row>
    <row r="756" spans="1:38" x14ac:dyDescent="0.2">
      <c r="A756" s="9">
        <v>44950</v>
      </c>
      <c r="B756">
        <v>0.79961580200000004</v>
      </c>
      <c r="C756">
        <v>0.24998241600000001</v>
      </c>
      <c r="D756">
        <v>0.26285208199999999</v>
      </c>
      <c r="E756">
        <v>0.24584240700000001</v>
      </c>
      <c r="F756">
        <v>0.77943878499999997</v>
      </c>
      <c r="G756">
        <v>1.3277746349999999</v>
      </c>
      <c r="H756">
        <v>1.023634843</v>
      </c>
      <c r="I756">
        <v>0.67626054499999999</v>
      </c>
      <c r="J756" s="1">
        <v>97442.865279999998</v>
      </c>
      <c r="K756">
        <v>16.56620328</v>
      </c>
      <c r="L756" s="2">
        <f t="shared" si="44"/>
        <v>1.6566203280000001E-4</v>
      </c>
      <c r="M756">
        <v>18.062002660000001</v>
      </c>
      <c r="N756">
        <v>0</v>
      </c>
      <c r="O756">
        <v>91.453002380000001</v>
      </c>
      <c r="P756" s="1">
        <v>1.409426378</v>
      </c>
      <c r="Q756">
        <v>9.9362451000000004E-2</v>
      </c>
      <c r="R756">
        <v>0.88773141200000005</v>
      </c>
      <c r="S756">
        <v>2.000312504</v>
      </c>
      <c r="T756">
        <v>2.326851859</v>
      </c>
      <c r="U756">
        <v>3.7337383540000002</v>
      </c>
      <c r="V756" s="1">
        <v>3.2935546850000001</v>
      </c>
      <c r="W756">
        <v>9.7628474539999992</v>
      </c>
      <c r="X756">
        <v>1.5845012890000001</v>
      </c>
      <c r="Y756">
        <v>313.39633859999998</v>
      </c>
      <c r="Z756">
        <v>318.37443189999999</v>
      </c>
      <c r="AA756" s="3">
        <f t="shared" si="45"/>
        <v>3.2002528649999817</v>
      </c>
      <c r="AB756">
        <v>74.646669900000006</v>
      </c>
      <c r="AC756">
        <v>64.508385379999993</v>
      </c>
      <c r="AD756">
        <v>60.977869849999998</v>
      </c>
      <c r="AE756">
        <v>62.945748350000002</v>
      </c>
      <c r="AF756">
        <v>2.9000000000000001E-2</v>
      </c>
      <c r="AG756" s="3">
        <f t="shared" si="46"/>
        <v>3.3564814814814815E-7</v>
      </c>
      <c r="AH756" s="5">
        <v>0.99979984760284402</v>
      </c>
      <c r="AI756" s="3">
        <f t="shared" si="47"/>
        <v>99.979984760284395</v>
      </c>
      <c r="AJ756" s="8">
        <v>1.1279999999999999</v>
      </c>
      <c r="AK756" s="8">
        <v>1.7090000000000001</v>
      </c>
      <c r="AL756" s="8">
        <v>1.4094791666666699</v>
      </c>
    </row>
    <row r="757" spans="1:38" x14ac:dyDescent="0.2">
      <c r="A757" s="9">
        <v>44951</v>
      </c>
      <c r="B757">
        <v>0.90510970300000004</v>
      </c>
      <c r="C757">
        <v>0.144356389</v>
      </c>
      <c r="D757">
        <v>0.184631304</v>
      </c>
      <c r="E757">
        <v>0.13393996999999999</v>
      </c>
      <c r="F757">
        <v>1.6229483330000001</v>
      </c>
      <c r="G757">
        <v>0.63416485</v>
      </c>
      <c r="H757">
        <v>1.881109149</v>
      </c>
      <c r="I757">
        <v>0.50414806899999998</v>
      </c>
      <c r="J757" s="1">
        <v>97205.312869999994</v>
      </c>
      <c r="K757">
        <v>16.909994059999999</v>
      </c>
      <c r="L757" s="2">
        <f t="shared" si="44"/>
        <v>1.6909994060000002E-4</v>
      </c>
      <c r="M757">
        <v>17.48539315</v>
      </c>
      <c r="N757">
        <v>0</v>
      </c>
      <c r="O757">
        <v>96.1568489</v>
      </c>
      <c r="P757" s="1">
        <v>0.78991096299999997</v>
      </c>
      <c r="Q757">
        <v>0.187844656</v>
      </c>
      <c r="R757">
        <v>0.93143679000000001</v>
      </c>
      <c r="S757">
        <v>1.9997916630000001</v>
      </c>
      <c r="T757">
        <v>2.250912703</v>
      </c>
      <c r="U757">
        <v>3.583996301</v>
      </c>
      <c r="V757" s="1">
        <v>2.1160321880000001</v>
      </c>
      <c r="W757">
        <v>10.022023190000001</v>
      </c>
      <c r="X757">
        <v>1.0541562179999999</v>
      </c>
      <c r="Y757">
        <v>312.31728229999999</v>
      </c>
      <c r="Z757">
        <v>317.67882880000002</v>
      </c>
      <c r="AA757" s="3">
        <f t="shared" si="45"/>
        <v>3.6063204719999931</v>
      </c>
      <c r="AB757">
        <v>76.889233230000002</v>
      </c>
      <c r="AC757">
        <v>64.164127669999999</v>
      </c>
      <c r="AD757">
        <v>61.268773709999998</v>
      </c>
      <c r="AE757">
        <v>62.903938599999996</v>
      </c>
      <c r="AF757">
        <v>4.4999999999999998E-2</v>
      </c>
      <c r="AG757" s="3">
        <f t="shared" si="46"/>
        <v>5.2083333333333336E-7</v>
      </c>
      <c r="AH757" s="5">
        <v>1</v>
      </c>
      <c r="AI757" s="3">
        <f t="shared" si="47"/>
        <v>100</v>
      </c>
      <c r="AJ757" s="8">
        <v>0.223</v>
      </c>
      <c r="AK757" s="8">
        <v>1.2709999999999999</v>
      </c>
      <c r="AL757" s="8">
        <v>0.78993749999999996</v>
      </c>
    </row>
    <row r="758" spans="1:38" x14ac:dyDescent="0.2">
      <c r="A758" s="9">
        <v>44952</v>
      </c>
      <c r="B758">
        <v>0.86087223000000002</v>
      </c>
      <c r="C758">
        <v>8.1989239000000005E-2</v>
      </c>
      <c r="D758">
        <v>0.116082769</v>
      </c>
      <c r="E758">
        <v>7.6384790999999994E-2</v>
      </c>
      <c r="F758">
        <v>1.0904724809999999</v>
      </c>
      <c r="G758">
        <v>-3.8218654669999998</v>
      </c>
      <c r="H758">
        <v>0.28400381299999999</v>
      </c>
      <c r="I758">
        <v>0.44621276700000001</v>
      </c>
      <c r="J758" s="1">
        <v>96416.505179999993</v>
      </c>
      <c r="K758">
        <v>23.51664036</v>
      </c>
      <c r="L758" s="2">
        <f t="shared" si="44"/>
        <v>2.3516640360000002E-4</v>
      </c>
      <c r="M758">
        <v>23.877567020000001</v>
      </c>
      <c r="N758">
        <v>0</v>
      </c>
      <c r="O758">
        <v>91.058777300000003</v>
      </c>
      <c r="P758" s="1">
        <v>-0.27365648199999998</v>
      </c>
      <c r="Q758">
        <v>0.29853499300000003</v>
      </c>
      <c r="R758">
        <v>1.2109913830000001</v>
      </c>
      <c r="S758">
        <v>2.0517792340000001</v>
      </c>
      <c r="T758">
        <v>2.2999636739999998</v>
      </c>
      <c r="U758">
        <v>3.5002677919999998</v>
      </c>
      <c r="V758" s="1">
        <v>1.5014213409999999</v>
      </c>
      <c r="W758">
        <v>14.388533300000001</v>
      </c>
      <c r="X758">
        <v>1.751434819</v>
      </c>
      <c r="Y758">
        <v>302.96449439999998</v>
      </c>
      <c r="Z758">
        <v>315.32530550000001</v>
      </c>
      <c r="AA758" s="3">
        <f t="shared" si="45"/>
        <v>0.27628738099997463</v>
      </c>
      <c r="AB758">
        <v>77.461829390000005</v>
      </c>
      <c r="AC758">
        <v>64.749961110000001</v>
      </c>
      <c r="AD758">
        <v>61.190196479999997</v>
      </c>
      <c r="AE758">
        <v>62.739368480000003</v>
      </c>
      <c r="AF758">
        <v>0.19400000000000001</v>
      </c>
      <c r="AG758" s="3">
        <f t="shared" si="46"/>
        <v>2.2453703703703703E-6</v>
      </c>
      <c r="AH758" s="5">
        <v>0.96199822425842296</v>
      </c>
      <c r="AI758" s="3">
        <f t="shared" si="47"/>
        <v>96.199822425842299</v>
      </c>
      <c r="AJ758" s="8">
        <v>-0.73599999999999999</v>
      </c>
      <c r="AK758" s="8">
        <v>0.156</v>
      </c>
      <c r="AL758" s="8">
        <v>-0.273666666666667</v>
      </c>
    </row>
    <row r="759" spans="1:38" x14ac:dyDescent="0.2">
      <c r="A759" s="9">
        <v>44953</v>
      </c>
      <c r="B759">
        <v>1.7482856600000001</v>
      </c>
      <c r="C759">
        <v>0.31839811800000001</v>
      </c>
      <c r="D759">
        <v>0.34477772699999998</v>
      </c>
      <c r="E759">
        <v>0.30700113000000001</v>
      </c>
      <c r="F759">
        <v>2.4621906770000002</v>
      </c>
      <c r="G759">
        <v>0.88038681100000005</v>
      </c>
      <c r="H759">
        <v>1.0165386439999999</v>
      </c>
      <c r="I759">
        <v>-0.44826150799999998</v>
      </c>
      <c r="J759" s="1">
        <v>96320.376250000001</v>
      </c>
      <c r="K759">
        <v>18.840952179999999</v>
      </c>
      <c r="L759" s="2">
        <f t="shared" si="44"/>
        <v>1.884095218E-4</v>
      </c>
      <c r="M759">
        <v>19.306088720000002</v>
      </c>
      <c r="N759">
        <v>0</v>
      </c>
      <c r="O759">
        <v>85.164663039999994</v>
      </c>
      <c r="P759" s="1">
        <v>-0.52392000800000005</v>
      </c>
      <c r="Q759">
        <v>0.33629152600000001</v>
      </c>
      <c r="R759">
        <v>1.1985532350000001</v>
      </c>
      <c r="S759">
        <v>2.1084955910000001</v>
      </c>
      <c r="T759">
        <v>2.3162500150000001</v>
      </c>
      <c r="U759">
        <v>3.4939119609999998</v>
      </c>
      <c r="V759" s="1">
        <v>2.8613970000000002</v>
      </c>
      <c r="W759">
        <v>11.19360333</v>
      </c>
      <c r="X759">
        <v>1.6300533100000001</v>
      </c>
      <c r="Y759">
        <v>300.18671719999998</v>
      </c>
      <c r="Z759">
        <v>313.70783699999998</v>
      </c>
      <c r="AA759" s="3">
        <f t="shared" si="45"/>
        <v>-3.9575697800000285</v>
      </c>
      <c r="AB759">
        <v>76.479814219999994</v>
      </c>
      <c r="AC759">
        <v>64.829780790000001</v>
      </c>
      <c r="AD759">
        <v>61.129845189999998</v>
      </c>
      <c r="AE759">
        <v>62.688226210000003</v>
      </c>
      <c r="AF759">
        <v>0.186</v>
      </c>
      <c r="AG759" s="3">
        <f t="shared" si="46"/>
        <v>2.152777777777778E-6</v>
      </c>
      <c r="AH759" s="5">
        <v>1</v>
      </c>
      <c r="AI759" s="3">
        <f t="shared" si="47"/>
        <v>100</v>
      </c>
      <c r="AJ759" s="8">
        <v>-1.081</v>
      </c>
      <c r="AK759" s="8">
        <v>-0.129</v>
      </c>
      <c r="AL759" s="8">
        <v>-0.52387499999999998</v>
      </c>
    </row>
    <row r="760" spans="1:38" x14ac:dyDescent="0.2">
      <c r="A760" s="9">
        <v>44954</v>
      </c>
      <c r="B760">
        <v>1.121249384</v>
      </c>
      <c r="C760">
        <v>0.55024209599999996</v>
      </c>
      <c r="D760">
        <v>0.61818542799999998</v>
      </c>
      <c r="E760">
        <v>0.55872524300000004</v>
      </c>
      <c r="F760">
        <v>3.028558715</v>
      </c>
      <c r="G760">
        <v>1.4338815410000001</v>
      </c>
      <c r="H760">
        <v>3.5391750540000002</v>
      </c>
      <c r="I760">
        <v>0.27118265899999999</v>
      </c>
      <c r="J760" s="1">
        <v>96744.465249999994</v>
      </c>
      <c r="K760">
        <v>23.414093640000001</v>
      </c>
      <c r="L760" s="2">
        <f t="shared" si="44"/>
        <v>2.3414093640000003E-4</v>
      </c>
      <c r="M760">
        <v>23.771633229999999</v>
      </c>
      <c r="N760">
        <v>0</v>
      </c>
      <c r="O760">
        <v>80.4121399</v>
      </c>
      <c r="P760" s="1">
        <v>9.8531245000000003E-2</v>
      </c>
      <c r="Q760">
        <v>0.27934925300000002</v>
      </c>
      <c r="R760">
        <v>1.0752198820000001</v>
      </c>
      <c r="S760">
        <v>2.0199537109999999</v>
      </c>
      <c r="T760">
        <v>2.2224305819999999</v>
      </c>
      <c r="U760">
        <v>3.4236110530000001</v>
      </c>
      <c r="V760" s="1">
        <v>3.9207629939999999</v>
      </c>
      <c r="W760">
        <v>14.1726765</v>
      </c>
      <c r="X760">
        <v>2.0988108310000002</v>
      </c>
      <c r="Y760">
        <v>295.50989579999998</v>
      </c>
      <c r="Z760">
        <v>314.2473167</v>
      </c>
      <c r="AA760" s="3">
        <f t="shared" si="45"/>
        <v>-6.6635552309999753</v>
      </c>
      <c r="AB760">
        <v>75.459515850000003</v>
      </c>
      <c r="AC760">
        <v>64.890591610000001</v>
      </c>
      <c r="AD760">
        <v>60.990550859999999</v>
      </c>
      <c r="AE760">
        <v>62.611609629999997</v>
      </c>
      <c r="AF760">
        <v>0.17799999999999999</v>
      </c>
      <c r="AG760" s="3">
        <f t="shared" si="46"/>
        <v>2.0601851851851848E-6</v>
      </c>
      <c r="AH760" s="5">
        <v>0.99685555696487405</v>
      </c>
      <c r="AI760" s="3">
        <f t="shared" si="47"/>
        <v>99.685555696487398</v>
      </c>
      <c r="AJ760" s="8">
        <v>-0.433</v>
      </c>
      <c r="AK760" s="8">
        <v>0.752</v>
      </c>
      <c r="AL760" s="8">
        <v>9.8541666666666597E-2</v>
      </c>
    </row>
    <row r="761" spans="1:38" x14ac:dyDescent="0.2">
      <c r="A761" s="9">
        <v>44955</v>
      </c>
      <c r="B761">
        <v>0.48918598400000002</v>
      </c>
      <c r="C761">
        <v>0.55773250600000002</v>
      </c>
      <c r="D761">
        <v>0.50649970099999997</v>
      </c>
      <c r="E761">
        <v>0.65375841400000001</v>
      </c>
      <c r="F761">
        <v>0.74078718099999996</v>
      </c>
      <c r="G761">
        <v>1.3572459379999999</v>
      </c>
      <c r="H761">
        <v>0.83607711600000001</v>
      </c>
      <c r="I761">
        <v>0.88183072500000004</v>
      </c>
      <c r="J761" s="1">
        <v>97124.196599999996</v>
      </c>
      <c r="K761">
        <v>52.202707449999998</v>
      </c>
      <c r="L761" s="2">
        <f t="shared" si="44"/>
        <v>5.2202707450000002E-4</v>
      </c>
      <c r="M761">
        <v>52.027403479999997</v>
      </c>
      <c r="N761">
        <v>0</v>
      </c>
      <c r="O761">
        <v>80.640045349999994</v>
      </c>
      <c r="P761" s="1">
        <v>-0.25944698599999999</v>
      </c>
      <c r="Q761">
        <v>0.195300062</v>
      </c>
      <c r="R761">
        <v>1.0354282269999999</v>
      </c>
      <c r="S761">
        <v>1.9603240669999999</v>
      </c>
      <c r="T761">
        <v>2.1665046170000002</v>
      </c>
      <c r="U761">
        <v>3.351967594</v>
      </c>
      <c r="V761" s="1">
        <v>1.950332999</v>
      </c>
      <c r="W761">
        <v>33.404392190000003</v>
      </c>
      <c r="X761">
        <v>5.3359353369999996</v>
      </c>
      <c r="Y761">
        <v>282.17232760000002</v>
      </c>
      <c r="Z761">
        <v>313.62838900000003</v>
      </c>
      <c r="AA761" s="3">
        <f t="shared" si="45"/>
        <v>-3.3876045470000236</v>
      </c>
      <c r="AB761">
        <v>74.69477895</v>
      </c>
      <c r="AC761">
        <v>64.850199410000002</v>
      </c>
      <c r="AD761">
        <v>60.808870089999999</v>
      </c>
      <c r="AE761">
        <v>62.461735560000001</v>
      </c>
      <c r="AF761">
        <v>1.2E-2</v>
      </c>
      <c r="AG761" s="3">
        <f t="shared" si="46"/>
        <v>1.3888888888888891E-7</v>
      </c>
      <c r="AH761" s="5">
        <v>0.92502772808074996</v>
      </c>
      <c r="AI761" s="3">
        <f t="shared" si="47"/>
        <v>92.502772808074994</v>
      </c>
      <c r="AJ761" s="8">
        <v>-3.16</v>
      </c>
      <c r="AK761" s="8">
        <v>0.85599999999999998</v>
      </c>
      <c r="AL761" s="8">
        <v>-0.25945833333333301</v>
      </c>
    </row>
    <row r="762" spans="1:38" x14ac:dyDescent="0.2">
      <c r="A762" s="9">
        <v>44956</v>
      </c>
      <c r="B762">
        <v>0.56369387299999996</v>
      </c>
      <c r="C762">
        <v>0.48259814200000001</v>
      </c>
      <c r="D762">
        <v>0.62714487200000002</v>
      </c>
      <c r="E762">
        <v>0.46466072000000003</v>
      </c>
      <c r="F762">
        <v>2.905114459</v>
      </c>
      <c r="G762">
        <v>7.0263200640000001</v>
      </c>
      <c r="H762">
        <v>2.554538687</v>
      </c>
      <c r="I762">
        <v>0.80568041800000001</v>
      </c>
      <c r="J762" s="1">
        <v>97098.871570000003</v>
      </c>
      <c r="K762">
        <v>79.503570150000002</v>
      </c>
      <c r="L762" s="2">
        <f t="shared" si="44"/>
        <v>7.9503570150000005E-4</v>
      </c>
      <c r="M762">
        <v>133.74547989999999</v>
      </c>
      <c r="N762">
        <v>1.3</v>
      </c>
      <c r="O762">
        <v>90.456694440000007</v>
      </c>
      <c r="P762" s="1">
        <v>-0.99749496999999998</v>
      </c>
      <c r="Q762">
        <v>-3.5459228000000002E-2</v>
      </c>
      <c r="R762">
        <v>0.78568284799999999</v>
      </c>
      <c r="S762">
        <v>1.8587847239999999</v>
      </c>
      <c r="T762">
        <v>2.0515856549999998</v>
      </c>
      <c r="U762">
        <v>3.255416453</v>
      </c>
      <c r="V762" s="1">
        <v>2.6249973739999999</v>
      </c>
      <c r="W762">
        <v>78.108942630000001</v>
      </c>
      <c r="X762">
        <v>15.39346963</v>
      </c>
      <c r="Y762">
        <v>265.2404962</v>
      </c>
      <c r="Z762">
        <v>311.76807980000001</v>
      </c>
      <c r="AA762" s="3">
        <f t="shared" si="45"/>
        <v>16.18788939999996</v>
      </c>
      <c r="AB762">
        <v>73.954558890000001</v>
      </c>
      <c r="AC762">
        <v>64.121775319999998</v>
      </c>
      <c r="AD762">
        <v>60.970940990000003</v>
      </c>
      <c r="AE762">
        <v>62.396282499999998</v>
      </c>
      <c r="AF762">
        <v>0.63500000000000001</v>
      </c>
      <c r="AG762" s="3">
        <f t="shared" si="46"/>
        <v>7.3495370370370366E-6</v>
      </c>
      <c r="AH762" s="5">
        <v>0.84255743026733398</v>
      </c>
      <c r="AI762" s="3">
        <f t="shared" si="47"/>
        <v>84.255743026733398</v>
      </c>
      <c r="AJ762" s="8">
        <v>-4.6379999999999999</v>
      </c>
      <c r="AK762" s="8">
        <v>2.2010000000000001</v>
      </c>
      <c r="AL762" s="8">
        <v>-0.99756250000000002</v>
      </c>
    </row>
    <row r="763" spans="1:38" x14ac:dyDescent="0.2">
      <c r="A763" s="9">
        <v>44957</v>
      </c>
      <c r="B763">
        <v>0.26440982600000001</v>
      </c>
      <c r="C763">
        <v>0.57010731800000003</v>
      </c>
      <c r="D763">
        <v>0.80621577499999997</v>
      </c>
      <c r="E763">
        <v>0.48661280000000001</v>
      </c>
      <c r="F763">
        <v>4.360613442</v>
      </c>
      <c r="G763">
        <v>9.5378764290000007</v>
      </c>
      <c r="H763">
        <v>1.4916272450000001</v>
      </c>
      <c r="I763">
        <v>1.406029164</v>
      </c>
      <c r="J763" s="1">
        <v>97301.442689999996</v>
      </c>
      <c r="K763">
        <v>76.10297233</v>
      </c>
      <c r="L763" s="2">
        <f t="shared" si="44"/>
        <v>7.6102972330000006E-4</v>
      </c>
      <c r="M763">
        <v>156.33214960000001</v>
      </c>
      <c r="N763">
        <v>0</v>
      </c>
      <c r="O763">
        <v>90.174993659999998</v>
      </c>
      <c r="P763" s="1">
        <v>1.6768850150000001</v>
      </c>
      <c r="Q763">
        <v>0.21177648399999999</v>
      </c>
      <c r="R763">
        <v>0.88473378700000005</v>
      </c>
      <c r="S763">
        <v>1.8001967619999999</v>
      </c>
      <c r="T763">
        <v>1.993205978</v>
      </c>
      <c r="U763">
        <v>3.1370717400000001</v>
      </c>
      <c r="V763" s="1">
        <v>1.3966981869999999</v>
      </c>
      <c r="W763">
        <v>92.022644040000003</v>
      </c>
      <c r="X763">
        <v>17.30005753</v>
      </c>
      <c r="Y763">
        <v>281.1444778</v>
      </c>
      <c r="Z763">
        <v>322.27540210000001</v>
      </c>
      <c r="AA763" s="3">
        <f t="shared" si="45"/>
        <v>33.591662209999981</v>
      </c>
      <c r="AB763">
        <v>74.297912359999998</v>
      </c>
      <c r="AC763">
        <v>63.83659213</v>
      </c>
      <c r="AD763">
        <v>61.122827059999999</v>
      </c>
      <c r="AE763">
        <v>62.290508080000002</v>
      </c>
      <c r="AF763">
        <v>0.255</v>
      </c>
      <c r="AG763" s="3">
        <f t="shared" si="46"/>
        <v>2.9513888888888892E-6</v>
      </c>
      <c r="AH763" s="5">
        <v>0.46007096767425498</v>
      </c>
      <c r="AI763" s="3">
        <f t="shared" si="47"/>
        <v>46.007096767425502</v>
      </c>
      <c r="AJ763" s="8">
        <v>-1.9710000000000001</v>
      </c>
      <c r="AK763" s="8">
        <v>5.6180000000000003</v>
      </c>
      <c r="AL763" s="8">
        <v>1.6768749999999999</v>
      </c>
    </row>
    <row r="764" spans="1:38" x14ac:dyDescent="0.2">
      <c r="A764" s="9">
        <v>44958</v>
      </c>
      <c r="B764">
        <v>0.69388910500000001</v>
      </c>
      <c r="C764">
        <v>0.29013173599999997</v>
      </c>
      <c r="D764">
        <v>0.323431519</v>
      </c>
      <c r="E764">
        <v>0.230882801</v>
      </c>
      <c r="F764">
        <v>3.3317041920000001</v>
      </c>
      <c r="G764">
        <v>5.4502952430000002</v>
      </c>
      <c r="H764">
        <v>1.1472472389999999</v>
      </c>
      <c r="I764">
        <v>1.153328745</v>
      </c>
      <c r="J764" s="1">
        <v>97232.557060000006</v>
      </c>
      <c r="K764">
        <v>79.637002879999997</v>
      </c>
      <c r="L764" s="2">
        <f t="shared" si="44"/>
        <v>7.9637002880000006E-4</v>
      </c>
      <c r="M764">
        <v>106.81361990000001</v>
      </c>
      <c r="N764">
        <v>0</v>
      </c>
      <c r="O764">
        <v>84.546817540000006</v>
      </c>
      <c r="P764" s="1">
        <v>2.87509747</v>
      </c>
      <c r="Q764">
        <v>1.394145188</v>
      </c>
      <c r="R764">
        <v>1.6013310190000001</v>
      </c>
      <c r="S764">
        <v>2.0396874650000001</v>
      </c>
      <c r="T764">
        <v>2.058541671</v>
      </c>
      <c r="U764">
        <v>3.1000347229999998</v>
      </c>
      <c r="V764" s="1">
        <v>2.6432463739999998</v>
      </c>
      <c r="W764">
        <v>65.024776759999995</v>
      </c>
      <c r="X764">
        <v>10.87420266</v>
      </c>
      <c r="Y764">
        <v>296.38537259999998</v>
      </c>
      <c r="Z764">
        <v>326.09771230000001</v>
      </c>
      <c r="AA764" s="3">
        <f t="shared" si="45"/>
        <v>24.438234399999999</v>
      </c>
      <c r="AB764">
        <v>74.895571200000006</v>
      </c>
      <c r="AC764">
        <v>64.232381050000001</v>
      </c>
      <c r="AD764">
        <v>60.880472789999999</v>
      </c>
      <c r="AE764">
        <v>62.179312009999997</v>
      </c>
      <c r="AF764">
        <v>0.33500000000000002</v>
      </c>
      <c r="AG764" s="3">
        <f t="shared" si="46"/>
        <v>3.8773148148148151E-6</v>
      </c>
      <c r="AH764" s="5">
        <v>0.77526712417602495</v>
      </c>
      <c r="AI764" s="3">
        <f t="shared" si="47"/>
        <v>77.526712417602496</v>
      </c>
      <c r="AJ764" s="8">
        <v>-0.122</v>
      </c>
      <c r="AK764" s="8">
        <v>6.2359999999999998</v>
      </c>
      <c r="AL764" s="8">
        <v>2.8750833333333299</v>
      </c>
    </row>
    <row r="765" spans="1:38" x14ac:dyDescent="0.2">
      <c r="A765" s="9">
        <v>44959</v>
      </c>
      <c r="B765">
        <v>0.73238308200000002</v>
      </c>
      <c r="E765">
        <v>7.9158708999999994E-2</v>
      </c>
      <c r="H765">
        <v>-4.8201620370000002</v>
      </c>
      <c r="I765">
        <v>1.3389013759999999</v>
      </c>
      <c r="J765" s="1">
        <v>97515.358439999996</v>
      </c>
      <c r="K765">
        <v>70.627373710000001</v>
      </c>
      <c r="L765" s="2">
        <f t="shared" si="44"/>
        <v>7.0627373710000006E-4</v>
      </c>
      <c r="M765">
        <v>93.068063260000002</v>
      </c>
      <c r="N765">
        <v>0.7</v>
      </c>
      <c r="O765">
        <v>82.777870530000001</v>
      </c>
      <c r="P765" s="1">
        <v>4.5239334009999999</v>
      </c>
      <c r="Q765">
        <v>3.1009794830000001</v>
      </c>
      <c r="R765">
        <v>2.8495601330000002</v>
      </c>
      <c r="S765">
        <v>2.880729144</v>
      </c>
      <c r="T765">
        <v>2.599409713</v>
      </c>
      <c r="U765">
        <v>3.2449304419999998</v>
      </c>
      <c r="V765" s="1">
        <v>2.4428827499999999</v>
      </c>
      <c r="W765">
        <v>56.113456820000003</v>
      </c>
      <c r="X765">
        <v>9.2380958700000004</v>
      </c>
      <c r="Y765">
        <v>314.94532759999998</v>
      </c>
      <c r="Z765">
        <v>334.28495529999998</v>
      </c>
      <c r="AA765" s="3">
        <f t="shared" si="45"/>
        <v>27.535733250000021</v>
      </c>
      <c r="AB765">
        <v>75.332888830000002</v>
      </c>
      <c r="AC765">
        <v>64.052408069999998</v>
      </c>
      <c r="AD765">
        <v>61.225423059999997</v>
      </c>
      <c r="AE765">
        <v>62.17031781</v>
      </c>
      <c r="AF765">
        <v>0.80100000000000005</v>
      </c>
      <c r="AG765" s="3">
        <f t="shared" si="46"/>
        <v>9.2708333333333328E-6</v>
      </c>
      <c r="AH765" s="5">
        <v>0.73635607957839999</v>
      </c>
      <c r="AI765" s="3">
        <f t="shared" si="47"/>
        <v>73.635607957839994</v>
      </c>
      <c r="AJ765" s="8">
        <v>2.3090000000000002</v>
      </c>
      <c r="AK765" s="8">
        <v>8.0660000000000007</v>
      </c>
      <c r="AL765" s="8">
        <v>4.5238541666666698</v>
      </c>
    </row>
    <row r="766" spans="1:38" x14ac:dyDescent="0.2">
      <c r="A766" s="9">
        <v>44960</v>
      </c>
      <c r="B766">
        <v>0.560468788</v>
      </c>
      <c r="E766">
        <v>7.9066921999999998E-2</v>
      </c>
      <c r="H766">
        <v>0.67564833300000005</v>
      </c>
      <c r="I766">
        <v>1.5422461649999999</v>
      </c>
      <c r="J766" s="1">
        <v>97787.830440000005</v>
      </c>
      <c r="K766">
        <v>83.951468129999995</v>
      </c>
      <c r="L766" s="2">
        <f t="shared" si="44"/>
        <v>8.395146813E-4</v>
      </c>
      <c r="M766">
        <v>149.9648598</v>
      </c>
      <c r="N766">
        <v>0</v>
      </c>
      <c r="O766">
        <v>80.385579840000005</v>
      </c>
      <c r="P766" s="1">
        <v>4.3638605149999998</v>
      </c>
      <c r="Q766">
        <v>3.1276552359999998</v>
      </c>
      <c r="R766">
        <v>3.0136226420000001</v>
      </c>
      <c r="S766">
        <v>3.3426272689999998</v>
      </c>
      <c r="T766">
        <v>3.09201382</v>
      </c>
      <c r="U766">
        <v>3.5547453280000001</v>
      </c>
      <c r="V766" s="1">
        <v>2.3485336879999998</v>
      </c>
      <c r="W766">
        <v>90.344098520000003</v>
      </c>
      <c r="X766">
        <v>17.28999911</v>
      </c>
      <c r="Y766">
        <v>281.68511239999998</v>
      </c>
      <c r="Z766">
        <v>332.92920279999998</v>
      </c>
      <c r="AA766" s="3">
        <f t="shared" si="45"/>
        <v>21.810009009999987</v>
      </c>
      <c r="AB766">
        <v>75.100120360000005</v>
      </c>
      <c r="AC766">
        <v>64.317098139999999</v>
      </c>
      <c r="AD766">
        <v>60.913492840000004</v>
      </c>
      <c r="AE766">
        <v>62.051804990000001</v>
      </c>
      <c r="AF766">
        <v>0.161</v>
      </c>
      <c r="AG766" s="3">
        <f t="shared" si="46"/>
        <v>1.863425925925926E-6</v>
      </c>
      <c r="AH766" s="5">
        <v>0.77802109718322798</v>
      </c>
      <c r="AI766" s="3">
        <f t="shared" si="47"/>
        <v>77.802109718322797</v>
      </c>
      <c r="AJ766" s="8">
        <v>0.81200000000000006</v>
      </c>
      <c r="AK766" s="8">
        <v>8.5239999999999991</v>
      </c>
      <c r="AL766" s="8">
        <v>4.3638750000000002</v>
      </c>
    </row>
    <row r="767" spans="1:38" x14ac:dyDescent="0.2">
      <c r="A767" s="9">
        <v>44961</v>
      </c>
      <c r="B767">
        <v>0.65230315299999997</v>
      </c>
      <c r="E767">
        <v>9.0751782000000003E-2</v>
      </c>
      <c r="H767">
        <v>7.3215786209999996</v>
      </c>
      <c r="I767">
        <v>1.5801837089999999</v>
      </c>
      <c r="J767" s="1">
        <v>97880.51281</v>
      </c>
      <c r="K767">
        <v>82.559488560000005</v>
      </c>
      <c r="L767" s="2">
        <f t="shared" si="44"/>
        <v>8.2559488560000015E-4</v>
      </c>
      <c r="M767">
        <v>86.062209229999993</v>
      </c>
      <c r="N767">
        <v>0</v>
      </c>
      <c r="O767">
        <v>88.479926259999999</v>
      </c>
      <c r="P767" s="1">
        <v>5.1466391790000001</v>
      </c>
      <c r="Q767">
        <v>4.453970247</v>
      </c>
      <c r="R767">
        <v>4.1237846530000004</v>
      </c>
      <c r="S767">
        <v>3.9792476689999998</v>
      </c>
      <c r="T767">
        <v>3.52148146</v>
      </c>
      <c r="U767">
        <v>3.8217939369999998</v>
      </c>
      <c r="V767" s="1">
        <v>1.2370483130000001</v>
      </c>
      <c r="W767">
        <v>50.45861712</v>
      </c>
      <c r="X767">
        <v>7.8945907550000003</v>
      </c>
      <c r="Y767">
        <v>315.32132990000002</v>
      </c>
      <c r="Z767">
        <v>339.37496720000001</v>
      </c>
      <c r="AA767" s="3">
        <f t="shared" si="45"/>
        <v>18.51038906499997</v>
      </c>
      <c r="AB767">
        <v>74.706167039999997</v>
      </c>
      <c r="AC767">
        <v>64.106048029999997</v>
      </c>
      <c r="AD767">
        <v>60.941374519999997</v>
      </c>
      <c r="AE767">
        <v>61.944303609999999</v>
      </c>
      <c r="AF767">
        <v>2.891</v>
      </c>
      <c r="AG767" s="3">
        <f t="shared" si="46"/>
        <v>3.346064814814815E-5</v>
      </c>
      <c r="AH767" s="5">
        <v>0.98759514093399003</v>
      </c>
      <c r="AI767" s="3">
        <f t="shared" si="47"/>
        <v>98.759514093399005</v>
      </c>
      <c r="AJ767" s="8">
        <v>1.4590000000000001</v>
      </c>
      <c r="AK767" s="8">
        <v>8</v>
      </c>
      <c r="AL767" s="8">
        <v>5.1466250000000002</v>
      </c>
    </row>
    <row r="768" spans="1:38" x14ac:dyDescent="0.2">
      <c r="A768" s="9">
        <v>44962</v>
      </c>
      <c r="B768">
        <v>1.2498174280000001</v>
      </c>
      <c r="E768">
        <v>0.109181586</v>
      </c>
      <c r="H768">
        <v>-4.1457995209999998</v>
      </c>
      <c r="I768">
        <v>0.61772291999999995</v>
      </c>
      <c r="J768" s="1">
        <v>97938.28095</v>
      </c>
      <c r="K768">
        <v>49.409731809999997</v>
      </c>
      <c r="L768" s="2">
        <f t="shared" si="44"/>
        <v>4.9409731809999999E-4</v>
      </c>
      <c r="M768">
        <v>49.656588460000002</v>
      </c>
      <c r="N768">
        <v>2.5</v>
      </c>
      <c r="O768">
        <v>96.188128480000003</v>
      </c>
      <c r="P768" s="1">
        <v>1.5613898079999999</v>
      </c>
      <c r="Q768">
        <v>2.464505945</v>
      </c>
      <c r="R768">
        <v>3.132155209</v>
      </c>
      <c r="S768">
        <v>3.9027083079999998</v>
      </c>
      <c r="T768">
        <v>3.7615839709999999</v>
      </c>
      <c r="U768">
        <v>4.1298783459999999</v>
      </c>
      <c r="V768" s="1">
        <v>1.170496593</v>
      </c>
      <c r="W768">
        <v>31.644108259999999</v>
      </c>
      <c r="X768">
        <v>4.5181083620000004</v>
      </c>
      <c r="Y768">
        <v>291.16471139999999</v>
      </c>
      <c r="Z768">
        <v>322.92620749999998</v>
      </c>
      <c r="AA768" s="3">
        <f t="shared" si="45"/>
        <v>-4.635496202000013</v>
      </c>
      <c r="AB768">
        <v>74.945499040000001</v>
      </c>
      <c r="AC768">
        <v>63.577877989999998</v>
      </c>
      <c r="AD768">
        <v>61.387205389999998</v>
      </c>
      <c r="AE768">
        <v>61.998763629999999</v>
      </c>
      <c r="AF768">
        <v>5.3339999999999996</v>
      </c>
      <c r="AG768" s="3">
        <f t="shared" si="46"/>
        <v>6.1736111111111109E-5</v>
      </c>
      <c r="AH768" s="5">
        <v>0.95590853691101096</v>
      </c>
      <c r="AI768" s="3">
        <f t="shared" si="47"/>
        <v>95.590853691101103</v>
      </c>
      <c r="AJ768" s="8">
        <v>-2.9980000000000002</v>
      </c>
      <c r="AK768" s="8">
        <v>4.3410000000000002</v>
      </c>
      <c r="AL768" s="8">
        <v>1.5615000000000001</v>
      </c>
    </row>
    <row r="769" spans="1:38" x14ac:dyDescent="0.2">
      <c r="A769" s="9">
        <v>44963</v>
      </c>
      <c r="B769">
        <v>0.639764263</v>
      </c>
      <c r="E769">
        <v>0.10975264999999999</v>
      </c>
      <c r="H769">
        <v>-3.5855754470000001</v>
      </c>
      <c r="I769">
        <v>1.3755245789999999</v>
      </c>
      <c r="J769" s="1">
        <v>97832.116840000002</v>
      </c>
      <c r="K769">
        <v>67.815524120000006</v>
      </c>
      <c r="L769" s="2">
        <f t="shared" si="44"/>
        <v>6.7815524120000013E-4</v>
      </c>
      <c r="M769">
        <v>81.659259370000001</v>
      </c>
      <c r="N769">
        <v>0</v>
      </c>
      <c r="O769">
        <v>83.982436190000001</v>
      </c>
      <c r="P769" s="1">
        <v>2.2267627380000001</v>
      </c>
      <c r="Q769">
        <v>2.8685935709999999</v>
      </c>
      <c r="R769">
        <v>3.3328471519999998</v>
      </c>
      <c r="S769">
        <v>3.827963317</v>
      </c>
      <c r="T769">
        <v>3.6314072469999998</v>
      </c>
      <c r="U769">
        <v>4.1534617279999999</v>
      </c>
      <c r="V769" s="1">
        <v>3.3145184350000001</v>
      </c>
      <c r="W769">
        <v>49.53838056</v>
      </c>
      <c r="X769">
        <v>8.0097138309999991</v>
      </c>
      <c r="Y769">
        <v>300.68098800000001</v>
      </c>
      <c r="Z769">
        <v>325.98053190000002</v>
      </c>
      <c r="AA769" s="3">
        <f t="shared" si="45"/>
        <v>16.229122829000005</v>
      </c>
      <c r="AB769">
        <v>77.84548676</v>
      </c>
      <c r="AC769">
        <v>64.883684070000001</v>
      </c>
      <c r="AD769">
        <v>61.113172290000001</v>
      </c>
      <c r="AE769">
        <v>61.861459510000003</v>
      </c>
      <c r="AF769">
        <v>0.83899999999999997</v>
      </c>
      <c r="AG769" s="3">
        <f t="shared" si="46"/>
        <v>9.710648148148149E-6</v>
      </c>
      <c r="AH769" s="5">
        <v>1</v>
      </c>
      <c r="AI769" s="3">
        <f t="shared" si="47"/>
        <v>100</v>
      </c>
      <c r="AJ769" s="8">
        <v>-0.32800000000000001</v>
      </c>
      <c r="AK769" s="8">
        <v>4.3490000000000002</v>
      </c>
      <c r="AL769" s="8">
        <v>2.22672916666667</v>
      </c>
    </row>
    <row r="770" spans="1:38" x14ac:dyDescent="0.2">
      <c r="A770" s="9">
        <v>44964</v>
      </c>
      <c r="B770">
        <v>0.52739379900000005</v>
      </c>
      <c r="C770">
        <v>0.15194699</v>
      </c>
      <c r="D770">
        <v>0.15826620299999999</v>
      </c>
      <c r="E770">
        <v>0.129612118</v>
      </c>
      <c r="F770">
        <v>5.2441976690000001</v>
      </c>
      <c r="H770">
        <v>2.2167756750000001</v>
      </c>
      <c r="I770">
        <v>1.2008627030000001</v>
      </c>
      <c r="J770" s="1">
        <v>97761.239749999993</v>
      </c>
      <c r="K770">
        <v>30.273646889999998</v>
      </c>
      <c r="L770" s="2">
        <f t="shared" si="44"/>
        <v>3.027364689E-4</v>
      </c>
      <c r="M770">
        <v>94.14507777</v>
      </c>
      <c r="N770">
        <v>0</v>
      </c>
      <c r="O770">
        <v>79.009070260000001</v>
      </c>
      <c r="P770" s="1">
        <v>-0.44237581799999998</v>
      </c>
      <c r="Q770">
        <v>1.1647169040000001</v>
      </c>
      <c r="R770">
        <v>1.713229144</v>
      </c>
      <c r="S770">
        <v>3.1098494969999999</v>
      </c>
      <c r="T770">
        <v>3.3079629069999998</v>
      </c>
      <c r="U770">
        <v>4.1338425450000003</v>
      </c>
      <c r="V770" s="1">
        <v>3.0191122460000002</v>
      </c>
      <c r="W770">
        <v>124.5707623</v>
      </c>
      <c r="X770">
        <v>25.73123378</v>
      </c>
      <c r="Y770">
        <v>226.50520359999999</v>
      </c>
      <c r="Z770">
        <v>315.23507970000003</v>
      </c>
      <c r="AA770" s="3">
        <f t="shared" si="45"/>
        <v>10.109652419999918</v>
      </c>
      <c r="AB770">
        <v>75.745796229999996</v>
      </c>
      <c r="AC770">
        <v>65.28468488</v>
      </c>
      <c r="AD770">
        <v>60.816682700000001</v>
      </c>
      <c r="AE770">
        <v>61.705195230000001</v>
      </c>
      <c r="AF770">
        <v>1.7999999999999999E-2</v>
      </c>
      <c r="AG770" s="3">
        <f t="shared" si="46"/>
        <v>2.0833333333333331E-7</v>
      </c>
      <c r="AH770" s="5">
        <v>3.3975115511566401E-3</v>
      </c>
      <c r="AI770" s="3">
        <f t="shared" si="47"/>
        <v>0.33975115511566401</v>
      </c>
      <c r="AJ770" s="8">
        <v>-3.3450000000000002</v>
      </c>
      <c r="AK770" s="8">
        <v>2.6579999999999999</v>
      </c>
      <c r="AL770" s="8">
        <v>-0.78220833333333395</v>
      </c>
    </row>
    <row r="771" spans="1:38" x14ac:dyDescent="0.2">
      <c r="A771" s="9">
        <v>44965</v>
      </c>
      <c r="B771">
        <v>0.74656206400000003</v>
      </c>
      <c r="C771">
        <v>0.21725514300000001</v>
      </c>
      <c r="D771">
        <v>0.28398484899999998</v>
      </c>
      <c r="E771">
        <v>0.24959995800000001</v>
      </c>
      <c r="F771">
        <v>0.595997675</v>
      </c>
      <c r="G771">
        <v>0.90219092199999995</v>
      </c>
      <c r="H771">
        <v>0.44977869399999998</v>
      </c>
      <c r="I771">
        <v>0.68620003500000004</v>
      </c>
      <c r="J771" s="1">
        <v>97720.436740000005</v>
      </c>
      <c r="K771">
        <v>0</v>
      </c>
      <c r="L771" s="2">
        <f t="shared" si="44"/>
        <v>0</v>
      </c>
      <c r="M771">
        <v>0</v>
      </c>
      <c r="N771">
        <v>0</v>
      </c>
      <c r="O771">
        <v>83.894596399999998</v>
      </c>
      <c r="P771" s="1">
        <v>-2.732148858</v>
      </c>
      <c r="Q771">
        <v>0.31463015599999999</v>
      </c>
      <c r="R771">
        <v>1.001689797</v>
      </c>
      <c r="S771">
        <v>2.3352662039999998</v>
      </c>
      <c r="T771">
        <v>2.6300925660000001</v>
      </c>
      <c r="U771">
        <v>3.8187846759999999</v>
      </c>
      <c r="V771" s="1">
        <v>1.877394749</v>
      </c>
      <c r="W771">
        <v>54.582614749999998</v>
      </c>
      <c r="X771">
        <v>8.5094180690000005</v>
      </c>
      <c r="Y771">
        <v>248.8261139</v>
      </c>
      <c r="Z771">
        <v>306.22852280000001</v>
      </c>
      <c r="AA771" s="3">
        <f t="shared" si="45"/>
        <v>-11.329212218999999</v>
      </c>
      <c r="AB771">
        <v>74.62364316</v>
      </c>
      <c r="AC771">
        <v>65.227927210000004</v>
      </c>
      <c r="AD771">
        <v>60.767404069999998</v>
      </c>
      <c r="AE771">
        <v>61.556302270000003</v>
      </c>
      <c r="AF771">
        <v>0</v>
      </c>
      <c r="AG771" s="3">
        <f t="shared" si="46"/>
        <v>0</v>
      </c>
      <c r="AH771" s="5">
        <v>0.20012342929840099</v>
      </c>
      <c r="AI771" s="3">
        <f t="shared" si="47"/>
        <v>20.012342929840099</v>
      </c>
      <c r="AJ771" s="8">
        <v>-6.1260000000000003</v>
      </c>
      <c r="AK771" s="8">
        <v>-0.38500000000000001</v>
      </c>
      <c r="AL771" s="8">
        <v>-3.0122499999999999</v>
      </c>
    </row>
    <row r="772" spans="1:38" x14ac:dyDescent="0.2">
      <c r="A772" s="9">
        <v>44966</v>
      </c>
      <c r="B772">
        <v>0.21843553900000001</v>
      </c>
      <c r="C772">
        <v>0.67570137699999999</v>
      </c>
      <c r="D772">
        <v>0.74954074800000003</v>
      </c>
      <c r="E772">
        <v>0.52029404000000001</v>
      </c>
      <c r="F772">
        <v>-3.214988671</v>
      </c>
      <c r="H772">
        <v>-2.4493109450000001</v>
      </c>
      <c r="I772">
        <v>1.2630326380000001</v>
      </c>
      <c r="J772" s="1">
        <v>97752.645189999996</v>
      </c>
      <c r="K772">
        <v>0</v>
      </c>
      <c r="L772" s="2">
        <f t="shared" ref="L772:L835" si="48">K772*0.00001</f>
        <v>0</v>
      </c>
      <c r="M772">
        <v>0</v>
      </c>
      <c r="N772">
        <v>0</v>
      </c>
      <c r="O772">
        <v>87.599127249999995</v>
      </c>
      <c r="P772" s="1">
        <v>-2.7388111300000002</v>
      </c>
      <c r="Q772">
        <v>-7.0454619999999996E-2</v>
      </c>
      <c r="R772">
        <v>0.71597221</v>
      </c>
      <c r="S772">
        <v>1.944444447</v>
      </c>
      <c r="T772">
        <v>2.2335069409999999</v>
      </c>
      <c r="U772">
        <v>3.4916319009999999</v>
      </c>
      <c r="V772" s="1">
        <v>1.122919875</v>
      </c>
      <c r="W772">
        <v>121.5559684</v>
      </c>
      <c r="X772">
        <v>24.34236915</v>
      </c>
      <c r="Y772">
        <v>220.33451980000001</v>
      </c>
      <c r="Z772">
        <v>306.08424100000002</v>
      </c>
      <c r="AA772" s="3">
        <f t="shared" ref="AA772:AA835" si="49">(W772+Y772)-(X772+Z772)</f>
        <v>11.463878049999948</v>
      </c>
      <c r="AB772">
        <v>73.199989259999995</v>
      </c>
      <c r="AC772">
        <v>64.975334660000001</v>
      </c>
      <c r="AD772">
        <v>60.686244989999999</v>
      </c>
      <c r="AE772">
        <v>61.385657790000003</v>
      </c>
      <c r="AF772">
        <v>0</v>
      </c>
      <c r="AG772" s="3">
        <f t="shared" ref="AG772:AG835" si="50">AF772/24/60/60</f>
        <v>0</v>
      </c>
      <c r="AH772" s="5">
        <v>0</v>
      </c>
      <c r="AI772" s="3">
        <f t="shared" ref="AI772:AI835" si="51">AH772/1*100</f>
        <v>0</v>
      </c>
      <c r="AJ772" s="8">
        <v>-7.5579999999999998</v>
      </c>
      <c r="AK772" s="8">
        <v>4.3250000000000002</v>
      </c>
      <c r="AL772" s="8">
        <v>-3.0333749999999999</v>
      </c>
    </row>
    <row r="773" spans="1:38" x14ac:dyDescent="0.2">
      <c r="A773" s="9">
        <v>44967</v>
      </c>
      <c r="B773">
        <v>0.15645216100000001</v>
      </c>
      <c r="C773">
        <v>0.59944294300000001</v>
      </c>
      <c r="D773">
        <v>0.68413539400000001</v>
      </c>
      <c r="E773">
        <v>0.61886277499999998</v>
      </c>
      <c r="F773">
        <v>-1.3673726399999999</v>
      </c>
      <c r="H773">
        <v>-2.177066457</v>
      </c>
      <c r="I773">
        <v>1.46450466</v>
      </c>
      <c r="J773" s="1">
        <v>98174.243849999999</v>
      </c>
      <c r="K773">
        <v>0</v>
      </c>
      <c r="L773" s="2">
        <f t="shared" si="48"/>
        <v>0</v>
      </c>
      <c r="M773">
        <v>0</v>
      </c>
      <c r="N773">
        <v>0</v>
      </c>
      <c r="O773">
        <v>85.734014500000001</v>
      </c>
      <c r="P773" s="1">
        <v>-1.639189875</v>
      </c>
      <c r="Q773">
        <v>-0.195511563</v>
      </c>
      <c r="R773">
        <v>0.54230325199999996</v>
      </c>
      <c r="S773">
        <v>1.727002318</v>
      </c>
      <c r="T773">
        <v>1.9699189829999999</v>
      </c>
      <c r="U773">
        <v>3.2461920339999999</v>
      </c>
      <c r="V773" s="1">
        <v>0.53824443700000002</v>
      </c>
      <c r="W773">
        <v>122.682546</v>
      </c>
      <c r="X773">
        <v>24.96793241</v>
      </c>
      <c r="Y773">
        <v>228.48387579999999</v>
      </c>
      <c r="Z773">
        <v>310.0984206</v>
      </c>
      <c r="AA773" s="3">
        <f t="shared" si="49"/>
        <v>16.100068789999966</v>
      </c>
      <c r="AB773">
        <v>71.315773879999995</v>
      </c>
      <c r="AC773">
        <v>64.419426319999999</v>
      </c>
      <c r="AD773">
        <v>60.493302069999999</v>
      </c>
      <c r="AE773">
        <v>61.206596099999999</v>
      </c>
      <c r="AF773">
        <v>0</v>
      </c>
      <c r="AG773" s="3">
        <f t="shared" si="50"/>
        <v>0</v>
      </c>
      <c r="AH773" s="5">
        <v>0.35363060235977201</v>
      </c>
      <c r="AI773" s="3">
        <f t="shared" si="51"/>
        <v>35.363060235977201</v>
      </c>
      <c r="AJ773" s="8">
        <v>-7.4249999999999998</v>
      </c>
      <c r="AK773" s="8">
        <v>4.8109999999999999</v>
      </c>
      <c r="AL773" s="8">
        <v>-2.3158958333333302</v>
      </c>
    </row>
    <row r="774" spans="1:38" x14ac:dyDescent="0.2">
      <c r="A774" s="9">
        <v>44968</v>
      </c>
      <c r="B774">
        <v>0.247734288</v>
      </c>
      <c r="C774">
        <v>0.99037117100000005</v>
      </c>
      <c r="D774">
        <v>0.97999543899999997</v>
      </c>
      <c r="E774">
        <v>0.92255349600000003</v>
      </c>
      <c r="F774">
        <v>6.436701588</v>
      </c>
      <c r="H774">
        <v>6.088585074</v>
      </c>
      <c r="I774">
        <v>1.5509215590000001</v>
      </c>
      <c r="J774" s="1">
        <v>98059.917560000002</v>
      </c>
      <c r="K774">
        <v>0</v>
      </c>
      <c r="L774" s="2">
        <f t="shared" si="48"/>
        <v>0</v>
      </c>
      <c r="M774">
        <v>0</v>
      </c>
      <c r="N774">
        <v>0</v>
      </c>
      <c r="O774">
        <v>82.82912863</v>
      </c>
      <c r="P774" s="1">
        <v>-0.29981628599999999</v>
      </c>
      <c r="Q774">
        <v>-0.14272964599999999</v>
      </c>
      <c r="R774">
        <v>0.43136574100000002</v>
      </c>
      <c r="S774">
        <v>1.5545023229999999</v>
      </c>
      <c r="T774">
        <v>1.7779629779999999</v>
      </c>
      <c r="U774">
        <v>3.0395716319999999</v>
      </c>
      <c r="V774" s="1">
        <v>0.49210218700000002</v>
      </c>
      <c r="W774">
        <v>123.0497613</v>
      </c>
      <c r="X774">
        <v>24.286328839999999</v>
      </c>
      <c r="Y774">
        <v>240.58404039999999</v>
      </c>
      <c r="Z774">
        <v>314.87094439999998</v>
      </c>
      <c r="AA774" s="3">
        <f t="shared" si="49"/>
        <v>24.476528459999997</v>
      </c>
      <c r="AB774">
        <v>68.566599199999999</v>
      </c>
      <c r="AC774">
        <v>63.916269399999997</v>
      </c>
      <c r="AD774">
        <v>60.312260790000003</v>
      </c>
      <c r="AE774">
        <v>61.047767239999999</v>
      </c>
      <c r="AF774">
        <v>0</v>
      </c>
      <c r="AG774" s="3">
        <f t="shared" si="50"/>
        <v>0</v>
      </c>
      <c r="AH774" s="5">
        <v>0.24363499879837</v>
      </c>
      <c r="AI774" s="3">
        <f t="shared" si="51"/>
        <v>24.363499879837001</v>
      </c>
      <c r="AJ774" s="8">
        <v>-6.157</v>
      </c>
      <c r="AK774" s="8">
        <v>7.1219999999999999</v>
      </c>
      <c r="AL774" s="8">
        <v>-1.2427916666666701</v>
      </c>
    </row>
    <row r="775" spans="1:38" x14ac:dyDescent="0.2">
      <c r="A775" s="9">
        <v>44969</v>
      </c>
      <c r="B775">
        <v>0.370683082</v>
      </c>
      <c r="C775">
        <v>0.65587674799999995</v>
      </c>
      <c r="D775">
        <v>0.34735184600000002</v>
      </c>
      <c r="E775">
        <v>0.94186749999999997</v>
      </c>
      <c r="F775">
        <v>7.6937651929999999</v>
      </c>
      <c r="H775">
        <v>11.565329500000001</v>
      </c>
      <c r="I775">
        <v>1.654061942</v>
      </c>
      <c r="J775" s="1">
        <v>97974.901240000007</v>
      </c>
      <c r="K775">
        <v>0</v>
      </c>
      <c r="L775" s="2">
        <f t="shared" si="48"/>
        <v>0</v>
      </c>
      <c r="M775">
        <v>0</v>
      </c>
      <c r="N775">
        <v>0</v>
      </c>
      <c r="O775">
        <v>87.894670860000005</v>
      </c>
      <c r="P775" s="1">
        <v>1.5665918619999999</v>
      </c>
      <c r="Q775">
        <v>0.15317499700000001</v>
      </c>
      <c r="R775">
        <v>0.420266207</v>
      </c>
      <c r="S775">
        <v>1.498935167</v>
      </c>
      <c r="T775">
        <v>1.650983801</v>
      </c>
      <c r="U775">
        <v>2.8741319359999999</v>
      </c>
      <c r="V775" s="1">
        <v>1.3171186850000001</v>
      </c>
      <c r="W775">
        <v>124.24563670000001</v>
      </c>
      <c r="X775">
        <v>22.238401140000001</v>
      </c>
      <c r="Y775">
        <v>256.81595850000002</v>
      </c>
      <c r="Z775">
        <v>320.07869879999998</v>
      </c>
      <c r="AA775" s="3">
        <f t="shared" si="49"/>
        <v>38.744495260000065</v>
      </c>
      <c r="AB775">
        <v>66.902283139999994</v>
      </c>
      <c r="AC775">
        <v>63.637687079999999</v>
      </c>
      <c r="AD775">
        <v>60.183378830000002</v>
      </c>
      <c r="AE775">
        <v>60.911167290000002</v>
      </c>
      <c r="AF775">
        <v>0</v>
      </c>
      <c r="AG775" s="3">
        <f t="shared" si="50"/>
        <v>0</v>
      </c>
      <c r="AH775" s="5">
        <v>2.6657234877347901E-2</v>
      </c>
      <c r="AI775" s="3">
        <f t="shared" si="51"/>
        <v>2.6657234877347902</v>
      </c>
      <c r="AJ775" s="8">
        <v>-3.508</v>
      </c>
      <c r="AK775" s="8">
        <v>7.3730000000000002</v>
      </c>
      <c r="AL775" s="8">
        <v>0.57079166666666603</v>
      </c>
    </row>
    <row r="776" spans="1:38" x14ac:dyDescent="0.2">
      <c r="A776" s="9">
        <v>44970</v>
      </c>
      <c r="B776">
        <v>0.31052473000000003</v>
      </c>
      <c r="E776">
        <v>0.763200714</v>
      </c>
      <c r="H776">
        <v>4.5346049859999997</v>
      </c>
      <c r="I776">
        <v>1.742782042</v>
      </c>
      <c r="J776" s="1">
        <v>98077.451149999994</v>
      </c>
      <c r="K776">
        <v>0</v>
      </c>
      <c r="L776" s="2">
        <f t="shared" si="48"/>
        <v>0</v>
      </c>
      <c r="M776">
        <v>0</v>
      </c>
      <c r="N776">
        <v>0</v>
      </c>
      <c r="O776">
        <v>92.894608570000003</v>
      </c>
      <c r="P776" s="1">
        <v>1.778796933</v>
      </c>
      <c r="Q776">
        <v>1.4244460109999999</v>
      </c>
      <c r="R776">
        <v>0.47748842200000002</v>
      </c>
      <c r="S776">
        <v>1.4982407129999999</v>
      </c>
      <c r="T776">
        <v>1.6</v>
      </c>
      <c r="U776">
        <v>2.7684835620000001</v>
      </c>
      <c r="V776" s="1">
        <v>0.42296099999999998</v>
      </c>
      <c r="W776">
        <v>80.306781090000001</v>
      </c>
      <c r="X776">
        <v>14.553865010000001</v>
      </c>
      <c r="Y776">
        <v>286.33397689999998</v>
      </c>
      <c r="Z776">
        <v>325.48859720000002</v>
      </c>
      <c r="AA776" s="3">
        <f t="shared" si="49"/>
        <v>26.598295780000001</v>
      </c>
      <c r="AB776">
        <v>67.494583379999995</v>
      </c>
      <c r="AC776">
        <v>63.507789639999999</v>
      </c>
      <c r="AD776">
        <v>60.1292878</v>
      </c>
      <c r="AE776">
        <v>60.808059190000002</v>
      </c>
      <c r="AF776">
        <v>2.1000000000000001E-2</v>
      </c>
      <c r="AG776" s="3">
        <f t="shared" si="50"/>
        <v>2.4305555555555555E-7</v>
      </c>
      <c r="AH776" s="5">
        <v>0.12313175201416</v>
      </c>
      <c r="AI776" s="3">
        <f t="shared" si="51"/>
        <v>12.313175201416</v>
      </c>
      <c r="AJ776" s="8">
        <v>-2.6589999999999998</v>
      </c>
      <c r="AK776" s="8">
        <v>7.39</v>
      </c>
      <c r="AL776" s="8">
        <v>1.2415208333333301</v>
      </c>
    </row>
    <row r="777" spans="1:38" x14ac:dyDescent="0.2">
      <c r="A777" s="9">
        <v>44971</v>
      </c>
      <c r="B777">
        <v>0.64597846699999995</v>
      </c>
      <c r="C777">
        <v>0.116933206</v>
      </c>
      <c r="E777">
        <v>0.18132606200000001</v>
      </c>
      <c r="H777">
        <v>5.7819646410000001</v>
      </c>
      <c r="I777">
        <v>1.241221052</v>
      </c>
      <c r="J777" s="1">
        <v>97874.437030000001</v>
      </c>
      <c r="K777">
        <v>0</v>
      </c>
      <c r="L777" s="2">
        <f t="shared" si="48"/>
        <v>0</v>
      </c>
      <c r="M777">
        <v>0</v>
      </c>
      <c r="N777">
        <v>0</v>
      </c>
      <c r="O777">
        <v>96.626060379999998</v>
      </c>
      <c r="P777" s="1">
        <v>-0.14125903400000001</v>
      </c>
      <c r="Q777">
        <v>1.541276297</v>
      </c>
      <c r="R777">
        <v>0.53375001200000005</v>
      </c>
      <c r="S777">
        <v>1.498796274</v>
      </c>
      <c r="T777">
        <v>1.6</v>
      </c>
      <c r="U777">
        <v>2.702580964</v>
      </c>
      <c r="V777" s="1">
        <v>0.65979374999999996</v>
      </c>
      <c r="W777">
        <v>87.344564739999996</v>
      </c>
      <c r="X777">
        <v>15.20369487</v>
      </c>
      <c r="Y777">
        <v>273.59452809999999</v>
      </c>
      <c r="Z777">
        <v>320.46631689999998</v>
      </c>
      <c r="AA777" s="3">
        <f t="shared" si="49"/>
        <v>25.269081070000027</v>
      </c>
      <c r="AB777">
        <v>68.623523559999995</v>
      </c>
      <c r="AC777">
        <v>63.443149949999999</v>
      </c>
      <c r="AD777">
        <v>60.117965650000002</v>
      </c>
      <c r="AE777">
        <v>60.690697499999999</v>
      </c>
      <c r="AF777">
        <v>0</v>
      </c>
      <c r="AG777" s="3">
        <f t="shared" si="50"/>
        <v>0</v>
      </c>
      <c r="AH777" s="5">
        <v>0.113663733005524</v>
      </c>
      <c r="AI777" s="3">
        <f t="shared" si="51"/>
        <v>11.3663733005524</v>
      </c>
      <c r="AJ777" s="8">
        <v>-4.21</v>
      </c>
      <c r="AK777" s="8">
        <v>6.8140000000000001</v>
      </c>
      <c r="AL777" s="8">
        <v>-7.4458333333333002E-2</v>
      </c>
    </row>
    <row r="778" spans="1:38" x14ac:dyDescent="0.2">
      <c r="A778" s="9">
        <v>44972</v>
      </c>
      <c r="B778">
        <v>0.38262058700000001</v>
      </c>
      <c r="C778">
        <v>0.184971684</v>
      </c>
      <c r="D778">
        <v>0.29844601700000001</v>
      </c>
      <c r="E778">
        <v>0.24714022499999999</v>
      </c>
      <c r="F778">
        <v>9.5680001000000008</v>
      </c>
      <c r="H778">
        <v>8.6945446900000007</v>
      </c>
      <c r="I778">
        <v>1.699113375</v>
      </c>
      <c r="J778" s="1">
        <v>97432.315539999996</v>
      </c>
      <c r="K778">
        <v>0</v>
      </c>
      <c r="L778" s="2">
        <f t="shared" si="48"/>
        <v>0</v>
      </c>
      <c r="M778">
        <v>0</v>
      </c>
      <c r="N778">
        <v>0</v>
      </c>
      <c r="O778">
        <v>91.867249130000005</v>
      </c>
      <c r="P778" s="1">
        <v>0.55779182599999999</v>
      </c>
      <c r="Q778">
        <v>2.1690686540000002</v>
      </c>
      <c r="R778">
        <v>0.62524305000000002</v>
      </c>
      <c r="S778">
        <v>1.5571412099999999</v>
      </c>
      <c r="T778">
        <v>1.6001851890000001</v>
      </c>
      <c r="U778">
        <v>2.6999537029999998</v>
      </c>
      <c r="V778" s="1">
        <v>0.44097899899999998</v>
      </c>
      <c r="W778">
        <v>109.5601216</v>
      </c>
      <c r="X778">
        <v>20.80994089</v>
      </c>
      <c r="Y778">
        <v>273.18532440000001</v>
      </c>
      <c r="Z778">
        <v>324.88472250000001</v>
      </c>
      <c r="AA778" s="3">
        <f t="shared" si="49"/>
        <v>37.050782609999999</v>
      </c>
      <c r="AB778">
        <v>69.269267380000002</v>
      </c>
      <c r="AC778">
        <v>63.271240929999998</v>
      </c>
      <c r="AD778">
        <v>60.132772420000002</v>
      </c>
      <c r="AE778">
        <v>60.64019459</v>
      </c>
      <c r="AF778">
        <v>0</v>
      </c>
      <c r="AG778" s="3">
        <f t="shared" si="50"/>
        <v>0</v>
      </c>
      <c r="AH778" s="5">
        <v>0</v>
      </c>
      <c r="AI778" s="3">
        <f t="shared" si="51"/>
        <v>0</v>
      </c>
      <c r="AJ778" s="8">
        <v>-3.6859999999999999</v>
      </c>
      <c r="AK778" s="8">
        <v>10.537000000000001</v>
      </c>
      <c r="AL778" s="8">
        <v>0.55631249999999999</v>
      </c>
    </row>
    <row r="779" spans="1:38" x14ac:dyDescent="0.2">
      <c r="A779" s="9">
        <v>44973</v>
      </c>
      <c r="B779">
        <v>0.23292130899999999</v>
      </c>
      <c r="C779">
        <v>0.22734697300000001</v>
      </c>
      <c r="E779">
        <v>0.17827525899999999</v>
      </c>
      <c r="H779">
        <v>8.7431173760000007</v>
      </c>
      <c r="I779">
        <v>2.4316943910000002</v>
      </c>
      <c r="J779" s="1">
        <v>97374.178690000001</v>
      </c>
      <c r="K779">
        <v>0</v>
      </c>
      <c r="L779" s="2">
        <f t="shared" si="48"/>
        <v>0</v>
      </c>
      <c r="M779">
        <v>0</v>
      </c>
      <c r="N779">
        <v>0</v>
      </c>
      <c r="O779">
        <v>80.885114950000002</v>
      </c>
      <c r="P779" s="1">
        <v>3.487846588</v>
      </c>
      <c r="Q779">
        <v>2.5390217019999999</v>
      </c>
      <c r="R779">
        <v>0.83171046800000004</v>
      </c>
      <c r="S779">
        <v>1.7222685120000001</v>
      </c>
      <c r="T779">
        <v>1.651142535</v>
      </c>
      <c r="U779">
        <v>2.699965277</v>
      </c>
      <c r="V779" s="1">
        <v>0.88438040600000001</v>
      </c>
      <c r="W779">
        <v>131.23379420000001</v>
      </c>
      <c r="X779">
        <v>25.308701540000001</v>
      </c>
      <c r="Y779">
        <v>269.96996330000002</v>
      </c>
      <c r="Z779">
        <v>331.25710600000002</v>
      </c>
      <c r="AA779" s="3">
        <f t="shared" si="49"/>
        <v>44.637949960000014</v>
      </c>
      <c r="AB779">
        <v>69.532737269999998</v>
      </c>
      <c r="AC779">
        <v>63.634864899999997</v>
      </c>
      <c r="AD779">
        <v>59.918245939999998</v>
      </c>
      <c r="AE779">
        <v>60.495444589999998</v>
      </c>
      <c r="AF779">
        <v>0</v>
      </c>
      <c r="AG779" s="3">
        <f t="shared" si="50"/>
        <v>0</v>
      </c>
      <c r="AH779" s="5">
        <v>0.170351982116699</v>
      </c>
      <c r="AI779" s="3">
        <f t="shared" si="51"/>
        <v>17.035198211669901</v>
      </c>
      <c r="AJ779" s="8">
        <v>-4.3239999999999998</v>
      </c>
      <c r="AK779" s="8">
        <v>12.281000000000001</v>
      </c>
      <c r="AL779" s="8">
        <v>3.02360416666667</v>
      </c>
    </row>
    <row r="780" spans="1:38" x14ac:dyDescent="0.2">
      <c r="A780" s="9">
        <v>44974</v>
      </c>
      <c r="B780">
        <v>0.88011180499999997</v>
      </c>
      <c r="C780">
        <v>8.0824805E-2</v>
      </c>
      <c r="D780">
        <v>6.9935383000000004E-2</v>
      </c>
      <c r="E780">
        <v>7.8929905999999994E-2</v>
      </c>
      <c r="F780">
        <v>4.7989472959999997</v>
      </c>
      <c r="G780">
        <v>6.5553722829999996</v>
      </c>
      <c r="H780">
        <v>3.4340203370000002</v>
      </c>
      <c r="I780">
        <v>2.639859774</v>
      </c>
      <c r="J780" s="1">
        <v>97414.099069999997</v>
      </c>
      <c r="K780">
        <v>0</v>
      </c>
      <c r="L780" s="2">
        <f t="shared" si="48"/>
        <v>0</v>
      </c>
      <c r="M780">
        <v>0</v>
      </c>
      <c r="N780">
        <v>0</v>
      </c>
      <c r="O780">
        <v>74.889444940000004</v>
      </c>
      <c r="P780" s="1">
        <v>8.3975804210000007</v>
      </c>
      <c r="Q780">
        <v>5.1545601259999998</v>
      </c>
      <c r="R780">
        <v>3.0981305510000001</v>
      </c>
      <c r="S780">
        <v>2.6995960889999999</v>
      </c>
      <c r="T780">
        <v>2.1296092639999999</v>
      </c>
      <c r="U780">
        <v>2.7614119389999998</v>
      </c>
      <c r="V780" s="1">
        <v>1.9677715060000001</v>
      </c>
      <c r="W780">
        <v>91.8419241</v>
      </c>
      <c r="X780">
        <v>14.951344349999999</v>
      </c>
      <c r="Y780">
        <v>325.16952140000001</v>
      </c>
      <c r="Z780">
        <v>351.5530124</v>
      </c>
      <c r="AA780" s="3">
        <f t="shared" si="49"/>
        <v>50.507088750000037</v>
      </c>
      <c r="AB780">
        <v>69.991287080000006</v>
      </c>
      <c r="AC780">
        <v>63.64113905</v>
      </c>
      <c r="AD780">
        <v>60.038737230000002</v>
      </c>
      <c r="AE780">
        <v>60.453970259999998</v>
      </c>
      <c r="AF780">
        <v>6.7000000000000004E-2</v>
      </c>
      <c r="AG780" s="3">
        <f t="shared" si="50"/>
        <v>7.7546296296296299E-7</v>
      </c>
      <c r="AH780" s="5">
        <v>0.93791502714157104</v>
      </c>
      <c r="AI780" s="3">
        <f t="shared" si="51"/>
        <v>93.791502714157104</v>
      </c>
      <c r="AJ780" s="8">
        <v>4.383</v>
      </c>
      <c r="AK780" s="8">
        <v>12.621</v>
      </c>
      <c r="AL780" s="8">
        <v>7.9396250000000004</v>
      </c>
    </row>
    <row r="781" spans="1:38" x14ac:dyDescent="0.2">
      <c r="A781" s="9">
        <v>44975</v>
      </c>
      <c r="B781">
        <v>0.30243490499999998</v>
      </c>
      <c r="C781">
        <v>3.3042668999999997E-2</v>
      </c>
      <c r="D781">
        <v>9.2186332999999995E-2</v>
      </c>
      <c r="E781">
        <v>3.9774915000000001E-2</v>
      </c>
      <c r="F781">
        <v>-1.1658727069999999</v>
      </c>
      <c r="G781">
        <v>7.0515540999999997</v>
      </c>
      <c r="H781">
        <v>0.67642035599999994</v>
      </c>
      <c r="I781">
        <v>3.3594279450000002</v>
      </c>
      <c r="J781" s="1">
        <v>97286.686289999998</v>
      </c>
      <c r="K781">
        <v>0</v>
      </c>
      <c r="L781" s="2">
        <f t="shared" si="48"/>
        <v>0</v>
      </c>
      <c r="M781">
        <v>0</v>
      </c>
      <c r="N781">
        <v>0</v>
      </c>
      <c r="O781">
        <v>82.076962469999998</v>
      </c>
      <c r="P781" s="1">
        <v>8.8076959840000004</v>
      </c>
      <c r="Q781">
        <v>5.8914381599999999</v>
      </c>
      <c r="R781">
        <v>4.5381711730000003</v>
      </c>
      <c r="S781">
        <v>4.1295832619999997</v>
      </c>
      <c r="T781">
        <v>3.334756907</v>
      </c>
      <c r="U781">
        <v>3.3242591780000001</v>
      </c>
      <c r="V781" s="1">
        <v>2.634583874</v>
      </c>
      <c r="W781">
        <v>136.07839849999999</v>
      </c>
      <c r="X781">
        <v>25.713934129999998</v>
      </c>
      <c r="Y781">
        <v>286.2901847</v>
      </c>
      <c r="Z781">
        <v>353.65210500000001</v>
      </c>
      <c r="AA781" s="3">
        <f t="shared" si="49"/>
        <v>43.002544069999999</v>
      </c>
      <c r="AB781">
        <v>70.053019730000003</v>
      </c>
      <c r="AC781">
        <v>63.667310729999997</v>
      </c>
      <c r="AD781">
        <v>60.116611200000001</v>
      </c>
      <c r="AE781">
        <v>60.435256770000002</v>
      </c>
      <c r="AF781">
        <v>0.23599999999999999</v>
      </c>
      <c r="AG781" s="3">
        <f t="shared" si="50"/>
        <v>2.7314814814814811E-6</v>
      </c>
      <c r="AH781" s="5">
        <v>0.89604067802429199</v>
      </c>
      <c r="AI781" s="3">
        <f t="shared" si="51"/>
        <v>89.604067802429199</v>
      </c>
      <c r="AJ781" s="8">
        <v>2.9540000000000002</v>
      </c>
      <c r="AK781" s="8">
        <v>14.438000000000001</v>
      </c>
      <c r="AL781" s="8">
        <v>8.3080416666666697</v>
      </c>
    </row>
    <row r="782" spans="1:38" x14ac:dyDescent="0.2">
      <c r="A782" s="9">
        <v>44976</v>
      </c>
      <c r="B782">
        <v>1.524172732</v>
      </c>
      <c r="C782">
        <v>8.2013995000000006E-2</v>
      </c>
      <c r="D782">
        <v>8.5412982999999998E-2</v>
      </c>
      <c r="E782">
        <v>5.8914519999999998E-2</v>
      </c>
      <c r="F782">
        <v>2.5119729350000002</v>
      </c>
      <c r="G782">
        <v>1.993893052</v>
      </c>
      <c r="H782">
        <v>4.3610736799999996</v>
      </c>
      <c r="I782">
        <v>1.942535597</v>
      </c>
      <c r="J782" s="1">
        <v>97194.514230000001</v>
      </c>
      <c r="K782">
        <v>0</v>
      </c>
      <c r="L782" s="2">
        <f t="shared" si="48"/>
        <v>0</v>
      </c>
      <c r="M782">
        <v>0</v>
      </c>
      <c r="N782">
        <v>0</v>
      </c>
      <c r="O782">
        <v>80.226589219999994</v>
      </c>
      <c r="P782" s="1">
        <v>8.1348825809999994</v>
      </c>
      <c r="Q782">
        <v>6.1143747160000004</v>
      </c>
      <c r="R782">
        <v>5.2822104899999998</v>
      </c>
      <c r="S782">
        <v>4.9619907000000003</v>
      </c>
      <c r="T782">
        <v>4.1725461849999999</v>
      </c>
      <c r="U782">
        <v>3.9547568960000001</v>
      </c>
      <c r="V782" s="1">
        <v>3.249837935</v>
      </c>
      <c r="W782">
        <v>113.8550436</v>
      </c>
      <c r="X782">
        <v>20.995244499999998</v>
      </c>
      <c r="Y782">
        <v>308.8357365</v>
      </c>
      <c r="Z782">
        <v>352.98450350000002</v>
      </c>
      <c r="AA782" s="3">
        <f t="shared" si="49"/>
        <v>48.711032099999954</v>
      </c>
      <c r="AB782">
        <v>70.177569259999999</v>
      </c>
      <c r="AC782">
        <v>63.547432909999998</v>
      </c>
      <c r="AD782">
        <v>60.156923280000001</v>
      </c>
      <c r="AE782">
        <v>60.423070269999997</v>
      </c>
      <c r="AF782">
        <v>0.19700000000000001</v>
      </c>
      <c r="AG782" s="3">
        <f t="shared" si="50"/>
        <v>2.2800925925925925E-6</v>
      </c>
      <c r="AH782" s="5">
        <v>0.92525714635848999</v>
      </c>
      <c r="AI782" s="3">
        <f t="shared" si="51"/>
        <v>92.525714635848999</v>
      </c>
      <c r="AJ782" s="8">
        <v>2.746</v>
      </c>
      <c r="AK782" s="8">
        <v>11.023999999999999</v>
      </c>
      <c r="AL782" s="8">
        <v>7.5432499999999996</v>
      </c>
    </row>
    <row r="783" spans="1:38" x14ac:dyDescent="0.2">
      <c r="A783" s="9">
        <v>44977</v>
      </c>
      <c r="B783">
        <v>0.25924310699999997</v>
      </c>
      <c r="C783">
        <v>6.2531940999999994E-2</v>
      </c>
      <c r="E783">
        <v>8.9099302000000005E-2</v>
      </c>
      <c r="F783">
        <v>9.1159191639999992</v>
      </c>
      <c r="H783">
        <v>9.6190760970000007</v>
      </c>
      <c r="I783">
        <v>2.9990735229999999</v>
      </c>
      <c r="J783" s="1">
        <v>97207.604810000004</v>
      </c>
      <c r="K783">
        <v>0</v>
      </c>
      <c r="L783" s="2">
        <f t="shared" si="48"/>
        <v>0</v>
      </c>
      <c r="M783">
        <v>0</v>
      </c>
      <c r="N783">
        <v>0</v>
      </c>
      <c r="O783">
        <v>77.944601349999999</v>
      </c>
      <c r="P783" s="1">
        <v>7.2864521690000004</v>
      </c>
      <c r="Q783">
        <v>6.4419335670000004</v>
      </c>
      <c r="R783">
        <v>5.3220716169999998</v>
      </c>
      <c r="S783">
        <v>5.323124966</v>
      </c>
      <c r="T783">
        <v>4.7162383969999997</v>
      </c>
      <c r="U783">
        <v>4.4849652109999996</v>
      </c>
      <c r="V783" s="1">
        <v>0.32361656300000002</v>
      </c>
      <c r="W783">
        <v>144.36767850000001</v>
      </c>
      <c r="X783">
        <v>30.243095839999999</v>
      </c>
      <c r="Y783">
        <v>279.20306090000003</v>
      </c>
      <c r="Z783">
        <v>350.53691029999999</v>
      </c>
      <c r="AA783" s="3">
        <f t="shared" si="49"/>
        <v>42.790733260000025</v>
      </c>
      <c r="AB783">
        <v>69.678983410000001</v>
      </c>
      <c r="AC783">
        <v>63.488280690000003</v>
      </c>
      <c r="AD783">
        <v>60.113336539999999</v>
      </c>
      <c r="AE783">
        <v>60.391427950000001</v>
      </c>
      <c r="AF783">
        <v>5.0000000000000001E-3</v>
      </c>
      <c r="AG783" s="3">
        <f t="shared" si="50"/>
        <v>5.7870370370370371E-8</v>
      </c>
      <c r="AH783" s="5">
        <v>0.34438860416412398</v>
      </c>
      <c r="AI783" s="3">
        <f t="shared" si="51"/>
        <v>34.438860416412396</v>
      </c>
      <c r="AJ783" s="8">
        <v>0.14899999999999999</v>
      </c>
      <c r="AK783" s="8">
        <v>14.006</v>
      </c>
      <c r="AL783" s="8">
        <v>6.1767291666666697</v>
      </c>
    </row>
    <row r="784" spans="1:38" x14ac:dyDescent="0.2">
      <c r="A784" s="9">
        <v>44978</v>
      </c>
      <c r="B784">
        <v>2.6158404E-2</v>
      </c>
      <c r="C784">
        <v>0.14055318999999999</v>
      </c>
      <c r="E784">
        <v>0.154984068</v>
      </c>
      <c r="H784">
        <v>7.3322582110000001</v>
      </c>
      <c r="I784">
        <v>2.9598772379999998</v>
      </c>
      <c r="J784" s="1">
        <v>96523.210059999998</v>
      </c>
      <c r="K784">
        <v>0</v>
      </c>
      <c r="L784" s="2">
        <f t="shared" si="48"/>
        <v>0</v>
      </c>
      <c r="M784">
        <v>0</v>
      </c>
      <c r="N784">
        <v>0</v>
      </c>
      <c r="O784">
        <v>82.945509419999993</v>
      </c>
      <c r="P784" s="1">
        <v>5.0908027459999996</v>
      </c>
      <c r="Q784">
        <v>5.2803766489999999</v>
      </c>
      <c r="R784">
        <v>4.1747221659999996</v>
      </c>
      <c r="S784">
        <v>4.7860185050000004</v>
      </c>
      <c r="T784">
        <v>4.5741550809999998</v>
      </c>
      <c r="U784">
        <v>4.732893528</v>
      </c>
      <c r="V784" s="1">
        <v>0.289717312</v>
      </c>
      <c r="W784">
        <v>147.2927621</v>
      </c>
      <c r="X784">
        <v>31.002674760000001</v>
      </c>
      <c r="Y784">
        <v>263.74546570000001</v>
      </c>
      <c r="Z784">
        <v>341.21656810000002</v>
      </c>
      <c r="AA784" s="3">
        <f t="shared" si="49"/>
        <v>38.818984940000007</v>
      </c>
      <c r="AB784">
        <v>69.138037150000002</v>
      </c>
      <c r="AC784">
        <v>63.713021220000002</v>
      </c>
      <c r="AD784">
        <v>60.038641810000001</v>
      </c>
      <c r="AE784">
        <v>60.24815882</v>
      </c>
      <c r="AF784">
        <v>0</v>
      </c>
      <c r="AG784" s="3">
        <f t="shared" si="50"/>
        <v>0</v>
      </c>
      <c r="AH784" s="5">
        <v>0</v>
      </c>
      <c r="AI784" s="3">
        <f t="shared" si="51"/>
        <v>0</v>
      </c>
      <c r="AJ784" s="8">
        <v>-2.423</v>
      </c>
      <c r="AK784" s="8">
        <v>14.19</v>
      </c>
      <c r="AL784" s="8">
        <v>4.2731458333333299</v>
      </c>
    </row>
    <row r="785" spans="1:38" x14ac:dyDescent="0.2">
      <c r="A785" s="9">
        <v>44979</v>
      </c>
      <c r="B785">
        <v>0.53789911099999999</v>
      </c>
      <c r="C785">
        <v>6.4174515000000001E-2</v>
      </c>
      <c r="D785">
        <v>-1.6810729E-2</v>
      </c>
      <c r="E785">
        <v>0.224443117</v>
      </c>
      <c r="F785">
        <v>12.67318921</v>
      </c>
      <c r="G785">
        <v>13.95044757</v>
      </c>
      <c r="H785">
        <v>6.1481395699999997</v>
      </c>
      <c r="I785">
        <v>2.586654464</v>
      </c>
      <c r="J785" s="1">
        <v>96056.324070000002</v>
      </c>
      <c r="K785">
        <v>0</v>
      </c>
      <c r="L785" s="2">
        <f t="shared" si="48"/>
        <v>0</v>
      </c>
      <c r="M785">
        <v>0</v>
      </c>
      <c r="N785">
        <v>0.6</v>
      </c>
      <c r="O785">
        <v>90.340650940000003</v>
      </c>
      <c r="P785" s="1">
        <v>5.5427928179999997</v>
      </c>
      <c r="Q785">
        <v>5.3813106700000004</v>
      </c>
      <c r="R785">
        <v>4.397349373</v>
      </c>
      <c r="S785">
        <v>4.5896411759999998</v>
      </c>
      <c r="T785">
        <v>4.3861689479999999</v>
      </c>
      <c r="U785">
        <v>4.7183101870000002</v>
      </c>
      <c r="V785" s="1">
        <v>0.95122912500000001</v>
      </c>
      <c r="W785">
        <v>107.919573</v>
      </c>
      <c r="X785">
        <v>20.37063517</v>
      </c>
      <c r="Y785">
        <v>300.31605869999999</v>
      </c>
      <c r="Z785">
        <v>344.20310919999997</v>
      </c>
      <c r="AA785" s="3">
        <f t="shared" si="49"/>
        <v>43.661887330000013</v>
      </c>
      <c r="AB785">
        <v>68.7269364</v>
      </c>
      <c r="AC785">
        <v>63.496575700000001</v>
      </c>
      <c r="AD785">
        <v>60.138371620000001</v>
      </c>
      <c r="AE785">
        <v>60.165285269999998</v>
      </c>
      <c r="AF785">
        <v>2.0129999999999999</v>
      </c>
      <c r="AG785" s="3">
        <f t="shared" si="50"/>
        <v>2.3298611111111106E-5</v>
      </c>
      <c r="AH785" s="5">
        <v>0.81210136413574197</v>
      </c>
      <c r="AI785" s="3">
        <f t="shared" si="51"/>
        <v>81.21013641357419</v>
      </c>
      <c r="AJ785" s="8">
        <v>-1.9039999999999999</v>
      </c>
      <c r="AK785" s="8">
        <v>12.585000000000001</v>
      </c>
      <c r="AL785" s="8">
        <v>5.0998749999999999</v>
      </c>
    </row>
    <row r="786" spans="1:38" x14ac:dyDescent="0.2">
      <c r="A786" s="9">
        <v>44980</v>
      </c>
      <c r="B786">
        <v>0.90384562300000004</v>
      </c>
      <c r="C786">
        <v>-0.103971407</v>
      </c>
      <c r="E786">
        <v>7.6877259999999998E-3</v>
      </c>
      <c r="F786">
        <v>3.4132269900000001</v>
      </c>
      <c r="H786">
        <v>2.6162098939999998</v>
      </c>
      <c r="I786">
        <v>2.7030947350000001</v>
      </c>
      <c r="J786" s="1">
        <v>95902.286720000004</v>
      </c>
      <c r="K786">
        <v>0</v>
      </c>
      <c r="L786" s="2">
        <f t="shared" si="48"/>
        <v>0</v>
      </c>
      <c r="M786">
        <v>0</v>
      </c>
      <c r="N786">
        <v>0</v>
      </c>
      <c r="O786">
        <v>88.977336989999998</v>
      </c>
      <c r="P786" s="1">
        <v>8.6671113739999992</v>
      </c>
      <c r="Q786">
        <v>8.0921810700000005</v>
      </c>
      <c r="R786">
        <v>6.5312726510000001</v>
      </c>
      <c r="S786">
        <v>5.8759257150000002</v>
      </c>
      <c r="T786">
        <v>5.1057302739999999</v>
      </c>
      <c r="U786">
        <v>4.918275435</v>
      </c>
      <c r="V786" s="1">
        <v>0.28143018800000003</v>
      </c>
      <c r="W786">
        <v>123.6251264</v>
      </c>
      <c r="X786">
        <v>23.7168472</v>
      </c>
      <c r="Y786">
        <v>313.16399990000002</v>
      </c>
      <c r="Z786">
        <v>360.35952650000002</v>
      </c>
      <c r="AA786" s="3">
        <f t="shared" si="49"/>
        <v>52.712752599999988</v>
      </c>
      <c r="AB786">
        <v>68.841648039999995</v>
      </c>
      <c r="AC786">
        <v>63.279903900000001</v>
      </c>
      <c r="AD786">
        <v>60.44644048</v>
      </c>
      <c r="AE786">
        <v>60.120077899999998</v>
      </c>
      <c r="AF786">
        <v>2.6070000000000002</v>
      </c>
      <c r="AG786" s="3">
        <f t="shared" si="50"/>
        <v>3.0173611111111118E-5</v>
      </c>
      <c r="AH786" s="5">
        <v>0.49329596757888799</v>
      </c>
      <c r="AI786" s="3">
        <f t="shared" si="51"/>
        <v>49.329596757888801</v>
      </c>
      <c r="AJ786" s="8">
        <v>3.6070000000000002</v>
      </c>
      <c r="AK786" s="8">
        <v>12.741</v>
      </c>
      <c r="AL786" s="8">
        <v>7.9646666666666697</v>
      </c>
    </row>
    <row r="787" spans="1:38" x14ac:dyDescent="0.2">
      <c r="A787" s="9">
        <v>44981</v>
      </c>
      <c r="B787">
        <v>1.0371988430000001</v>
      </c>
      <c r="C787">
        <v>0.10290260499999999</v>
      </c>
      <c r="D787">
        <v>0.14428967300000001</v>
      </c>
      <c r="E787">
        <v>8.0715882000000003E-2</v>
      </c>
      <c r="F787">
        <v>3.1338929499999999</v>
      </c>
      <c r="G787">
        <v>2.0380261430000002</v>
      </c>
      <c r="H787">
        <v>5.2671932659999996</v>
      </c>
      <c r="I787">
        <v>2.411157158</v>
      </c>
      <c r="J787" s="1">
        <v>95371.256720000005</v>
      </c>
      <c r="K787">
        <v>0</v>
      </c>
      <c r="L787" s="2">
        <f t="shared" si="48"/>
        <v>0</v>
      </c>
      <c r="M787">
        <v>0</v>
      </c>
      <c r="N787">
        <v>2.7</v>
      </c>
      <c r="O787">
        <v>87.492504679999996</v>
      </c>
      <c r="P787" s="1">
        <v>7.0757273789999999</v>
      </c>
      <c r="Q787">
        <v>7.3967878530000002</v>
      </c>
      <c r="R787">
        <v>6.188495198</v>
      </c>
      <c r="S787">
        <v>6.0949650169999998</v>
      </c>
      <c r="T787">
        <v>5.5819326580000004</v>
      </c>
      <c r="U787">
        <v>5.3678703570000001</v>
      </c>
      <c r="V787" s="1">
        <v>1.5996894370000001</v>
      </c>
      <c r="W787">
        <v>140.28009220000001</v>
      </c>
      <c r="X787">
        <v>27.286798999999998</v>
      </c>
      <c r="Y787">
        <v>307.23337020000002</v>
      </c>
      <c r="Z787">
        <v>355.28987849999999</v>
      </c>
      <c r="AA787" s="3">
        <f t="shared" si="49"/>
        <v>64.936784900000077</v>
      </c>
      <c r="AB787">
        <v>68.755417170000001</v>
      </c>
      <c r="AC787">
        <v>63.244703119999997</v>
      </c>
      <c r="AD787">
        <v>60.448093190000002</v>
      </c>
      <c r="AE787">
        <v>60.099398049999998</v>
      </c>
      <c r="AF787">
        <v>3.258</v>
      </c>
      <c r="AG787" s="3">
        <f t="shared" si="50"/>
        <v>3.770833333333334E-5</v>
      </c>
      <c r="AH787" s="5">
        <v>0.562114298343658</v>
      </c>
      <c r="AI787" s="3">
        <f t="shared" si="51"/>
        <v>56.211429834365802</v>
      </c>
      <c r="AJ787" s="8">
        <v>1.0169999999999999</v>
      </c>
      <c r="AK787" s="8">
        <v>13.294</v>
      </c>
      <c r="AL787" s="8">
        <v>6.4301250000000003</v>
      </c>
    </row>
    <row r="788" spans="1:38" x14ac:dyDescent="0.2">
      <c r="A788" s="9">
        <v>44982</v>
      </c>
      <c r="B788">
        <v>2.3811640120000002</v>
      </c>
      <c r="C788">
        <v>0.223553275</v>
      </c>
      <c r="D788">
        <v>0.25420045299999999</v>
      </c>
      <c r="E788">
        <v>0.206183966</v>
      </c>
      <c r="F788">
        <v>0.86655278599999996</v>
      </c>
      <c r="G788">
        <v>1.6258308829999999</v>
      </c>
      <c r="H788">
        <v>1.3519463650000001</v>
      </c>
      <c r="I788">
        <v>0.58331487999999998</v>
      </c>
      <c r="J788" s="1">
        <v>95257.812149999998</v>
      </c>
      <c r="K788">
        <v>0</v>
      </c>
      <c r="L788" s="2">
        <f t="shared" si="48"/>
        <v>0</v>
      </c>
      <c r="M788">
        <v>0</v>
      </c>
      <c r="N788">
        <v>1</v>
      </c>
      <c r="O788">
        <v>76.368041869999999</v>
      </c>
      <c r="P788" s="1">
        <v>4.8766018290000002</v>
      </c>
      <c r="Q788">
        <v>6.2359144090000003</v>
      </c>
      <c r="R788">
        <v>6.3708447120000002</v>
      </c>
      <c r="S788">
        <v>6.5363884829999996</v>
      </c>
      <c r="T788">
        <v>5.9904281560000001</v>
      </c>
      <c r="U788">
        <v>5.6919788240000004</v>
      </c>
      <c r="V788" s="1">
        <v>3.3152831229999999</v>
      </c>
      <c r="W788">
        <v>64.35384741</v>
      </c>
      <c r="X788">
        <v>10.50217434</v>
      </c>
      <c r="Y788">
        <v>308.93051370000001</v>
      </c>
      <c r="Z788">
        <v>339.53343630000001</v>
      </c>
      <c r="AA788" s="3">
        <f t="shared" si="49"/>
        <v>23.248750470000004</v>
      </c>
      <c r="AB788">
        <v>70.168612229999994</v>
      </c>
      <c r="AC788">
        <v>63.251382169999999</v>
      </c>
      <c r="AD788">
        <v>60.66676949</v>
      </c>
      <c r="AE788">
        <v>60.054239930000001</v>
      </c>
      <c r="AF788">
        <v>4.54</v>
      </c>
      <c r="AG788" s="3">
        <f t="shared" si="50"/>
        <v>5.2546296296296297E-5</v>
      </c>
      <c r="AH788" s="5">
        <v>0.90539705753326405</v>
      </c>
      <c r="AI788" s="3">
        <f t="shared" si="51"/>
        <v>90.539705753326402</v>
      </c>
      <c r="AJ788" s="8">
        <v>2.7090000000000001</v>
      </c>
      <c r="AK788" s="8">
        <v>8.4179999999999993</v>
      </c>
      <c r="AL788" s="8">
        <v>4.7566875</v>
      </c>
    </row>
    <row r="789" spans="1:38" x14ac:dyDescent="0.2">
      <c r="A789" s="9">
        <v>44983</v>
      </c>
      <c r="B789">
        <v>0.65201488500000004</v>
      </c>
      <c r="E789">
        <v>0.194019776</v>
      </c>
      <c r="H789">
        <v>15.0937742</v>
      </c>
      <c r="I789">
        <v>1.5694820110000001</v>
      </c>
      <c r="J789" s="1">
        <v>95659.632490000004</v>
      </c>
      <c r="K789">
        <v>0</v>
      </c>
      <c r="L789" s="2">
        <f t="shared" si="48"/>
        <v>0</v>
      </c>
      <c r="M789">
        <v>0</v>
      </c>
      <c r="N789">
        <v>0</v>
      </c>
      <c r="O789">
        <v>66.387282569999996</v>
      </c>
      <c r="P789" s="1">
        <v>-0.154963303</v>
      </c>
      <c r="Q789">
        <v>2.279616002</v>
      </c>
      <c r="R789">
        <v>3.4278124509999999</v>
      </c>
      <c r="S789">
        <v>4.9566550080000003</v>
      </c>
      <c r="T789">
        <v>5.236226748</v>
      </c>
      <c r="U789">
        <v>5.7062727960000004</v>
      </c>
      <c r="V789" s="1">
        <v>6.537300042</v>
      </c>
      <c r="W789">
        <v>98.638509970000001</v>
      </c>
      <c r="X789">
        <v>18.61788791</v>
      </c>
      <c r="Y789">
        <v>266.77287749999999</v>
      </c>
      <c r="Z789">
        <v>315.55430039999999</v>
      </c>
      <c r="AA789" s="3">
        <f t="shared" si="49"/>
        <v>31.239199160000055</v>
      </c>
      <c r="AB789">
        <v>70.671715379999995</v>
      </c>
      <c r="AC789">
        <v>63.56136352</v>
      </c>
      <c r="AD789">
        <v>59.719342580000003</v>
      </c>
      <c r="AE789">
        <v>59.758775630000002</v>
      </c>
      <c r="AF789">
        <v>1.276</v>
      </c>
      <c r="AG789" s="3">
        <f t="shared" si="50"/>
        <v>1.476851851851852E-5</v>
      </c>
      <c r="AH789" s="5">
        <v>0.58683711290359497</v>
      </c>
      <c r="AI789" s="3">
        <f t="shared" si="51"/>
        <v>58.683711290359497</v>
      </c>
      <c r="AJ789" s="8">
        <v>-2.109</v>
      </c>
      <c r="AK789" s="8">
        <v>2.3290000000000002</v>
      </c>
      <c r="AL789" s="8">
        <v>-0.491958333333333</v>
      </c>
    </row>
    <row r="790" spans="1:38" x14ac:dyDescent="0.2">
      <c r="A790" s="9">
        <v>44984</v>
      </c>
      <c r="B790">
        <v>0.86908843300000005</v>
      </c>
      <c r="E790">
        <v>1.3494055490000001</v>
      </c>
      <c r="H790">
        <v>2.627558332</v>
      </c>
      <c r="I790">
        <v>1.4048895159999999</v>
      </c>
      <c r="J790" s="1">
        <v>96247.735579999993</v>
      </c>
      <c r="K790">
        <v>0</v>
      </c>
      <c r="L790" s="2">
        <f t="shared" si="48"/>
        <v>0</v>
      </c>
      <c r="M790">
        <v>0</v>
      </c>
      <c r="N790">
        <v>0</v>
      </c>
      <c r="O790">
        <v>75.338656589999999</v>
      </c>
      <c r="P790" s="1">
        <v>-0.76378169399999996</v>
      </c>
      <c r="Q790">
        <v>1.000697036</v>
      </c>
      <c r="R790">
        <v>1.9344560079999999</v>
      </c>
      <c r="S790">
        <v>3.4549420670000002</v>
      </c>
      <c r="T790">
        <v>3.9504976319999998</v>
      </c>
      <c r="U790">
        <v>5.1178471999999999</v>
      </c>
      <c r="V790" s="1">
        <v>6.3227731900000004</v>
      </c>
      <c r="W790">
        <v>38.376553020000003</v>
      </c>
      <c r="X790">
        <v>6.6380098759999999</v>
      </c>
      <c r="Y790">
        <v>293.07758239999998</v>
      </c>
      <c r="Z790">
        <v>312.50909200000001</v>
      </c>
      <c r="AA790" s="3">
        <f t="shared" si="49"/>
        <v>12.307033543999978</v>
      </c>
      <c r="AB790">
        <v>70.412842879999999</v>
      </c>
      <c r="AC790">
        <v>63.435639219999999</v>
      </c>
      <c r="AD790">
        <v>59.315839580000002</v>
      </c>
      <c r="AE790">
        <v>59.506416020000003</v>
      </c>
      <c r="AF790">
        <v>0.15</v>
      </c>
      <c r="AG790" s="3">
        <f t="shared" si="50"/>
        <v>1.736111111111111E-6</v>
      </c>
      <c r="AH790" s="5">
        <v>1</v>
      </c>
      <c r="AI790" s="3">
        <f t="shared" si="51"/>
        <v>100</v>
      </c>
      <c r="AJ790" s="8">
        <v>-1.859</v>
      </c>
      <c r="AK790" s="8">
        <v>-0.51300000000000001</v>
      </c>
      <c r="AL790" s="8">
        <v>-1.0904374999999999</v>
      </c>
    </row>
    <row r="791" spans="1:38" x14ac:dyDescent="0.2">
      <c r="A791" s="9">
        <v>44985</v>
      </c>
      <c r="B791">
        <v>2.3289109880000001</v>
      </c>
      <c r="C791">
        <v>0.67522836100000005</v>
      </c>
      <c r="D791">
        <v>1.0845611550000001</v>
      </c>
      <c r="E791">
        <v>0.36932896300000001</v>
      </c>
      <c r="F791">
        <v>-0.30450381300000001</v>
      </c>
      <c r="G791">
        <v>-0.330850333</v>
      </c>
      <c r="H791">
        <v>2.943350267</v>
      </c>
      <c r="I791">
        <v>2.7678227999999999E-2</v>
      </c>
      <c r="J791" s="1">
        <v>96625.004979999998</v>
      </c>
      <c r="K791">
        <v>0</v>
      </c>
      <c r="L791" s="2">
        <f t="shared" si="48"/>
        <v>0</v>
      </c>
      <c r="M791">
        <v>0</v>
      </c>
      <c r="N791">
        <v>0</v>
      </c>
      <c r="O791">
        <v>78.583262469999994</v>
      </c>
      <c r="P791" s="1">
        <v>-0.61471869300000004</v>
      </c>
      <c r="Q791">
        <v>1.2717270810000001</v>
      </c>
      <c r="R791">
        <v>1.8470667759999999</v>
      </c>
      <c r="S791">
        <v>2.9305811660000001</v>
      </c>
      <c r="T791">
        <v>3.287275926</v>
      </c>
      <c r="U791">
        <v>4.5348379320000003</v>
      </c>
      <c r="V791" s="1">
        <v>3.9571042470000002</v>
      </c>
      <c r="W791">
        <v>56.155319069999997</v>
      </c>
      <c r="X791">
        <v>9.3248791729999994</v>
      </c>
      <c r="Y791">
        <v>294.23905200000002</v>
      </c>
      <c r="Z791">
        <v>315.25041370000002</v>
      </c>
      <c r="AA791" s="3">
        <f t="shared" si="49"/>
        <v>25.81907819700001</v>
      </c>
      <c r="AB791">
        <v>70.088262270000001</v>
      </c>
      <c r="AC791">
        <v>63.434909560000001</v>
      </c>
      <c r="AD791">
        <v>59.162680780000002</v>
      </c>
      <c r="AE791">
        <v>59.31091146</v>
      </c>
      <c r="AF791">
        <v>7.1999999999999995E-2</v>
      </c>
      <c r="AG791" s="3">
        <f t="shared" si="50"/>
        <v>8.3333333333333323E-7</v>
      </c>
      <c r="AH791" s="5">
        <v>1</v>
      </c>
      <c r="AI791" s="3">
        <f t="shared" si="51"/>
        <v>100</v>
      </c>
      <c r="AJ791" s="8">
        <v>-2.2200000000000002</v>
      </c>
      <c r="AK791" s="8">
        <v>0.754</v>
      </c>
      <c r="AL791" s="8">
        <v>-0.89814583333333298</v>
      </c>
    </row>
    <row r="792" spans="1:38" x14ac:dyDescent="0.2">
      <c r="A792" s="9">
        <v>44986</v>
      </c>
      <c r="B792">
        <v>2.3173065880000001</v>
      </c>
      <c r="C792">
        <v>3.09938512</v>
      </c>
      <c r="D792">
        <v>3.1259734419999998</v>
      </c>
      <c r="E792">
        <v>3.1215689470000001</v>
      </c>
      <c r="F792">
        <v>1.2181533929999999</v>
      </c>
      <c r="G792">
        <v>1.0912845419999999</v>
      </c>
      <c r="H792">
        <v>0.48791653299999999</v>
      </c>
      <c r="I792">
        <v>0.279859209</v>
      </c>
      <c r="J792" s="1">
        <v>96388.345960000006</v>
      </c>
      <c r="K792">
        <v>0</v>
      </c>
      <c r="L792" s="2">
        <f t="shared" si="48"/>
        <v>0</v>
      </c>
      <c r="M792">
        <v>0</v>
      </c>
      <c r="N792">
        <v>0</v>
      </c>
      <c r="O792">
        <v>81.694856310000006</v>
      </c>
      <c r="P792" s="1">
        <v>0.59269860200000002</v>
      </c>
      <c r="Q792">
        <v>1.073031386</v>
      </c>
      <c r="R792">
        <v>1.8326360859999999</v>
      </c>
      <c r="S792">
        <v>2.7930096259999999</v>
      </c>
      <c r="T792">
        <v>3.0464003439999998</v>
      </c>
      <c r="U792">
        <v>4.1711433959999997</v>
      </c>
      <c r="V792" s="1">
        <v>3.3793667059999999</v>
      </c>
      <c r="W792">
        <v>18.9675838</v>
      </c>
      <c r="X792">
        <v>2.6985727920000002</v>
      </c>
      <c r="Y792">
        <v>304.88891810000001</v>
      </c>
      <c r="Z792">
        <v>317.70102179999998</v>
      </c>
      <c r="AA792" s="3">
        <f t="shared" si="49"/>
        <v>3.4569073080000408</v>
      </c>
      <c r="AB792">
        <v>69.772105370000006</v>
      </c>
      <c r="AC792">
        <v>63.43495369</v>
      </c>
      <c r="AD792">
        <v>59.11706641</v>
      </c>
      <c r="AE792">
        <v>59.183252279999998</v>
      </c>
      <c r="AF792">
        <v>2E-3</v>
      </c>
      <c r="AG792" s="3">
        <f t="shared" si="50"/>
        <v>2.3148148148148144E-8</v>
      </c>
      <c r="AH792" s="5">
        <v>1</v>
      </c>
      <c r="AI792" s="3">
        <f t="shared" si="51"/>
        <v>100</v>
      </c>
      <c r="AJ792" s="8">
        <v>-1.097</v>
      </c>
      <c r="AK792" s="8">
        <v>1.0409999999999999</v>
      </c>
      <c r="AL792" s="8">
        <v>0.134833333333333</v>
      </c>
    </row>
    <row r="793" spans="1:38" x14ac:dyDescent="0.2">
      <c r="A793" s="9">
        <v>44987</v>
      </c>
      <c r="B793">
        <v>1.233042156</v>
      </c>
      <c r="C793">
        <v>7.3452365589999999</v>
      </c>
      <c r="D793">
        <v>6.8689400320000003</v>
      </c>
      <c r="E793">
        <v>7.7861644109999997</v>
      </c>
      <c r="F793">
        <v>-0.58208608799999995</v>
      </c>
      <c r="G793">
        <v>-2.4722289169999998</v>
      </c>
      <c r="H793">
        <v>-1.2690926629999999</v>
      </c>
      <c r="I793">
        <v>1.636092594</v>
      </c>
      <c r="J793" s="1">
        <v>96198.967550000001</v>
      </c>
      <c r="K793">
        <v>0</v>
      </c>
      <c r="L793" s="2">
        <f t="shared" si="48"/>
        <v>0</v>
      </c>
      <c r="M793">
        <v>0</v>
      </c>
      <c r="N793">
        <v>0</v>
      </c>
      <c r="O793">
        <v>83.938696109999995</v>
      </c>
      <c r="P793" s="1">
        <v>1.998930375</v>
      </c>
      <c r="Q793">
        <v>3.1318631730000002</v>
      </c>
      <c r="R793">
        <v>2.906111063</v>
      </c>
      <c r="S793">
        <v>3.1617823980000002</v>
      </c>
      <c r="T793">
        <v>3.107291493</v>
      </c>
      <c r="U793">
        <v>4.0057522849999998</v>
      </c>
      <c r="V793" s="1">
        <v>0.83671087499999997</v>
      </c>
      <c r="W793">
        <v>112.0925787</v>
      </c>
      <c r="X793">
        <v>20.835297000000001</v>
      </c>
      <c r="Y793">
        <v>280.04399369999999</v>
      </c>
      <c r="Z793">
        <v>330.58448290000001</v>
      </c>
      <c r="AA793" s="3">
        <f t="shared" si="49"/>
        <v>40.71679249999994</v>
      </c>
      <c r="AB793">
        <v>69.339599939999999</v>
      </c>
      <c r="AC793">
        <v>63.338164890000002</v>
      </c>
      <c r="AD793">
        <v>59.109095760000002</v>
      </c>
      <c r="AE793">
        <v>59.048906219999999</v>
      </c>
      <c r="AF793">
        <v>0</v>
      </c>
      <c r="AG793" s="3">
        <f t="shared" si="50"/>
        <v>0</v>
      </c>
      <c r="AH793" s="5">
        <v>0.73236095905303999</v>
      </c>
      <c r="AI793" s="3">
        <f t="shared" si="51"/>
        <v>73.236095905303998</v>
      </c>
      <c r="AJ793" s="8">
        <v>-1.37</v>
      </c>
      <c r="AK793" s="8">
        <v>5.7169999999999996</v>
      </c>
      <c r="AL793" s="8">
        <v>1.2487708333333301</v>
      </c>
    </row>
    <row r="794" spans="1:38" x14ac:dyDescent="0.2">
      <c r="A794" s="9">
        <v>44988</v>
      </c>
      <c r="B794">
        <v>1.2544124000000001</v>
      </c>
      <c r="C794">
        <v>2.6517840050000001</v>
      </c>
      <c r="D794">
        <v>2.8483809400000002</v>
      </c>
      <c r="E794">
        <v>3.294480273</v>
      </c>
      <c r="F794">
        <v>-0.80925049999999998</v>
      </c>
      <c r="H794">
        <v>1.2104263</v>
      </c>
      <c r="I794">
        <v>1.8629467420000001</v>
      </c>
      <c r="J794" s="1">
        <v>96460.681330000007</v>
      </c>
      <c r="K794">
        <v>0</v>
      </c>
      <c r="L794" s="2">
        <f t="shared" si="48"/>
        <v>0</v>
      </c>
      <c r="M794">
        <v>0</v>
      </c>
      <c r="N794">
        <v>0</v>
      </c>
      <c r="O794">
        <v>86.877756890000001</v>
      </c>
      <c r="P794" s="1">
        <v>2.7193819600000002</v>
      </c>
      <c r="Q794">
        <v>3.3489597189999998</v>
      </c>
      <c r="R794">
        <v>3.0960300680000001</v>
      </c>
      <c r="S794">
        <v>3.4794675580000001</v>
      </c>
      <c r="T794">
        <v>3.3951504250000002</v>
      </c>
      <c r="U794">
        <v>4.0693749669999999</v>
      </c>
      <c r="V794" s="1">
        <v>0.84507018700000003</v>
      </c>
      <c r="W794">
        <v>108.32700029999999</v>
      </c>
      <c r="X794">
        <v>19.776594330000002</v>
      </c>
      <c r="Y794">
        <v>295.2878705</v>
      </c>
      <c r="Z794">
        <v>333.54960399999999</v>
      </c>
      <c r="AA794" s="3">
        <f t="shared" si="49"/>
        <v>50.288672469999995</v>
      </c>
      <c r="AB794">
        <v>68.928706390000002</v>
      </c>
      <c r="AC794">
        <v>63.25921117</v>
      </c>
      <c r="AD794">
        <v>59.079381929999997</v>
      </c>
      <c r="AE794">
        <v>58.969657920000003</v>
      </c>
      <c r="AF794">
        <v>4.2000000000000003E-2</v>
      </c>
      <c r="AG794" s="3">
        <f t="shared" si="50"/>
        <v>4.8611111111111109E-7</v>
      </c>
      <c r="AH794" s="5">
        <v>0.90538644790649403</v>
      </c>
      <c r="AI794" s="3">
        <f t="shared" si="51"/>
        <v>90.5386447906494</v>
      </c>
      <c r="AJ794" s="8">
        <v>-2.972</v>
      </c>
      <c r="AK794" s="8">
        <v>7.0389999999999997</v>
      </c>
      <c r="AL794" s="8">
        <v>1.8227291666666701</v>
      </c>
    </row>
    <row r="795" spans="1:38" x14ac:dyDescent="0.2">
      <c r="A795" s="9">
        <v>44989</v>
      </c>
      <c r="B795">
        <v>1.269769095</v>
      </c>
      <c r="C795">
        <v>2.2007288890000001</v>
      </c>
      <c r="D795">
        <v>2.205042422</v>
      </c>
      <c r="E795">
        <v>1.9608500609999999</v>
      </c>
      <c r="F795">
        <v>-0.67365723700000002</v>
      </c>
      <c r="H795">
        <v>0.44898960399999999</v>
      </c>
      <c r="I795">
        <v>2.241780323</v>
      </c>
      <c r="J795" s="1">
        <v>96563.350890000002</v>
      </c>
      <c r="K795">
        <v>0</v>
      </c>
      <c r="L795" s="2">
        <f t="shared" si="48"/>
        <v>0</v>
      </c>
      <c r="M795">
        <v>0</v>
      </c>
      <c r="N795">
        <v>0</v>
      </c>
      <c r="O795">
        <v>74.752391459999998</v>
      </c>
      <c r="P795" s="1">
        <v>5.1183886469999997</v>
      </c>
      <c r="Q795">
        <v>5.1101578029999999</v>
      </c>
      <c r="R795">
        <v>4.4026272009999996</v>
      </c>
      <c r="S795">
        <v>4.2917592219999996</v>
      </c>
      <c r="T795">
        <v>3.9179050580000001</v>
      </c>
      <c r="U795">
        <v>4.2205208030000003</v>
      </c>
      <c r="V795" s="1">
        <v>2.0337673079999998</v>
      </c>
      <c r="W795">
        <v>160.97985610000001</v>
      </c>
      <c r="X795">
        <v>33.481813619999997</v>
      </c>
      <c r="Y795">
        <v>269.41816849999998</v>
      </c>
      <c r="Z795">
        <v>343.82538010000002</v>
      </c>
      <c r="AA795" s="3">
        <f t="shared" si="49"/>
        <v>53.090830879999999</v>
      </c>
      <c r="AB795">
        <v>68.613448939999998</v>
      </c>
      <c r="AC795">
        <v>63.221244730000002</v>
      </c>
      <c r="AD795">
        <v>59.085683269999997</v>
      </c>
      <c r="AE795">
        <v>58.952270079999998</v>
      </c>
      <c r="AF795">
        <v>1.4999999999999999E-2</v>
      </c>
      <c r="AG795" s="3">
        <f t="shared" si="50"/>
        <v>1.7361111111111109E-7</v>
      </c>
      <c r="AH795" s="5">
        <v>0.76512420177459695</v>
      </c>
      <c r="AI795" s="3">
        <f t="shared" si="51"/>
        <v>76.512420177459688</v>
      </c>
      <c r="AJ795" s="8">
        <v>-0.17100000000000001</v>
      </c>
      <c r="AK795" s="8">
        <v>8.5619999999999994</v>
      </c>
      <c r="AL795" s="8">
        <v>4.0511041666666703</v>
      </c>
    </row>
    <row r="796" spans="1:38" x14ac:dyDescent="0.2">
      <c r="A796" s="9">
        <v>44990</v>
      </c>
      <c r="B796">
        <v>0.60263265399999999</v>
      </c>
      <c r="C796">
        <v>1.518226034</v>
      </c>
      <c r="D796">
        <v>1.2291945129999999</v>
      </c>
      <c r="E796">
        <v>1.261165407</v>
      </c>
      <c r="F796">
        <v>-2.8596300569999999</v>
      </c>
      <c r="H796">
        <v>-0.80156816399999997</v>
      </c>
      <c r="I796">
        <v>2.2720603260000001</v>
      </c>
      <c r="J796" s="1">
        <v>96047.486279999997</v>
      </c>
      <c r="K796">
        <v>0</v>
      </c>
      <c r="L796" s="2">
        <f t="shared" si="48"/>
        <v>0</v>
      </c>
      <c r="M796">
        <v>0</v>
      </c>
      <c r="N796">
        <v>0</v>
      </c>
      <c r="O796">
        <v>76.538775880000003</v>
      </c>
      <c r="P796" s="1">
        <v>2.3774168090000001</v>
      </c>
      <c r="Q796">
        <v>4.6374896090000002</v>
      </c>
      <c r="R796">
        <v>4.2154164930000002</v>
      </c>
      <c r="S796">
        <v>4.4554050639999998</v>
      </c>
      <c r="T796">
        <v>4.2232291049999997</v>
      </c>
      <c r="U796">
        <v>4.507117837</v>
      </c>
      <c r="V796" s="1">
        <v>1.021987312</v>
      </c>
      <c r="W796">
        <v>142.04735149999999</v>
      </c>
      <c r="X796">
        <v>29.119354059999999</v>
      </c>
      <c r="Y796">
        <v>270.64466210000001</v>
      </c>
      <c r="Z796">
        <v>334.30535909999998</v>
      </c>
      <c r="AA796" s="3">
        <f t="shared" si="49"/>
        <v>49.267300440000042</v>
      </c>
      <c r="AB796">
        <v>68.122122329999996</v>
      </c>
      <c r="AC796">
        <v>63.172787200000002</v>
      </c>
      <c r="AD796">
        <v>59.001094809999998</v>
      </c>
      <c r="AE796">
        <v>58.945104540000003</v>
      </c>
      <c r="AF796">
        <v>6.0999999999999999E-2</v>
      </c>
      <c r="AG796" s="3">
        <f t="shared" si="50"/>
        <v>7.0601851851851846E-7</v>
      </c>
      <c r="AH796" s="5">
        <v>0.34603530168533297</v>
      </c>
      <c r="AI796" s="3">
        <f t="shared" si="51"/>
        <v>34.603530168533297</v>
      </c>
      <c r="AJ796" s="8">
        <v>-2.5630000000000002</v>
      </c>
      <c r="AK796" s="8">
        <v>6.6079999999999997</v>
      </c>
      <c r="AL796" s="8">
        <v>1.4266458333333301</v>
      </c>
    </row>
    <row r="797" spans="1:38" x14ac:dyDescent="0.2">
      <c r="A797" s="9">
        <v>44991</v>
      </c>
      <c r="B797">
        <v>1.295688006</v>
      </c>
      <c r="C797">
        <v>0.681622532</v>
      </c>
      <c r="D797">
        <v>0.64902483899999996</v>
      </c>
      <c r="E797">
        <v>0.64960092999999997</v>
      </c>
      <c r="F797">
        <v>-2.0441333130000001</v>
      </c>
      <c r="H797">
        <v>2.4017792E-2</v>
      </c>
      <c r="I797">
        <v>1.4091820070000001</v>
      </c>
      <c r="J797" s="1">
        <v>95323.784169999999</v>
      </c>
      <c r="K797">
        <v>0</v>
      </c>
      <c r="L797" s="2">
        <f t="shared" si="48"/>
        <v>0</v>
      </c>
      <c r="M797">
        <v>134.32784599999999</v>
      </c>
      <c r="N797">
        <v>0</v>
      </c>
      <c r="O797">
        <v>75.474639240000002</v>
      </c>
      <c r="P797" s="1">
        <v>1.6876222679999999</v>
      </c>
      <c r="Q797">
        <v>3.398848439</v>
      </c>
      <c r="R797">
        <v>3.4945755799999998</v>
      </c>
      <c r="S797">
        <v>4.1464235809999996</v>
      </c>
      <c r="T797">
        <v>4.1273168099999999</v>
      </c>
      <c r="U797">
        <v>4.6232946960000003</v>
      </c>
      <c r="V797" s="1">
        <v>2.504444243</v>
      </c>
      <c r="W797">
        <v>116.2402704</v>
      </c>
      <c r="X797">
        <v>23.120792819999998</v>
      </c>
      <c r="Y797">
        <v>279.37324919999998</v>
      </c>
      <c r="Z797">
        <v>328.55651740000002</v>
      </c>
      <c r="AA797" s="3">
        <f t="shared" si="49"/>
        <v>43.936209379999923</v>
      </c>
      <c r="AB797">
        <v>67.503860570000001</v>
      </c>
      <c r="AC797">
        <v>63.431611609999997</v>
      </c>
      <c r="AD797">
        <v>58.794228230000002</v>
      </c>
      <c r="AE797">
        <v>59.065541060000001</v>
      </c>
      <c r="AF797">
        <v>1.0999999999999999E-2</v>
      </c>
      <c r="AG797" s="3">
        <f t="shared" si="50"/>
        <v>1.2731481481481482E-7</v>
      </c>
      <c r="AH797" s="5">
        <v>0.99660247564315796</v>
      </c>
      <c r="AI797" s="3">
        <f t="shared" si="51"/>
        <v>99.660247564315796</v>
      </c>
      <c r="AJ797" s="8">
        <v>-4.1319999999999997</v>
      </c>
      <c r="AK797" s="8">
        <v>6.5430000000000001</v>
      </c>
      <c r="AL797" s="8">
        <v>1.50639583333333</v>
      </c>
    </row>
    <row r="798" spans="1:38" x14ac:dyDescent="0.2">
      <c r="A798" s="9">
        <v>44992</v>
      </c>
      <c r="B798">
        <v>0.84866633599999997</v>
      </c>
      <c r="C798">
        <v>0.51510822000000001</v>
      </c>
      <c r="D798">
        <v>0.53485992100000002</v>
      </c>
      <c r="E798">
        <v>0.46873957300000002</v>
      </c>
      <c r="F798">
        <v>-0.47357857799999997</v>
      </c>
      <c r="G798">
        <v>0.366823075</v>
      </c>
      <c r="H798">
        <v>0.116854972</v>
      </c>
      <c r="I798">
        <v>2.160434414</v>
      </c>
      <c r="J798" s="1">
        <v>95002.641510000001</v>
      </c>
      <c r="K798">
        <v>0</v>
      </c>
      <c r="L798" s="2">
        <f t="shared" si="48"/>
        <v>0</v>
      </c>
      <c r="M798">
        <v>252.26046099999999</v>
      </c>
      <c r="N798">
        <v>0</v>
      </c>
      <c r="O798">
        <v>68.384541740000003</v>
      </c>
      <c r="P798" s="1">
        <v>4.0597804169999998</v>
      </c>
      <c r="Q798">
        <v>4.8139814459999997</v>
      </c>
      <c r="R798">
        <v>4.2975114809999999</v>
      </c>
      <c r="S798">
        <v>4.3301620239999998</v>
      </c>
      <c r="T798">
        <v>4.1502082649999998</v>
      </c>
      <c r="U798">
        <v>4.5901851450000004</v>
      </c>
      <c r="V798" s="1">
        <v>1.905114749</v>
      </c>
      <c r="W798">
        <v>141.91905460000001</v>
      </c>
      <c r="X798">
        <v>30.934506580000001</v>
      </c>
      <c r="Y798">
        <v>290.27526319999998</v>
      </c>
      <c r="Z798">
        <v>342.64231080000002</v>
      </c>
      <c r="AA798" s="3">
        <f t="shared" si="49"/>
        <v>58.617500419999999</v>
      </c>
      <c r="AB798">
        <v>66.748950149999999</v>
      </c>
      <c r="AC798">
        <v>63.537008579999998</v>
      </c>
      <c r="AD798">
        <v>58.643226239999997</v>
      </c>
      <c r="AE798">
        <v>59.146882159999997</v>
      </c>
      <c r="AF798">
        <v>6.4000000000000001E-2</v>
      </c>
      <c r="AG798" s="3">
        <f t="shared" si="50"/>
        <v>7.4074074074074062E-7</v>
      </c>
      <c r="AH798" s="5">
        <v>0.99660247564315796</v>
      </c>
      <c r="AI798" s="3">
        <f t="shared" si="51"/>
        <v>99.660247564315796</v>
      </c>
      <c r="AJ798" s="8">
        <v>0.28599999999999998</v>
      </c>
      <c r="AK798" s="8">
        <v>8.7240000000000002</v>
      </c>
      <c r="AL798" s="8">
        <v>4.0597708333333298</v>
      </c>
    </row>
    <row r="799" spans="1:38" x14ac:dyDescent="0.2">
      <c r="A799" s="9">
        <v>44993</v>
      </c>
      <c r="B799">
        <v>1.5509081389999999</v>
      </c>
      <c r="C799">
        <v>0.20051629100000001</v>
      </c>
      <c r="D799">
        <v>0.35995376200000001</v>
      </c>
      <c r="E799">
        <v>0.32499894800000001</v>
      </c>
      <c r="F799">
        <v>0.44518887200000001</v>
      </c>
      <c r="H799">
        <v>2.9534670209999998</v>
      </c>
      <c r="I799">
        <v>1.8357610529999999</v>
      </c>
      <c r="J799" s="1">
        <v>94689.627829999998</v>
      </c>
      <c r="K799">
        <v>0</v>
      </c>
      <c r="L799" s="2">
        <f t="shared" si="48"/>
        <v>0</v>
      </c>
      <c r="M799">
        <v>111.7137426</v>
      </c>
      <c r="N799">
        <v>7.9</v>
      </c>
      <c r="O799">
        <v>87.077275510000007</v>
      </c>
      <c r="P799" s="1">
        <v>6.7225061579999998</v>
      </c>
      <c r="Q799">
        <v>5.5195348199999996</v>
      </c>
      <c r="R799">
        <v>5.0763771310000001</v>
      </c>
      <c r="S799">
        <v>4.878622623</v>
      </c>
      <c r="T799">
        <v>4.5431944020000001</v>
      </c>
      <c r="U799">
        <v>4.7453472010000004</v>
      </c>
      <c r="V799" s="1">
        <v>4.8245360650000002</v>
      </c>
      <c r="W799">
        <v>63.436483289999998</v>
      </c>
      <c r="X799">
        <v>9.9830602529999997</v>
      </c>
      <c r="Y799">
        <v>325.5229501</v>
      </c>
      <c r="Z799">
        <v>345.83511069999997</v>
      </c>
      <c r="AA799" s="3">
        <f t="shared" si="49"/>
        <v>33.141262437000023</v>
      </c>
      <c r="AB799">
        <v>66.387908699999997</v>
      </c>
      <c r="AC799">
        <v>63.061123610000003</v>
      </c>
      <c r="AD799">
        <v>59.314136329999997</v>
      </c>
      <c r="AE799">
        <v>59.080722659999999</v>
      </c>
      <c r="AF799">
        <v>5.01</v>
      </c>
      <c r="AG799" s="3">
        <f t="shared" si="50"/>
        <v>5.7986111111111106E-5</v>
      </c>
      <c r="AH799" s="5">
        <v>1</v>
      </c>
      <c r="AI799" s="3">
        <f t="shared" si="51"/>
        <v>100</v>
      </c>
      <c r="AJ799" s="8">
        <v>2.6850000000000001</v>
      </c>
      <c r="AK799" s="8">
        <v>10.853999999999999</v>
      </c>
      <c r="AL799" s="8">
        <v>6.72254166666667</v>
      </c>
    </row>
    <row r="800" spans="1:38" x14ac:dyDescent="0.2">
      <c r="A800" s="9">
        <v>44994</v>
      </c>
      <c r="B800">
        <v>0.19482259399999999</v>
      </c>
      <c r="C800">
        <v>3.1386693000000001</v>
      </c>
      <c r="D800">
        <v>3.2090333659999999</v>
      </c>
      <c r="E800">
        <v>2.3680097120000001</v>
      </c>
      <c r="F800">
        <v>0.18801696100000001</v>
      </c>
      <c r="G800">
        <v>-0.94256963400000005</v>
      </c>
      <c r="H800">
        <v>-0.98994309400000002</v>
      </c>
      <c r="I800">
        <v>3.7972892749999998</v>
      </c>
      <c r="J800" s="1">
        <v>94892.166299999997</v>
      </c>
      <c r="K800">
        <v>0</v>
      </c>
      <c r="L800" s="2">
        <f t="shared" si="48"/>
        <v>0</v>
      </c>
      <c r="M800">
        <v>279.79876009999998</v>
      </c>
      <c r="N800">
        <v>11.5</v>
      </c>
      <c r="O800">
        <v>71.506137559999999</v>
      </c>
      <c r="P800" s="1">
        <v>10.86674923</v>
      </c>
      <c r="Q800">
        <v>8.3680697720000001</v>
      </c>
      <c r="R800">
        <v>7.5109835650000001</v>
      </c>
      <c r="S800">
        <v>6.4496986679999999</v>
      </c>
      <c r="T800">
        <v>5.5325229909999996</v>
      </c>
      <c r="U800">
        <v>5.1235300639999997</v>
      </c>
      <c r="V800" s="1">
        <v>4.3037176820000003</v>
      </c>
      <c r="W800">
        <v>153.4790342</v>
      </c>
      <c r="X800">
        <v>25.996470389999999</v>
      </c>
      <c r="Y800">
        <v>321.288948</v>
      </c>
      <c r="Z800">
        <v>363.91215349999999</v>
      </c>
      <c r="AA800" s="3">
        <f t="shared" si="49"/>
        <v>84.859358310000005</v>
      </c>
      <c r="AB800">
        <v>75.761329779999997</v>
      </c>
      <c r="AC800">
        <v>68.717616620000001</v>
      </c>
      <c r="AD800">
        <v>64.346679429999995</v>
      </c>
      <c r="AE800">
        <v>61.38952355</v>
      </c>
      <c r="AF800">
        <v>5.4960000000000004</v>
      </c>
      <c r="AG800" s="3">
        <f t="shared" si="50"/>
        <v>6.3611111111111114E-5</v>
      </c>
      <c r="AH800" s="5">
        <v>0.36117810010910001</v>
      </c>
      <c r="AI800" s="3">
        <f t="shared" si="51"/>
        <v>36.117810010909999</v>
      </c>
      <c r="AJ800" s="8">
        <v>7.8109999999999999</v>
      </c>
      <c r="AK800" s="8">
        <v>15.839</v>
      </c>
      <c r="AL800" s="8">
        <v>10.866729166666699</v>
      </c>
    </row>
    <row r="801" spans="1:38" x14ac:dyDescent="0.2">
      <c r="A801" s="9">
        <v>44995</v>
      </c>
      <c r="B801">
        <v>1.335097625</v>
      </c>
      <c r="C801">
        <v>3.6139843470000002</v>
      </c>
      <c r="D801">
        <v>2.5028047020000002</v>
      </c>
      <c r="E801">
        <v>3.6171085820000002</v>
      </c>
      <c r="F801">
        <v>1.5999215410000001</v>
      </c>
      <c r="G801">
        <v>2.6744296090000002</v>
      </c>
      <c r="H801">
        <v>4.1620743400000002</v>
      </c>
      <c r="I801">
        <v>1.858798462</v>
      </c>
      <c r="J801" s="1">
        <v>94717.690789999993</v>
      </c>
      <c r="K801">
        <v>49.335840500000003</v>
      </c>
      <c r="L801" s="2">
        <f t="shared" si="48"/>
        <v>4.9335840500000006E-4</v>
      </c>
      <c r="M801">
        <v>77.675153719999997</v>
      </c>
      <c r="N801">
        <v>26.7</v>
      </c>
      <c r="O801">
        <v>87.980119250000001</v>
      </c>
      <c r="P801" s="1">
        <v>7.1549626220000002</v>
      </c>
      <c r="Q801">
        <v>7.0363659390000004</v>
      </c>
      <c r="R801">
        <v>7.0297915059999996</v>
      </c>
      <c r="S801">
        <v>6.9341781869999997</v>
      </c>
      <c r="T801">
        <v>6.3271577280000004</v>
      </c>
      <c r="U801">
        <v>5.7698493129999999</v>
      </c>
      <c r="V801" s="1">
        <v>4.6373249940000001</v>
      </c>
      <c r="W801">
        <v>44.607271259999997</v>
      </c>
      <c r="X801">
        <v>6.7104331930000001</v>
      </c>
      <c r="Y801">
        <v>335.26982850000002</v>
      </c>
      <c r="Z801">
        <v>348.10363050000001</v>
      </c>
      <c r="AA801" s="3">
        <f t="shared" si="49"/>
        <v>25.063036067000041</v>
      </c>
      <c r="AB801">
        <v>78.992637579999993</v>
      </c>
      <c r="AC801">
        <v>71.335629040000001</v>
      </c>
      <c r="AD801">
        <v>68.531164899999993</v>
      </c>
      <c r="AE801">
        <v>67.203805680000002</v>
      </c>
      <c r="AF801">
        <v>10.295999999999999</v>
      </c>
      <c r="AG801" s="3">
        <f t="shared" si="50"/>
        <v>1.1916666666666667E-4</v>
      </c>
      <c r="AH801" s="5">
        <v>1</v>
      </c>
      <c r="AI801" s="3">
        <f t="shared" si="51"/>
        <v>100</v>
      </c>
      <c r="AJ801" s="8">
        <v>3.8170000000000002</v>
      </c>
      <c r="AK801" s="8">
        <v>9.2840000000000007</v>
      </c>
      <c r="AL801" s="8">
        <v>7.1752291666666697</v>
      </c>
    </row>
    <row r="802" spans="1:38" x14ac:dyDescent="0.2">
      <c r="A802" s="9">
        <v>44996</v>
      </c>
      <c r="B802">
        <v>0.47335171100000001</v>
      </c>
      <c r="C802">
        <v>8.3607863099999999</v>
      </c>
      <c r="D802">
        <v>8.9698896759999993</v>
      </c>
      <c r="E802">
        <v>9.0417326469999999</v>
      </c>
      <c r="F802">
        <v>1.2556737419999999</v>
      </c>
      <c r="H802">
        <v>2.9566663900000001</v>
      </c>
      <c r="I802">
        <v>1.9013877299999999</v>
      </c>
      <c r="J802" s="1">
        <v>95503.365789999996</v>
      </c>
      <c r="K802">
        <v>96.066874029999994</v>
      </c>
      <c r="L802" s="2">
        <f t="shared" si="48"/>
        <v>9.6066874030000004E-4</v>
      </c>
      <c r="M802">
        <v>97.433106649999999</v>
      </c>
      <c r="N802">
        <v>3</v>
      </c>
      <c r="O802">
        <v>92.525167929999995</v>
      </c>
      <c r="P802" s="1">
        <v>2.5413665509999999</v>
      </c>
      <c r="Q802">
        <v>5.0705514369999998</v>
      </c>
      <c r="R802">
        <v>5.4373650170000003</v>
      </c>
      <c r="S802">
        <v>6.1126427200000002</v>
      </c>
      <c r="T802">
        <v>5.9639924600000001</v>
      </c>
      <c r="U802">
        <v>5.9763952229999999</v>
      </c>
      <c r="V802" s="1">
        <v>1.6866165950000001</v>
      </c>
      <c r="W802">
        <v>60.786008979999998</v>
      </c>
      <c r="X802">
        <v>9.5222685289999998</v>
      </c>
      <c r="Y802">
        <v>318.06522890000002</v>
      </c>
      <c r="Z802">
        <v>333.96863619999999</v>
      </c>
      <c r="AA802" s="3">
        <f t="shared" si="49"/>
        <v>35.360333151000077</v>
      </c>
      <c r="AB802">
        <v>82.362147660000005</v>
      </c>
      <c r="AC802">
        <v>78.140832970000005</v>
      </c>
      <c r="AD802">
        <v>81.907781240000006</v>
      </c>
      <c r="AE802">
        <v>74.939059119999996</v>
      </c>
      <c r="AF802">
        <v>8.1519999999999992</v>
      </c>
      <c r="AG802" s="3">
        <f t="shared" si="50"/>
        <v>9.4351851851851839E-5</v>
      </c>
      <c r="AH802" s="5">
        <v>0.99309545755386397</v>
      </c>
      <c r="AI802" s="3">
        <f t="shared" si="51"/>
        <v>99.309545755386395</v>
      </c>
      <c r="AJ802" s="8">
        <v>0.18</v>
      </c>
      <c r="AK802" s="8">
        <v>3.8679999999999999</v>
      </c>
      <c r="AL802" s="8">
        <v>2.5412916666666701</v>
      </c>
    </row>
    <row r="803" spans="1:38" x14ac:dyDescent="0.2">
      <c r="A803" s="9">
        <v>44997</v>
      </c>
      <c r="B803">
        <v>-0.54783457999999996</v>
      </c>
      <c r="C803">
        <v>10.62815666</v>
      </c>
      <c r="D803">
        <v>10.53630978</v>
      </c>
      <c r="E803">
        <v>11.384729070000001</v>
      </c>
      <c r="F803">
        <v>2.7109989309999998</v>
      </c>
      <c r="H803">
        <v>6.6874380230000003</v>
      </c>
      <c r="I803">
        <v>3.6286095610000002</v>
      </c>
      <c r="J803" s="1">
        <v>96063.509699999995</v>
      </c>
      <c r="K803">
        <v>138.3352108</v>
      </c>
      <c r="L803" s="2">
        <f t="shared" si="48"/>
        <v>1.383352108E-3</v>
      </c>
      <c r="M803">
        <v>187.27791139999999</v>
      </c>
      <c r="N803">
        <v>2.2000000000000002</v>
      </c>
      <c r="O803">
        <v>88.500075420000002</v>
      </c>
      <c r="P803" s="1">
        <v>6.9912990209999997</v>
      </c>
      <c r="Q803">
        <v>6.7305572729999996</v>
      </c>
      <c r="R803">
        <v>6.4277688790000003</v>
      </c>
      <c r="S803">
        <v>6.1829775429999998</v>
      </c>
      <c r="T803">
        <v>5.7766753489999996</v>
      </c>
      <c r="U803">
        <v>5.8541417969999996</v>
      </c>
      <c r="V803" s="1">
        <v>1.9418362819999999</v>
      </c>
      <c r="W803">
        <v>106.85602900000001</v>
      </c>
      <c r="X803">
        <v>16.532998070000001</v>
      </c>
      <c r="Y803">
        <v>314.4004511</v>
      </c>
      <c r="Z803">
        <v>349.95631120000002</v>
      </c>
      <c r="AA803" s="3">
        <f t="shared" si="49"/>
        <v>54.767170829999941</v>
      </c>
      <c r="AB803">
        <v>81.345608749999997</v>
      </c>
      <c r="AC803">
        <v>72.367385209999995</v>
      </c>
      <c r="AD803">
        <v>78.557847879999997</v>
      </c>
      <c r="AE803">
        <v>75.325016480000002</v>
      </c>
      <c r="AF803">
        <v>3.8759999999999999</v>
      </c>
      <c r="AG803" s="3">
        <f t="shared" si="50"/>
        <v>4.4861111111111112E-5</v>
      </c>
      <c r="AH803" s="5">
        <v>0.99647307395935103</v>
      </c>
      <c r="AI803" s="3">
        <f t="shared" si="51"/>
        <v>99.647307395935101</v>
      </c>
      <c r="AJ803" s="8">
        <v>2.798</v>
      </c>
      <c r="AK803" s="8">
        <v>12.497</v>
      </c>
      <c r="AL803" s="8">
        <v>6.9912291666666704</v>
      </c>
    </row>
    <row r="804" spans="1:38" x14ac:dyDescent="0.2">
      <c r="A804" s="9">
        <v>44998</v>
      </c>
      <c r="B804">
        <v>-0.46816145999999997</v>
      </c>
      <c r="C804">
        <v>14.38207002</v>
      </c>
      <c r="D804">
        <v>15.193645099999999</v>
      </c>
      <c r="E804">
        <v>13.493590530000001</v>
      </c>
      <c r="F804">
        <v>1.832117773</v>
      </c>
      <c r="G804">
        <v>3.8227126359999999</v>
      </c>
      <c r="H804">
        <v>2.4754546140000002</v>
      </c>
      <c r="I804">
        <v>4.5947564600000002</v>
      </c>
      <c r="J804" s="1">
        <v>95398.614879999994</v>
      </c>
      <c r="K804">
        <v>139.2235909</v>
      </c>
      <c r="L804" s="2">
        <f t="shared" si="48"/>
        <v>1.3922359090000002E-3</v>
      </c>
      <c r="M804">
        <v>305.92646550000001</v>
      </c>
      <c r="N804">
        <v>15.2</v>
      </c>
      <c r="O804">
        <v>76.827896780000003</v>
      </c>
      <c r="P804" s="1">
        <v>11.80281684</v>
      </c>
      <c r="Q804">
        <v>8.7833991870000006</v>
      </c>
      <c r="R804">
        <v>8.0316432419999995</v>
      </c>
      <c r="S804">
        <v>7.1067590889999996</v>
      </c>
      <c r="T804">
        <v>6.3605899580000003</v>
      </c>
      <c r="U804">
        <v>6.0498839719999999</v>
      </c>
      <c r="V804" s="1">
        <v>2.9980046210000002</v>
      </c>
      <c r="W804">
        <v>168.1989461</v>
      </c>
      <c r="X804">
        <v>29.730183400000001</v>
      </c>
      <c r="Y804">
        <v>325.08796289999998</v>
      </c>
      <c r="Z804">
        <v>370.65499920000002</v>
      </c>
      <c r="AA804" s="3">
        <f t="shared" si="49"/>
        <v>92.901726399999973</v>
      </c>
      <c r="AB804">
        <v>79.497151599999995</v>
      </c>
      <c r="AC804">
        <v>70.191052600000006</v>
      </c>
      <c r="AD804">
        <v>67.774409680000005</v>
      </c>
      <c r="AE804">
        <v>75.545350850000005</v>
      </c>
      <c r="AF804">
        <v>9.4879999999999995</v>
      </c>
      <c r="AG804" s="3">
        <f t="shared" si="50"/>
        <v>1.0981481481481481E-4</v>
      </c>
      <c r="AH804" s="5">
        <v>0.85007697343826305</v>
      </c>
      <c r="AI804" s="3">
        <f t="shared" si="51"/>
        <v>85.007697343826308</v>
      </c>
      <c r="AJ804" s="8">
        <v>5.0819999999999999</v>
      </c>
      <c r="AK804" s="8">
        <v>18.831</v>
      </c>
      <c r="AL804" s="8">
        <v>11.802875</v>
      </c>
    </row>
    <row r="805" spans="1:38" x14ac:dyDescent="0.2">
      <c r="A805" s="9">
        <v>44999</v>
      </c>
      <c r="B805">
        <v>-0.708563952</v>
      </c>
      <c r="C805">
        <v>3.8313331920000002</v>
      </c>
      <c r="D805">
        <v>3.8735774410000001</v>
      </c>
      <c r="E805">
        <v>3.8313331920000002</v>
      </c>
      <c r="F805">
        <v>1.834585256</v>
      </c>
      <c r="G805">
        <v>3.9968543040000002</v>
      </c>
      <c r="H805">
        <v>1.547013134</v>
      </c>
      <c r="I805">
        <v>4.0864498730000003</v>
      </c>
      <c r="J805" s="1">
        <v>95192.99699</v>
      </c>
      <c r="K805">
        <v>128.2033869</v>
      </c>
      <c r="L805" s="2">
        <f t="shared" si="48"/>
        <v>1.2820338690000001E-3</v>
      </c>
      <c r="M805">
        <v>138.15009190000001</v>
      </c>
      <c r="N805">
        <v>10.4</v>
      </c>
      <c r="O805">
        <v>86.613172430000006</v>
      </c>
      <c r="P805" s="1">
        <v>7.0994309309999997</v>
      </c>
      <c r="Q805">
        <v>8.1659847560000003</v>
      </c>
      <c r="R805">
        <v>8.1046758170000004</v>
      </c>
      <c r="S805">
        <v>8.0679397739999992</v>
      </c>
      <c r="T805">
        <v>7.2844442129999996</v>
      </c>
      <c r="U805">
        <v>6.6183446239999997</v>
      </c>
      <c r="V805" s="1">
        <v>4.7069859349999996</v>
      </c>
      <c r="W805">
        <v>80.010941380000006</v>
      </c>
      <c r="X805">
        <v>13.07644327</v>
      </c>
      <c r="Y805">
        <v>318.34286459999998</v>
      </c>
      <c r="Z805">
        <v>349.33665939999997</v>
      </c>
      <c r="AA805" s="3">
        <f t="shared" si="49"/>
        <v>35.940703310000004</v>
      </c>
      <c r="AB805">
        <v>83.486707659999993</v>
      </c>
      <c r="AC805">
        <v>82.151196580000004</v>
      </c>
      <c r="AD805">
        <v>77.287084620000002</v>
      </c>
      <c r="AE805">
        <v>76.009940319999998</v>
      </c>
      <c r="AF805">
        <v>22.501000000000001</v>
      </c>
      <c r="AG805" s="3">
        <f t="shared" si="50"/>
        <v>2.6042824074074076E-4</v>
      </c>
      <c r="AH805" s="5">
        <v>0.98973441123962402</v>
      </c>
      <c r="AI805" s="3">
        <f t="shared" si="51"/>
        <v>98.973441123962402</v>
      </c>
      <c r="AJ805" s="8">
        <v>3.9220000000000002</v>
      </c>
      <c r="AK805" s="8">
        <v>9.2929999999999993</v>
      </c>
      <c r="AL805" s="8">
        <v>7.0994999999999999</v>
      </c>
    </row>
    <row r="806" spans="1:38" x14ac:dyDescent="0.2">
      <c r="A806" s="9">
        <v>45000</v>
      </c>
      <c r="B806">
        <v>-1.270745198</v>
      </c>
      <c r="C806">
        <v>6.5807555549999996</v>
      </c>
      <c r="D806">
        <v>7.3387372190000004</v>
      </c>
      <c r="E806">
        <v>6.2487428659999997</v>
      </c>
      <c r="F806">
        <v>-8.0713743000000004E-2</v>
      </c>
      <c r="G806">
        <v>1.9589666539999999</v>
      </c>
      <c r="H806">
        <v>0.966834682</v>
      </c>
      <c r="I806">
        <v>4.434549219</v>
      </c>
      <c r="J806" s="1">
        <v>96351.939989999999</v>
      </c>
      <c r="K806">
        <v>103.9380264</v>
      </c>
      <c r="L806" s="2">
        <f t="shared" si="48"/>
        <v>1.0393802640000002E-3</v>
      </c>
      <c r="M806">
        <v>352.81088970000002</v>
      </c>
      <c r="N806">
        <v>0.2</v>
      </c>
      <c r="O806">
        <v>68.378213380000005</v>
      </c>
      <c r="P806" s="1">
        <v>4.5270489080000003</v>
      </c>
      <c r="Q806">
        <v>6.9924948779999996</v>
      </c>
      <c r="R806">
        <v>6.6637266520000003</v>
      </c>
      <c r="S806">
        <v>6.9890970320000001</v>
      </c>
      <c r="T806">
        <v>6.841249769</v>
      </c>
      <c r="U806">
        <v>6.7708329440000004</v>
      </c>
      <c r="V806" s="1">
        <v>2.0548460620000002</v>
      </c>
      <c r="W806">
        <v>202.7206376</v>
      </c>
      <c r="X806">
        <v>37.875102230000003</v>
      </c>
      <c r="Y806">
        <v>258.88754499999999</v>
      </c>
      <c r="Z806">
        <v>340.8688803</v>
      </c>
      <c r="AA806" s="3">
        <f t="shared" si="49"/>
        <v>82.864200069999981</v>
      </c>
      <c r="AB806">
        <v>83.996618100000006</v>
      </c>
      <c r="AC806">
        <v>83.929118340000002</v>
      </c>
      <c r="AD806">
        <v>77.776575989999998</v>
      </c>
      <c r="AE806">
        <v>76.420887410000006</v>
      </c>
      <c r="AF806">
        <v>1.9810000000000001</v>
      </c>
      <c r="AG806" s="3">
        <f t="shared" si="50"/>
        <v>2.2928240740740739E-5</v>
      </c>
      <c r="AH806" s="5">
        <v>0.132156252861023</v>
      </c>
      <c r="AI806" s="3">
        <f t="shared" si="51"/>
        <v>13.2156252861023</v>
      </c>
      <c r="AJ806" s="8">
        <v>-0.34499999999999997</v>
      </c>
      <c r="AK806" s="8">
        <v>9.18</v>
      </c>
      <c r="AL806" s="8">
        <v>4.5270208333333297</v>
      </c>
    </row>
    <row r="807" spans="1:38" x14ac:dyDescent="0.2">
      <c r="A807" s="9">
        <v>45001</v>
      </c>
      <c r="B807">
        <v>-1.4278564949999999</v>
      </c>
      <c r="C807">
        <v>5.4992370560000001</v>
      </c>
      <c r="D807">
        <v>6.0218445689999998</v>
      </c>
      <c r="E807">
        <v>5.232519312</v>
      </c>
      <c r="F807">
        <v>1.0501768460000001</v>
      </c>
      <c r="H807">
        <v>1.2902201440000001</v>
      </c>
      <c r="I807">
        <v>4.8282045450000002</v>
      </c>
      <c r="J807" s="1">
        <v>96289.942330000005</v>
      </c>
      <c r="K807">
        <v>123.4573262</v>
      </c>
      <c r="L807" s="2">
        <f t="shared" si="48"/>
        <v>1.2345732620000001E-3</v>
      </c>
      <c r="M807">
        <v>371.94760580000002</v>
      </c>
      <c r="N807">
        <v>0</v>
      </c>
      <c r="O807">
        <v>75.802019639999997</v>
      </c>
      <c r="P807" s="1">
        <v>3.826020835</v>
      </c>
      <c r="Q807">
        <v>6.6792180959999996</v>
      </c>
      <c r="R807">
        <v>6.0141086819999998</v>
      </c>
      <c r="S807">
        <v>6.2240622490000002</v>
      </c>
      <c r="T807">
        <v>6.2978239159999996</v>
      </c>
      <c r="U807">
        <v>6.5668977760000002</v>
      </c>
      <c r="V807" s="1">
        <v>0.71404987499999995</v>
      </c>
      <c r="W807">
        <v>206.6582918</v>
      </c>
      <c r="X807">
        <v>39.11704512</v>
      </c>
      <c r="Y807">
        <v>255.21365130000001</v>
      </c>
      <c r="Z807">
        <v>340.58926769999999</v>
      </c>
      <c r="AA807" s="3">
        <f t="shared" si="49"/>
        <v>82.165630280000016</v>
      </c>
      <c r="AB807">
        <v>82.574697069999999</v>
      </c>
      <c r="AC807">
        <v>84.489406410000001</v>
      </c>
      <c r="AD807">
        <v>77.817414970000002</v>
      </c>
      <c r="AE807">
        <v>76.549602770000007</v>
      </c>
      <c r="AF807">
        <v>0</v>
      </c>
      <c r="AG807" s="3">
        <f t="shared" si="50"/>
        <v>0</v>
      </c>
      <c r="AH807" s="5">
        <v>0.80962407588958696</v>
      </c>
      <c r="AI807" s="3">
        <f t="shared" si="51"/>
        <v>80.962407588958698</v>
      </c>
      <c r="AJ807" s="8">
        <v>-2.68</v>
      </c>
      <c r="AK807" s="8">
        <v>11.879</v>
      </c>
      <c r="AL807" s="8">
        <v>3.8260208333333301</v>
      </c>
    </row>
    <row r="808" spans="1:38" x14ac:dyDescent="0.2">
      <c r="A808" s="9">
        <v>45002</v>
      </c>
      <c r="B808">
        <v>-1.4646486860000001</v>
      </c>
      <c r="C808">
        <v>3.2698789979999998</v>
      </c>
      <c r="D808">
        <v>4.0852769169999998</v>
      </c>
      <c r="E808">
        <v>3.8402794259999999</v>
      </c>
      <c r="F808">
        <v>5.5473188330000003</v>
      </c>
      <c r="H808">
        <v>7.2573588490000001</v>
      </c>
      <c r="I808">
        <v>5.7751345729999999</v>
      </c>
      <c r="J808" s="1">
        <v>95893.920010000002</v>
      </c>
      <c r="K808">
        <v>164.46028150000001</v>
      </c>
      <c r="L808" s="2">
        <f t="shared" si="48"/>
        <v>1.6446028150000002E-3</v>
      </c>
      <c r="M808">
        <v>295.13421929999998</v>
      </c>
      <c r="N808">
        <v>0</v>
      </c>
      <c r="O808">
        <v>79.07957279</v>
      </c>
      <c r="P808" s="1">
        <v>6.3482243509999998</v>
      </c>
      <c r="Q808">
        <v>6.9673583280000004</v>
      </c>
      <c r="R808">
        <v>6.2940392300000001</v>
      </c>
      <c r="S808">
        <v>6.2962034329999996</v>
      </c>
      <c r="T808">
        <v>6.2220253149999998</v>
      </c>
      <c r="U808">
        <v>6.407928063</v>
      </c>
      <c r="V808" s="1">
        <v>1.3069402480000001</v>
      </c>
      <c r="W808">
        <v>164.3371511</v>
      </c>
      <c r="X808">
        <v>30.267724829999999</v>
      </c>
      <c r="Y808">
        <v>282.32796689999998</v>
      </c>
      <c r="Z808">
        <v>347.17088539999997</v>
      </c>
      <c r="AA808" s="3">
        <f t="shared" si="49"/>
        <v>69.226507770000012</v>
      </c>
      <c r="AB808">
        <v>81.557932370000003</v>
      </c>
      <c r="AC808">
        <v>79.729873420000004</v>
      </c>
      <c r="AD808">
        <v>77.55242552</v>
      </c>
      <c r="AE808">
        <v>76.554751670000002</v>
      </c>
      <c r="AF808">
        <v>0</v>
      </c>
      <c r="AG808" s="3">
        <f t="shared" si="50"/>
        <v>0</v>
      </c>
      <c r="AH808" s="5">
        <v>0.85658186674117998</v>
      </c>
      <c r="AI808" s="3">
        <f t="shared" si="51"/>
        <v>85.658186674117999</v>
      </c>
      <c r="AJ808" s="8">
        <v>-1.6679999999999999</v>
      </c>
      <c r="AK808" s="8">
        <v>14.891</v>
      </c>
      <c r="AL808" s="8">
        <v>6.3481874999999999</v>
      </c>
    </row>
    <row r="809" spans="1:38" x14ac:dyDescent="0.2">
      <c r="A809" s="9">
        <v>45003</v>
      </c>
      <c r="B809">
        <v>-1.31216434</v>
      </c>
      <c r="C809">
        <v>2.8840897550000002</v>
      </c>
      <c r="D809">
        <v>2.8619297349999999</v>
      </c>
      <c r="E809">
        <v>3.1946870340000002</v>
      </c>
      <c r="F809">
        <v>-1.354926292</v>
      </c>
      <c r="H809">
        <v>1.569481006</v>
      </c>
      <c r="I809">
        <v>6.6948782659999999</v>
      </c>
      <c r="J809" s="1">
        <v>95955.899900000004</v>
      </c>
      <c r="K809">
        <v>117.7314451</v>
      </c>
      <c r="L809" s="2">
        <f t="shared" si="48"/>
        <v>1.1773144510000002E-3</v>
      </c>
      <c r="M809">
        <v>361.03106630000002</v>
      </c>
      <c r="N809">
        <v>0</v>
      </c>
      <c r="O809">
        <v>72.024209589999998</v>
      </c>
      <c r="P809" s="1">
        <v>9.4097541390000004</v>
      </c>
      <c r="Q809">
        <v>8.8403337319999995</v>
      </c>
      <c r="R809">
        <v>7.5463193119999996</v>
      </c>
      <c r="S809">
        <v>6.9769789959999997</v>
      </c>
      <c r="T809">
        <v>6.5891433560000001</v>
      </c>
      <c r="U809">
        <v>6.465393347</v>
      </c>
      <c r="V809" s="1">
        <v>1.1905306879999999</v>
      </c>
      <c r="W809">
        <v>198.85231039999999</v>
      </c>
      <c r="X809">
        <v>39.569529969999998</v>
      </c>
      <c r="Y809">
        <v>293.0644977</v>
      </c>
      <c r="Z809">
        <v>361.82555689999998</v>
      </c>
      <c r="AA809" s="3">
        <f t="shared" si="49"/>
        <v>90.521721230000026</v>
      </c>
      <c r="AB809">
        <v>80.130199300000001</v>
      </c>
      <c r="AC809">
        <v>69.782147309999999</v>
      </c>
      <c r="AD809">
        <v>69.087630610000005</v>
      </c>
      <c r="AE809">
        <v>76.682536519999999</v>
      </c>
      <c r="AF809">
        <v>0.36899999999999999</v>
      </c>
      <c r="AG809" s="3">
        <f t="shared" si="50"/>
        <v>4.2708333333333341E-6</v>
      </c>
      <c r="AH809" s="5">
        <v>0.80007070302963301</v>
      </c>
      <c r="AI809" s="3">
        <f t="shared" si="51"/>
        <v>80.007070302963299</v>
      </c>
      <c r="AJ809" s="8">
        <v>0.375</v>
      </c>
      <c r="AK809" s="8">
        <v>16.562000000000001</v>
      </c>
      <c r="AL809" s="8">
        <v>9.4097291666666703</v>
      </c>
    </row>
    <row r="810" spans="1:38" x14ac:dyDescent="0.2">
      <c r="A810" s="9">
        <v>45004</v>
      </c>
      <c r="B810">
        <v>2.1776541E-2</v>
      </c>
      <c r="C810">
        <v>1.43301105</v>
      </c>
      <c r="D810">
        <v>1.496517831</v>
      </c>
      <c r="E810">
        <v>1.5051097980000001</v>
      </c>
      <c r="F810">
        <v>3.8356041049999998</v>
      </c>
      <c r="G810">
        <v>9.1338208749999996</v>
      </c>
      <c r="H810">
        <v>3.1320450929999999</v>
      </c>
      <c r="I810">
        <v>5.6037312579999998</v>
      </c>
      <c r="J810" s="1">
        <v>96298.107470000003</v>
      </c>
      <c r="K810">
        <v>149.74642639999999</v>
      </c>
      <c r="L810" s="2">
        <f t="shared" si="48"/>
        <v>1.497464264E-3</v>
      </c>
      <c r="M810">
        <v>161.1710521</v>
      </c>
      <c r="N810">
        <v>1.6</v>
      </c>
      <c r="O810">
        <v>84.302993520000001</v>
      </c>
      <c r="P810" s="1">
        <v>9.3395041340000002</v>
      </c>
      <c r="Q810">
        <v>9.3872998620000008</v>
      </c>
      <c r="R810">
        <v>8.4686573309999993</v>
      </c>
      <c r="S810">
        <v>7.8689119099999996</v>
      </c>
      <c r="T810">
        <v>7.2989694109999999</v>
      </c>
      <c r="U810">
        <v>6.7945831290000003</v>
      </c>
      <c r="V810" s="1">
        <v>1.5634224370000001</v>
      </c>
      <c r="W810">
        <v>91.042434009999994</v>
      </c>
      <c r="X810">
        <v>15.79697103</v>
      </c>
      <c r="Y810">
        <v>335.27905379999999</v>
      </c>
      <c r="Z810">
        <v>361.60455869999998</v>
      </c>
      <c r="AA810" s="3">
        <f t="shared" si="49"/>
        <v>48.919958080000015</v>
      </c>
      <c r="AB810">
        <v>79.406225469999995</v>
      </c>
      <c r="AC810">
        <v>67.962370219999997</v>
      </c>
      <c r="AD810">
        <v>64.887348689999996</v>
      </c>
      <c r="AE810">
        <v>69.465573550000002</v>
      </c>
      <c r="AF810">
        <v>6.6879999999999997</v>
      </c>
      <c r="AG810" s="3">
        <f t="shared" si="50"/>
        <v>7.7407407407407411E-5</v>
      </c>
      <c r="AH810" s="5">
        <v>0.96072024106979403</v>
      </c>
      <c r="AI810" s="3">
        <f t="shared" si="51"/>
        <v>96.072024106979399</v>
      </c>
      <c r="AJ810" s="8">
        <v>6.843</v>
      </c>
      <c r="AK810" s="8">
        <v>12.48</v>
      </c>
      <c r="AL810" s="8">
        <v>9.3395416666666708</v>
      </c>
    </row>
    <row r="811" spans="1:38" x14ac:dyDescent="0.2">
      <c r="A811" s="9">
        <v>45005</v>
      </c>
      <c r="B811">
        <v>-1.8099691929999999</v>
      </c>
      <c r="C811">
        <v>1.9401222890000001</v>
      </c>
      <c r="D811">
        <v>1.7587326839999999</v>
      </c>
      <c r="E811">
        <v>1.748957713</v>
      </c>
      <c r="F811">
        <v>3.4660198750000002</v>
      </c>
      <c r="H811">
        <v>-0.20561183599999999</v>
      </c>
      <c r="I811">
        <v>7.5237182750000002</v>
      </c>
      <c r="J811" s="1">
        <v>96617.948810000002</v>
      </c>
      <c r="K811">
        <v>169.11977870000001</v>
      </c>
      <c r="L811" s="2">
        <f t="shared" si="48"/>
        <v>1.6911977870000003E-3</v>
      </c>
      <c r="M811">
        <v>284.41596440000001</v>
      </c>
      <c r="N811">
        <v>0</v>
      </c>
      <c r="O811">
        <v>83.284115409999998</v>
      </c>
      <c r="P811" s="1">
        <v>8.5167102700000008</v>
      </c>
      <c r="Q811">
        <v>9.8491455059999993</v>
      </c>
      <c r="R811">
        <v>8.9484721440000001</v>
      </c>
      <c r="S811">
        <v>8.3781365379999997</v>
      </c>
      <c r="T811">
        <v>7.7103584429999996</v>
      </c>
      <c r="U811">
        <v>7.1635411189999996</v>
      </c>
      <c r="V811" s="1">
        <v>0.89181881299999999</v>
      </c>
      <c r="W811">
        <v>159.56914219999999</v>
      </c>
      <c r="X811">
        <v>31.15300306</v>
      </c>
      <c r="Y811">
        <v>304.62303680000002</v>
      </c>
      <c r="Z811">
        <v>361.40478940000003</v>
      </c>
      <c r="AA811" s="3">
        <f t="shared" si="49"/>
        <v>71.63438653999998</v>
      </c>
      <c r="AB811">
        <v>79.603441480000001</v>
      </c>
      <c r="AC811">
        <v>67.807846280000007</v>
      </c>
      <c r="AD811">
        <v>64.113548249999994</v>
      </c>
      <c r="AE811">
        <v>63.030293890000003</v>
      </c>
      <c r="AF811">
        <v>8.2000000000000003E-2</v>
      </c>
      <c r="AG811" s="3">
        <f t="shared" si="50"/>
        <v>9.4907407407407411E-7</v>
      </c>
      <c r="AH811" s="5">
        <v>1</v>
      </c>
      <c r="AI811" s="3">
        <f t="shared" si="51"/>
        <v>100</v>
      </c>
      <c r="AJ811" s="8">
        <v>4.2629999999999999</v>
      </c>
      <c r="AK811" s="8">
        <v>13.430999999999999</v>
      </c>
      <c r="AL811" s="8">
        <v>8.5166874999999997</v>
      </c>
    </row>
    <row r="812" spans="1:38" x14ac:dyDescent="0.2">
      <c r="A812" s="9">
        <v>45006</v>
      </c>
      <c r="B812">
        <v>-2.4526791870000002</v>
      </c>
      <c r="C812">
        <v>1.1582139069999999</v>
      </c>
      <c r="D812">
        <v>1.257099314</v>
      </c>
      <c r="E812">
        <v>1.1297267529999999</v>
      </c>
      <c r="F812">
        <v>9.8301219379999996</v>
      </c>
      <c r="H812">
        <v>4.631780805</v>
      </c>
      <c r="I812">
        <v>7.8556589419999998</v>
      </c>
      <c r="J812" s="1">
        <v>96319.875660000005</v>
      </c>
      <c r="K812">
        <v>188.80708039999999</v>
      </c>
      <c r="L812" s="2">
        <f t="shared" si="48"/>
        <v>1.888070804E-3</v>
      </c>
      <c r="M812">
        <v>303.28475939999998</v>
      </c>
      <c r="N812">
        <v>0</v>
      </c>
      <c r="O812">
        <v>83.900116220000001</v>
      </c>
      <c r="P812" s="1">
        <v>7.9546380379999997</v>
      </c>
      <c r="Q812">
        <v>9.2826792910000009</v>
      </c>
      <c r="R812">
        <v>8.6312383449999999</v>
      </c>
      <c r="S812">
        <v>8.3777661119999998</v>
      </c>
      <c r="T812">
        <v>7.9326734349999999</v>
      </c>
      <c r="U812">
        <v>7.4603355130000004</v>
      </c>
      <c r="V812" s="1">
        <v>1.1611359370000001</v>
      </c>
      <c r="W812">
        <v>170.59648250000001</v>
      </c>
      <c r="X812">
        <v>32.129627630000002</v>
      </c>
      <c r="Y812">
        <v>296.3939307</v>
      </c>
      <c r="Z812">
        <v>356.84895319999998</v>
      </c>
      <c r="AA812" s="3">
        <f t="shared" si="49"/>
        <v>78.011832370000036</v>
      </c>
      <c r="AB812">
        <v>79.079684880000002</v>
      </c>
      <c r="AC812">
        <v>67.416647400000002</v>
      </c>
      <c r="AD812">
        <v>63.601055330000001</v>
      </c>
      <c r="AE812">
        <v>62.371199470000001</v>
      </c>
      <c r="AF812">
        <v>0.24199999999999999</v>
      </c>
      <c r="AG812" s="3">
        <f t="shared" si="50"/>
        <v>2.8009259259259257E-6</v>
      </c>
      <c r="AH812" s="5">
        <v>0.96416795253753695</v>
      </c>
      <c r="AI812" s="3">
        <f t="shared" si="51"/>
        <v>96.416795253753691</v>
      </c>
      <c r="AJ812" s="8">
        <v>0.60099999999999998</v>
      </c>
      <c r="AK812" s="8">
        <v>14.814</v>
      </c>
      <c r="AL812" s="8">
        <v>7.9546250000000001</v>
      </c>
    </row>
    <row r="813" spans="1:38" x14ac:dyDescent="0.2">
      <c r="A813" s="9">
        <v>45007</v>
      </c>
      <c r="B813">
        <v>-2.050890758</v>
      </c>
      <c r="C813">
        <v>0.83198101899999999</v>
      </c>
      <c r="D813">
        <v>1.007299927</v>
      </c>
      <c r="E813">
        <v>0.62313112800000003</v>
      </c>
      <c r="F813">
        <v>5.3156443749999998</v>
      </c>
      <c r="H813">
        <v>3.4809619810000001</v>
      </c>
      <c r="I813">
        <v>7.5730176719999998</v>
      </c>
      <c r="J813" s="1">
        <v>96006.049299999999</v>
      </c>
      <c r="K813">
        <v>98.080678739999996</v>
      </c>
      <c r="L813" s="2">
        <f t="shared" si="48"/>
        <v>9.808067874000001E-4</v>
      </c>
      <c r="M813">
        <v>408.7877977</v>
      </c>
      <c r="N813">
        <v>0</v>
      </c>
      <c r="O813">
        <v>74.293679420000004</v>
      </c>
      <c r="P813" s="1">
        <v>10.232425900000001</v>
      </c>
      <c r="Q813">
        <v>10.20956421</v>
      </c>
      <c r="R813">
        <v>9.3135762759999992</v>
      </c>
      <c r="S813">
        <v>8.6921411739999996</v>
      </c>
      <c r="T813">
        <v>8.1804050220000004</v>
      </c>
      <c r="U813">
        <v>7.6448027999999999</v>
      </c>
      <c r="V813" s="1">
        <v>1.458086438</v>
      </c>
      <c r="W813">
        <v>223.18867589999999</v>
      </c>
      <c r="X813">
        <v>44.709791809999999</v>
      </c>
      <c r="Y813">
        <v>289.61848120000002</v>
      </c>
      <c r="Z813">
        <v>365.71306809999999</v>
      </c>
      <c r="AA813" s="3">
        <f t="shared" si="49"/>
        <v>102.38429719000004</v>
      </c>
      <c r="AB813">
        <v>78.084811700000003</v>
      </c>
      <c r="AC813">
        <v>67.00538985</v>
      </c>
      <c r="AD813">
        <v>63.330634930000002</v>
      </c>
      <c r="AE813">
        <v>62.124878000000002</v>
      </c>
      <c r="AF813">
        <v>0</v>
      </c>
      <c r="AG813" s="3">
        <f t="shared" si="50"/>
        <v>0</v>
      </c>
      <c r="AH813" s="5">
        <v>0.86845999956131004</v>
      </c>
      <c r="AI813" s="3">
        <f t="shared" si="51"/>
        <v>86.84599995613101</v>
      </c>
      <c r="AJ813" s="8">
        <v>1.325</v>
      </c>
      <c r="AK813" s="8">
        <v>18.393000000000001</v>
      </c>
      <c r="AL813" s="8">
        <v>10.232374999999999</v>
      </c>
    </row>
    <row r="814" spans="1:38" x14ac:dyDescent="0.2">
      <c r="A814" s="9">
        <v>45008</v>
      </c>
      <c r="B814">
        <v>0.58859004000000004</v>
      </c>
      <c r="C814">
        <v>0.88300060199999997</v>
      </c>
      <c r="D814">
        <v>0.85855444999999997</v>
      </c>
      <c r="E814">
        <v>0.86255517699999995</v>
      </c>
      <c r="F814">
        <v>6.8374997999999998</v>
      </c>
      <c r="G814">
        <v>7.9667795669999997</v>
      </c>
      <c r="H814">
        <v>3.036315181</v>
      </c>
      <c r="I814">
        <v>4.8737912960000003</v>
      </c>
      <c r="J814" s="1">
        <v>95820.24914</v>
      </c>
      <c r="K814">
        <v>150.38872169999999</v>
      </c>
      <c r="L814" s="2">
        <f t="shared" si="48"/>
        <v>1.503887217E-3</v>
      </c>
      <c r="M814">
        <v>152.2907778</v>
      </c>
      <c r="N814">
        <v>0</v>
      </c>
      <c r="O814">
        <v>74.956441870000006</v>
      </c>
      <c r="P814" s="1">
        <v>11.78418675</v>
      </c>
      <c r="Q814">
        <v>10.506966240000001</v>
      </c>
      <c r="R814">
        <v>9.724877566</v>
      </c>
      <c r="S814">
        <v>9.1284101809999996</v>
      </c>
      <c r="T814">
        <v>8.5421633329999995</v>
      </c>
      <c r="U814">
        <v>7.9165839580000004</v>
      </c>
      <c r="V814" s="1">
        <v>1.3225956569999999</v>
      </c>
      <c r="W814">
        <v>83.921515920000004</v>
      </c>
      <c r="X814">
        <v>14.847540589999999</v>
      </c>
      <c r="Y814">
        <v>345.90196179999998</v>
      </c>
      <c r="Z814">
        <v>370.67857629999997</v>
      </c>
      <c r="AA814" s="3">
        <f t="shared" si="49"/>
        <v>44.297360830000002</v>
      </c>
      <c r="AB814">
        <v>76.935493260000001</v>
      </c>
      <c r="AC814">
        <v>66.592316389999993</v>
      </c>
      <c r="AD814">
        <v>63.144780490000002</v>
      </c>
      <c r="AE814">
        <v>61.95361072</v>
      </c>
      <c r="AF814">
        <v>0.92100000000000004</v>
      </c>
      <c r="AG814" s="3">
        <f t="shared" si="50"/>
        <v>1.0659722222222223E-5</v>
      </c>
      <c r="AH814" s="5">
        <v>0.99958288669586204</v>
      </c>
      <c r="AI814" s="3">
        <f t="shared" si="51"/>
        <v>99.95828866958621</v>
      </c>
      <c r="AJ814" s="8">
        <v>6.3319999999999999</v>
      </c>
      <c r="AK814" s="8">
        <v>16.928000000000001</v>
      </c>
      <c r="AL814" s="8">
        <v>11.7841666666667</v>
      </c>
    </row>
    <row r="815" spans="1:38" x14ac:dyDescent="0.2">
      <c r="A815" s="9">
        <v>45009</v>
      </c>
      <c r="B815">
        <v>1.918301069</v>
      </c>
      <c r="C815">
        <v>1.1990156329999999</v>
      </c>
      <c r="D815">
        <v>1.245318836</v>
      </c>
      <c r="E815">
        <v>1.163533537</v>
      </c>
      <c r="F815">
        <v>4.3264668889999998</v>
      </c>
      <c r="G815">
        <v>5.3387790119999998</v>
      </c>
      <c r="H815">
        <v>3.4218897909999999</v>
      </c>
      <c r="I815">
        <v>2.596829863</v>
      </c>
      <c r="J815" s="1">
        <v>95750.210139999996</v>
      </c>
      <c r="K815">
        <v>88.734322399999996</v>
      </c>
      <c r="L815" s="2">
        <f t="shared" si="48"/>
        <v>8.8734322400000004E-4</v>
      </c>
      <c r="M815">
        <v>92.39798313</v>
      </c>
      <c r="N815">
        <v>7.2</v>
      </c>
      <c r="O815">
        <v>89.634645800000001</v>
      </c>
      <c r="P815" s="1">
        <v>9.9944813979999996</v>
      </c>
      <c r="Q815">
        <v>10.07300817</v>
      </c>
      <c r="R815">
        <v>9.7977777320000001</v>
      </c>
      <c r="S815">
        <v>9.533949904</v>
      </c>
      <c r="T815">
        <v>8.9053087219999991</v>
      </c>
      <c r="U815">
        <v>8.2209271200000007</v>
      </c>
      <c r="V815" s="1">
        <v>2.3484490519999999</v>
      </c>
      <c r="W815">
        <v>49.516567019999997</v>
      </c>
      <c r="X815">
        <v>8.1880512529999994</v>
      </c>
      <c r="Y815">
        <v>334.17981159999999</v>
      </c>
      <c r="Z815">
        <v>362.08263679999999</v>
      </c>
      <c r="AA815" s="3">
        <f t="shared" si="49"/>
        <v>13.425690567000004</v>
      </c>
      <c r="AB815">
        <v>77.732661340000007</v>
      </c>
      <c r="AC815">
        <v>67.116670990000003</v>
      </c>
      <c r="AD815">
        <v>63.541358389999999</v>
      </c>
      <c r="AE815">
        <v>61.931683980000003</v>
      </c>
      <c r="AF815">
        <v>10.574999999999999</v>
      </c>
      <c r="AG815" s="3">
        <f t="shared" si="50"/>
        <v>1.2239583333333332E-4</v>
      </c>
      <c r="AH815" s="5">
        <v>1</v>
      </c>
      <c r="AI815" s="3">
        <f t="shared" si="51"/>
        <v>100</v>
      </c>
      <c r="AJ815" s="8">
        <v>6.6509999999999998</v>
      </c>
      <c r="AK815" s="8">
        <v>12.933</v>
      </c>
      <c r="AL815" s="8">
        <v>9.9944583333333306</v>
      </c>
    </row>
    <row r="816" spans="1:38" x14ac:dyDescent="0.2">
      <c r="A816" s="9">
        <v>45010</v>
      </c>
      <c r="B816">
        <v>-2.281485194</v>
      </c>
      <c r="C816">
        <v>3.5710211190000001</v>
      </c>
      <c r="D816">
        <v>3.1686126090000002</v>
      </c>
      <c r="E816">
        <v>4.8112999429999999</v>
      </c>
      <c r="F816">
        <v>1.90616377</v>
      </c>
      <c r="G816">
        <v>3.9880632330000001</v>
      </c>
      <c r="H816">
        <v>2.5004437269999999</v>
      </c>
      <c r="I816">
        <v>5.8847780539999999</v>
      </c>
      <c r="J816" s="1">
        <v>96085.511700000003</v>
      </c>
      <c r="K816">
        <v>136.6791394</v>
      </c>
      <c r="L816" s="2">
        <f t="shared" si="48"/>
        <v>1.3667913940000002E-3</v>
      </c>
      <c r="M816">
        <v>155.08610519999999</v>
      </c>
      <c r="N816">
        <v>12.3</v>
      </c>
      <c r="O816">
        <v>86.775633130000003</v>
      </c>
      <c r="P816" s="1">
        <v>7.4754077949999997</v>
      </c>
      <c r="Q816">
        <v>8.4180117380000006</v>
      </c>
      <c r="R816">
        <v>8.5263540540000005</v>
      </c>
      <c r="S816">
        <v>8.8865045929999997</v>
      </c>
      <c r="T816">
        <v>8.6167822659999995</v>
      </c>
      <c r="U816">
        <v>8.3453701430000002</v>
      </c>
      <c r="V816" s="1">
        <v>2.9695049990000002</v>
      </c>
      <c r="W816">
        <v>90.535784199999995</v>
      </c>
      <c r="X816">
        <v>15.723502420000001</v>
      </c>
      <c r="Y816">
        <v>319.86067580000002</v>
      </c>
      <c r="Z816">
        <v>351.00635599999998</v>
      </c>
      <c r="AA816" s="3">
        <f t="shared" si="49"/>
        <v>43.666601580000076</v>
      </c>
      <c r="AB816">
        <v>82.008003979999998</v>
      </c>
      <c r="AC816">
        <v>73.761936649999996</v>
      </c>
      <c r="AD816">
        <v>69.667418760000004</v>
      </c>
      <c r="AE816">
        <v>68.174629420000002</v>
      </c>
      <c r="AF816">
        <v>6.17</v>
      </c>
      <c r="AG816" s="3">
        <f t="shared" si="50"/>
        <v>7.1412037037037025E-5</v>
      </c>
      <c r="AH816" s="5">
        <v>0.665477454662323</v>
      </c>
      <c r="AI816" s="3">
        <f t="shared" si="51"/>
        <v>66.5477454662323</v>
      </c>
      <c r="AJ816" s="8">
        <v>4.3019999999999996</v>
      </c>
      <c r="AK816" s="8">
        <v>10.651999999999999</v>
      </c>
      <c r="AL816" s="8">
        <v>7.4754166666666704</v>
      </c>
    </row>
    <row r="817" spans="1:38" x14ac:dyDescent="0.2">
      <c r="A817" s="9">
        <v>45011</v>
      </c>
      <c r="B817">
        <v>-1.285392474</v>
      </c>
      <c r="C817">
        <v>2.0181816960000001</v>
      </c>
      <c r="D817">
        <v>1.9705401899999999</v>
      </c>
      <c r="E817">
        <v>3.5906621080000001</v>
      </c>
      <c r="F817">
        <v>2.6300675230000001</v>
      </c>
      <c r="H817">
        <v>2.9848117310000002</v>
      </c>
      <c r="I817">
        <v>4.8530757859999998</v>
      </c>
      <c r="J817" s="1">
        <v>95438.51874</v>
      </c>
      <c r="K817">
        <v>110.0900678</v>
      </c>
      <c r="L817" s="2">
        <f t="shared" si="48"/>
        <v>1.100900678E-3</v>
      </c>
      <c r="M817">
        <v>132.80282790000001</v>
      </c>
      <c r="N817">
        <v>15</v>
      </c>
      <c r="O817">
        <v>91.96075037</v>
      </c>
      <c r="P817" s="1">
        <v>6.5539692680000003</v>
      </c>
      <c r="Q817">
        <v>7.7727381490000003</v>
      </c>
      <c r="R817">
        <v>8.0083216289999992</v>
      </c>
      <c r="S817">
        <v>8.4733680230000008</v>
      </c>
      <c r="T817">
        <v>8.2461341899999994</v>
      </c>
      <c r="U817">
        <v>8.2213078540000009</v>
      </c>
      <c r="V817" s="1">
        <v>1.87010381</v>
      </c>
      <c r="W817">
        <v>76.397543020000001</v>
      </c>
      <c r="X817">
        <v>13.685390180000001</v>
      </c>
      <c r="Y817">
        <v>322.7594694</v>
      </c>
      <c r="Z817">
        <v>348.59291739999998</v>
      </c>
      <c r="AA817" s="3">
        <f t="shared" si="49"/>
        <v>36.878704840000012</v>
      </c>
      <c r="AB817">
        <v>81.869034709999994</v>
      </c>
      <c r="AC817">
        <v>73.453802120000006</v>
      </c>
      <c r="AD817">
        <v>70.837335769999996</v>
      </c>
      <c r="AE817">
        <v>69.019553299999998</v>
      </c>
      <c r="AF817">
        <v>6.3250000000000002</v>
      </c>
      <c r="AG817" s="3">
        <f t="shared" si="50"/>
        <v>7.3206018518518523E-5</v>
      </c>
      <c r="AH817" s="5">
        <v>0.89635646343231201</v>
      </c>
      <c r="AI817" s="3">
        <f t="shared" si="51"/>
        <v>89.635646343231201</v>
      </c>
      <c r="AJ817" s="8">
        <v>4.2830000000000004</v>
      </c>
      <c r="AK817" s="8">
        <v>11.954000000000001</v>
      </c>
      <c r="AL817" s="8">
        <v>6.5540000000000003</v>
      </c>
    </row>
    <row r="818" spans="1:38" x14ac:dyDescent="0.2">
      <c r="A818" s="9">
        <v>45012</v>
      </c>
      <c r="B818">
        <v>-1.984925769</v>
      </c>
      <c r="C818">
        <v>2.75190059</v>
      </c>
      <c r="D818">
        <v>2.8275958449999998</v>
      </c>
      <c r="E818">
        <v>2.7457942530000001</v>
      </c>
      <c r="F818">
        <v>-0.26198513499999998</v>
      </c>
      <c r="G818">
        <v>-0.15811545900000001</v>
      </c>
      <c r="H818">
        <v>0.92457432500000003</v>
      </c>
      <c r="I818">
        <v>5.4018989890000002</v>
      </c>
      <c r="J818" s="1">
        <v>96383.310230000003</v>
      </c>
      <c r="K818">
        <v>157.53376779999999</v>
      </c>
      <c r="L818" s="2">
        <f t="shared" si="48"/>
        <v>1.5753376780000001E-3</v>
      </c>
      <c r="M818">
        <v>234.69466879999999</v>
      </c>
      <c r="N818">
        <v>6.5</v>
      </c>
      <c r="O818">
        <v>80.689896809999993</v>
      </c>
      <c r="P818" s="1">
        <v>4.5540636000000001</v>
      </c>
      <c r="Q818">
        <v>7.3326436260000003</v>
      </c>
      <c r="R818">
        <v>7.5038655790000002</v>
      </c>
      <c r="S818">
        <v>7.9438887730000003</v>
      </c>
      <c r="T818">
        <v>7.8116894950000004</v>
      </c>
      <c r="U818">
        <v>8.0134606420000001</v>
      </c>
      <c r="V818" s="1">
        <v>2.5537194360000002</v>
      </c>
      <c r="W818">
        <v>135.6598328</v>
      </c>
      <c r="X818">
        <v>24.9971034</v>
      </c>
      <c r="Y818">
        <v>308.42484030000003</v>
      </c>
      <c r="Z818">
        <v>342.55367030000002</v>
      </c>
      <c r="AA818" s="3">
        <f t="shared" si="49"/>
        <v>76.533899399999996</v>
      </c>
      <c r="AB818">
        <v>82.999812430000006</v>
      </c>
      <c r="AC818">
        <v>78.405573720000007</v>
      </c>
      <c r="AD818">
        <v>78.762923709999995</v>
      </c>
      <c r="AE818">
        <v>76.735858440000001</v>
      </c>
      <c r="AF818">
        <v>4.3029999999999999</v>
      </c>
      <c r="AG818" s="3">
        <f t="shared" si="50"/>
        <v>4.9803240740740742E-5</v>
      </c>
      <c r="AH818" s="5">
        <v>0.807470202445984</v>
      </c>
      <c r="AI818" s="3">
        <f t="shared" si="51"/>
        <v>80.747020244598403</v>
      </c>
      <c r="AJ818" s="8">
        <v>2.9329999999999998</v>
      </c>
      <c r="AK818" s="8">
        <v>6.38</v>
      </c>
      <c r="AL818" s="8">
        <v>4.5540624999999997</v>
      </c>
    </row>
    <row r="819" spans="1:38" x14ac:dyDescent="0.2">
      <c r="A819" s="9">
        <v>45013</v>
      </c>
      <c r="B819">
        <v>-3.49685164</v>
      </c>
      <c r="C819">
        <v>4.0534990459999998</v>
      </c>
      <c r="D819">
        <v>3.8634461120000001</v>
      </c>
      <c r="E819">
        <v>4.023461996</v>
      </c>
      <c r="F819">
        <v>1.470203175</v>
      </c>
      <c r="H819">
        <v>4.5234674229999996</v>
      </c>
      <c r="I819">
        <v>7.2453237189999999</v>
      </c>
      <c r="J819" s="1">
        <v>97036.892689999993</v>
      </c>
      <c r="K819">
        <v>156.44570519999999</v>
      </c>
      <c r="L819" s="2">
        <f t="shared" si="48"/>
        <v>1.564457052E-3</v>
      </c>
      <c r="M819">
        <v>388.39386880000001</v>
      </c>
      <c r="N819">
        <v>0</v>
      </c>
      <c r="O819">
        <v>76.267953149999997</v>
      </c>
      <c r="P819" s="1">
        <v>4.7492337999999998</v>
      </c>
      <c r="Q819">
        <v>7.7904214700000001</v>
      </c>
      <c r="R819">
        <v>7.565948906</v>
      </c>
      <c r="S819">
        <v>7.560879495</v>
      </c>
      <c r="T819">
        <v>7.442210277</v>
      </c>
      <c r="U819">
        <v>7.7520368829999997</v>
      </c>
      <c r="V819" s="1">
        <v>0.92106918800000004</v>
      </c>
      <c r="W819">
        <v>214.0510487</v>
      </c>
      <c r="X819">
        <v>43.571900069999998</v>
      </c>
      <c r="Y819">
        <v>274.7695124</v>
      </c>
      <c r="Z819">
        <v>346.99529489999998</v>
      </c>
      <c r="AA819" s="3">
        <f t="shared" si="49"/>
        <v>98.253366130000018</v>
      </c>
      <c r="AB819">
        <v>82.670807679999996</v>
      </c>
      <c r="AC819">
        <v>77.976739570000007</v>
      </c>
      <c r="AD819">
        <v>78.898722090000007</v>
      </c>
      <c r="AE819">
        <v>77.033693779999993</v>
      </c>
      <c r="AF819">
        <v>0.80900000000000005</v>
      </c>
      <c r="AG819" s="3">
        <f t="shared" si="50"/>
        <v>9.3634259259259255E-6</v>
      </c>
      <c r="AH819" s="5">
        <v>0.98868793249130205</v>
      </c>
      <c r="AI819" s="3">
        <f t="shared" si="51"/>
        <v>98.868793249130206</v>
      </c>
      <c r="AJ819" s="8">
        <v>-1.0229999999999999</v>
      </c>
      <c r="AK819" s="8">
        <v>10.303000000000001</v>
      </c>
      <c r="AL819" s="8">
        <v>4.7491874999999997</v>
      </c>
    </row>
    <row r="820" spans="1:38" x14ac:dyDescent="0.2">
      <c r="A820" s="9">
        <v>45014</v>
      </c>
      <c r="B820">
        <v>-1.811456958</v>
      </c>
      <c r="C820">
        <v>4.0854769590000002</v>
      </c>
      <c r="D820">
        <v>4.1175712109999996</v>
      </c>
      <c r="E820">
        <v>3.895461316</v>
      </c>
      <c r="F820">
        <v>13.154263820000001</v>
      </c>
      <c r="G820">
        <v>11.902701860000001</v>
      </c>
      <c r="H820">
        <v>9.2151729650000007</v>
      </c>
      <c r="I820">
        <v>7.0452395259999996</v>
      </c>
      <c r="J820" s="1">
        <v>96535.553220000002</v>
      </c>
      <c r="K820">
        <v>178.6443463</v>
      </c>
      <c r="L820" s="2">
        <f t="shared" si="48"/>
        <v>1.7864434630000001E-3</v>
      </c>
      <c r="M820">
        <v>210.7499377</v>
      </c>
      <c r="N820">
        <v>0</v>
      </c>
      <c r="O820">
        <v>68.052651449999999</v>
      </c>
      <c r="P820" s="1">
        <v>10.978819939999999</v>
      </c>
      <c r="Q820">
        <v>9.2744651319999996</v>
      </c>
      <c r="R820">
        <v>8.5500461649999995</v>
      </c>
      <c r="S820">
        <v>8.1686341050000006</v>
      </c>
      <c r="T820">
        <v>7.7416663520000002</v>
      </c>
      <c r="U820">
        <v>7.6817585399999997</v>
      </c>
      <c r="V820" s="1">
        <v>2.6846531250000001</v>
      </c>
      <c r="W820">
        <v>118.7813409</v>
      </c>
      <c r="X820">
        <v>22.149167559999999</v>
      </c>
      <c r="Y820">
        <v>339.34833220000002</v>
      </c>
      <c r="Z820">
        <v>365.4022549</v>
      </c>
      <c r="AA820" s="3">
        <f t="shared" si="49"/>
        <v>70.578250639999965</v>
      </c>
      <c r="AB820">
        <v>80.407380739999994</v>
      </c>
      <c r="AC820">
        <v>70.490466620000007</v>
      </c>
      <c r="AD820">
        <v>69.283927329999997</v>
      </c>
      <c r="AE820">
        <v>77.168116280000007</v>
      </c>
      <c r="AF820">
        <v>3.1720000000000002</v>
      </c>
      <c r="AG820" s="3">
        <f t="shared" si="50"/>
        <v>3.6712962962962967E-5</v>
      </c>
      <c r="AH820" s="5">
        <v>1</v>
      </c>
      <c r="AI820" s="3">
        <f t="shared" si="51"/>
        <v>100</v>
      </c>
      <c r="AJ820" s="8">
        <v>6.18</v>
      </c>
      <c r="AK820" s="8">
        <v>16.914999999999999</v>
      </c>
      <c r="AL820" s="8">
        <v>10.978875</v>
      </c>
    </row>
    <row r="821" spans="1:38" x14ac:dyDescent="0.2">
      <c r="A821" s="9">
        <v>45015</v>
      </c>
      <c r="B821">
        <v>-7.4137542000000001E-2</v>
      </c>
      <c r="C821">
        <v>1.6690411110000001</v>
      </c>
      <c r="D821">
        <v>1.448783827</v>
      </c>
      <c r="E821">
        <v>1.6990108340000001</v>
      </c>
      <c r="F821">
        <v>5.587998528</v>
      </c>
      <c r="G821">
        <v>3.1996665800000001</v>
      </c>
      <c r="H821">
        <v>4.9890572989999997</v>
      </c>
      <c r="I821">
        <v>5.488942475</v>
      </c>
      <c r="J821" s="1">
        <v>96141.259879999998</v>
      </c>
      <c r="K821">
        <v>118.5858885</v>
      </c>
      <c r="L821" s="2">
        <f t="shared" si="48"/>
        <v>1.1858588850000001E-3</v>
      </c>
      <c r="M821">
        <v>176.42931820000001</v>
      </c>
      <c r="N821">
        <v>1.8</v>
      </c>
      <c r="O821">
        <v>82.428535420000003</v>
      </c>
      <c r="P821" s="1">
        <v>11.742169929999999</v>
      </c>
      <c r="Q821">
        <v>10.35653626</v>
      </c>
      <c r="R821">
        <v>9.7163309499999997</v>
      </c>
      <c r="S821">
        <v>9.0833101329999995</v>
      </c>
      <c r="T821">
        <v>8.3833679770000007</v>
      </c>
      <c r="U821">
        <v>7.942997622</v>
      </c>
      <c r="V821" s="1">
        <v>2.1569191870000002</v>
      </c>
      <c r="W821">
        <v>98.897950420000001</v>
      </c>
      <c r="X821">
        <v>18.449896110000001</v>
      </c>
      <c r="Y821">
        <v>336.13484720000002</v>
      </c>
      <c r="Z821">
        <v>369.53485790000002</v>
      </c>
      <c r="AA821" s="3">
        <f t="shared" si="49"/>
        <v>47.048043609999979</v>
      </c>
      <c r="AB821">
        <v>80.392830689999997</v>
      </c>
      <c r="AC821">
        <v>68.656523199999995</v>
      </c>
      <c r="AD821">
        <v>64.84196025</v>
      </c>
      <c r="AE821">
        <v>69.195385720000004</v>
      </c>
      <c r="AF821">
        <v>5.3250000000000002</v>
      </c>
      <c r="AG821" s="3">
        <f t="shared" si="50"/>
        <v>6.1631944444444451E-5</v>
      </c>
      <c r="AH821" s="5">
        <v>0.96605592966079701</v>
      </c>
      <c r="AI821" s="3">
        <f t="shared" si="51"/>
        <v>96.605592966079698</v>
      </c>
      <c r="AJ821" s="8">
        <v>8.907</v>
      </c>
      <c r="AK821" s="8">
        <v>15.335000000000001</v>
      </c>
      <c r="AL821" s="8">
        <v>11.7421875</v>
      </c>
    </row>
    <row r="822" spans="1:38" x14ac:dyDescent="0.2">
      <c r="A822" s="9">
        <v>45016</v>
      </c>
      <c r="B822">
        <v>-1.8593680530000001</v>
      </c>
      <c r="C822">
        <v>0.78154092799999997</v>
      </c>
      <c r="D822">
        <v>0.68281462699999995</v>
      </c>
      <c r="E822">
        <v>0.77227588400000002</v>
      </c>
      <c r="F822">
        <v>3.6177396060000002</v>
      </c>
      <c r="G822">
        <v>4.0179680700000002</v>
      </c>
      <c r="H822">
        <v>2.8068103290000002</v>
      </c>
      <c r="I822">
        <v>6.9480051500000002</v>
      </c>
      <c r="J822" s="1">
        <v>95380.811570000005</v>
      </c>
      <c r="K822">
        <v>127.4290783</v>
      </c>
      <c r="L822" s="2">
        <f t="shared" si="48"/>
        <v>1.2742907830000001E-3</v>
      </c>
      <c r="M822">
        <v>229.35741569999999</v>
      </c>
      <c r="N822">
        <v>9.1</v>
      </c>
      <c r="O822">
        <v>81.656380440000007</v>
      </c>
      <c r="P822" s="1">
        <v>10.11637797</v>
      </c>
      <c r="Q822">
        <v>10.22216603</v>
      </c>
      <c r="R822">
        <v>9.9042592129999996</v>
      </c>
      <c r="S822">
        <v>9.5272221810000008</v>
      </c>
      <c r="T822">
        <v>8.8755323829999995</v>
      </c>
      <c r="U822">
        <v>8.3038424850000006</v>
      </c>
      <c r="V822" s="1">
        <v>3.6546509980000002</v>
      </c>
      <c r="W822">
        <v>127.47410739999999</v>
      </c>
      <c r="X822">
        <v>24.139895110000001</v>
      </c>
      <c r="Y822">
        <v>328.98670479999998</v>
      </c>
      <c r="Z822">
        <v>363.31705729999999</v>
      </c>
      <c r="AA822" s="3">
        <f t="shared" si="49"/>
        <v>69.003859789999979</v>
      </c>
      <c r="AB822">
        <v>80.999562850000004</v>
      </c>
      <c r="AC822">
        <v>69.204634569999996</v>
      </c>
      <c r="AD822">
        <v>64.560575420000006</v>
      </c>
      <c r="AE822">
        <v>63.763183439999999</v>
      </c>
      <c r="AF822">
        <v>11.558</v>
      </c>
      <c r="AG822" s="3">
        <f t="shared" si="50"/>
        <v>1.3377314814814814E-4</v>
      </c>
      <c r="AH822" s="5">
        <v>0.71827423572540305</v>
      </c>
      <c r="AI822" s="3">
        <f t="shared" si="51"/>
        <v>71.827423572540312</v>
      </c>
      <c r="AJ822" s="8">
        <v>6.5810000000000004</v>
      </c>
      <c r="AK822" s="8">
        <v>15.374000000000001</v>
      </c>
      <c r="AL822" s="8">
        <v>10.1163958333333</v>
      </c>
    </row>
    <row r="823" spans="1:38" x14ac:dyDescent="0.2">
      <c r="A823" s="9">
        <v>45017</v>
      </c>
      <c r="B823">
        <v>-3.5669279129999998</v>
      </c>
      <c r="C823">
        <v>0.373776257</v>
      </c>
      <c r="D823">
        <v>0.45479502999999999</v>
      </c>
      <c r="E823">
        <v>0.37945138499999997</v>
      </c>
      <c r="F823">
        <v>2.172046339</v>
      </c>
      <c r="G823">
        <v>1.5175708240000001</v>
      </c>
      <c r="H823">
        <v>2.4721202199999999</v>
      </c>
      <c r="I823">
        <v>8.0016299899999996</v>
      </c>
      <c r="J823" s="1">
        <v>95453.106899999999</v>
      </c>
      <c r="K823">
        <v>159.8480509</v>
      </c>
      <c r="L823" s="2">
        <f t="shared" si="48"/>
        <v>1.5984805090000001E-3</v>
      </c>
      <c r="M823">
        <v>174.70627999999999</v>
      </c>
      <c r="N823">
        <v>17.7</v>
      </c>
      <c r="O823">
        <v>91.252352540000004</v>
      </c>
      <c r="P823" s="1">
        <v>7.1389248959999998</v>
      </c>
      <c r="Q823">
        <v>8.7013016319999998</v>
      </c>
      <c r="R823">
        <v>8.7351272299999998</v>
      </c>
      <c r="S823">
        <v>9.0200809799999995</v>
      </c>
      <c r="T823">
        <v>8.7132753810000008</v>
      </c>
      <c r="U823">
        <v>8.4815855760000005</v>
      </c>
      <c r="V823" s="1">
        <v>4.2098883730000001</v>
      </c>
      <c r="W823">
        <v>99.553863149999998</v>
      </c>
      <c r="X823">
        <v>17.837754570000001</v>
      </c>
      <c r="Y823">
        <v>328.50918710000002</v>
      </c>
      <c r="Z823">
        <v>350.85323469999997</v>
      </c>
      <c r="AA823" s="3">
        <f t="shared" si="49"/>
        <v>59.372060980000015</v>
      </c>
      <c r="AB823">
        <v>82.719459319999999</v>
      </c>
      <c r="AC823">
        <v>79.38086629</v>
      </c>
      <c r="AD823">
        <v>74.818613200000001</v>
      </c>
      <c r="AE823">
        <v>74.381226350000006</v>
      </c>
      <c r="AF823">
        <v>4.6180000000000003</v>
      </c>
      <c r="AG823" s="3">
        <f t="shared" si="50"/>
        <v>5.3449074074074073E-5</v>
      </c>
      <c r="AH823" s="5">
        <v>0.96231359243393</v>
      </c>
      <c r="AI823" s="3">
        <f t="shared" si="51"/>
        <v>96.231359243393001</v>
      </c>
      <c r="AJ823" s="8">
        <v>5.1520000000000001</v>
      </c>
      <c r="AK823" s="8">
        <v>10.324</v>
      </c>
      <c r="AL823" s="8">
        <v>7.1389374999999999</v>
      </c>
    </row>
    <row r="824" spans="1:38" x14ac:dyDescent="0.2">
      <c r="A824" s="9">
        <v>45018</v>
      </c>
      <c r="B824">
        <v>-4.0515346660000002</v>
      </c>
      <c r="C824">
        <v>0.83601862999999998</v>
      </c>
      <c r="D824">
        <v>0.87383369099999997</v>
      </c>
      <c r="E824">
        <v>0.81116626700000005</v>
      </c>
      <c r="F824">
        <v>4.1062817689999997</v>
      </c>
      <c r="G824">
        <v>5.7573582700000001</v>
      </c>
      <c r="H824">
        <v>4.1086058449999996</v>
      </c>
      <c r="I824">
        <v>8.6353959430000007</v>
      </c>
      <c r="J824" s="1">
        <v>96076.938529999999</v>
      </c>
      <c r="K824">
        <v>183.6448302</v>
      </c>
      <c r="L824" s="2">
        <f t="shared" si="48"/>
        <v>1.8364483020000002E-3</v>
      </c>
      <c r="M824">
        <v>303.61628030000003</v>
      </c>
      <c r="N824">
        <v>1.9</v>
      </c>
      <c r="O824">
        <v>88.132986829999993</v>
      </c>
      <c r="P824" s="1">
        <v>7.8712308259999997</v>
      </c>
      <c r="Q824">
        <v>9.6274969850000005</v>
      </c>
      <c r="R824">
        <v>9.2421475510000004</v>
      </c>
      <c r="S824">
        <v>8.9471986379999997</v>
      </c>
      <c r="T824">
        <v>8.5340522920000002</v>
      </c>
      <c r="U824">
        <v>8.3917705149999993</v>
      </c>
      <c r="V824" s="1">
        <v>2.387370561</v>
      </c>
      <c r="W824">
        <v>169.10103960000001</v>
      </c>
      <c r="X824">
        <v>32.003338679999999</v>
      </c>
      <c r="Y824">
        <v>321.13789170000001</v>
      </c>
      <c r="Z824">
        <v>358.88095879999997</v>
      </c>
      <c r="AA824" s="3">
        <f t="shared" si="49"/>
        <v>99.354633820000004</v>
      </c>
      <c r="AB824">
        <v>84.205847309999996</v>
      </c>
      <c r="AC824">
        <v>81.471293959999997</v>
      </c>
      <c r="AD824">
        <v>77.268279930000006</v>
      </c>
      <c r="AE824">
        <v>76.887366369999995</v>
      </c>
      <c r="AF824">
        <v>4.07</v>
      </c>
      <c r="AG824" s="3">
        <f t="shared" si="50"/>
        <v>4.7106481481481488E-5</v>
      </c>
      <c r="AH824" s="5">
        <v>0.89777064323425304</v>
      </c>
      <c r="AI824" s="3">
        <f t="shared" si="51"/>
        <v>89.777064323425307</v>
      </c>
      <c r="AJ824" s="8">
        <v>5.3159999999999998</v>
      </c>
      <c r="AK824" s="8">
        <v>11.599</v>
      </c>
      <c r="AL824" s="8">
        <v>7.8713125000000002</v>
      </c>
    </row>
    <row r="825" spans="1:38" x14ac:dyDescent="0.2">
      <c r="A825" s="9">
        <v>45019</v>
      </c>
      <c r="B825">
        <v>-3.4419078889999999</v>
      </c>
      <c r="C825">
        <v>0.25497779500000001</v>
      </c>
      <c r="D825">
        <v>0.31376485900000001</v>
      </c>
      <c r="E825">
        <v>0.26621111400000003</v>
      </c>
      <c r="F825">
        <v>0.53857760799999999</v>
      </c>
      <c r="G825">
        <v>1.6060127850000001</v>
      </c>
      <c r="H825">
        <v>1.3418203500000001</v>
      </c>
      <c r="I825">
        <v>7.1356209919999998</v>
      </c>
      <c r="J825" s="1">
        <v>96669.388189999998</v>
      </c>
      <c r="K825">
        <v>182.57817800000001</v>
      </c>
      <c r="L825" s="2">
        <f t="shared" si="48"/>
        <v>1.8257817800000002E-3</v>
      </c>
      <c r="M825">
        <v>214.2063364</v>
      </c>
      <c r="N825">
        <v>3.6</v>
      </c>
      <c r="O825">
        <v>77.989804899999996</v>
      </c>
      <c r="P825" s="1">
        <v>4.7398403240000002</v>
      </c>
      <c r="Q825">
        <v>7.9697654419999999</v>
      </c>
      <c r="R825">
        <v>8.2524188810000005</v>
      </c>
      <c r="S825">
        <v>8.8389004450000002</v>
      </c>
      <c r="T825">
        <v>8.6344673719999996</v>
      </c>
      <c r="U825">
        <v>8.4814814110000007</v>
      </c>
      <c r="V825" s="1">
        <v>4.3914832429999997</v>
      </c>
      <c r="W825">
        <v>128.63692950000001</v>
      </c>
      <c r="X825">
        <v>23.828585969999999</v>
      </c>
      <c r="Y825">
        <v>305.40144420000001</v>
      </c>
      <c r="Z825">
        <v>341.07948850000002</v>
      </c>
      <c r="AA825" s="3">
        <f t="shared" si="49"/>
        <v>69.130299229999991</v>
      </c>
      <c r="AB825">
        <v>83.622447559999998</v>
      </c>
      <c r="AC825">
        <v>82.941817029999996</v>
      </c>
      <c r="AD825">
        <v>77.706515800000005</v>
      </c>
      <c r="AE825">
        <v>77.159795990000006</v>
      </c>
      <c r="AF825">
        <v>0.82299999999999995</v>
      </c>
      <c r="AG825" s="3">
        <f t="shared" si="50"/>
        <v>9.5254629629629636E-6</v>
      </c>
      <c r="AH825" s="5">
        <v>0.93432134389877297</v>
      </c>
      <c r="AI825" s="3">
        <f t="shared" si="51"/>
        <v>93.432134389877291</v>
      </c>
      <c r="AJ825" s="8">
        <v>2.3759999999999999</v>
      </c>
      <c r="AK825" s="8">
        <v>7.0519999999999996</v>
      </c>
      <c r="AL825" s="8">
        <v>4.7398333333333298</v>
      </c>
    </row>
    <row r="826" spans="1:38" x14ac:dyDescent="0.2">
      <c r="A826" s="9">
        <v>45020</v>
      </c>
      <c r="B826">
        <v>-4.4581148769999999</v>
      </c>
      <c r="C826">
        <v>0.436900752</v>
      </c>
      <c r="D826">
        <v>0.45060798099999999</v>
      </c>
      <c r="E826">
        <v>0.42263506699999998</v>
      </c>
      <c r="F826">
        <v>-0.30215299200000001</v>
      </c>
      <c r="G826">
        <v>-1.0239343009999999</v>
      </c>
      <c r="H826">
        <v>-0.54124545499999999</v>
      </c>
      <c r="I826">
        <v>7.7961022299999998</v>
      </c>
      <c r="J826" s="1">
        <v>96570.134869999994</v>
      </c>
      <c r="K826">
        <v>85.132142669999993</v>
      </c>
      <c r="L826" s="2">
        <f t="shared" si="48"/>
        <v>8.5132142670000003E-4</v>
      </c>
      <c r="M826">
        <v>480.75835160000003</v>
      </c>
      <c r="N826">
        <v>0</v>
      </c>
      <c r="O826">
        <v>62.37081568</v>
      </c>
      <c r="P826" s="1">
        <v>2.9441138769999999</v>
      </c>
      <c r="Q826">
        <v>5.7069741140000003</v>
      </c>
      <c r="R826">
        <v>6.3711175649999996</v>
      </c>
      <c r="S826">
        <v>7.3481058069999996</v>
      </c>
      <c r="T826">
        <v>7.6423915259999999</v>
      </c>
      <c r="U826">
        <v>8.1791550139999991</v>
      </c>
      <c r="V826" s="1">
        <v>4.4244883929999999</v>
      </c>
      <c r="W826">
        <v>276.36760950000001</v>
      </c>
      <c r="X826">
        <v>56.112213369999999</v>
      </c>
      <c r="Y826">
        <v>229.0564013</v>
      </c>
      <c r="Z826">
        <v>331.72165219999999</v>
      </c>
      <c r="AA826" s="3">
        <f t="shared" si="49"/>
        <v>117.59014523000002</v>
      </c>
      <c r="AB826">
        <v>81.680095800000004</v>
      </c>
      <c r="AC826">
        <v>74.441687139999999</v>
      </c>
      <c r="AD826">
        <v>74.799811340000005</v>
      </c>
      <c r="AE826">
        <v>77.196838690000007</v>
      </c>
      <c r="AF826">
        <v>2E-3</v>
      </c>
      <c r="AG826" s="3">
        <f t="shared" si="50"/>
        <v>2.3148148148148144E-8</v>
      </c>
      <c r="AH826" s="5">
        <v>9.4637513160705594E-2</v>
      </c>
      <c r="AI826" s="3">
        <f t="shared" si="51"/>
        <v>9.4637513160705602</v>
      </c>
      <c r="AJ826" s="8">
        <v>-0.70699999999999996</v>
      </c>
      <c r="AK826" s="8">
        <v>7.9429999999999996</v>
      </c>
      <c r="AL826" s="8">
        <v>2.9476874999999998</v>
      </c>
    </row>
    <row r="827" spans="1:38" x14ac:dyDescent="0.2">
      <c r="A827" s="9">
        <v>45021</v>
      </c>
      <c r="B827">
        <v>-3.2107179210000001</v>
      </c>
      <c r="C827">
        <v>0.290990621</v>
      </c>
      <c r="D827">
        <v>0.30813232099999999</v>
      </c>
      <c r="E827">
        <v>0.268318265</v>
      </c>
      <c r="F827">
        <v>1.6109196059999999</v>
      </c>
      <c r="G827">
        <v>9.3956301000000006E-2</v>
      </c>
      <c r="H827">
        <v>0.42319034300000002</v>
      </c>
      <c r="I827">
        <v>6.981268858</v>
      </c>
      <c r="J827" s="1">
        <v>96468.964770000006</v>
      </c>
      <c r="K827">
        <v>98.973275340000001</v>
      </c>
      <c r="L827" s="2">
        <f t="shared" si="48"/>
        <v>9.8973275340000005E-4</v>
      </c>
      <c r="M827">
        <v>481.85409399999998</v>
      </c>
      <c r="N827">
        <v>0</v>
      </c>
      <c r="O827">
        <v>59.505747560000003</v>
      </c>
      <c r="P827" s="1">
        <v>3.8460041189999998</v>
      </c>
      <c r="Q827">
        <v>6.6797263149999999</v>
      </c>
      <c r="R827">
        <v>6.6522636200000003</v>
      </c>
      <c r="S827">
        <v>6.8795252099999997</v>
      </c>
      <c r="T827">
        <v>6.9743328360000003</v>
      </c>
      <c r="U827">
        <v>7.6455553800000002</v>
      </c>
      <c r="V827" s="1">
        <v>1.324411617</v>
      </c>
      <c r="W827">
        <v>271.36127099999999</v>
      </c>
      <c r="X827">
        <v>55.846293469999999</v>
      </c>
      <c r="Y827">
        <v>243.2587576</v>
      </c>
      <c r="Z827">
        <v>339.10145879999999</v>
      </c>
      <c r="AA827" s="3">
        <f t="shared" si="49"/>
        <v>119.67227632999999</v>
      </c>
      <c r="AB827">
        <v>79.982779949999994</v>
      </c>
      <c r="AC827">
        <v>68.784707470000001</v>
      </c>
      <c r="AD827">
        <v>65.447904809999997</v>
      </c>
      <c r="AE827">
        <v>75.381906610000001</v>
      </c>
      <c r="AF827">
        <v>0</v>
      </c>
      <c r="AG827" s="3">
        <f t="shared" si="50"/>
        <v>0</v>
      </c>
      <c r="AH827" s="5">
        <v>8.1537783145904499E-2</v>
      </c>
      <c r="AI827" s="3">
        <f t="shared" si="51"/>
        <v>8.1537783145904505</v>
      </c>
      <c r="AJ827" s="8">
        <v>-2.3809999999999998</v>
      </c>
      <c r="AK827" s="8">
        <v>9.8469999999999995</v>
      </c>
      <c r="AL827" s="8">
        <v>3.8460208333333301</v>
      </c>
    </row>
    <row r="828" spans="1:38" x14ac:dyDescent="0.2">
      <c r="A828" s="9">
        <v>45022</v>
      </c>
      <c r="B828">
        <v>-3.3425925470000002</v>
      </c>
      <c r="C828">
        <v>0.44190627900000001</v>
      </c>
      <c r="E828">
        <v>0.73078336300000002</v>
      </c>
      <c r="H828">
        <v>0.65308717999999999</v>
      </c>
      <c r="I828">
        <v>7.8814827320000003</v>
      </c>
      <c r="J828" s="1">
        <v>96428.196490000002</v>
      </c>
      <c r="K828">
        <v>204.30504310000001</v>
      </c>
      <c r="L828" s="2">
        <f t="shared" si="48"/>
        <v>2.0430504310000003E-3</v>
      </c>
      <c r="M828">
        <v>378.81117810000001</v>
      </c>
      <c r="N828">
        <v>0</v>
      </c>
      <c r="O828">
        <v>63.915541760000004</v>
      </c>
      <c r="P828" s="1">
        <v>5.5561499540000003</v>
      </c>
      <c r="Q828">
        <v>7.606124468</v>
      </c>
      <c r="R828">
        <v>7.0900346189999999</v>
      </c>
      <c r="S828">
        <v>7.0712845350000002</v>
      </c>
      <c r="T828">
        <v>6.9815956740000003</v>
      </c>
      <c r="U828">
        <v>7.4063656299999998</v>
      </c>
      <c r="V828" s="1">
        <v>1.213110938</v>
      </c>
      <c r="W828">
        <v>214.5373941</v>
      </c>
      <c r="X828">
        <v>44.586459390000002</v>
      </c>
      <c r="Y828">
        <v>280.36604190000003</v>
      </c>
      <c r="Z828">
        <v>347.28539690000002</v>
      </c>
      <c r="AA828" s="3">
        <f t="shared" si="49"/>
        <v>103.03157971000002</v>
      </c>
      <c r="AB828">
        <v>78.904110130000007</v>
      </c>
      <c r="AC828">
        <v>67.850975849999998</v>
      </c>
      <c r="AD828">
        <v>63.929683760000003</v>
      </c>
      <c r="AE828">
        <v>65.063137459999993</v>
      </c>
      <c r="AF828">
        <v>1.2E-2</v>
      </c>
      <c r="AG828" s="3">
        <f t="shared" si="50"/>
        <v>1.3888888888888891E-7</v>
      </c>
      <c r="AH828" s="5">
        <v>0.98387664556503296</v>
      </c>
      <c r="AI828" s="3">
        <f t="shared" si="51"/>
        <v>98.387664556503296</v>
      </c>
      <c r="AJ828" s="8">
        <v>-4.0049999999999999</v>
      </c>
      <c r="AK828" s="8">
        <v>12.285</v>
      </c>
      <c r="AL828" s="8">
        <v>5.5561875000000001</v>
      </c>
    </row>
    <row r="829" spans="1:38" x14ac:dyDescent="0.2">
      <c r="A829" s="9">
        <v>45023</v>
      </c>
      <c r="B829">
        <v>-0.87111380000000005</v>
      </c>
      <c r="E829">
        <v>0.813410827</v>
      </c>
      <c r="H829">
        <v>3.9968794569999999</v>
      </c>
      <c r="I829">
        <v>5.2846400750000004</v>
      </c>
      <c r="J829" s="1">
        <v>96262.678939999998</v>
      </c>
      <c r="K829">
        <v>120.0710648</v>
      </c>
      <c r="L829" s="2">
        <f t="shared" si="48"/>
        <v>1.200710648E-3</v>
      </c>
      <c r="M829">
        <v>140.43212779999999</v>
      </c>
      <c r="N829">
        <v>4.9000000000000004</v>
      </c>
      <c r="O829">
        <v>87.20425788</v>
      </c>
      <c r="P829" s="1">
        <v>4.950354345</v>
      </c>
      <c r="Q829">
        <v>7.4504029620000001</v>
      </c>
      <c r="R829">
        <v>7.2960183570000003</v>
      </c>
      <c r="S829">
        <v>7.5632869039999999</v>
      </c>
      <c r="T829">
        <v>7.3514813539999997</v>
      </c>
      <c r="U829">
        <v>7.4448378579999996</v>
      </c>
      <c r="V829" s="1">
        <v>1.1451536259999999</v>
      </c>
      <c r="W829">
        <v>80.799858709999995</v>
      </c>
      <c r="X829">
        <v>15.179322190000001</v>
      </c>
      <c r="Y829">
        <v>310.29267850000002</v>
      </c>
      <c r="Z829">
        <v>342.32654170000001</v>
      </c>
      <c r="AA829" s="3">
        <f t="shared" si="49"/>
        <v>33.586673320000045</v>
      </c>
      <c r="AB829">
        <v>79.521165479999993</v>
      </c>
      <c r="AC829">
        <v>68.191230059999995</v>
      </c>
      <c r="AD829">
        <v>64.202809239999993</v>
      </c>
      <c r="AE829">
        <v>63.61339203</v>
      </c>
      <c r="AF829">
        <v>9.0340000000000007</v>
      </c>
      <c r="AG829" s="3">
        <f t="shared" si="50"/>
        <v>1.0456018518518518E-4</v>
      </c>
      <c r="AH829" s="5">
        <v>0.99660247564315796</v>
      </c>
      <c r="AI829" s="3">
        <f t="shared" si="51"/>
        <v>99.660247564315796</v>
      </c>
      <c r="AJ829" s="8">
        <v>1.32</v>
      </c>
      <c r="AK829" s="8">
        <v>7.8710000000000004</v>
      </c>
      <c r="AL829" s="8">
        <v>4.9503958333333298</v>
      </c>
    </row>
    <row r="830" spans="1:38" x14ac:dyDescent="0.2">
      <c r="A830" s="9">
        <v>45024</v>
      </c>
      <c r="B830">
        <v>-4.2051554390000003</v>
      </c>
      <c r="E830">
        <v>1.1552923239999999</v>
      </c>
      <c r="H830">
        <v>2.2692346990000001</v>
      </c>
      <c r="I830">
        <v>9.6863237210000008</v>
      </c>
      <c r="J830" s="1">
        <v>96630.770399999994</v>
      </c>
      <c r="K830">
        <v>223.56338460000001</v>
      </c>
      <c r="L830" s="2">
        <f t="shared" si="48"/>
        <v>2.2356338460000004E-3</v>
      </c>
      <c r="M830">
        <v>278.35234509999998</v>
      </c>
      <c r="N830">
        <v>0.1</v>
      </c>
      <c r="O830">
        <v>84.503771580000006</v>
      </c>
      <c r="P830" s="1">
        <v>7.6746384599999997</v>
      </c>
      <c r="Q830">
        <v>9.1265730460000007</v>
      </c>
      <c r="R830">
        <v>8.3053471299999995</v>
      </c>
      <c r="S830">
        <v>7.8443518010000002</v>
      </c>
      <c r="T830">
        <v>7.4245715509999997</v>
      </c>
      <c r="U830">
        <v>7.4921873679999997</v>
      </c>
      <c r="V830" s="1">
        <v>1.5039832500000001</v>
      </c>
      <c r="W830">
        <v>159.98391950000001</v>
      </c>
      <c r="X830">
        <v>31.52079599</v>
      </c>
      <c r="Y830">
        <v>323.61215190000001</v>
      </c>
      <c r="Z830">
        <v>358.89114810000001</v>
      </c>
      <c r="AA830" s="3">
        <f t="shared" si="49"/>
        <v>93.184127310000008</v>
      </c>
      <c r="AB830">
        <v>80.310121980000005</v>
      </c>
      <c r="AC830">
        <v>67.971703790000007</v>
      </c>
      <c r="AD830">
        <v>64.144829360000003</v>
      </c>
      <c r="AE830">
        <v>63.453245109999997</v>
      </c>
      <c r="AF830">
        <v>3.7250000000000001</v>
      </c>
      <c r="AG830" s="3">
        <f t="shared" si="50"/>
        <v>4.3113425925925929E-5</v>
      </c>
      <c r="AH830" s="5">
        <v>0.88831466436386097</v>
      </c>
      <c r="AI830" s="3">
        <f t="shared" si="51"/>
        <v>88.831466436386094</v>
      </c>
      <c r="AJ830" s="8">
        <v>4.2290000000000001</v>
      </c>
      <c r="AK830" s="8">
        <v>12.414999999999999</v>
      </c>
      <c r="AL830" s="8">
        <v>7.6746458333333303</v>
      </c>
    </row>
    <row r="831" spans="1:38" x14ac:dyDescent="0.2">
      <c r="A831" s="9">
        <v>45025</v>
      </c>
      <c r="B831">
        <v>-4.6033018239999999</v>
      </c>
      <c r="E831">
        <v>1.538328881</v>
      </c>
      <c r="H831">
        <v>0.953374728</v>
      </c>
      <c r="I831">
        <v>10.17746273</v>
      </c>
      <c r="J831" s="1">
        <v>96732.378920000003</v>
      </c>
      <c r="K831">
        <v>137.11026960000001</v>
      </c>
      <c r="L831" s="2">
        <f t="shared" si="48"/>
        <v>1.3711026960000002E-3</v>
      </c>
      <c r="M831">
        <v>451.99376439999998</v>
      </c>
      <c r="N831">
        <v>0</v>
      </c>
      <c r="O831">
        <v>77.071172529999998</v>
      </c>
      <c r="P831" s="1">
        <v>7.3128165630000002</v>
      </c>
      <c r="Q831">
        <v>9.8962247649999995</v>
      </c>
      <c r="R831">
        <v>9.2253817890000001</v>
      </c>
      <c r="S831">
        <v>8.6888425560000009</v>
      </c>
      <c r="T831">
        <v>8.0343170530000005</v>
      </c>
      <c r="U831">
        <v>7.7606016369999997</v>
      </c>
      <c r="V831" s="1">
        <v>1.980680625</v>
      </c>
      <c r="W831">
        <v>251.3530398</v>
      </c>
      <c r="X831">
        <v>49.882871739999999</v>
      </c>
      <c r="Y831">
        <v>272.90032309999998</v>
      </c>
      <c r="Z831">
        <v>354.45682870000002</v>
      </c>
      <c r="AA831" s="3">
        <f t="shared" si="49"/>
        <v>119.91366245999995</v>
      </c>
      <c r="AB831">
        <v>79.815592190000004</v>
      </c>
      <c r="AC831">
        <v>67.54482471</v>
      </c>
      <c r="AD831">
        <v>63.887604580000001</v>
      </c>
      <c r="AE831">
        <v>63.36347687</v>
      </c>
      <c r="AF831">
        <v>7.0000000000000001E-3</v>
      </c>
      <c r="AG831" s="3">
        <f t="shared" si="50"/>
        <v>8.1018518518518529E-8</v>
      </c>
      <c r="AH831" s="5">
        <v>0.58397841453552202</v>
      </c>
      <c r="AI831" s="3">
        <f t="shared" si="51"/>
        <v>58.397841453552203</v>
      </c>
      <c r="AJ831" s="8">
        <v>2.14</v>
      </c>
      <c r="AK831" s="8">
        <v>13.119</v>
      </c>
      <c r="AL831" s="8">
        <v>7.3128124999999997</v>
      </c>
    </row>
    <row r="832" spans="1:38" x14ac:dyDescent="0.2">
      <c r="A832" s="9">
        <v>45026</v>
      </c>
      <c r="B832">
        <v>-4.0220758310000004</v>
      </c>
      <c r="E832">
        <v>1.576409934</v>
      </c>
      <c r="H832">
        <v>1.15096368</v>
      </c>
      <c r="I832">
        <v>10.151067060000001</v>
      </c>
      <c r="J832" s="1">
        <v>96562.687810000003</v>
      </c>
      <c r="K832">
        <v>211.80748510000001</v>
      </c>
      <c r="L832" s="2">
        <f t="shared" si="48"/>
        <v>2.1180748510000002E-3</v>
      </c>
      <c r="M832">
        <v>384.5738862</v>
      </c>
      <c r="N832">
        <v>0</v>
      </c>
      <c r="O832">
        <v>76.612505729999995</v>
      </c>
      <c r="P832" s="1">
        <v>8.3970887609999991</v>
      </c>
      <c r="Q832">
        <v>9.7626814839999998</v>
      </c>
      <c r="R832">
        <v>9.0336573159999993</v>
      </c>
      <c r="S832">
        <v>8.6940971749999996</v>
      </c>
      <c r="T832">
        <v>8.2166549900000003</v>
      </c>
      <c r="U832">
        <v>7.991782347</v>
      </c>
      <c r="V832" s="1">
        <v>1.274513625</v>
      </c>
      <c r="W832">
        <v>214.99402119999999</v>
      </c>
      <c r="X832">
        <v>44.481051989999997</v>
      </c>
      <c r="Y832">
        <v>295.39800159999999</v>
      </c>
      <c r="Z832">
        <v>360.0241924</v>
      </c>
      <c r="AA832" s="3">
        <f t="shared" si="49"/>
        <v>105.88677840999992</v>
      </c>
      <c r="AB832">
        <v>78.663458800000001</v>
      </c>
      <c r="AC832">
        <v>66.941220799999996</v>
      </c>
      <c r="AD832">
        <v>63.574883319999998</v>
      </c>
      <c r="AE832">
        <v>63.230552809999999</v>
      </c>
      <c r="AF832">
        <v>3.0000000000000001E-3</v>
      </c>
      <c r="AG832" s="3">
        <f t="shared" si="50"/>
        <v>3.4722222222222227E-8</v>
      </c>
      <c r="AH832" s="5">
        <v>1</v>
      </c>
      <c r="AI832" s="3">
        <f t="shared" si="51"/>
        <v>100</v>
      </c>
      <c r="AJ832" s="8">
        <v>-0.745</v>
      </c>
      <c r="AK832" s="8">
        <v>15.286</v>
      </c>
      <c r="AL832" s="8">
        <v>8.3970833333333292</v>
      </c>
    </row>
    <row r="833" spans="1:38" x14ac:dyDescent="0.2">
      <c r="A833" s="9">
        <v>45027</v>
      </c>
      <c r="B833">
        <v>0.29276866800000001</v>
      </c>
      <c r="C833">
        <v>2.035336595</v>
      </c>
      <c r="D833">
        <v>1.757238192</v>
      </c>
      <c r="E833">
        <v>1.8957890770000001</v>
      </c>
      <c r="F833">
        <v>8.0308444829999992</v>
      </c>
      <c r="H833">
        <v>3.6627353820000002</v>
      </c>
      <c r="I833">
        <v>5.8286020460000003</v>
      </c>
      <c r="J833" s="1">
        <v>96249.18419</v>
      </c>
      <c r="K833">
        <v>147.00474299999999</v>
      </c>
      <c r="L833" s="2">
        <f t="shared" si="48"/>
        <v>1.47004743E-3</v>
      </c>
      <c r="M833">
        <v>148.32556510000001</v>
      </c>
      <c r="N833">
        <v>3.8</v>
      </c>
      <c r="O833">
        <v>75.92863097</v>
      </c>
      <c r="P833" s="1">
        <v>10.011868229999999</v>
      </c>
      <c r="Q833">
        <v>10.06452722</v>
      </c>
      <c r="R833">
        <v>9.5251851460000001</v>
      </c>
      <c r="S833">
        <v>9.2613425649999996</v>
      </c>
      <c r="T833">
        <v>8.6812615500000003</v>
      </c>
      <c r="U833">
        <v>8.2342476649999998</v>
      </c>
      <c r="V833" s="1">
        <v>2.8342256250000002</v>
      </c>
      <c r="W833">
        <v>84.321062650000002</v>
      </c>
      <c r="X833">
        <v>15.602226679999999</v>
      </c>
      <c r="Y833">
        <v>340.91014619999999</v>
      </c>
      <c r="Z833">
        <v>362.44001600000001</v>
      </c>
      <c r="AA833" s="3">
        <f t="shared" si="49"/>
        <v>47.188966169999958</v>
      </c>
      <c r="AB833">
        <v>77.723217610000006</v>
      </c>
      <c r="AC833">
        <v>66.308315179999994</v>
      </c>
      <c r="AD833">
        <v>63.638821659999998</v>
      </c>
      <c r="AE833">
        <v>63.212125210000004</v>
      </c>
      <c r="AF833">
        <v>6.423</v>
      </c>
      <c r="AG833" s="3">
        <f t="shared" si="50"/>
        <v>7.4340277777777772E-5</v>
      </c>
      <c r="AH833" s="5">
        <v>0.99660247564315796</v>
      </c>
      <c r="AI833" s="3">
        <f t="shared" si="51"/>
        <v>99.660247564315796</v>
      </c>
      <c r="AJ833" s="8">
        <v>7.0209999999999999</v>
      </c>
      <c r="AK833" s="8">
        <v>12.225</v>
      </c>
      <c r="AL833" s="8">
        <v>10.0118958333333</v>
      </c>
    </row>
    <row r="834" spans="1:38" x14ac:dyDescent="0.2">
      <c r="A834" s="9">
        <v>45028</v>
      </c>
      <c r="B834">
        <v>-3.9034108590000001</v>
      </c>
      <c r="C834">
        <v>2.1030089219999999</v>
      </c>
      <c r="D834">
        <v>2.032854409</v>
      </c>
      <c r="E834">
        <v>1.9043263050000001</v>
      </c>
      <c r="F834">
        <v>2.1295960479999998</v>
      </c>
      <c r="G834">
        <v>1.4583421780000001</v>
      </c>
      <c r="H834">
        <v>1.8424641230000001</v>
      </c>
      <c r="I834">
        <v>9.5523148580000008</v>
      </c>
      <c r="J834" s="1">
        <v>95311.786940000005</v>
      </c>
      <c r="K834">
        <v>185.2866544</v>
      </c>
      <c r="L834" s="2">
        <f t="shared" si="48"/>
        <v>1.8528665440000001E-3</v>
      </c>
      <c r="M834">
        <v>193.3364631</v>
      </c>
      <c r="N834">
        <v>10.8</v>
      </c>
      <c r="O834">
        <v>90.332498330000007</v>
      </c>
      <c r="P834" s="1">
        <v>9.1042885170000005</v>
      </c>
      <c r="Q834">
        <v>10.312871149999999</v>
      </c>
      <c r="R834">
        <v>9.7967012320000002</v>
      </c>
      <c r="S834">
        <v>9.4194212529999994</v>
      </c>
      <c r="T834">
        <v>8.8417591689999995</v>
      </c>
      <c r="U834">
        <v>8.4284604719999994</v>
      </c>
      <c r="V834" s="1">
        <v>2.5084001269999998</v>
      </c>
      <c r="W834">
        <v>105.5129067</v>
      </c>
      <c r="X834">
        <v>19.259868099999998</v>
      </c>
      <c r="Y834">
        <v>338.09703510000003</v>
      </c>
      <c r="Z834">
        <v>361.78168870000002</v>
      </c>
      <c r="AA834" s="3">
        <f t="shared" si="49"/>
        <v>62.568384999999978</v>
      </c>
      <c r="AB834">
        <v>78.267951589999996</v>
      </c>
      <c r="AC834">
        <v>67.980560969999999</v>
      </c>
      <c r="AD834">
        <v>64.185322499999998</v>
      </c>
      <c r="AE834">
        <v>63.31710545</v>
      </c>
      <c r="AF834">
        <v>9.3379999999999992</v>
      </c>
      <c r="AG834" s="3">
        <f t="shared" si="50"/>
        <v>1.080787037037037E-4</v>
      </c>
      <c r="AH834" s="5">
        <v>1</v>
      </c>
      <c r="AI834" s="3">
        <f t="shared" si="51"/>
        <v>100</v>
      </c>
      <c r="AJ834" s="8">
        <v>6.5910000000000002</v>
      </c>
      <c r="AK834" s="8">
        <v>13.65</v>
      </c>
      <c r="AL834" s="8">
        <v>9.1043749999999992</v>
      </c>
    </row>
    <row r="835" spans="1:38" x14ac:dyDescent="0.2">
      <c r="A835" s="9">
        <v>45029</v>
      </c>
      <c r="B835">
        <v>-3.9600814390000001</v>
      </c>
      <c r="C835">
        <v>4.7115272069999996</v>
      </c>
      <c r="D835">
        <v>4.5495945979999997</v>
      </c>
      <c r="E835">
        <v>4.5477526959999999</v>
      </c>
      <c r="F835">
        <v>2.3743872640000001</v>
      </c>
      <c r="G835">
        <v>2.9865742499999999</v>
      </c>
      <c r="H835">
        <v>2.5779574780000001</v>
      </c>
      <c r="I835">
        <v>8.2086307549999997</v>
      </c>
      <c r="J835" s="1">
        <v>95455.758520000003</v>
      </c>
      <c r="K835">
        <v>172.4763154</v>
      </c>
      <c r="L835" s="2">
        <f t="shared" si="48"/>
        <v>1.7247631540000003E-3</v>
      </c>
      <c r="M835">
        <v>202.41271320000001</v>
      </c>
      <c r="N835">
        <v>2.8</v>
      </c>
      <c r="O835">
        <v>84.971513349999995</v>
      </c>
      <c r="P835" s="1">
        <v>4.8805871879999998</v>
      </c>
      <c r="Q835">
        <v>8.2654595719999993</v>
      </c>
      <c r="R835">
        <v>8.7145088509999997</v>
      </c>
      <c r="S835">
        <v>9.1242691239999996</v>
      </c>
      <c r="T835">
        <v>8.8586076899999995</v>
      </c>
      <c r="U835">
        <v>8.6314979990000005</v>
      </c>
      <c r="V835" s="1">
        <v>1.5470358749999999</v>
      </c>
      <c r="W835">
        <v>118.0809905</v>
      </c>
      <c r="X835">
        <v>23.372510590000001</v>
      </c>
      <c r="Y835">
        <v>289.70494760000003</v>
      </c>
      <c r="Z835">
        <v>341.60039929999999</v>
      </c>
      <c r="AA835" s="3">
        <f t="shared" si="49"/>
        <v>42.813028210000027</v>
      </c>
      <c r="AB835">
        <v>82.252447900000007</v>
      </c>
      <c r="AC835">
        <v>72.378834830000002</v>
      </c>
      <c r="AD835">
        <v>65.732353649999993</v>
      </c>
      <c r="AE835">
        <v>64.323071720000002</v>
      </c>
      <c r="AF835">
        <v>3.6890000000000001</v>
      </c>
      <c r="AG835" s="3">
        <f t="shared" si="50"/>
        <v>4.2696759259259257E-5</v>
      </c>
      <c r="AH835" s="5">
        <v>0.74494206905365001</v>
      </c>
      <c r="AI835" s="3">
        <f t="shared" si="51"/>
        <v>74.494206905365004</v>
      </c>
      <c r="AJ835" s="8">
        <v>1.643</v>
      </c>
      <c r="AK835" s="8">
        <v>8.0269999999999992</v>
      </c>
      <c r="AL835" s="8">
        <v>4.8806250000000002</v>
      </c>
    </row>
    <row r="836" spans="1:38" x14ac:dyDescent="0.2">
      <c r="A836" s="9">
        <v>45030</v>
      </c>
      <c r="B836">
        <v>-6.4833343000000001</v>
      </c>
      <c r="C836">
        <v>5.1822958449999996</v>
      </c>
      <c r="D836">
        <v>5.0765853280000002</v>
      </c>
      <c r="E836">
        <v>4.9469407560000001</v>
      </c>
      <c r="F836">
        <v>3.2762957190000002</v>
      </c>
      <c r="H836">
        <v>5.0559378190000004</v>
      </c>
      <c r="I836">
        <v>11.24071915</v>
      </c>
      <c r="J836" s="1">
        <v>95464.683640000003</v>
      </c>
      <c r="K836">
        <v>182.65169080000001</v>
      </c>
      <c r="L836" s="2">
        <f t="shared" ref="L836:L899" si="52">K836*0.00001</f>
        <v>1.8265169080000003E-3</v>
      </c>
      <c r="M836">
        <v>375.37839220000001</v>
      </c>
      <c r="N836">
        <v>0</v>
      </c>
      <c r="O836">
        <v>78.414688029999994</v>
      </c>
      <c r="P836" s="1">
        <v>6.3909630719999999</v>
      </c>
      <c r="Q836">
        <v>8.5834599550000004</v>
      </c>
      <c r="R836">
        <v>8.6041135529999995</v>
      </c>
      <c r="S836">
        <v>8.6171416700000005</v>
      </c>
      <c r="T836">
        <v>8.4151076810000003</v>
      </c>
      <c r="U836">
        <v>8.4892163879999991</v>
      </c>
      <c r="V836" s="1">
        <v>1.108193625</v>
      </c>
      <c r="W836">
        <v>212.27694579999999</v>
      </c>
      <c r="X836">
        <v>42.755565660000002</v>
      </c>
      <c r="Y836">
        <v>273.46129560000003</v>
      </c>
      <c r="Z836">
        <v>350.62846469999999</v>
      </c>
      <c r="AA836" s="3">
        <f t="shared" ref="AA836:AA899" si="53">(W836+Y836)-(X836+Z836)</f>
        <v>92.354211039999996</v>
      </c>
      <c r="AB836">
        <v>81.976349240000005</v>
      </c>
      <c r="AC836">
        <v>70.241150039999994</v>
      </c>
      <c r="AD836">
        <v>65.889065849999994</v>
      </c>
      <c r="AE836">
        <v>64.219798530000006</v>
      </c>
      <c r="AF836">
        <v>2.0129999999999999</v>
      </c>
      <c r="AG836" s="3">
        <f t="shared" ref="AG836:AG899" si="54">AF836/24/60/60</f>
        <v>2.3298611111111106E-5</v>
      </c>
      <c r="AH836" s="5">
        <v>0.931440889835358</v>
      </c>
      <c r="AI836" s="3">
        <f t="shared" ref="AI836:AI899" si="55">AH836/1*100</f>
        <v>93.144088983535795</v>
      </c>
      <c r="AJ836" s="8">
        <v>-0.73199999999999998</v>
      </c>
      <c r="AK836" s="8">
        <v>12.635999999999999</v>
      </c>
      <c r="AL836" s="8">
        <v>6.25252083333333</v>
      </c>
    </row>
    <row r="837" spans="1:38" x14ac:dyDescent="0.2">
      <c r="A837" s="9">
        <v>45031</v>
      </c>
      <c r="B837">
        <v>-2.3037841339999998</v>
      </c>
      <c r="C837">
        <v>2.3383333159999999</v>
      </c>
      <c r="D837">
        <v>2.4297168070000001</v>
      </c>
      <c r="E837">
        <v>2.1909096529999998</v>
      </c>
      <c r="F837">
        <v>4.779824756</v>
      </c>
      <c r="G837">
        <v>1.454332875</v>
      </c>
      <c r="H837">
        <v>3.6303369060000001</v>
      </c>
      <c r="I837">
        <v>7.2327187339999996</v>
      </c>
      <c r="J837" s="1">
        <v>95612.305630000003</v>
      </c>
      <c r="K837">
        <v>130.10700309999999</v>
      </c>
      <c r="L837" s="2">
        <f t="shared" si="52"/>
        <v>1.301070031E-3</v>
      </c>
      <c r="M837">
        <v>136.81838310000001</v>
      </c>
      <c r="N837">
        <v>5.2</v>
      </c>
      <c r="O837">
        <v>93.147034419999997</v>
      </c>
      <c r="P837" s="1">
        <v>6.8186166740000003</v>
      </c>
      <c r="Q837">
        <v>8.8087128020000005</v>
      </c>
      <c r="R837">
        <v>8.708874668</v>
      </c>
      <c r="S837">
        <v>8.8192592239999996</v>
      </c>
      <c r="T837">
        <v>8.5227168780000007</v>
      </c>
      <c r="U837">
        <v>8.4577094430000006</v>
      </c>
      <c r="V837" s="1">
        <v>1.2763038739999999</v>
      </c>
      <c r="W837">
        <v>76.961349519999999</v>
      </c>
      <c r="X837">
        <v>15.058419430000001</v>
      </c>
      <c r="Y837">
        <v>329.74283329999997</v>
      </c>
      <c r="Z837">
        <v>352.60513509999998</v>
      </c>
      <c r="AA837" s="3">
        <f t="shared" si="53"/>
        <v>39.040628289999972</v>
      </c>
      <c r="AB837">
        <v>81.95283981</v>
      </c>
      <c r="AC837">
        <v>70.260059089999999</v>
      </c>
      <c r="AD837">
        <v>66.410065369999998</v>
      </c>
      <c r="AE837">
        <v>64.439354870000003</v>
      </c>
      <c r="AF837">
        <v>6.681</v>
      </c>
      <c r="AG837" s="3">
        <f t="shared" si="54"/>
        <v>7.732638888888889E-5</v>
      </c>
      <c r="AH837" s="5">
        <v>0.99429959058761597</v>
      </c>
      <c r="AI837" s="3">
        <f t="shared" si="55"/>
        <v>99.429959058761597</v>
      </c>
      <c r="AJ837" s="8">
        <v>4.8600000000000003</v>
      </c>
      <c r="AK837" s="8">
        <v>9.7590000000000003</v>
      </c>
      <c r="AL837" s="8">
        <v>6.8186875000000002</v>
      </c>
    </row>
    <row r="838" spans="1:38" x14ac:dyDescent="0.2">
      <c r="A838" s="9">
        <v>45032</v>
      </c>
      <c r="B838">
        <v>-3.4570747999999998E-2</v>
      </c>
      <c r="C838">
        <v>2.2383489989999998</v>
      </c>
      <c r="D838">
        <v>2.1122083630000001</v>
      </c>
      <c r="E838">
        <v>2.1677913769999999</v>
      </c>
      <c r="F838">
        <v>1.6641108200000001</v>
      </c>
      <c r="G838">
        <v>1.723385867</v>
      </c>
      <c r="H838">
        <v>2.9670135790000001</v>
      </c>
      <c r="I838">
        <v>5.1871553800000001</v>
      </c>
      <c r="J838" s="1">
        <v>96529.95809</v>
      </c>
      <c r="K838">
        <v>86.808785240000006</v>
      </c>
      <c r="L838" s="2">
        <f t="shared" si="52"/>
        <v>8.6808785240000011E-4</v>
      </c>
      <c r="M838">
        <v>86.908468209999995</v>
      </c>
      <c r="N838">
        <v>5.7</v>
      </c>
      <c r="O838">
        <v>93.011374070000002</v>
      </c>
      <c r="P838" s="1">
        <v>7.3074503799999997</v>
      </c>
      <c r="Q838">
        <v>8.6352891970000005</v>
      </c>
      <c r="R838">
        <v>8.7996458919999991</v>
      </c>
      <c r="S838">
        <v>8.8965044130000006</v>
      </c>
      <c r="T838">
        <v>8.5627800369999996</v>
      </c>
      <c r="U838">
        <v>8.5549673370000008</v>
      </c>
      <c r="V838" s="1">
        <v>1.2215156250000001</v>
      </c>
      <c r="W838">
        <v>49.585519290000001</v>
      </c>
      <c r="X838">
        <v>7.7834463859999996</v>
      </c>
      <c r="Y838">
        <v>339.47344450000003</v>
      </c>
      <c r="Z838">
        <v>353.55374549999999</v>
      </c>
      <c r="AA838" s="3">
        <f t="shared" si="53"/>
        <v>27.721771904000036</v>
      </c>
      <c r="AB838">
        <v>82.988424899999998</v>
      </c>
      <c r="AC838">
        <v>73.387311609999998</v>
      </c>
      <c r="AD838">
        <v>67.946701869999998</v>
      </c>
      <c r="AE838">
        <v>66.240967690000005</v>
      </c>
      <c r="AF838">
        <v>6.92</v>
      </c>
      <c r="AG838" s="3">
        <f t="shared" si="54"/>
        <v>8.0092592592592582E-5</v>
      </c>
      <c r="AH838" s="5">
        <v>0.97638130187988303</v>
      </c>
      <c r="AI838" s="3">
        <f t="shared" si="55"/>
        <v>97.63813018798831</v>
      </c>
      <c r="AJ838" s="8">
        <v>6.069</v>
      </c>
      <c r="AK838" s="8">
        <v>8.7989999999999995</v>
      </c>
      <c r="AL838" s="8">
        <v>7.3074583333333303</v>
      </c>
    </row>
    <row r="839" spans="1:38" x14ac:dyDescent="0.2">
      <c r="A839" s="9">
        <v>45033</v>
      </c>
      <c r="B839">
        <v>-5.0099537420000004</v>
      </c>
      <c r="C839">
        <v>1.4289089699999999</v>
      </c>
      <c r="D839">
        <v>1.4113645889999999</v>
      </c>
      <c r="E839">
        <v>1.371644941</v>
      </c>
      <c r="F839">
        <v>-1.7279096270000001</v>
      </c>
      <c r="G839">
        <v>-2.1137331910000001</v>
      </c>
      <c r="H839">
        <v>2.4110312340000002</v>
      </c>
      <c r="I839">
        <v>10.759268280000001</v>
      </c>
      <c r="J839" s="1">
        <v>96484.446739999999</v>
      </c>
      <c r="K839">
        <v>151.4738729</v>
      </c>
      <c r="L839" s="2">
        <f t="shared" si="52"/>
        <v>1.5147387290000002E-3</v>
      </c>
      <c r="M839">
        <v>319.05542000000003</v>
      </c>
      <c r="N839">
        <v>0.7</v>
      </c>
      <c r="O839">
        <v>85.093566390000007</v>
      </c>
      <c r="P839" s="1">
        <v>8.9550955640000005</v>
      </c>
      <c r="Q839">
        <v>9.936718333</v>
      </c>
      <c r="R839">
        <v>9.4990855780000008</v>
      </c>
      <c r="S839">
        <v>9.1202202450000005</v>
      </c>
      <c r="T839">
        <v>8.63569955</v>
      </c>
      <c r="U839">
        <v>8.5058101910000001</v>
      </c>
      <c r="V839" s="1">
        <v>2.155380847</v>
      </c>
      <c r="W839">
        <v>175.99049439999999</v>
      </c>
      <c r="X839">
        <v>32.715371589999997</v>
      </c>
      <c r="Y839">
        <v>317.9157879</v>
      </c>
      <c r="Z839">
        <v>362.17189009999998</v>
      </c>
      <c r="AA839" s="3">
        <f t="shared" si="53"/>
        <v>99.019020609999984</v>
      </c>
      <c r="AB839">
        <v>82.928169170000004</v>
      </c>
      <c r="AC839">
        <v>71.258243109999995</v>
      </c>
      <c r="AD839">
        <v>66.677124520000007</v>
      </c>
      <c r="AE839">
        <v>65.130399179999998</v>
      </c>
      <c r="AF839">
        <v>5.2649999999999997</v>
      </c>
      <c r="AG839" s="3">
        <f t="shared" si="54"/>
        <v>6.0937499999999997E-5</v>
      </c>
      <c r="AH839" s="5">
        <v>0.54966491460800204</v>
      </c>
      <c r="AI839" s="3">
        <f t="shared" si="55"/>
        <v>54.966491460800206</v>
      </c>
      <c r="AJ839" s="8">
        <v>5.601</v>
      </c>
      <c r="AK839" s="8">
        <v>13.734999999999999</v>
      </c>
      <c r="AL839" s="8">
        <v>8.9551874999999992</v>
      </c>
    </row>
    <row r="840" spans="1:38" x14ac:dyDescent="0.2">
      <c r="A840" s="9">
        <v>45034</v>
      </c>
      <c r="B840">
        <v>-6.1048813869999998</v>
      </c>
      <c r="C840">
        <v>0.452116348</v>
      </c>
      <c r="D840">
        <v>0.45940059</v>
      </c>
      <c r="E840">
        <v>0.452116348</v>
      </c>
      <c r="F840">
        <v>0.43995935400000002</v>
      </c>
      <c r="G840">
        <v>1.6380754749999999</v>
      </c>
      <c r="H840">
        <v>1.825411787</v>
      </c>
      <c r="I840">
        <v>12.51305574</v>
      </c>
      <c r="J840" s="1">
        <v>96367.898100000006</v>
      </c>
      <c r="K840">
        <v>181.78250980000001</v>
      </c>
      <c r="L840" s="2">
        <f t="shared" si="52"/>
        <v>1.8178250980000004E-3</v>
      </c>
      <c r="M840">
        <v>423.59390109999998</v>
      </c>
      <c r="N840">
        <v>0</v>
      </c>
      <c r="O840">
        <v>79.122912720000002</v>
      </c>
      <c r="P840" s="1">
        <v>10.37255809</v>
      </c>
      <c r="Q840">
        <v>11.087815750000001</v>
      </c>
      <c r="R840">
        <v>10.38212961</v>
      </c>
      <c r="S840">
        <v>9.7575346740000004</v>
      </c>
      <c r="T840">
        <v>9.0745369179999997</v>
      </c>
      <c r="U840">
        <v>8.6999652439999995</v>
      </c>
      <c r="V840" s="1">
        <v>2.897765063</v>
      </c>
      <c r="W840">
        <v>232.8320976</v>
      </c>
      <c r="X840">
        <v>43.963563110000003</v>
      </c>
      <c r="Y840">
        <v>311.09539319999999</v>
      </c>
      <c r="Z840">
        <v>368.96975070000002</v>
      </c>
      <c r="AA840" s="3">
        <f t="shared" si="53"/>
        <v>130.99417698999997</v>
      </c>
      <c r="AB840">
        <v>81.632653730000001</v>
      </c>
      <c r="AC840">
        <v>68.895009990000005</v>
      </c>
      <c r="AD840">
        <v>65.366967009999996</v>
      </c>
      <c r="AE840">
        <v>64.212209889999997</v>
      </c>
      <c r="AF840">
        <v>0.46100000000000002</v>
      </c>
      <c r="AG840" s="3">
        <f t="shared" si="54"/>
        <v>5.3356481481481486E-6</v>
      </c>
      <c r="AH840" s="5">
        <v>0.93884718418121305</v>
      </c>
      <c r="AI840" s="3">
        <f t="shared" si="55"/>
        <v>93.884718418121309</v>
      </c>
      <c r="AJ840" s="8">
        <v>6.907</v>
      </c>
      <c r="AK840" s="8">
        <v>14.58</v>
      </c>
      <c r="AL840" s="8">
        <v>10.372541666666701</v>
      </c>
    </row>
    <row r="841" spans="1:38" x14ac:dyDescent="0.2">
      <c r="A841" s="9">
        <v>45035</v>
      </c>
      <c r="B841">
        <v>-4.049783616</v>
      </c>
      <c r="C841">
        <v>0.257617288</v>
      </c>
      <c r="D841">
        <v>0.25320863300000002</v>
      </c>
      <c r="E841">
        <v>0.25910978800000001</v>
      </c>
      <c r="F841">
        <v>-1.151352623</v>
      </c>
      <c r="G841">
        <v>-2.744307026</v>
      </c>
      <c r="H841">
        <v>-0.22423897600000001</v>
      </c>
      <c r="I841">
        <v>10.575672730000001</v>
      </c>
      <c r="J841" s="1">
        <v>96341.027409999995</v>
      </c>
      <c r="K841">
        <v>216.8241438</v>
      </c>
      <c r="L841" s="2">
        <f t="shared" si="52"/>
        <v>2.168241438E-3</v>
      </c>
      <c r="M841">
        <v>225.1307941</v>
      </c>
      <c r="N841">
        <v>0</v>
      </c>
      <c r="O841">
        <v>80.97781483</v>
      </c>
      <c r="P841" s="1">
        <v>9.8086755459999999</v>
      </c>
      <c r="Q841">
        <v>11.010191000000001</v>
      </c>
      <c r="R841">
        <v>10.50283554</v>
      </c>
      <c r="S841">
        <v>10.23809018</v>
      </c>
      <c r="T841">
        <v>9.5403933900000002</v>
      </c>
      <c r="U841">
        <v>8.9930554699999998</v>
      </c>
      <c r="V841" s="1">
        <v>2.7262042489999998</v>
      </c>
      <c r="W841">
        <v>130.1731466</v>
      </c>
      <c r="X841">
        <v>24.952073200000001</v>
      </c>
      <c r="Y841">
        <v>337.52791919999999</v>
      </c>
      <c r="Z841">
        <v>365.87354010000001</v>
      </c>
      <c r="AA841" s="3">
        <f t="shared" si="53"/>
        <v>76.875452499999994</v>
      </c>
      <c r="AB841">
        <v>80.293609750000002</v>
      </c>
      <c r="AC841">
        <v>67.978080149999997</v>
      </c>
      <c r="AD841">
        <v>64.832141519999993</v>
      </c>
      <c r="AE841">
        <v>63.781707300000001</v>
      </c>
      <c r="AF841">
        <v>1.4410000000000001</v>
      </c>
      <c r="AG841" s="3">
        <f t="shared" si="54"/>
        <v>1.6678240740740739E-5</v>
      </c>
      <c r="AH841" s="5">
        <v>0.89447945356368996</v>
      </c>
      <c r="AI841" s="3">
        <f t="shared" si="55"/>
        <v>89.44794535636899</v>
      </c>
      <c r="AJ841" s="8">
        <v>5.9809999999999999</v>
      </c>
      <c r="AK841" s="8">
        <v>12.906000000000001</v>
      </c>
      <c r="AL841" s="8">
        <v>9.80870833333333</v>
      </c>
    </row>
    <row r="842" spans="1:38" x14ac:dyDescent="0.2">
      <c r="A842" s="9">
        <v>45036</v>
      </c>
      <c r="B842">
        <v>-0.57954657899999995</v>
      </c>
      <c r="C842">
        <v>0.37530063000000002</v>
      </c>
      <c r="D842">
        <v>0.41191904000000001</v>
      </c>
      <c r="E842">
        <v>0.56115325800000004</v>
      </c>
      <c r="F842">
        <v>1.3759361779999999</v>
      </c>
      <c r="G842">
        <v>-2.4785738899999998</v>
      </c>
      <c r="H842">
        <v>2.0040186690000001</v>
      </c>
      <c r="I842">
        <v>5.6079914840000002</v>
      </c>
      <c r="J842" s="1">
        <v>95810.146269999997</v>
      </c>
      <c r="K842">
        <v>82.099193159999999</v>
      </c>
      <c r="L842" s="2">
        <f t="shared" si="52"/>
        <v>8.2099193160000002E-4</v>
      </c>
      <c r="M842">
        <v>81.814027469999999</v>
      </c>
      <c r="N842">
        <v>15.6</v>
      </c>
      <c r="O842">
        <v>93.788561459999997</v>
      </c>
      <c r="P842" s="1">
        <v>4.2271503150000003</v>
      </c>
      <c r="Q842">
        <v>7.7951073470000001</v>
      </c>
      <c r="R842">
        <v>8.4599304580000005</v>
      </c>
      <c r="S842">
        <v>9.4656365030000007</v>
      </c>
      <c r="T842">
        <v>9.3026735059999996</v>
      </c>
      <c r="U842">
        <v>9.1460763759999999</v>
      </c>
      <c r="V842" s="1">
        <v>1.684466437</v>
      </c>
      <c r="W842">
        <v>46.259558339999998</v>
      </c>
      <c r="X842">
        <v>8.4920381809999999</v>
      </c>
      <c r="Y842">
        <v>315.10339959999999</v>
      </c>
      <c r="Z842">
        <v>339.29121259999999</v>
      </c>
      <c r="AA842" s="3">
        <f t="shared" si="53"/>
        <v>13.579707159000009</v>
      </c>
      <c r="AB842">
        <v>81.453700960000006</v>
      </c>
      <c r="AC842">
        <v>72.550348819999996</v>
      </c>
      <c r="AD842">
        <v>69.620662589999995</v>
      </c>
      <c r="AE842">
        <v>68.628981179999997</v>
      </c>
      <c r="AF842">
        <v>5.4980000000000002</v>
      </c>
      <c r="AG842" s="3">
        <f t="shared" si="54"/>
        <v>6.3634259259259251E-5</v>
      </c>
      <c r="AH842" s="5">
        <v>0.99200558662414595</v>
      </c>
      <c r="AI842" s="3">
        <f t="shared" si="55"/>
        <v>99.200558662414593</v>
      </c>
      <c r="AJ842" s="8">
        <v>1.407</v>
      </c>
      <c r="AK842" s="8">
        <v>5.8840000000000003</v>
      </c>
      <c r="AL842" s="8">
        <v>4.2270833333333302</v>
      </c>
    </row>
    <row r="843" spans="1:38" x14ac:dyDescent="0.2">
      <c r="A843" s="9">
        <v>45037</v>
      </c>
      <c r="B843">
        <v>-3.108915434</v>
      </c>
      <c r="C843">
        <v>0.58553018099999998</v>
      </c>
      <c r="D843">
        <v>0.61338136499999996</v>
      </c>
      <c r="E843">
        <v>0.61514969900000005</v>
      </c>
      <c r="F843">
        <v>4.4356418250000003</v>
      </c>
      <c r="H843">
        <v>5.744700076</v>
      </c>
      <c r="I843">
        <v>8.8808097020000005</v>
      </c>
      <c r="J843" s="1">
        <v>95757.19051</v>
      </c>
      <c r="K843">
        <v>152.45757610000001</v>
      </c>
      <c r="L843" s="2">
        <f t="shared" si="52"/>
        <v>1.5245757610000002E-3</v>
      </c>
      <c r="M843">
        <v>153.2373834</v>
      </c>
      <c r="N843">
        <v>0</v>
      </c>
      <c r="O843">
        <v>94.516568280000001</v>
      </c>
      <c r="P843" s="1">
        <v>5.8534686420000002</v>
      </c>
      <c r="Q843">
        <v>8.0133868990000003</v>
      </c>
      <c r="R843">
        <v>8.1693864200000004</v>
      </c>
      <c r="S843">
        <v>8.6013309689999993</v>
      </c>
      <c r="T843">
        <v>8.5308446619999998</v>
      </c>
      <c r="U843">
        <v>8.8299420370000004</v>
      </c>
      <c r="V843" s="1">
        <v>0.54110306200000002</v>
      </c>
      <c r="W843">
        <v>89.058367669999996</v>
      </c>
      <c r="X843">
        <v>16.67637616</v>
      </c>
      <c r="Y843">
        <v>321.72475530000003</v>
      </c>
      <c r="Z843">
        <v>348.8627965</v>
      </c>
      <c r="AA843" s="3">
        <f t="shared" si="53"/>
        <v>45.243950310000002</v>
      </c>
      <c r="AB843">
        <v>82.179327799999996</v>
      </c>
      <c r="AC843">
        <v>69.511824270000005</v>
      </c>
      <c r="AD843">
        <v>65.842966720000007</v>
      </c>
      <c r="AE843">
        <v>64.65829712</v>
      </c>
      <c r="AF843">
        <v>0.502</v>
      </c>
      <c r="AG843" s="3">
        <f t="shared" si="54"/>
        <v>5.8101851851851849E-6</v>
      </c>
      <c r="AH843" s="5">
        <v>0.98009622097015403</v>
      </c>
      <c r="AI843" s="3">
        <f t="shared" si="55"/>
        <v>98.009622097015409</v>
      </c>
      <c r="AJ843" s="8">
        <v>0.88700000000000001</v>
      </c>
      <c r="AK843" s="8">
        <v>10.253</v>
      </c>
      <c r="AL843" s="8">
        <v>5.8534375000000001</v>
      </c>
    </row>
    <row r="844" spans="1:38" x14ac:dyDescent="0.2">
      <c r="A844" s="9">
        <v>45038</v>
      </c>
      <c r="B844">
        <v>-5.850222907</v>
      </c>
      <c r="C844">
        <v>0.43668346200000002</v>
      </c>
      <c r="D844">
        <v>0.266241165</v>
      </c>
      <c r="E844">
        <v>0.31478479999999998</v>
      </c>
      <c r="F844">
        <v>1.0371876449999999</v>
      </c>
      <c r="H844">
        <v>0.983196391</v>
      </c>
      <c r="I844">
        <v>12.93941002</v>
      </c>
      <c r="J844" s="1">
        <v>95758.621020000006</v>
      </c>
      <c r="K844">
        <v>205.6448619</v>
      </c>
      <c r="L844" s="2">
        <f t="shared" si="52"/>
        <v>2.0564486189999999E-3</v>
      </c>
      <c r="M844">
        <v>286.61710690000001</v>
      </c>
      <c r="N844">
        <v>0.6</v>
      </c>
      <c r="O844">
        <v>90.178538930000002</v>
      </c>
      <c r="P844" s="1">
        <v>9.4449732849999997</v>
      </c>
      <c r="Q844">
        <v>10.176263540000001</v>
      </c>
      <c r="R844">
        <v>9.5785300240000009</v>
      </c>
      <c r="S844">
        <v>9.1175231189999995</v>
      </c>
      <c r="T844">
        <v>8.6688309209999996</v>
      </c>
      <c r="U844">
        <v>8.6988888650000007</v>
      </c>
      <c r="V844" s="1">
        <v>1.1493116240000001</v>
      </c>
      <c r="W844">
        <v>158.64146980000001</v>
      </c>
      <c r="X844">
        <v>29.091224879999999</v>
      </c>
      <c r="Y844">
        <v>330.24863809999999</v>
      </c>
      <c r="Z844">
        <v>364.97022670000001</v>
      </c>
      <c r="AA844" s="3">
        <f t="shared" si="53"/>
        <v>94.828656319999936</v>
      </c>
      <c r="AB844">
        <v>81.199656210000001</v>
      </c>
      <c r="AC844">
        <v>68.547612090000001</v>
      </c>
      <c r="AD844">
        <v>64.870931350000006</v>
      </c>
      <c r="AE844">
        <v>63.943669720000003</v>
      </c>
      <c r="AF844">
        <v>1.4990000000000001</v>
      </c>
      <c r="AG844" s="3">
        <f t="shared" si="54"/>
        <v>1.7349537037037036E-5</v>
      </c>
      <c r="AH844" s="5">
        <v>0.66535139083862305</v>
      </c>
      <c r="AI844" s="3">
        <f t="shared" si="55"/>
        <v>66.535139083862305</v>
      </c>
      <c r="AJ844" s="8">
        <v>1.87</v>
      </c>
      <c r="AK844" s="8">
        <v>16.713000000000001</v>
      </c>
      <c r="AL844" s="8">
        <v>9.4449791666666698</v>
      </c>
    </row>
    <row r="845" spans="1:38" x14ac:dyDescent="0.2">
      <c r="A845" s="9">
        <v>45039</v>
      </c>
      <c r="B845">
        <v>-6.2735405789999996</v>
      </c>
      <c r="C845">
        <v>0.77815594499999996</v>
      </c>
      <c r="D845">
        <v>0.85899569399999998</v>
      </c>
      <c r="E845">
        <v>0.72058007599999996</v>
      </c>
      <c r="F845">
        <v>-1.212760681</v>
      </c>
      <c r="G845">
        <v>1.4278845</v>
      </c>
      <c r="H845">
        <v>-0.39400368899999999</v>
      </c>
      <c r="I845">
        <v>14.41032974</v>
      </c>
      <c r="J845" s="1">
        <v>95605.727759999994</v>
      </c>
      <c r="K845">
        <v>229.82966690000001</v>
      </c>
      <c r="L845" s="2">
        <f t="shared" si="52"/>
        <v>2.2982966690000004E-3</v>
      </c>
      <c r="M845">
        <v>363.99861199999998</v>
      </c>
      <c r="N845">
        <v>2.1</v>
      </c>
      <c r="O845">
        <v>82.124403720000004</v>
      </c>
      <c r="P845" s="1">
        <v>12.584985420000001</v>
      </c>
      <c r="Q845">
        <v>12.59746928</v>
      </c>
      <c r="R845">
        <v>11.585925830000001</v>
      </c>
      <c r="S845">
        <v>10.474745240000001</v>
      </c>
      <c r="T845">
        <v>9.5726502740000008</v>
      </c>
      <c r="U845">
        <v>8.9577082430000008</v>
      </c>
      <c r="V845" s="1">
        <v>2.0786246240000001</v>
      </c>
      <c r="W845">
        <v>200.1561069</v>
      </c>
      <c r="X845">
        <v>36.568431750000002</v>
      </c>
      <c r="Y845">
        <v>341.23706079999999</v>
      </c>
      <c r="Z845">
        <v>380.09065980000003</v>
      </c>
      <c r="AA845" s="3">
        <f t="shared" si="53"/>
        <v>124.73407615000002</v>
      </c>
      <c r="AB845">
        <v>80.610111889999999</v>
      </c>
      <c r="AC845">
        <v>68.056005159999998</v>
      </c>
      <c r="AD845">
        <v>64.772992549999998</v>
      </c>
      <c r="AE845">
        <v>63.778254740000001</v>
      </c>
      <c r="AF845">
        <v>6.68</v>
      </c>
      <c r="AG845" s="3">
        <f t="shared" si="54"/>
        <v>7.7314814814814808E-5</v>
      </c>
      <c r="AH845" s="5">
        <v>0.99660247564315796</v>
      </c>
      <c r="AI845" s="3">
        <f t="shared" si="55"/>
        <v>99.660247564315796</v>
      </c>
      <c r="AJ845" s="8">
        <v>9.1150000000000002</v>
      </c>
      <c r="AK845" s="8">
        <v>18.056000000000001</v>
      </c>
      <c r="AL845" s="8">
        <v>12.585020833333299</v>
      </c>
    </row>
    <row r="846" spans="1:38" x14ac:dyDescent="0.2">
      <c r="A846" s="9">
        <v>45040</v>
      </c>
      <c r="B846">
        <v>-5.8822367260000004</v>
      </c>
      <c r="C846">
        <v>0.27106823099999999</v>
      </c>
      <c r="D846">
        <v>0.27570299599999998</v>
      </c>
      <c r="E846">
        <v>0.25470166399999999</v>
      </c>
      <c r="F846">
        <v>3.698528987</v>
      </c>
      <c r="G846">
        <v>3.371787023</v>
      </c>
      <c r="H846">
        <v>2.825987831</v>
      </c>
      <c r="I846">
        <v>13.14933604</v>
      </c>
      <c r="J846" s="1">
        <v>95731.529850000006</v>
      </c>
      <c r="K846">
        <v>192.28619739999999</v>
      </c>
      <c r="L846" s="2">
        <f t="shared" si="52"/>
        <v>1.9228619740000001E-3</v>
      </c>
      <c r="M846">
        <v>372.6448828</v>
      </c>
      <c r="N846">
        <v>1.5</v>
      </c>
      <c r="O846">
        <v>75.085809159999997</v>
      </c>
      <c r="P846" s="1">
        <v>10.1161528</v>
      </c>
      <c r="Q846">
        <v>11.75528321</v>
      </c>
      <c r="R846">
        <v>11.611099510000001</v>
      </c>
      <c r="S846">
        <v>11.07064806</v>
      </c>
      <c r="T846">
        <v>10.31032403</v>
      </c>
      <c r="U846">
        <v>9.4806943659999998</v>
      </c>
      <c r="V846" s="1">
        <v>3.2112609330000002</v>
      </c>
      <c r="W846">
        <v>206.76185390000001</v>
      </c>
      <c r="X846">
        <v>38.469448839999998</v>
      </c>
      <c r="Y846">
        <v>319.12898269999999</v>
      </c>
      <c r="Z846">
        <v>367.08872100000002</v>
      </c>
      <c r="AA846" s="3">
        <f t="shared" si="53"/>
        <v>120.33266676000005</v>
      </c>
      <c r="AB846">
        <v>80.201350140000002</v>
      </c>
      <c r="AC846">
        <v>67.645380939999995</v>
      </c>
      <c r="AD846">
        <v>64.376641500000005</v>
      </c>
      <c r="AE846">
        <v>63.587976390000001</v>
      </c>
      <c r="AF846">
        <v>2.9809999999999999</v>
      </c>
      <c r="AG846" s="3">
        <f t="shared" si="54"/>
        <v>3.4502314814814811E-5</v>
      </c>
      <c r="AH846" s="5">
        <v>0.51093488931655895</v>
      </c>
      <c r="AI846" s="3">
        <f t="shared" si="55"/>
        <v>51.093488931655898</v>
      </c>
      <c r="AJ846" s="8">
        <v>6.9859999999999998</v>
      </c>
      <c r="AK846" s="8">
        <v>13.355</v>
      </c>
      <c r="AL846" s="8">
        <v>10.116229166666701</v>
      </c>
    </row>
    <row r="847" spans="1:38" x14ac:dyDescent="0.2">
      <c r="A847" s="9">
        <v>45041</v>
      </c>
      <c r="B847">
        <v>-4.5536855530000002</v>
      </c>
      <c r="C847">
        <v>0.28297353200000003</v>
      </c>
      <c r="D847">
        <v>0.34042414399999998</v>
      </c>
      <c r="E847">
        <v>0.28188350600000001</v>
      </c>
      <c r="F847">
        <v>0.50858031800000003</v>
      </c>
      <c r="G847">
        <v>1.5916682</v>
      </c>
      <c r="H847">
        <v>0.64833483999999997</v>
      </c>
      <c r="I847">
        <v>10.908882759999999</v>
      </c>
      <c r="J847" s="1">
        <v>95929.000209999998</v>
      </c>
      <c r="K847">
        <v>178.39736300000001</v>
      </c>
      <c r="L847" s="2">
        <f t="shared" si="52"/>
        <v>1.7839736300000002E-3</v>
      </c>
      <c r="M847">
        <v>239.9022367</v>
      </c>
      <c r="N847">
        <v>5.0999999999999996</v>
      </c>
      <c r="O847">
        <v>79.117884180000004</v>
      </c>
      <c r="P847" s="1">
        <v>7.907852975</v>
      </c>
      <c r="Q847">
        <v>10.05699684</v>
      </c>
      <c r="R847">
        <v>10.349270779999999</v>
      </c>
      <c r="S847">
        <v>10.56402763</v>
      </c>
      <c r="T847">
        <v>10.20471073</v>
      </c>
      <c r="U847">
        <v>9.7359259510000005</v>
      </c>
      <c r="V847" s="1">
        <v>1.904262938</v>
      </c>
      <c r="W847">
        <v>137.394822</v>
      </c>
      <c r="X847">
        <v>25.665213980000001</v>
      </c>
      <c r="Y847">
        <v>315.89137030000001</v>
      </c>
      <c r="Z847">
        <v>355.57556540000002</v>
      </c>
      <c r="AA847" s="3">
        <f t="shared" si="53"/>
        <v>72.045412920000047</v>
      </c>
      <c r="AB847">
        <v>79.973480409999993</v>
      </c>
      <c r="AC847">
        <v>67.320577920000005</v>
      </c>
      <c r="AD847">
        <v>64.223283809999998</v>
      </c>
      <c r="AE847">
        <v>63.447745910000002</v>
      </c>
      <c r="AF847">
        <v>5.9539999999999997</v>
      </c>
      <c r="AG847" s="3">
        <f t="shared" si="54"/>
        <v>6.8912037037037032E-5</v>
      </c>
      <c r="AH847" s="5">
        <v>0.65496295690536499</v>
      </c>
      <c r="AI847" s="3">
        <f t="shared" si="55"/>
        <v>65.496295690536499</v>
      </c>
      <c r="AJ847" s="8">
        <v>4.4320000000000004</v>
      </c>
      <c r="AK847" s="8">
        <v>11.282999999999999</v>
      </c>
      <c r="AL847" s="8">
        <v>7.9078333333333299</v>
      </c>
    </row>
    <row r="848" spans="1:38" x14ac:dyDescent="0.2">
      <c r="A848" s="9">
        <v>45042</v>
      </c>
      <c r="B848">
        <v>-8.8256396190000004</v>
      </c>
      <c r="C848">
        <v>0.13107767000000001</v>
      </c>
      <c r="D848">
        <v>0.205536989</v>
      </c>
      <c r="E848">
        <v>0.148790175</v>
      </c>
      <c r="F848">
        <v>2.6047469950000002</v>
      </c>
      <c r="H848">
        <v>2.2840117950000001</v>
      </c>
      <c r="I848">
        <v>15.44539702</v>
      </c>
      <c r="J848" s="1">
        <v>96212.365220000007</v>
      </c>
      <c r="K848">
        <v>284.6892957</v>
      </c>
      <c r="L848" s="2">
        <f t="shared" si="52"/>
        <v>2.8468929570000003E-3</v>
      </c>
      <c r="M848">
        <v>457.24543369999998</v>
      </c>
      <c r="N848">
        <v>0</v>
      </c>
      <c r="O848">
        <v>80.477574439999998</v>
      </c>
      <c r="P848" s="1">
        <v>9.0811585459999993</v>
      </c>
      <c r="Q848">
        <v>11.66458855</v>
      </c>
      <c r="R848">
        <v>11.09755782</v>
      </c>
      <c r="S848">
        <v>10.55347212</v>
      </c>
      <c r="T848">
        <v>10.008703710000001</v>
      </c>
      <c r="U848">
        <v>9.6674305690000004</v>
      </c>
      <c r="V848" s="1">
        <v>0.91296975000000002</v>
      </c>
      <c r="W848">
        <v>255.53215359999999</v>
      </c>
      <c r="X848">
        <v>48.499517130000001</v>
      </c>
      <c r="Y848">
        <v>309.11699190000002</v>
      </c>
      <c r="Z848">
        <v>367.44421779999999</v>
      </c>
      <c r="AA848" s="3">
        <f t="shared" si="53"/>
        <v>148.70541057000003</v>
      </c>
      <c r="AB848">
        <v>79.990401800000001</v>
      </c>
      <c r="AC848">
        <v>67.263769010000004</v>
      </c>
      <c r="AD848">
        <v>63.893924599999998</v>
      </c>
      <c r="AE848">
        <v>63.241566169999999</v>
      </c>
      <c r="AF848">
        <v>2.7E-2</v>
      </c>
      <c r="AG848" s="3">
        <f t="shared" si="54"/>
        <v>3.1249999999999997E-7</v>
      </c>
      <c r="AH848" s="5">
        <v>0.99189472198486295</v>
      </c>
      <c r="AI848" s="3">
        <f t="shared" si="55"/>
        <v>99.1894721984863</v>
      </c>
      <c r="AJ848" s="8">
        <v>1.2749999999999999</v>
      </c>
      <c r="AK848" s="8">
        <v>14.914999999999999</v>
      </c>
      <c r="AL848" s="8">
        <v>9.0812500000000007</v>
      </c>
    </row>
    <row r="849" spans="1:38" x14ac:dyDescent="0.2">
      <c r="A849" s="9">
        <v>45043</v>
      </c>
      <c r="B849">
        <v>-7.8562415120000004</v>
      </c>
      <c r="C849">
        <v>0.38680457299999998</v>
      </c>
      <c r="D849">
        <v>9.4277782000000004E-2</v>
      </c>
      <c r="E849">
        <v>0.64147715299999997</v>
      </c>
      <c r="F849">
        <v>-1.055689366</v>
      </c>
      <c r="H849">
        <v>-0.85953752000000005</v>
      </c>
      <c r="I849">
        <v>15.58917681</v>
      </c>
      <c r="J849" s="1">
        <v>96271.366739999998</v>
      </c>
      <c r="K849">
        <v>226.42435599999999</v>
      </c>
      <c r="L849" s="2">
        <f t="shared" si="52"/>
        <v>2.2642435599999999E-3</v>
      </c>
      <c r="M849">
        <v>499.0207585</v>
      </c>
      <c r="N849">
        <v>0</v>
      </c>
      <c r="O849">
        <v>74.094478580000001</v>
      </c>
      <c r="P849" s="1">
        <v>13.26432134</v>
      </c>
      <c r="Q849">
        <v>14.12885464</v>
      </c>
      <c r="R849">
        <v>12.968541650000001</v>
      </c>
      <c r="S849">
        <v>11.76498836</v>
      </c>
      <c r="T849">
        <v>10.73374995</v>
      </c>
      <c r="U849">
        <v>9.9014466629999998</v>
      </c>
      <c r="V849" s="1">
        <v>0.64034643700000005</v>
      </c>
      <c r="W849">
        <v>268.71275850000001</v>
      </c>
      <c r="X849">
        <v>52.586194759999998</v>
      </c>
      <c r="Y849">
        <v>326.89331379999999</v>
      </c>
      <c r="Z849">
        <v>386.32746100000003</v>
      </c>
      <c r="AA849" s="3">
        <f t="shared" si="53"/>
        <v>156.69241654000001</v>
      </c>
      <c r="AB849">
        <v>78.689674929999995</v>
      </c>
      <c r="AC849">
        <v>66.921841939999993</v>
      </c>
      <c r="AD849">
        <v>63.700853309999999</v>
      </c>
      <c r="AE849">
        <v>63.151071809999998</v>
      </c>
      <c r="AF849">
        <v>6.7000000000000004E-2</v>
      </c>
      <c r="AG849" s="3">
        <f t="shared" si="54"/>
        <v>7.7546296296296299E-7</v>
      </c>
      <c r="AH849" s="5">
        <v>0.98060154914856001</v>
      </c>
      <c r="AI849" s="3">
        <f t="shared" si="55"/>
        <v>98.060154914856</v>
      </c>
      <c r="AJ849" s="8">
        <v>8.234</v>
      </c>
      <c r="AK849" s="8">
        <v>18.716000000000001</v>
      </c>
      <c r="AL849" s="8">
        <v>13.264270833333301</v>
      </c>
    </row>
    <row r="850" spans="1:38" x14ac:dyDescent="0.2">
      <c r="A850" s="9">
        <v>45044</v>
      </c>
      <c r="B850">
        <v>-0.139665609</v>
      </c>
      <c r="C850">
        <v>0.57219054300000005</v>
      </c>
      <c r="D850">
        <v>0.64182377099999999</v>
      </c>
      <c r="E850">
        <v>0.54833769899999996</v>
      </c>
      <c r="F850">
        <v>-3.2586394040000002</v>
      </c>
      <c r="H850">
        <v>-1.7487400040000001</v>
      </c>
      <c r="I850">
        <v>7.7029169550000001</v>
      </c>
      <c r="J850" s="1">
        <v>96118.867339999997</v>
      </c>
      <c r="K850">
        <v>153.8907323</v>
      </c>
      <c r="L850" s="2">
        <f t="shared" si="52"/>
        <v>1.5389073230000002E-3</v>
      </c>
      <c r="M850">
        <v>161.15967570000001</v>
      </c>
      <c r="N850">
        <v>16.2</v>
      </c>
      <c r="O850">
        <v>93.991717359999996</v>
      </c>
      <c r="P850" s="1">
        <v>13.567972640000001</v>
      </c>
      <c r="Q850">
        <v>13.86956835</v>
      </c>
      <c r="R850">
        <v>13.0781002</v>
      </c>
      <c r="S850">
        <v>12.430452239999999</v>
      </c>
      <c r="T850">
        <v>11.48029837</v>
      </c>
      <c r="U850">
        <v>10.417987869999999</v>
      </c>
      <c r="V850" s="1">
        <v>1.0863249370000001</v>
      </c>
      <c r="W850">
        <v>86.33090507</v>
      </c>
      <c r="X850">
        <v>15.536062149999999</v>
      </c>
      <c r="Y850">
        <v>367.14592099999999</v>
      </c>
      <c r="Z850">
        <v>385.4604081</v>
      </c>
      <c r="AA850" s="3">
        <f t="shared" si="53"/>
        <v>52.48035582</v>
      </c>
      <c r="AB850">
        <v>78.354472470000005</v>
      </c>
      <c r="AC850">
        <v>67.488294769999996</v>
      </c>
      <c r="AD850">
        <v>64.687205610000007</v>
      </c>
      <c r="AE850">
        <v>63.993649810000001</v>
      </c>
      <c r="AF850">
        <v>18.853000000000002</v>
      </c>
      <c r="AG850" s="3">
        <f t="shared" si="54"/>
        <v>2.1820601851851854E-4</v>
      </c>
      <c r="AH850" s="5">
        <v>1</v>
      </c>
      <c r="AI850" s="3">
        <f t="shared" si="55"/>
        <v>100</v>
      </c>
      <c r="AJ850" s="8">
        <v>10.286</v>
      </c>
      <c r="AK850" s="8">
        <v>18.109000000000002</v>
      </c>
      <c r="AL850" s="8">
        <v>13.567937499999999</v>
      </c>
    </row>
    <row r="851" spans="1:38" x14ac:dyDescent="0.2">
      <c r="A851" s="9">
        <v>45045</v>
      </c>
      <c r="B851">
        <v>-7.4669715910000001</v>
      </c>
      <c r="C851">
        <v>1.1701364480000001</v>
      </c>
      <c r="D851">
        <v>1.208017348</v>
      </c>
      <c r="E851">
        <v>1.0860175519999999</v>
      </c>
      <c r="F851">
        <v>2.1652198619999998</v>
      </c>
      <c r="G851">
        <v>1.4501494559999999</v>
      </c>
      <c r="H851">
        <v>1.313332959</v>
      </c>
      <c r="I851">
        <v>15.27694118</v>
      </c>
      <c r="J851" s="1">
        <v>96153.747789999994</v>
      </c>
      <c r="K851">
        <v>220.68639830000001</v>
      </c>
      <c r="L851" s="2">
        <f t="shared" si="52"/>
        <v>2.2068639830000003E-3</v>
      </c>
      <c r="M851">
        <v>412.39465589999998</v>
      </c>
      <c r="N851">
        <v>0.5</v>
      </c>
      <c r="O851">
        <v>82.570689209999998</v>
      </c>
      <c r="P851" s="1">
        <v>15.394981870000001</v>
      </c>
      <c r="Q851">
        <v>15.50901206</v>
      </c>
      <c r="R851">
        <v>14.49946753</v>
      </c>
      <c r="S851">
        <v>13.2008449</v>
      </c>
      <c r="T851">
        <v>12.04253316</v>
      </c>
      <c r="U851">
        <v>10.85730854</v>
      </c>
      <c r="V851" s="1">
        <v>1.9053905550000001</v>
      </c>
      <c r="W851">
        <v>222.2285579</v>
      </c>
      <c r="X851">
        <v>42.323263529999998</v>
      </c>
      <c r="Y851">
        <v>343.0441745</v>
      </c>
      <c r="Z851">
        <v>394.75814359999998</v>
      </c>
      <c r="AA851" s="3">
        <f t="shared" si="53"/>
        <v>128.19132526999999</v>
      </c>
      <c r="AB851">
        <v>81.889405389999993</v>
      </c>
      <c r="AC851">
        <v>70.691850200000005</v>
      </c>
      <c r="AD851">
        <v>66.983329839999996</v>
      </c>
      <c r="AE851">
        <v>65.357687729999995</v>
      </c>
      <c r="AF851">
        <v>2.48</v>
      </c>
      <c r="AG851" s="3">
        <f t="shared" si="54"/>
        <v>2.8703703703703703E-5</v>
      </c>
      <c r="AH851" s="5">
        <v>0.97939378023147605</v>
      </c>
      <c r="AI851" s="3">
        <f t="shared" si="55"/>
        <v>97.939378023147611</v>
      </c>
      <c r="AJ851" s="8">
        <v>10.747</v>
      </c>
      <c r="AK851" s="8">
        <v>20.375</v>
      </c>
      <c r="AL851" s="8">
        <v>15.394916666666701</v>
      </c>
    </row>
    <row r="852" spans="1:38" x14ac:dyDescent="0.2">
      <c r="A852" s="9">
        <v>45046</v>
      </c>
      <c r="B852">
        <v>-5.1314413989999998</v>
      </c>
      <c r="C852">
        <v>0.39403357700000002</v>
      </c>
      <c r="D852">
        <v>0.330169728</v>
      </c>
      <c r="E852">
        <v>0.44398199199999999</v>
      </c>
      <c r="F852">
        <v>0.64226904600000001</v>
      </c>
      <c r="G852">
        <v>-1.55560411</v>
      </c>
      <c r="H852">
        <v>0.27775752799999998</v>
      </c>
      <c r="I852">
        <v>12.123370980000001</v>
      </c>
      <c r="J852" s="1">
        <v>96233.913830000005</v>
      </c>
      <c r="K852">
        <v>200.75486660000001</v>
      </c>
      <c r="L852" s="2">
        <f t="shared" si="52"/>
        <v>2.0075486660000004E-3</v>
      </c>
      <c r="M852">
        <v>276.25766470000002</v>
      </c>
      <c r="N852">
        <v>0</v>
      </c>
      <c r="O852">
        <v>80.827354130000003</v>
      </c>
      <c r="P852" s="1">
        <v>12.946169149999999</v>
      </c>
      <c r="Q852">
        <v>13.869311120000001</v>
      </c>
      <c r="R852">
        <v>13.795208280000001</v>
      </c>
      <c r="S852">
        <v>13.3156251</v>
      </c>
      <c r="T852">
        <v>12.45414356</v>
      </c>
      <c r="U852">
        <v>11.335682869999999</v>
      </c>
      <c r="V852" s="1">
        <v>2.1095064379999999</v>
      </c>
      <c r="W852">
        <v>152.36487829999999</v>
      </c>
      <c r="X852">
        <v>27.563422689999999</v>
      </c>
      <c r="Y852">
        <v>350.26857849999999</v>
      </c>
      <c r="Z852">
        <v>380.56323359999999</v>
      </c>
      <c r="AA852" s="3">
        <f t="shared" si="53"/>
        <v>94.506800510000005</v>
      </c>
      <c r="AB852">
        <v>80.38204777</v>
      </c>
      <c r="AC852">
        <v>68.873370399999999</v>
      </c>
      <c r="AD852">
        <v>65.465499120000004</v>
      </c>
      <c r="AE852">
        <v>64.237839620000003</v>
      </c>
      <c r="AF852">
        <v>1.0089999999999999</v>
      </c>
      <c r="AG852" s="3">
        <f t="shared" si="54"/>
        <v>1.167824074074074E-5</v>
      </c>
      <c r="AH852" s="5">
        <v>1</v>
      </c>
      <c r="AI852" s="3">
        <f t="shared" si="55"/>
        <v>100</v>
      </c>
      <c r="AJ852" s="8">
        <v>9.673</v>
      </c>
      <c r="AK852" s="8">
        <v>15.394</v>
      </c>
      <c r="AL852" s="8">
        <v>12.946208333333299</v>
      </c>
    </row>
    <row r="853" spans="1:38" x14ac:dyDescent="0.2">
      <c r="A853" s="9">
        <v>45047</v>
      </c>
      <c r="B853">
        <v>-4.0892520460000004</v>
      </c>
      <c r="C853">
        <v>0.16178658500000001</v>
      </c>
      <c r="D853">
        <v>0.23038054699999999</v>
      </c>
      <c r="E853">
        <v>0.16889891200000001</v>
      </c>
      <c r="F853">
        <v>4.8900546379999996</v>
      </c>
      <c r="G853">
        <v>6.8684330400000002</v>
      </c>
      <c r="H853">
        <v>3.355213258</v>
      </c>
      <c r="I853">
        <v>11.08857104</v>
      </c>
      <c r="J853" s="1">
        <v>96210.784020000006</v>
      </c>
      <c r="K853">
        <v>179.76669680000001</v>
      </c>
      <c r="L853" s="2">
        <f t="shared" si="52"/>
        <v>1.7976669680000001E-3</v>
      </c>
      <c r="M853">
        <v>187.56226240000001</v>
      </c>
      <c r="N853">
        <v>15.9</v>
      </c>
      <c r="O853">
        <v>94.02590094</v>
      </c>
      <c r="P853" s="1">
        <v>11.09176302</v>
      </c>
      <c r="Q853">
        <v>13.154738719999999</v>
      </c>
      <c r="R853">
        <v>13.21074069</v>
      </c>
      <c r="S853">
        <v>13.06199076</v>
      </c>
      <c r="T853">
        <v>12.39520836</v>
      </c>
      <c r="U853">
        <v>11.509687830000001</v>
      </c>
      <c r="V853" s="1">
        <v>1.0842851250000001</v>
      </c>
      <c r="W853">
        <v>101.095478</v>
      </c>
      <c r="X853">
        <v>17.01423638</v>
      </c>
      <c r="Y853">
        <v>351.43200389999998</v>
      </c>
      <c r="Z853">
        <v>374.31644870000002</v>
      </c>
      <c r="AA853" s="3">
        <f t="shared" si="53"/>
        <v>61.196796819999975</v>
      </c>
      <c r="AB853">
        <v>81.469817019999994</v>
      </c>
      <c r="AC853">
        <v>71.342234980000001</v>
      </c>
      <c r="AD853">
        <v>67.441850349999996</v>
      </c>
      <c r="AE853">
        <v>66.459731009999999</v>
      </c>
      <c r="AF853">
        <v>9.5730000000000004</v>
      </c>
      <c r="AG853" s="3">
        <f t="shared" si="54"/>
        <v>1.1079861111111113E-4</v>
      </c>
      <c r="AH853" s="5">
        <v>1</v>
      </c>
      <c r="AI853" s="3">
        <f t="shared" si="55"/>
        <v>100</v>
      </c>
      <c r="AJ853" s="8">
        <v>9.4130000000000003</v>
      </c>
      <c r="AK853" s="8">
        <v>13.161</v>
      </c>
      <c r="AL853" s="8">
        <v>11.091749999999999</v>
      </c>
    </row>
    <row r="854" spans="1:38" x14ac:dyDescent="0.2">
      <c r="A854" s="9">
        <v>45048</v>
      </c>
      <c r="B854">
        <v>-7.4925579170000001</v>
      </c>
      <c r="C854">
        <v>0.14772427099999999</v>
      </c>
      <c r="D854">
        <v>0.152966243</v>
      </c>
      <c r="E854">
        <v>0.13420644800000001</v>
      </c>
      <c r="F854">
        <v>1.283531591</v>
      </c>
      <c r="H854">
        <v>3.44017632</v>
      </c>
      <c r="I854">
        <v>14.95901643</v>
      </c>
      <c r="J854" s="1">
        <v>96681.085779999994</v>
      </c>
      <c r="K854">
        <v>214.68594909999999</v>
      </c>
      <c r="L854" s="2">
        <f t="shared" si="52"/>
        <v>2.1468594909999999E-3</v>
      </c>
      <c r="M854">
        <v>302.50379179999999</v>
      </c>
      <c r="N854">
        <v>0.1</v>
      </c>
      <c r="O854">
        <v>88.878889939999993</v>
      </c>
      <c r="P854" s="1">
        <v>11.53394097</v>
      </c>
      <c r="Q854">
        <v>13.339658180000001</v>
      </c>
      <c r="R854">
        <v>13.30736106</v>
      </c>
      <c r="S854">
        <v>12.901469929999999</v>
      </c>
      <c r="T854">
        <v>12.28280086</v>
      </c>
      <c r="U854">
        <v>11.599976849999999</v>
      </c>
      <c r="V854" s="1">
        <v>1.1158455</v>
      </c>
      <c r="W854">
        <v>170.523428</v>
      </c>
      <c r="X854">
        <v>33.036173400000003</v>
      </c>
      <c r="Y854">
        <v>335.32914099999999</v>
      </c>
      <c r="Z854">
        <v>376.71560369999997</v>
      </c>
      <c r="AA854" s="3">
        <f t="shared" si="53"/>
        <v>96.100791900000047</v>
      </c>
      <c r="AB854">
        <v>82.248785060000003</v>
      </c>
      <c r="AC854">
        <v>70.942811969999994</v>
      </c>
      <c r="AD854">
        <v>66.962575509999994</v>
      </c>
      <c r="AE854">
        <v>65.782046789999995</v>
      </c>
      <c r="AF854">
        <v>5.6210000000000004</v>
      </c>
      <c r="AG854" s="3">
        <f t="shared" si="54"/>
        <v>6.5057870370370378E-5</v>
      </c>
      <c r="AH854" s="5">
        <v>0.43209213018417397</v>
      </c>
      <c r="AI854" s="3">
        <f t="shared" si="55"/>
        <v>43.209213018417394</v>
      </c>
      <c r="AJ854" s="8">
        <v>8.3249999999999993</v>
      </c>
      <c r="AK854" s="8">
        <v>15.516999999999999</v>
      </c>
      <c r="AL854" s="8">
        <v>11.533875</v>
      </c>
    </row>
    <row r="855" spans="1:38" x14ac:dyDescent="0.2">
      <c r="A855" s="9">
        <v>45049</v>
      </c>
      <c r="B855">
        <v>-10.50273786</v>
      </c>
      <c r="C855">
        <v>7.7035131000000007E-2</v>
      </c>
      <c r="D855">
        <v>7.3322185999999998E-2</v>
      </c>
      <c r="E855">
        <v>8.3754328000000003E-2</v>
      </c>
      <c r="F855">
        <v>-0.76088403599999999</v>
      </c>
      <c r="G855">
        <v>-0.27364438499999999</v>
      </c>
      <c r="H855">
        <v>-1.351296429</v>
      </c>
      <c r="I855">
        <v>18.081497850000002</v>
      </c>
      <c r="J855" s="1">
        <v>96714.459319999994</v>
      </c>
      <c r="K855">
        <v>128.77808769999999</v>
      </c>
      <c r="L855" s="2">
        <f t="shared" si="52"/>
        <v>1.2877808770000001E-3</v>
      </c>
      <c r="M855">
        <v>591.43525250000005</v>
      </c>
      <c r="N855">
        <v>0</v>
      </c>
      <c r="O855">
        <v>79.661571420000001</v>
      </c>
      <c r="P855" s="1">
        <v>12.14535006</v>
      </c>
      <c r="Q855">
        <v>13.4423029</v>
      </c>
      <c r="R855">
        <v>13.541284640000001</v>
      </c>
      <c r="S855">
        <v>13.010740739999999</v>
      </c>
      <c r="T855">
        <v>12.340069310000001</v>
      </c>
      <c r="U855">
        <v>11.635486200000001</v>
      </c>
      <c r="V855" s="1">
        <v>2.3551027439999999</v>
      </c>
      <c r="W855">
        <v>318.17216939999997</v>
      </c>
      <c r="X855">
        <v>58.941831970000003</v>
      </c>
      <c r="Y855">
        <v>288.8363033</v>
      </c>
      <c r="Z855">
        <v>375.27146670000002</v>
      </c>
      <c r="AA855" s="3">
        <f t="shared" si="53"/>
        <v>172.79517402999994</v>
      </c>
      <c r="AB855">
        <v>80.655795100000006</v>
      </c>
      <c r="AC855">
        <v>72.194832450000007</v>
      </c>
      <c r="AD855">
        <v>65.316542279999993</v>
      </c>
      <c r="AE855">
        <v>64.367884009999997</v>
      </c>
      <c r="AF855">
        <v>0.104</v>
      </c>
      <c r="AG855" s="3">
        <f t="shared" si="54"/>
        <v>1.2037037037037037E-6</v>
      </c>
      <c r="AH855" s="5">
        <v>0.508888900279999</v>
      </c>
      <c r="AI855" s="3">
        <f t="shared" si="55"/>
        <v>50.888890027999899</v>
      </c>
      <c r="AJ855" s="8">
        <v>5.4669999999999996</v>
      </c>
      <c r="AK855" s="8">
        <v>17.978999999999999</v>
      </c>
      <c r="AL855" s="8">
        <v>12.145375</v>
      </c>
    </row>
    <row r="856" spans="1:38" x14ac:dyDescent="0.2">
      <c r="A856" s="9">
        <v>45050</v>
      </c>
      <c r="B856">
        <v>-9.4328721019999993</v>
      </c>
      <c r="C856">
        <v>-0.13030694500000001</v>
      </c>
      <c r="E856">
        <v>8.5257534999999995E-2</v>
      </c>
      <c r="F856">
        <v>-2.320654121</v>
      </c>
      <c r="H856">
        <v>-1.7293072190000001</v>
      </c>
      <c r="I856">
        <v>17.964102799999999</v>
      </c>
      <c r="J856" s="1">
        <v>96454.96587</v>
      </c>
      <c r="K856">
        <v>160.6211788</v>
      </c>
      <c r="L856" s="2">
        <f t="shared" si="52"/>
        <v>1.6062117880000001E-3</v>
      </c>
      <c r="M856">
        <v>586.90746750000005</v>
      </c>
      <c r="N856">
        <v>0</v>
      </c>
      <c r="O856">
        <v>72.929429549999995</v>
      </c>
      <c r="P856" s="1">
        <v>15.087769359999999</v>
      </c>
      <c r="Q856">
        <v>14.665157839999999</v>
      </c>
      <c r="R856">
        <v>14.07447917</v>
      </c>
      <c r="S856">
        <v>13.295763880000001</v>
      </c>
      <c r="T856">
        <v>12.496215100000001</v>
      </c>
      <c r="U856">
        <v>11.736250070000001</v>
      </c>
      <c r="V856" s="1">
        <v>1.0535043749999999</v>
      </c>
      <c r="W856">
        <v>311.0048946</v>
      </c>
      <c r="X856">
        <v>60.230864529999998</v>
      </c>
      <c r="Y856">
        <v>313.9642786</v>
      </c>
      <c r="Z856">
        <v>390.13763510000001</v>
      </c>
      <c r="AA856" s="3">
        <f t="shared" si="53"/>
        <v>174.60067356999997</v>
      </c>
      <c r="AB856">
        <v>78.189207710000005</v>
      </c>
      <c r="AC856">
        <v>71.680026870000006</v>
      </c>
      <c r="AD856">
        <v>64.569390720000001</v>
      </c>
      <c r="AE856">
        <v>63.876931120000002</v>
      </c>
      <c r="AF856">
        <v>0.23599999999999999</v>
      </c>
      <c r="AG856" s="3">
        <f t="shared" si="54"/>
        <v>2.7314814814814811E-6</v>
      </c>
      <c r="AH856" s="5">
        <v>0.61556029319763195</v>
      </c>
      <c r="AI856" s="3">
        <f t="shared" si="55"/>
        <v>61.556029319763198</v>
      </c>
      <c r="AJ856" s="8">
        <v>4.9219999999999997</v>
      </c>
      <c r="AK856" s="8">
        <v>22.388999999999999</v>
      </c>
      <c r="AL856" s="8">
        <v>15.087729166666699</v>
      </c>
    </row>
    <row r="857" spans="1:38" x14ac:dyDescent="0.2">
      <c r="A857" s="9">
        <v>45051</v>
      </c>
      <c r="B857">
        <v>-3.7536358769999998</v>
      </c>
      <c r="C857">
        <v>0.111955085</v>
      </c>
      <c r="D857">
        <v>0.19941514900000001</v>
      </c>
      <c r="E857">
        <v>0.173363083</v>
      </c>
      <c r="F857">
        <v>-3.9655536119999999</v>
      </c>
      <c r="G857">
        <v>-4.442090114</v>
      </c>
      <c r="H857">
        <v>-3.427106078</v>
      </c>
      <c r="I857">
        <v>12.530093320000001</v>
      </c>
      <c r="J857" s="1">
        <v>96388.38867</v>
      </c>
      <c r="K857">
        <v>202.8518531</v>
      </c>
      <c r="L857" s="2">
        <f t="shared" si="52"/>
        <v>2.028518531E-3</v>
      </c>
      <c r="M857">
        <v>412.50635299999999</v>
      </c>
      <c r="N857">
        <v>0</v>
      </c>
      <c r="O857">
        <v>74.805974370000001</v>
      </c>
      <c r="P857" s="1">
        <v>16.440605940000001</v>
      </c>
      <c r="Q857">
        <v>16.133459810000002</v>
      </c>
      <c r="R857">
        <v>15.311134170000001</v>
      </c>
      <c r="S857">
        <v>14.30498839</v>
      </c>
      <c r="T857">
        <v>13.19247667</v>
      </c>
      <c r="U857">
        <v>12.02563664</v>
      </c>
      <c r="V857" s="1">
        <v>1.4697808139999999</v>
      </c>
      <c r="W857">
        <v>220.16045339999999</v>
      </c>
      <c r="X857">
        <v>42.403219489999998</v>
      </c>
      <c r="Y857">
        <v>344.29793510000002</v>
      </c>
      <c r="Z857">
        <v>397.83108490000001</v>
      </c>
      <c r="AA857" s="3">
        <f t="shared" si="53"/>
        <v>124.22408410999992</v>
      </c>
      <c r="AB857">
        <v>74.783816389999998</v>
      </c>
      <c r="AC857">
        <v>70.487421999999995</v>
      </c>
      <c r="AD857">
        <v>64.151454819999998</v>
      </c>
      <c r="AE857">
        <v>63.547035110000003</v>
      </c>
      <c r="AF857">
        <v>6.7329999999999997</v>
      </c>
      <c r="AG857" s="3">
        <f t="shared" si="54"/>
        <v>7.7928240740740741E-5</v>
      </c>
      <c r="AH857" s="5">
        <v>0.92460787296295199</v>
      </c>
      <c r="AI857" s="3">
        <f t="shared" si="55"/>
        <v>92.460787296295194</v>
      </c>
      <c r="AJ857" s="8">
        <v>10.8</v>
      </c>
      <c r="AK857" s="8">
        <v>22.777000000000001</v>
      </c>
      <c r="AL857" s="8">
        <v>16.413166666666701</v>
      </c>
    </row>
    <row r="858" spans="1:38" x14ac:dyDescent="0.2">
      <c r="A858" s="9">
        <v>45052</v>
      </c>
      <c r="B858">
        <v>-9.1592667710000004</v>
      </c>
      <c r="C858">
        <v>-0.155471214</v>
      </c>
      <c r="D858">
        <v>-0.30874475000000001</v>
      </c>
      <c r="E858">
        <v>3.0600325000000001E-2</v>
      </c>
      <c r="F858">
        <v>1.8783040529999999</v>
      </c>
      <c r="H858">
        <v>-1.137408814</v>
      </c>
      <c r="I858">
        <v>17.81729086</v>
      </c>
      <c r="J858" s="1">
        <v>96244.470379999999</v>
      </c>
      <c r="K858">
        <v>271.20041320000001</v>
      </c>
      <c r="L858" s="2">
        <f t="shared" si="52"/>
        <v>2.7120041320000004E-3</v>
      </c>
      <c r="M858">
        <v>536.93198340000004</v>
      </c>
      <c r="N858">
        <v>0</v>
      </c>
      <c r="O858">
        <v>79.718188209999994</v>
      </c>
      <c r="P858" s="1">
        <v>16.632234440000001</v>
      </c>
      <c r="Q858">
        <v>16.976471400000001</v>
      </c>
      <c r="R858">
        <v>15.99785881</v>
      </c>
      <c r="S858">
        <v>14.84937485</v>
      </c>
      <c r="T858">
        <v>13.700277850000001</v>
      </c>
      <c r="U858">
        <v>12.44120378</v>
      </c>
      <c r="V858" s="1">
        <v>0.82578168799999996</v>
      </c>
      <c r="W858">
        <v>287.27400519999998</v>
      </c>
      <c r="X858">
        <v>57.057286120000001</v>
      </c>
      <c r="Y858">
        <v>340.128511</v>
      </c>
      <c r="Z858">
        <v>400.91556589999999</v>
      </c>
      <c r="AA858" s="3">
        <f t="shared" si="53"/>
        <v>169.42966418000003</v>
      </c>
      <c r="AB858">
        <v>71.181661070000004</v>
      </c>
      <c r="AC858">
        <v>69.161502670000004</v>
      </c>
      <c r="AD858">
        <v>63.888062320000003</v>
      </c>
      <c r="AE858">
        <v>63.364975559999998</v>
      </c>
      <c r="AF858">
        <v>6.1539999999999999</v>
      </c>
      <c r="AG858" s="3">
        <f t="shared" si="54"/>
        <v>7.122685185185186E-5</v>
      </c>
      <c r="AH858" s="5">
        <v>0.99040728807449296</v>
      </c>
      <c r="AI858" s="3">
        <f t="shared" si="55"/>
        <v>99.040728807449298</v>
      </c>
      <c r="AJ858" s="8">
        <v>10.994999999999999</v>
      </c>
      <c r="AK858" s="8">
        <v>21.969000000000001</v>
      </c>
      <c r="AL858" s="8">
        <v>16.632208333333299</v>
      </c>
    </row>
    <row r="859" spans="1:38" x14ac:dyDescent="0.2">
      <c r="A859" s="9">
        <v>45053</v>
      </c>
      <c r="B859">
        <v>-5.616947347</v>
      </c>
      <c r="C859">
        <v>0.111001713</v>
      </c>
      <c r="D859">
        <v>0.158429973</v>
      </c>
      <c r="E859">
        <v>0.187351622</v>
      </c>
      <c r="F859">
        <v>2.6925077420000001</v>
      </c>
      <c r="G859">
        <v>2.5939640829999999</v>
      </c>
      <c r="H859">
        <v>2.7645126580000001</v>
      </c>
      <c r="I859">
        <v>13.46841628</v>
      </c>
      <c r="J859" s="1">
        <v>96303.987009999997</v>
      </c>
      <c r="K859">
        <v>260.50725749999998</v>
      </c>
      <c r="L859" s="2">
        <f t="shared" si="52"/>
        <v>2.6050725749999998E-3</v>
      </c>
      <c r="M859">
        <v>367.82405870000002</v>
      </c>
      <c r="N859">
        <v>9.1999999999999993</v>
      </c>
      <c r="O859">
        <v>88.694288760000006</v>
      </c>
      <c r="P859" s="1">
        <v>14.495441509999999</v>
      </c>
      <c r="Q859">
        <v>15.849830689999999</v>
      </c>
      <c r="R859">
        <v>15.49879623</v>
      </c>
      <c r="S859">
        <v>14.999421249999999</v>
      </c>
      <c r="T859">
        <v>14.062013759999999</v>
      </c>
      <c r="U859">
        <v>12.83892357</v>
      </c>
      <c r="V859" s="1">
        <v>1.31525625</v>
      </c>
      <c r="W859">
        <v>199.08851469999999</v>
      </c>
      <c r="X859">
        <v>38.878881960000001</v>
      </c>
      <c r="Y859">
        <v>348.13610779999999</v>
      </c>
      <c r="Z859">
        <v>390.51473909999999</v>
      </c>
      <c r="AA859" s="3">
        <f t="shared" si="53"/>
        <v>117.83100144000002</v>
      </c>
      <c r="AB859">
        <v>66.745792929999993</v>
      </c>
      <c r="AC859">
        <v>67.75310829</v>
      </c>
      <c r="AD859">
        <v>63.617996990000002</v>
      </c>
      <c r="AE859">
        <v>63.250877500000001</v>
      </c>
      <c r="AF859">
        <v>13.464</v>
      </c>
      <c r="AG859" s="3">
        <f t="shared" si="54"/>
        <v>1.5583333333333334E-4</v>
      </c>
      <c r="AH859" s="5">
        <v>0.98969793319702104</v>
      </c>
      <c r="AI859" s="3">
        <f t="shared" si="55"/>
        <v>98.969793319702106</v>
      </c>
      <c r="AJ859" s="8">
        <v>8.5289999999999999</v>
      </c>
      <c r="AK859" s="8">
        <v>20.582999999999998</v>
      </c>
      <c r="AL859" s="8">
        <v>14.495374999999999</v>
      </c>
    </row>
    <row r="860" spans="1:38" x14ac:dyDescent="0.2">
      <c r="A860" s="9">
        <v>45054</v>
      </c>
      <c r="B860">
        <v>-2.3814426059999998</v>
      </c>
      <c r="C860">
        <v>0.49862715299999999</v>
      </c>
      <c r="D860">
        <v>0.50510365800000001</v>
      </c>
      <c r="E860">
        <v>0.45271873800000001</v>
      </c>
      <c r="F860">
        <v>-0.40341941799999997</v>
      </c>
      <c r="G860">
        <v>0.451949883</v>
      </c>
      <c r="H860">
        <v>0.186589915</v>
      </c>
      <c r="I860">
        <v>10.01222383</v>
      </c>
      <c r="J860" s="1">
        <v>96650.727329999994</v>
      </c>
      <c r="K860">
        <v>192.86019870000001</v>
      </c>
      <c r="L860" s="2">
        <f t="shared" si="52"/>
        <v>1.9286019870000002E-3</v>
      </c>
      <c r="M860">
        <v>201.20731549999999</v>
      </c>
      <c r="N860">
        <v>1.2</v>
      </c>
      <c r="O860">
        <v>94.344082470000004</v>
      </c>
      <c r="P860" s="1">
        <v>14.368654210000001</v>
      </c>
      <c r="Q860">
        <v>15.67311941</v>
      </c>
      <c r="R860">
        <v>15.52799768</v>
      </c>
      <c r="S860">
        <v>15.009884230000001</v>
      </c>
      <c r="T860">
        <v>14.137337860000001</v>
      </c>
      <c r="U860">
        <v>13.04607618</v>
      </c>
      <c r="V860" s="1">
        <v>0.91605937400000004</v>
      </c>
      <c r="W860">
        <v>110.9870178</v>
      </c>
      <c r="X860">
        <v>21.010607060000002</v>
      </c>
      <c r="Y860">
        <v>370.7501206</v>
      </c>
      <c r="Z860">
        <v>390.7102458</v>
      </c>
      <c r="AA860" s="3">
        <f t="shared" si="53"/>
        <v>70.016285540000013</v>
      </c>
      <c r="AB860">
        <v>66.294848799999997</v>
      </c>
      <c r="AC860">
        <v>66.740550650000003</v>
      </c>
      <c r="AD860">
        <v>63.807700320000002</v>
      </c>
      <c r="AE860">
        <v>63.29615192</v>
      </c>
      <c r="AF860">
        <v>3.42</v>
      </c>
      <c r="AG860" s="3">
        <f t="shared" si="54"/>
        <v>3.9583333333333331E-5</v>
      </c>
      <c r="AH860" s="5">
        <v>0.84247040748596203</v>
      </c>
      <c r="AI860" s="3">
        <f t="shared" si="55"/>
        <v>84.247040748596206</v>
      </c>
      <c r="AJ860" s="8">
        <v>12.377000000000001</v>
      </c>
      <c r="AK860" s="8">
        <v>18.768000000000001</v>
      </c>
      <c r="AL860" s="8">
        <v>14.3686458333333</v>
      </c>
    </row>
    <row r="861" spans="1:38" x14ac:dyDescent="0.2">
      <c r="A861" s="9">
        <v>45055</v>
      </c>
      <c r="B861">
        <v>-4.4272878440000003</v>
      </c>
      <c r="C861">
        <v>0.20330744100000001</v>
      </c>
      <c r="D861">
        <v>0.193724646</v>
      </c>
      <c r="E861">
        <v>0.22701627399999999</v>
      </c>
      <c r="F861">
        <v>3.7434539299999998</v>
      </c>
      <c r="G861">
        <v>4.2402948900000004</v>
      </c>
      <c r="H861">
        <v>2.7001433800000001</v>
      </c>
      <c r="I861">
        <v>11.883996399999999</v>
      </c>
      <c r="J861" s="1">
        <v>96123.668009999994</v>
      </c>
      <c r="K861">
        <v>238.0252663</v>
      </c>
      <c r="L861" s="2">
        <f t="shared" si="52"/>
        <v>2.3802526630000002E-3</v>
      </c>
      <c r="M861">
        <v>264.492614</v>
      </c>
      <c r="N861">
        <v>14.1</v>
      </c>
      <c r="O861">
        <v>92.580669950000001</v>
      </c>
      <c r="P861" s="1">
        <v>14.337449619999999</v>
      </c>
      <c r="Q861">
        <v>15.770144549999999</v>
      </c>
      <c r="R861">
        <v>15.601238349999999</v>
      </c>
      <c r="S861">
        <v>15.03248833</v>
      </c>
      <c r="T861">
        <v>14.191469870000001</v>
      </c>
      <c r="U861">
        <v>13.181805539999999</v>
      </c>
      <c r="V861" s="1">
        <v>1.1104891880000001</v>
      </c>
      <c r="W861">
        <v>144.6610508</v>
      </c>
      <c r="X861">
        <v>27.964646760000001</v>
      </c>
      <c r="Y861">
        <v>367.34954340000002</v>
      </c>
      <c r="Z861">
        <v>391.00808009999997</v>
      </c>
      <c r="AA861" s="3">
        <f t="shared" si="53"/>
        <v>93.037867340000048</v>
      </c>
      <c r="AB861">
        <v>68.368026369999995</v>
      </c>
      <c r="AC861">
        <v>67.811242699999994</v>
      </c>
      <c r="AD861">
        <v>63.61417041</v>
      </c>
      <c r="AE861">
        <v>63.149117850000003</v>
      </c>
      <c r="AF861">
        <v>10.076000000000001</v>
      </c>
      <c r="AG861" s="3">
        <f t="shared" si="54"/>
        <v>1.1662037037037038E-4</v>
      </c>
      <c r="AH861" s="5">
        <v>0.98653918504714999</v>
      </c>
      <c r="AI861" s="3">
        <f t="shared" si="55"/>
        <v>98.653918504714994</v>
      </c>
      <c r="AJ861" s="8">
        <v>11.134</v>
      </c>
      <c r="AK861" s="8">
        <v>19.047999999999998</v>
      </c>
      <c r="AL861" s="8">
        <v>14.3374375</v>
      </c>
    </row>
    <row r="862" spans="1:38" x14ac:dyDescent="0.2">
      <c r="A862" s="9">
        <v>45056</v>
      </c>
      <c r="B862">
        <v>-8.2587237130000002</v>
      </c>
      <c r="C862">
        <v>0.37506423900000002</v>
      </c>
      <c r="D862">
        <v>0.381771947</v>
      </c>
      <c r="E862">
        <v>0.35951497799999999</v>
      </c>
      <c r="F862">
        <v>3.903672507</v>
      </c>
      <c r="G862">
        <v>4.381362255</v>
      </c>
      <c r="H862">
        <v>2.5393438709999998</v>
      </c>
      <c r="I862">
        <v>15.017931580000001</v>
      </c>
      <c r="J862" s="1">
        <v>96063.943769999998</v>
      </c>
      <c r="K862">
        <v>230.91074850000001</v>
      </c>
      <c r="L862" s="2">
        <f t="shared" si="52"/>
        <v>2.3091074850000001E-3</v>
      </c>
      <c r="M862">
        <v>297.26845450000002</v>
      </c>
      <c r="N862">
        <v>1.6</v>
      </c>
      <c r="O862">
        <v>80.788686029999994</v>
      </c>
      <c r="P862" s="1">
        <v>12.65789021</v>
      </c>
      <c r="Q862">
        <v>14.367165180000001</v>
      </c>
      <c r="R862">
        <v>15.04440967</v>
      </c>
      <c r="S862">
        <v>14.95798606</v>
      </c>
      <c r="T862">
        <v>14.266249739999999</v>
      </c>
      <c r="U862">
        <v>13.349154990000001</v>
      </c>
      <c r="V862" s="1">
        <v>2.1291414369999999</v>
      </c>
      <c r="W862">
        <v>168.1281889</v>
      </c>
      <c r="X862">
        <v>32.844008359999997</v>
      </c>
      <c r="Y862">
        <v>343.75309759999999</v>
      </c>
      <c r="Z862">
        <v>379.50782779999997</v>
      </c>
      <c r="AA862" s="3">
        <f t="shared" si="53"/>
        <v>99.529450340000039</v>
      </c>
      <c r="AB862">
        <v>79.139104259999996</v>
      </c>
      <c r="AC862">
        <v>74.146730610000006</v>
      </c>
      <c r="AD862">
        <v>64.326448549999995</v>
      </c>
      <c r="AE862">
        <v>63.780615699999998</v>
      </c>
      <c r="AF862">
        <v>4.5140000000000002</v>
      </c>
      <c r="AG862" s="3">
        <f t="shared" si="54"/>
        <v>5.2245370370370371E-5</v>
      </c>
      <c r="AH862" s="5">
        <v>0.83259499073028598</v>
      </c>
      <c r="AI862" s="3">
        <f t="shared" si="55"/>
        <v>83.259499073028593</v>
      </c>
      <c r="AJ862" s="8">
        <v>10.023999999999999</v>
      </c>
      <c r="AK862" s="8">
        <v>15.151999999999999</v>
      </c>
      <c r="AL862" s="8">
        <v>12.657958333333299</v>
      </c>
    </row>
    <row r="863" spans="1:38" x14ac:dyDescent="0.2">
      <c r="A863" s="9">
        <v>45057</v>
      </c>
      <c r="B863">
        <v>-6.6625106860000001</v>
      </c>
      <c r="C863">
        <v>0.196902463</v>
      </c>
      <c r="D863">
        <v>0.210888986</v>
      </c>
      <c r="E863">
        <v>0.20620757000000001</v>
      </c>
      <c r="F863">
        <v>2.1347603529999999</v>
      </c>
      <c r="H863">
        <v>0.676633861</v>
      </c>
      <c r="I863">
        <v>13.121030429999999</v>
      </c>
      <c r="J863" s="1">
        <v>96032.158070000005</v>
      </c>
      <c r="K863">
        <v>222.7894714</v>
      </c>
      <c r="L863" s="2">
        <f t="shared" si="52"/>
        <v>2.227894714E-3</v>
      </c>
      <c r="M863">
        <v>238.60088669999999</v>
      </c>
      <c r="N863">
        <v>1.6</v>
      </c>
      <c r="O863">
        <v>89.01718056</v>
      </c>
      <c r="P863" s="1">
        <v>10.907195339999999</v>
      </c>
      <c r="Q863">
        <v>13.43646846</v>
      </c>
      <c r="R863">
        <v>14.192893440000001</v>
      </c>
      <c r="S863">
        <v>14.35583315</v>
      </c>
      <c r="T863">
        <v>13.883043710000001</v>
      </c>
      <c r="U863">
        <v>13.283935290000001</v>
      </c>
      <c r="V863" s="1">
        <v>1.025683313</v>
      </c>
      <c r="W863">
        <v>135.33636319999999</v>
      </c>
      <c r="X863">
        <v>25.947505329999998</v>
      </c>
      <c r="Y863">
        <v>345.05736380000002</v>
      </c>
      <c r="Z863">
        <v>373.21335240000002</v>
      </c>
      <c r="AA863" s="3">
        <f t="shared" si="53"/>
        <v>81.232869269999981</v>
      </c>
      <c r="AB863">
        <v>78.425000409999996</v>
      </c>
      <c r="AC863">
        <v>71.655530409999997</v>
      </c>
      <c r="AD863">
        <v>64.637679109999993</v>
      </c>
      <c r="AE863">
        <v>63.853209270000001</v>
      </c>
      <c r="AF863">
        <v>6.3339999999999996</v>
      </c>
      <c r="AG863" s="3">
        <f t="shared" si="54"/>
        <v>7.3310185185185181E-5</v>
      </c>
      <c r="AH863" s="5">
        <v>0.94932836294174205</v>
      </c>
      <c r="AI863" s="3">
        <f t="shared" si="55"/>
        <v>94.932836294174209</v>
      </c>
      <c r="AJ863" s="8">
        <v>9.327</v>
      </c>
      <c r="AK863" s="8">
        <v>14.355</v>
      </c>
      <c r="AL863" s="8">
        <v>10.907229166666699</v>
      </c>
    </row>
    <row r="864" spans="1:38" x14ac:dyDescent="0.2">
      <c r="A864" s="9">
        <v>45058</v>
      </c>
      <c r="B864">
        <v>-8.7810067289999996</v>
      </c>
      <c r="C864">
        <v>-3.3245374000000001E-2</v>
      </c>
      <c r="D864">
        <v>-6.6819864000000007E-2</v>
      </c>
      <c r="E864">
        <v>7.4497599999999997E-3</v>
      </c>
      <c r="F864">
        <v>-3.149072313</v>
      </c>
      <c r="G864">
        <v>-0.16632271200000001</v>
      </c>
      <c r="H864">
        <v>-1.2554155819999999</v>
      </c>
      <c r="I864">
        <v>16.096201270000002</v>
      </c>
      <c r="J864" s="1">
        <v>95914.121830000004</v>
      </c>
      <c r="K864">
        <v>266.83820279999998</v>
      </c>
      <c r="L864" s="2">
        <f t="shared" si="52"/>
        <v>2.6683820279999998E-3</v>
      </c>
      <c r="M864">
        <v>410.87876899999998</v>
      </c>
      <c r="N864">
        <v>0.2</v>
      </c>
      <c r="O864">
        <v>82.687697150000005</v>
      </c>
      <c r="P864" s="1">
        <v>12.64452311</v>
      </c>
      <c r="Q864">
        <v>14.39844257</v>
      </c>
      <c r="R864">
        <v>14.41678739</v>
      </c>
      <c r="S864">
        <v>14.163818579999999</v>
      </c>
      <c r="T864">
        <v>13.62065383</v>
      </c>
      <c r="U864">
        <v>13.129218529999999</v>
      </c>
      <c r="V864" s="1">
        <v>1.2870783750000001</v>
      </c>
      <c r="W864">
        <v>227.70875369999999</v>
      </c>
      <c r="X864">
        <v>42.318827769999999</v>
      </c>
      <c r="Y864">
        <v>339.58313450000003</v>
      </c>
      <c r="Z864">
        <v>382.36343310000001</v>
      </c>
      <c r="AA864" s="3">
        <f t="shared" si="53"/>
        <v>142.60962733000002</v>
      </c>
      <c r="AB864">
        <v>77.779192929999994</v>
      </c>
      <c r="AC864">
        <v>70.415651319999995</v>
      </c>
      <c r="AD864">
        <v>64.425235720000003</v>
      </c>
      <c r="AE864">
        <v>63.625527470000002</v>
      </c>
      <c r="AF864">
        <v>4.8730000000000002</v>
      </c>
      <c r="AG864" s="3">
        <f t="shared" si="54"/>
        <v>5.6400462962962965E-5</v>
      </c>
      <c r="AH864" s="5">
        <v>0.70683109760284402</v>
      </c>
      <c r="AI864" s="3">
        <f t="shared" si="55"/>
        <v>70.683109760284395</v>
      </c>
      <c r="AJ864" s="8">
        <v>8.9440000000000008</v>
      </c>
      <c r="AK864" s="8">
        <v>16.716000000000001</v>
      </c>
      <c r="AL864" s="8">
        <v>12.644520833333299</v>
      </c>
    </row>
    <row r="865" spans="1:38" x14ac:dyDescent="0.2">
      <c r="A865" s="9">
        <v>45059</v>
      </c>
      <c r="B865">
        <v>-5.0720958899999999</v>
      </c>
      <c r="C865">
        <v>5.7677882999999999E-2</v>
      </c>
      <c r="D865">
        <v>-8.0093464000000003E-2</v>
      </c>
      <c r="E865">
        <v>6.7469380999999995E-2</v>
      </c>
      <c r="F865">
        <v>1.1727839739999999</v>
      </c>
      <c r="H865">
        <v>4.1171652000000003E-2</v>
      </c>
      <c r="I865">
        <v>12.53517474</v>
      </c>
      <c r="J865" s="1">
        <v>96158.20753</v>
      </c>
      <c r="K865">
        <v>212.25100309999999</v>
      </c>
      <c r="L865" s="2">
        <f t="shared" si="52"/>
        <v>2.1225100310000001E-3</v>
      </c>
      <c r="M865">
        <v>259.65767829999999</v>
      </c>
      <c r="N865">
        <v>0.1</v>
      </c>
      <c r="O865">
        <v>84.507048159999997</v>
      </c>
      <c r="P865" s="1">
        <v>12.238959400000001</v>
      </c>
      <c r="Q865">
        <v>13.881523319999999</v>
      </c>
      <c r="R865">
        <v>14.224954459999999</v>
      </c>
      <c r="S865">
        <v>14.26390044</v>
      </c>
      <c r="T865">
        <v>13.711232239999999</v>
      </c>
      <c r="U865">
        <v>13.10541458</v>
      </c>
      <c r="V865" s="1">
        <v>1.278634287</v>
      </c>
      <c r="W865">
        <v>144.82523879999999</v>
      </c>
      <c r="X865">
        <v>27.139481839999998</v>
      </c>
      <c r="Y865">
        <v>343.8822571</v>
      </c>
      <c r="Z865">
        <v>377.7335344</v>
      </c>
      <c r="AA865" s="3">
        <f t="shared" si="53"/>
        <v>83.834479660000056</v>
      </c>
      <c r="AB865">
        <v>76.247094989999994</v>
      </c>
      <c r="AC865">
        <v>69.329811669999998</v>
      </c>
      <c r="AD865">
        <v>63.996934160000002</v>
      </c>
      <c r="AE865">
        <v>63.448154099999996</v>
      </c>
      <c r="AF865">
        <v>6.7729999999999997</v>
      </c>
      <c r="AG865" s="3">
        <f t="shared" si="54"/>
        <v>7.8391203703703715E-5</v>
      </c>
      <c r="AH865" s="5">
        <v>0.86873990297317505</v>
      </c>
      <c r="AI865" s="3">
        <f t="shared" si="55"/>
        <v>86.873990297317505</v>
      </c>
      <c r="AJ865" s="8">
        <v>9.4930000000000003</v>
      </c>
      <c r="AK865" s="8">
        <v>16.39</v>
      </c>
      <c r="AL865" s="8">
        <v>12.2389791666667</v>
      </c>
    </row>
    <row r="866" spans="1:38" x14ac:dyDescent="0.2">
      <c r="A866" s="9">
        <v>45060</v>
      </c>
      <c r="B866">
        <v>-4.6711748540000002</v>
      </c>
      <c r="C866">
        <v>1.4642209999999999E-2</v>
      </c>
      <c r="D866">
        <v>-1.8569295999999999E-2</v>
      </c>
      <c r="E866">
        <v>5.0874395000000003E-2</v>
      </c>
      <c r="F866">
        <v>0.30950350500000001</v>
      </c>
      <c r="H866">
        <v>0.34217682900000002</v>
      </c>
      <c r="I866">
        <v>12.342368179999999</v>
      </c>
      <c r="J866" s="1">
        <v>96052.400980000006</v>
      </c>
      <c r="K866">
        <v>214.68214459999999</v>
      </c>
      <c r="L866" s="2">
        <f t="shared" si="52"/>
        <v>2.1468214460000001E-3</v>
      </c>
      <c r="M866">
        <v>233.29131000000001</v>
      </c>
      <c r="N866">
        <v>0.8</v>
      </c>
      <c r="O866">
        <v>85.935000070000001</v>
      </c>
      <c r="P866" s="1">
        <v>12.076323329999999</v>
      </c>
      <c r="Q866">
        <v>13.63483669</v>
      </c>
      <c r="R866">
        <v>13.90322924</v>
      </c>
      <c r="S866">
        <v>13.976030079999999</v>
      </c>
      <c r="T866">
        <v>13.536006970000001</v>
      </c>
      <c r="U866">
        <v>13.068171299999999</v>
      </c>
      <c r="V866" s="1">
        <v>0.92281612499999999</v>
      </c>
      <c r="W866">
        <v>133.29121620000001</v>
      </c>
      <c r="X866">
        <v>26.11205773</v>
      </c>
      <c r="Y866">
        <v>343.45869320000003</v>
      </c>
      <c r="Z866">
        <v>376.5479373</v>
      </c>
      <c r="AA866" s="3">
        <f t="shared" si="53"/>
        <v>74.089914370000031</v>
      </c>
      <c r="AB866">
        <v>74.325788299999999</v>
      </c>
      <c r="AC866">
        <v>68.567025259999994</v>
      </c>
      <c r="AD866">
        <v>63.770019740000002</v>
      </c>
      <c r="AE866">
        <v>63.305766470000002</v>
      </c>
      <c r="AF866">
        <v>10.220000000000001</v>
      </c>
      <c r="AG866" s="3">
        <f t="shared" si="54"/>
        <v>1.1828703703703704E-4</v>
      </c>
      <c r="AH866" s="5">
        <v>0.89425772428512595</v>
      </c>
      <c r="AI866" s="3">
        <f t="shared" si="55"/>
        <v>89.425772428512602</v>
      </c>
      <c r="AJ866" s="8">
        <v>8.2609999999999992</v>
      </c>
      <c r="AK866" s="8">
        <v>15.821</v>
      </c>
      <c r="AL866" s="8">
        <v>12.076375000000001</v>
      </c>
    </row>
    <row r="867" spans="1:38" x14ac:dyDescent="0.2">
      <c r="A867" s="9">
        <v>45061</v>
      </c>
      <c r="B867">
        <v>-5.1422293889999997</v>
      </c>
      <c r="C867">
        <v>0.110902416</v>
      </c>
      <c r="D867">
        <v>0.14867487099999999</v>
      </c>
      <c r="E867">
        <v>9.6644859E-2</v>
      </c>
      <c r="F867">
        <v>2.0012613959999999</v>
      </c>
      <c r="G867">
        <v>3.3388503749999998</v>
      </c>
      <c r="H867">
        <v>0.66450785499999998</v>
      </c>
      <c r="I867">
        <v>12.923749279999999</v>
      </c>
      <c r="J867" s="1">
        <v>95957.444459999999</v>
      </c>
      <c r="K867">
        <v>211.61633900000001</v>
      </c>
      <c r="L867" s="2">
        <f t="shared" si="52"/>
        <v>2.1161633900000001E-3</v>
      </c>
      <c r="M867">
        <v>247.85574690000001</v>
      </c>
      <c r="N867">
        <v>9.6</v>
      </c>
      <c r="O867">
        <v>92.589724129999993</v>
      </c>
      <c r="P867" s="1">
        <v>11.61077875</v>
      </c>
      <c r="Q867">
        <v>13.61429513</v>
      </c>
      <c r="R867">
        <v>14.00162035</v>
      </c>
      <c r="S867">
        <v>13.90733794</v>
      </c>
      <c r="T867">
        <v>13.45526621</v>
      </c>
      <c r="U867">
        <v>13.00056719</v>
      </c>
      <c r="V867" s="1">
        <v>1.151953687</v>
      </c>
      <c r="W867">
        <v>140.4853876</v>
      </c>
      <c r="X867">
        <v>27.300389419999998</v>
      </c>
      <c r="Y867">
        <v>341.86996440000001</v>
      </c>
      <c r="Z867">
        <v>376.22171839999999</v>
      </c>
      <c r="AA867" s="3">
        <f t="shared" si="53"/>
        <v>78.833244180000065</v>
      </c>
      <c r="AB867">
        <v>74.152191139999999</v>
      </c>
      <c r="AC867">
        <v>68.364639199999999</v>
      </c>
      <c r="AD867">
        <v>64.061643129999993</v>
      </c>
      <c r="AE867">
        <v>63.241710339999997</v>
      </c>
      <c r="AF867">
        <v>7.452</v>
      </c>
      <c r="AG867" s="3">
        <f t="shared" si="54"/>
        <v>8.6249999999999996E-5</v>
      </c>
      <c r="AH867" s="5">
        <v>0.62179541587829601</v>
      </c>
      <c r="AI867" s="3">
        <f t="shared" si="55"/>
        <v>62.179541587829604</v>
      </c>
      <c r="AJ867" s="8">
        <v>8.7810000000000006</v>
      </c>
      <c r="AK867" s="8">
        <v>15.632</v>
      </c>
      <c r="AL867" s="8">
        <v>11.610749999999999</v>
      </c>
    </row>
    <row r="868" spans="1:38" x14ac:dyDescent="0.2">
      <c r="A868" s="9">
        <v>45062</v>
      </c>
      <c r="B868">
        <v>-1.09894534</v>
      </c>
      <c r="C868">
        <v>0.39287802500000002</v>
      </c>
      <c r="D868">
        <v>0.423353015</v>
      </c>
      <c r="E868">
        <v>0.39312032200000002</v>
      </c>
      <c r="F868">
        <v>-0.30091891300000001</v>
      </c>
      <c r="G868">
        <v>0.69113563899999997</v>
      </c>
      <c r="H868">
        <v>-0.27457966299999997</v>
      </c>
      <c r="I868">
        <v>8.6642481940000007</v>
      </c>
      <c r="J868" s="1">
        <v>96055.942330000005</v>
      </c>
      <c r="K868">
        <v>132.27377659999999</v>
      </c>
      <c r="L868" s="2">
        <f t="shared" si="52"/>
        <v>1.322737766E-3</v>
      </c>
      <c r="M868">
        <v>133.29549689999999</v>
      </c>
      <c r="N868">
        <v>0</v>
      </c>
      <c r="O868">
        <v>88.493428390000005</v>
      </c>
      <c r="P868" s="1">
        <v>10.2002264</v>
      </c>
      <c r="Q868">
        <v>11.96214608</v>
      </c>
      <c r="R868">
        <v>12.958067079999999</v>
      </c>
      <c r="S868">
        <v>13.5542014</v>
      </c>
      <c r="T868">
        <v>13.29908556</v>
      </c>
      <c r="U868">
        <v>12.970705969999999</v>
      </c>
      <c r="V868" s="1">
        <v>3.1915393019999998</v>
      </c>
      <c r="W868">
        <v>73.481162909999995</v>
      </c>
      <c r="X868">
        <v>12.436667780000001</v>
      </c>
      <c r="Y868">
        <v>345.81004680000001</v>
      </c>
      <c r="Z868">
        <v>366.45598130000002</v>
      </c>
      <c r="AA868" s="3">
        <f t="shared" si="53"/>
        <v>40.398560629999963</v>
      </c>
      <c r="AB868">
        <v>79.995368990000003</v>
      </c>
      <c r="AC868">
        <v>69.090429</v>
      </c>
      <c r="AD868">
        <v>65.540143369999996</v>
      </c>
      <c r="AE868">
        <v>63.36100982</v>
      </c>
      <c r="AF868">
        <v>18.309999999999999</v>
      </c>
      <c r="AG868" s="3">
        <f t="shared" si="54"/>
        <v>2.1192129629629629E-4</v>
      </c>
      <c r="AH868" s="5">
        <v>0.98239940404892001</v>
      </c>
      <c r="AI868" s="3">
        <f t="shared" si="55"/>
        <v>98.239940404891996</v>
      </c>
      <c r="AJ868" s="8">
        <v>8.9870000000000001</v>
      </c>
      <c r="AK868" s="8">
        <v>11.731999999999999</v>
      </c>
      <c r="AL868" s="8">
        <v>10.2002291666667</v>
      </c>
    </row>
    <row r="869" spans="1:38" x14ac:dyDescent="0.2">
      <c r="A869" s="9">
        <v>45063</v>
      </c>
      <c r="B869">
        <v>-9.5976706200000006</v>
      </c>
      <c r="C869">
        <v>-9.0234080000000001E-3</v>
      </c>
      <c r="D869">
        <v>-1.4763277E-2</v>
      </c>
      <c r="E869">
        <v>-4.2346129999999999E-3</v>
      </c>
      <c r="F869">
        <v>0.16008106499999999</v>
      </c>
      <c r="G869">
        <v>-1.416891989</v>
      </c>
      <c r="H869">
        <v>1.029406051</v>
      </c>
      <c r="I869">
        <v>17.721346870000001</v>
      </c>
      <c r="J869" s="1">
        <v>96609.396380000006</v>
      </c>
      <c r="K869">
        <v>272.71682980000003</v>
      </c>
      <c r="L869" s="2">
        <f t="shared" si="52"/>
        <v>2.7271682980000004E-3</v>
      </c>
      <c r="M869">
        <v>345.75000030000001</v>
      </c>
      <c r="N869">
        <v>0</v>
      </c>
      <c r="O869">
        <v>65.463894670000002</v>
      </c>
      <c r="P869" s="1">
        <v>10.579224780000001</v>
      </c>
      <c r="Q869">
        <v>11.432854470000001</v>
      </c>
      <c r="R869">
        <v>12.258807839999999</v>
      </c>
      <c r="S869">
        <v>12.726423629999999</v>
      </c>
      <c r="T869">
        <v>12.631759130000001</v>
      </c>
      <c r="U869">
        <v>12.682893549999999</v>
      </c>
      <c r="V869" s="1">
        <v>3.1313638130000001</v>
      </c>
      <c r="W869">
        <v>198.0196569</v>
      </c>
      <c r="X869">
        <v>36.857429740000001</v>
      </c>
      <c r="Y869">
        <v>320.71481829999999</v>
      </c>
      <c r="Z869">
        <v>367.07114689999997</v>
      </c>
      <c r="AA869" s="3">
        <f t="shared" si="53"/>
        <v>114.80589856000006</v>
      </c>
      <c r="AB869">
        <v>78.250180310000005</v>
      </c>
      <c r="AC869">
        <v>68.480934469999994</v>
      </c>
      <c r="AD869">
        <v>64.684886770000006</v>
      </c>
      <c r="AE869">
        <v>63.285517089999999</v>
      </c>
      <c r="AF869">
        <v>1.3069999999999999</v>
      </c>
      <c r="AG869" s="3">
        <f t="shared" si="54"/>
        <v>1.5127314814814814E-5</v>
      </c>
      <c r="AH869" s="5">
        <v>0.99554586410522505</v>
      </c>
      <c r="AI869" s="3">
        <f t="shared" si="55"/>
        <v>99.554586410522504</v>
      </c>
      <c r="AJ869" s="8">
        <v>8.4849999999999994</v>
      </c>
      <c r="AK869" s="8">
        <v>13.553000000000001</v>
      </c>
      <c r="AL869" s="8">
        <v>10.5792291666667</v>
      </c>
    </row>
    <row r="870" spans="1:38" x14ac:dyDescent="0.2">
      <c r="A870" s="9">
        <v>45064</v>
      </c>
      <c r="B870">
        <v>-4.8029617140000003</v>
      </c>
      <c r="C870">
        <v>-1.9085953999999999E-2</v>
      </c>
      <c r="D870">
        <v>1.4860627E-2</v>
      </c>
      <c r="E870">
        <v>-2.6635407999999999E-2</v>
      </c>
      <c r="F870">
        <v>-0.75248416100000004</v>
      </c>
      <c r="G870">
        <v>-1.3468067669999999</v>
      </c>
      <c r="H870">
        <v>-0.75247385899999997</v>
      </c>
      <c r="I870">
        <v>13.574727899999999</v>
      </c>
      <c r="J870" s="1">
        <v>96567.269090000002</v>
      </c>
      <c r="K870">
        <v>189.4411661</v>
      </c>
      <c r="L870" s="2">
        <f t="shared" si="52"/>
        <v>1.8944116610000001E-3</v>
      </c>
      <c r="M870">
        <v>305.05780909999999</v>
      </c>
      <c r="N870">
        <v>0</v>
      </c>
      <c r="O870">
        <v>72.597447950000003</v>
      </c>
      <c r="P870" s="1">
        <v>10.939231299999999</v>
      </c>
      <c r="Q870">
        <v>11.29510951</v>
      </c>
      <c r="R870">
        <v>12.18847214</v>
      </c>
      <c r="S870">
        <v>12.51200234</v>
      </c>
      <c r="T870">
        <v>12.35677076</v>
      </c>
      <c r="U870">
        <v>12.39856481</v>
      </c>
      <c r="V870" s="1">
        <v>2.42174625</v>
      </c>
      <c r="W870">
        <v>171.4384488</v>
      </c>
      <c r="X870">
        <v>34.292388090000003</v>
      </c>
      <c r="Y870">
        <v>322.66121070000003</v>
      </c>
      <c r="Z870">
        <v>368.78793519999999</v>
      </c>
      <c r="AA870" s="3">
        <f t="shared" si="53"/>
        <v>91.019336210000006</v>
      </c>
      <c r="AB870">
        <v>75.543174759999999</v>
      </c>
      <c r="AC870">
        <v>67.742171560000003</v>
      </c>
      <c r="AD870">
        <v>64.180209719999993</v>
      </c>
      <c r="AE870">
        <v>63.071464990000003</v>
      </c>
      <c r="AF870">
        <v>3.4000000000000002E-2</v>
      </c>
      <c r="AG870" s="3">
        <f t="shared" si="54"/>
        <v>3.9351851851851854E-7</v>
      </c>
      <c r="AH870" s="5">
        <v>1</v>
      </c>
      <c r="AI870" s="3">
        <f t="shared" si="55"/>
        <v>100</v>
      </c>
      <c r="AJ870" s="8">
        <v>6.726</v>
      </c>
      <c r="AK870" s="8">
        <v>13.717000000000001</v>
      </c>
      <c r="AL870" s="8">
        <v>10.9392708333333</v>
      </c>
    </row>
    <row r="871" spans="1:38" x14ac:dyDescent="0.2">
      <c r="A871" s="9">
        <v>45065</v>
      </c>
      <c r="B871">
        <v>-7.0594988819999998</v>
      </c>
      <c r="C871">
        <v>-4.2222453E-2</v>
      </c>
      <c r="D871">
        <v>-5.2011331000000001E-2</v>
      </c>
      <c r="E871">
        <v>-2.200653E-2</v>
      </c>
      <c r="F871">
        <v>-1.173010895</v>
      </c>
      <c r="G871">
        <v>-3.434065E-2</v>
      </c>
      <c r="H871">
        <v>-2.3757085</v>
      </c>
      <c r="I871">
        <v>16.900439309999999</v>
      </c>
      <c r="J871" s="1">
        <v>96423.195370000001</v>
      </c>
      <c r="K871">
        <v>223.62826569999999</v>
      </c>
      <c r="L871" s="2">
        <f t="shared" si="52"/>
        <v>2.236282657E-3</v>
      </c>
      <c r="M871">
        <v>475.91165660000001</v>
      </c>
      <c r="N871">
        <v>0</v>
      </c>
      <c r="O871">
        <v>76.583484459999994</v>
      </c>
      <c r="P871" s="1">
        <v>12.544913019999999</v>
      </c>
      <c r="Q871">
        <v>13.289100660000001</v>
      </c>
      <c r="R871">
        <v>13.39085639</v>
      </c>
      <c r="S871">
        <v>12.901053340000001</v>
      </c>
      <c r="T871">
        <v>12.43761567</v>
      </c>
      <c r="U871">
        <v>12.270914339999999</v>
      </c>
      <c r="V871" s="1">
        <v>1.8073151249999999</v>
      </c>
      <c r="W871">
        <v>257.76762689999998</v>
      </c>
      <c r="X871">
        <v>47.59028472</v>
      </c>
      <c r="Y871">
        <v>336.47431669999997</v>
      </c>
      <c r="Z871">
        <v>380.32524590000003</v>
      </c>
      <c r="AA871" s="3">
        <f t="shared" si="53"/>
        <v>166.32641297999999</v>
      </c>
      <c r="AB871">
        <v>72.147674670000001</v>
      </c>
      <c r="AC871">
        <v>66.851171550000004</v>
      </c>
      <c r="AD871">
        <v>63.716003149999999</v>
      </c>
      <c r="AE871">
        <v>62.944089079999998</v>
      </c>
      <c r="AF871">
        <v>1.0680000000000001</v>
      </c>
      <c r="AG871" s="3">
        <f t="shared" si="54"/>
        <v>1.2361111111111112E-5</v>
      </c>
      <c r="AH871" s="5">
        <v>1</v>
      </c>
      <c r="AI871" s="3">
        <f t="shared" si="55"/>
        <v>100</v>
      </c>
      <c r="AJ871" s="8">
        <v>8.5869999999999997</v>
      </c>
      <c r="AK871" s="8">
        <v>16.204999999999998</v>
      </c>
      <c r="AL871" s="8">
        <v>12.544833333333299</v>
      </c>
    </row>
    <row r="872" spans="1:38" x14ac:dyDescent="0.2">
      <c r="A872" s="9">
        <v>45066</v>
      </c>
      <c r="B872">
        <v>-1.1122241349999999</v>
      </c>
      <c r="C872">
        <v>3.7964948999999998E-2</v>
      </c>
      <c r="D872">
        <v>3.4834540999999997E-2</v>
      </c>
      <c r="E872">
        <v>0.10631587200000001</v>
      </c>
      <c r="F872">
        <v>-0.51186362500000004</v>
      </c>
      <c r="H872">
        <v>0.16162270500000001</v>
      </c>
      <c r="I872">
        <v>11.64504943</v>
      </c>
      <c r="J872" s="1">
        <v>96040.846229999996</v>
      </c>
      <c r="K872">
        <v>181.34980899999999</v>
      </c>
      <c r="L872" s="2">
        <f t="shared" si="52"/>
        <v>1.8134980900000001E-3</v>
      </c>
      <c r="M872">
        <v>181.818457</v>
      </c>
      <c r="N872">
        <v>0</v>
      </c>
      <c r="O872">
        <v>86.273802720000006</v>
      </c>
      <c r="P872" s="1">
        <v>13.395445759999999</v>
      </c>
      <c r="Q872">
        <v>13.515916580000001</v>
      </c>
      <c r="R872">
        <v>13.61159713</v>
      </c>
      <c r="S872">
        <v>13.416504659999999</v>
      </c>
      <c r="T872">
        <v>12.87087944</v>
      </c>
      <c r="U872">
        <v>12.428379720000001</v>
      </c>
      <c r="V872" s="1">
        <v>0.665539875</v>
      </c>
      <c r="W872">
        <v>101.45375989999999</v>
      </c>
      <c r="X872">
        <v>19.245391489999999</v>
      </c>
      <c r="Y872">
        <v>359.5751113</v>
      </c>
      <c r="Z872">
        <v>381.50009399999999</v>
      </c>
      <c r="AA872" s="3">
        <f t="shared" si="53"/>
        <v>60.283385710000061</v>
      </c>
      <c r="AB872">
        <v>68.911694139999994</v>
      </c>
      <c r="AC872">
        <v>65.771141040000003</v>
      </c>
      <c r="AD872">
        <v>63.536369440000001</v>
      </c>
      <c r="AE872">
        <v>62.904247220000002</v>
      </c>
      <c r="AF872">
        <v>0.55400000000000005</v>
      </c>
      <c r="AG872" s="3">
        <f t="shared" si="54"/>
        <v>6.4120370370370367E-6</v>
      </c>
      <c r="AH872" s="5">
        <v>1</v>
      </c>
      <c r="AI872" s="3">
        <f t="shared" si="55"/>
        <v>100</v>
      </c>
      <c r="AJ872" s="8">
        <v>10.952999999999999</v>
      </c>
      <c r="AK872" s="8">
        <v>16.553000000000001</v>
      </c>
      <c r="AL872" s="8">
        <v>13.3954791666667</v>
      </c>
    </row>
    <row r="873" spans="1:38" x14ac:dyDescent="0.2">
      <c r="A873" s="9">
        <v>45067</v>
      </c>
      <c r="B873">
        <v>-6.3060874780000002</v>
      </c>
      <c r="C873">
        <v>5.0116330000000001E-2</v>
      </c>
      <c r="D873">
        <v>-8.4236771000000002E-2</v>
      </c>
      <c r="E873">
        <v>0.39134567799999997</v>
      </c>
      <c r="F873">
        <v>-1.402714204</v>
      </c>
      <c r="G873">
        <v>-1.0454063170000001</v>
      </c>
      <c r="H873">
        <v>-0.94891763600000001</v>
      </c>
      <c r="I873">
        <v>19.118402549999999</v>
      </c>
      <c r="J873" s="1">
        <v>95821.901419999995</v>
      </c>
      <c r="K873">
        <v>256.49447850000001</v>
      </c>
      <c r="L873" s="2">
        <f t="shared" si="52"/>
        <v>2.5649447850000003E-3</v>
      </c>
      <c r="M873">
        <v>566.56053870000005</v>
      </c>
      <c r="N873">
        <v>0</v>
      </c>
      <c r="O873">
        <v>80.195742019999997</v>
      </c>
      <c r="P873" s="1">
        <v>17.15319586</v>
      </c>
      <c r="Q873">
        <v>16.16138213</v>
      </c>
      <c r="R873">
        <v>15.234837969999999</v>
      </c>
      <c r="S873">
        <v>14.061840399999999</v>
      </c>
      <c r="T873">
        <v>13.20219915</v>
      </c>
      <c r="U873">
        <v>12.5727083</v>
      </c>
      <c r="V873" s="1">
        <v>0.90990899999999997</v>
      </c>
      <c r="W873">
        <v>300.72554059999999</v>
      </c>
      <c r="X873">
        <v>57.02144543</v>
      </c>
      <c r="Y873">
        <v>342.58645719999998</v>
      </c>
      <c r="Z873">
        <v>403.5867518</v>
      </c>
      <c r="AA873" s="3">
        <f t="shared" si="53"/>
        <v>182.70380057</v>
      </c>
      <c r="AB873">
        <v>66.232277499999995</v>
      </c>
      <c r="AC873">
        <v>64.443171230000004</v>
      </c>
      <c r="AD873">
        <v>63.24255033</v>
      </c>
      <c r="AE873">
        <v>62.81411378</v>
      </c>
      <c r="AF873">
        <v>4.5069999999999997</v>
      </c>
      <c r="AG873" s="3">
        <f t="shared" si="54"/>
        <v>5.2164351851851851E-5</v>
      </c>
      <c r="AH873" s="5">
        <v>0.333263099193573</v>
      </c>
      <c r="AI873" s="3">
        <f t="shared" si="55"/>
        <v>33.3263099193573</v>
      </c>
      <c r="AJ873" s="8">
        <v>9.5519999999999996</v>
      </c>
      <c r="AK873" s="8">
        <v>23.971</v>
      </c>
      <c r="AL873" s="8">
        <v>17.153145833333301</v>
      </c>
    </row>
    <row r="874" spans="1:38" x14ac:dyDescent="0.2">
      <c r="A874" s="9">
        <v>45068</v>
      </c>
      <c r="B874">
        <v>-5.006736879</v>
      </c>
      <c r="C874">
        <v>-7.9626268E-2</v>
      </c>
      <c r="D874">
        <v>-0.103207644</v>
      </c>
      <c r="E874">
        <v>-3.4951405999999997E-2</v>
      </c>
      <c r="F874">
        <v>-0.80672507800000004</v>
      </c>
      <c r="G874">
        <v>0.17264679999999999</v>
      </c>
      <c r="H874">
        <v>-1.113212595</v>
      </c>
      <c r="I874">
        <v>19.07389526</v>
      </c>
      <c r="J874" s="1">
        <v>96008.549429999999</v>
      </c>
      <c r="K874">
        <v>212.83477629999999</v>
      </c>
      <c r="L874" s="2">
        <f t="shared" si="52"/>
        <v>2.128347763E-3</v>
      </c>
      <c r="M874">
        <v>583.31203310000001</v>
      </c>
      <c r="N874">
        <v>0</v>
      </c>
      <c r="O874">
        <v>75.197222580000002</v>
      </c>
      <c r="P874" s="1">
        <v>18.910217629999998</v>
      </c>
      <c r="Q874">
        <v>17.658696760000002</v>
      </c>
      <c r="R874">
        <v>16.71336797</v>
      </c>
      <c r="S874">
        <v>15.488379589999999</v>
      </c>
      <c r="T874">
        <v>14.251053049999999</v>
      </c>
      <c r="U874">
        <v>13.05907401</v>
      </c>
      <c r="V874" s="1">
        <v>1.474704</v>
      </c>
      <c r="W874">
        <v>307.37715209999999</v>
      </c>
      <c r="X874">
        <v>60.689326370000003</v>
      </c>
      <c r="Y874">
        <v>341.41406380000001</v>
      </c>
      <c r="Z874">
        <v>411.05378680000001</v>
      </c>
      <c r="AA874" s="3">
        <f t="shared" si="53"/>
        <v>177.04810272999998</v>
      </c>
      <c r="AB874">
        <v>62.327038020000003</v>
      </c>
      <c r="AC874">
        <v>62.13603475</v>
      </c>
      <c r="AD874">
        <v>63.004821079999999</v>
      </c>
      <c r="AE874">
        <v>62.553470730000001</v>
      </c>
      <c r="AF874">
        <v>4.3529999999999998</v>
      </c>
      <c r="AG874" s="3">
        <f t="shared" si="54"/>
        <v>5.0381944444444442E-5</v>
      </c>
      <c r="AH874" s="5">
        <v>0.207084596157074</v>
      </c>
      <c r="AI874" s="3">
        <f t="shared" si="55"/>
        <v>20.708459615707401</v>
      </c>
      <c r="AJ874" s="8">
        <v>11.664999999999999</v>
      </c>
      <c r="AK874" s="8">
        <v>24.701000000000001</v>
      </c>
      <c r="AL874" s="8">
        <v>18.910187499999999</v>
      </c>
    </row>
    <row r="875" spans="1:38" x14ac:dyDescent="0.2">
      <c r="A875" s="9">
        <v>45069</v>
      </c>
      <c r="B875">
        <v>-5.8500690889999998</v>
      </c>
      <c r="C875">
        <v>-1.7598539999999999E-3</v>
      </c>
      <c r="D875">
        <v>-9.4242962999999999E-2</v>
      </c>
      <c r="E875">
        <v>3.4771310999999999E-2</v>
      </c>
      <c r="F875">
        <v>-2.7155572860000001</v>
      </c>
      <c r="G875">
        <v>-1.3271527700000001</v>
      </c>
      <c r="H875">
        <v>-2.0269116180000002</v>
      </c>
      <c r="I875">
        <v>19.803913869999999</v>
      </c>
      <c r="J875" s="1">
        <v>96225.759279999998</v>
      </c>
      <c r="K875">
        <v>264.94383260000001</v>
      </c>
      <c r="L875" s="2">
        <f t="shared" si="52"/>
        <v>2.6494383260000005E-3</v>
      </c>
      <c r="M875">
        <v>464.86317730000002</v>
      </c>
      <c r="N875">
        <v>0</v>
      </c>
      <c r="O875">
        <v>76.670821649999993</v>
      </c>
      <c r="P875" s="1">
        <v>18.254669010000001</v>
      </c>
      <c r="Q875">
        <v>17.70683331</v>
      </c>
      <c r="R875">
        <v>16.837858749999999</v>
      </c>
      <c r="S875">
        <v>16.095520780000001</v>
      </c>
      <c r="T875">
        <v>14.967731580000001</v>
      </c>
      <c r="U875">
        <v>13.649861039999999</v>
      </c>
      <c r="V875" s="1">
        <v>1.8677216249999999</v>
      </c>
      <c r="W875">
        <v>248.217457</v>
      </c>
      <c r="X875">
        <v>47.636461699999998</v>
      </c>
      <c r="Y875">
        <v>357.8301553</v>
      </c>
      <c r="Z875">
        <v>407.73248469999999</v>
      </c>
      <c r="AA875" s="3">
        <f t="shared" si="53"/>
        <v>150.6786659</v>
      </c>
      <c r="AB875">
        <v>57.66522587</v>
      </c>
      <c r="AC875">
        <v>58.992096760000003</v>
      </c>
      <c r="AD875">
        <v>62.468681869999998</v>
      </c>
      <c r="AE875">
        <v>61.875753660000001</v>
      </c>
      <c r="AF875">
        <v>5.0540000000000003</v>
      </c>
      <c r="AG875" s="3">
        <f t="shared" si="54"/>
        <v>5.8495370370370367E-5</v>
      </c>
      <c r="AH875" s="5">
        <v>0.53896331787109397</v>
      </c>
      <c r="AI875" s="3">
        <f t="shared" si="55"/>
        <v>53.896331787109396</v>
      </c>
      <c r="AJ875" s="8">
        <v>14.222</v>
      </c>
      <c r="AK875" s="8">
        <v>22.36</v>
      </c>
      <c r="AL875" s="8">
        <v>18.254645833333299</v>
      </c>
    </row>
    <row r="876" spans="1:38" x14ac:dyDescent="0.2">
      <c r="A876" s="9">
        <v>45070</v>
      </c>
      <c r="B876">
        <v>0.78555514500000001</v>
      </c>
      <c r="C876">
        <v>6.8182010000000001E-2</v>
      </c>
      <c r="D876">
        <v>0.13562869899999999</v>
      </c>
      <c r="E876">
        <v>7.1992689999999998E-2</v>
      </c>
      <c r="F876">
        <v>-2.0204039649999999</v>
      </c>
      <c r="G876">
        <v>1.019902643</v>
      </c>
      <c r="H876">
        <v>-2.5665356990000001</v>
      </c>
      <c r="I876">
        <v>10.314236060000001</v>
      </c>
      <c r="J876" s="1">
        <v>96401.294160000005</v>
      </c>
      <c r="K876">
        <v>144.74872809999999</v>
      </c>
      <c r="L876" s="2">
        <f t="shared" si="52"/>
        <v>1.4474872810000001E-3</v>
      </c>
      <c r="M876">
        <v>144.99267449999999</v>
      </c>
      <c r="N876">
        <v>0</v>
      </c>
      <c r="O876">
        <v>83.650548009999994</v>
      </c>
      <c r="P876" s="1">
        <v>13.15755407</v>
      </c>
      <c r="Q876">
        <v>15.223919710000001</v>
      </c>
      <c r="R876">
        <v>15.54415509</v>
      </c>
      <c r="S876">
        <v>15.728981510000001</v>
      </c>
      <c r="T876">
        <v>15.0285648</v>
      </c>
      <c r="U876">
        <v>14.047580590000001</v>
      </c>
      <c r="V876" s="1">
        <v>1.2710630629999999</v>
      </c>
      <c r="W876">
        <v>82.770353830000005</v>
      </c>
      <c r="X876">
        <v>16.338864170000001</v>
      </c>
      <c r="Y876">
        <v>356.08560979999999</v>
      </c>
      <c r="Z876">
        <v>381.34951740000002</v>
      </c>
      <c r="AA876" s="3">
        <f t="shared" si="53"/>
        <v>41.167582059999972</v>
      </c>
      <c r="AB876">
        <v>52.816264670000002</v>
      </c>
      <c r="AC876">
        <v>55.299478729999997</v>
      </c>
      <c r="AD876">
        <v>61.876550160000001</v>
      </c>
      <c r="AE876">
        <v>61.716998650000001</v>
      </c>
      <c r="AF876">
        <v>2.444</v>
      </c>
      <c r="AG876" s="3">
        <f t="shared" si="54"/>
        <v>2.8287037037037037E-5</v>
      </c>
      <c r="AH876" s="5">
        <v>0.94348889589309703</v>
      </c>
      <c r="AI876" s="3">
        <f t="shared" si="55"/>
        <v>94.348889589309707</v>
      </c>
      <c r="AJ876" s="8">
        <v>9.8670000000000009</v>
      </c>
      <c r="AK876" s="8">
        <v>14.515000000000001</v>
      </c>
      <c r="AL876" s="8">
        <v>13.157520833333299</v>
      </c>
    </row>
    <row r="877" spans="1:38" x14ac:dyDescent="0.2">
      <c r="A877" s="9">
        <v>45071</v>
      </c>
      <c r="B877">
        <v>-9.2195641649999995</v>
      </c>
      <c r="C877">
        <v>0.13269595200000001</v>
      </c>
      <c r="D877">
        <v>-1.3213287000000001E-2</v>
      </c>
      <c r="E877">
        <v>0.19485612299999999</v>
      </c>
      <c r="F877">
        <v>-0.67370392999999995</v>
      </c>
      <c r="G877">
        <v>-1.119836856</v>
      </c>
      <c r="H877">
        <v>-0.31191381000000001</v>
      </c>
      <c r="I877">
        <v>20.703182720000001</v>
      </c>
      <c r="J877" s="1">
        <v>96569.200349999999</v>
      </c>
      <c r="K877">
        <v>279.99342739999997</v>
      </c>
      <c r="L877" s="2">
        <f t="shared" si="52"/>
        <v>2.7999342739999998E-3</v>
      </c>
      <c r="M877">
        <v>502.1010091</v>
      </c>
      <c r="N877">
        <v>0.1</v>
      </c>
      <c r="O877">
        <v>77.456165830000003</v>
      </c>
      <c r="P877" s="1">
        <v>14.159197280000001</v>
      </c>
      <c r="Q877">
        <v>15.15977159</v>
      </c>
      <c r="R877">
        <v>15.071955969999999</v>
      </c>
      <c r="S877">
        <v>14.920289260000001</v>
      </c>
      <c r="T877">
        <v>14.42194426</v>
      </c>
      <c r="U877">
        <v>13.92583336</v>
      </c>
      <c r="V877" s="1">
        <v>2.003795062</v>
      </c>
      <c r="W877">
        <v>272.8223888</v>
      </c>
      <c r="X877">
        <v>52.160724309999999</v>
      </c>
      <c r="Y877">
        <v>343.96997260000001</v>
      </c>
      <c r="Z877">
        <v>387.96072099999998</v>
      </c>
      <c r="AA877" s="3">
        <f t="shared" si="53"/>
        <v>176.67091609000005</v>
      </c>
      <c r="AB877">
        <v>49.70559351</v>
      </c>
      <c r="AC877">
        <v>51.171771210000003</v>
      </c>
      <c r="AD877">
        <v>60.81320667</v>
      </c>
      <c r="AE877">
        <v>61.576953570000001</v>
      </c>
      <c r="AF877">
        <v>2.153</v>
      </c>
      <c r="AG877" s="3">
        <f t="shared" si="54"/>
        <v>2.4918981481481484E-5</v>
      </c>
      <c r="AH877" s="5">
        <v>1</v>
      </c>
      <c r="AI877" s="3">
        <f t="shared" si="55"/>
        <v>100</v>
      </c>
      <c r="AJ877" s="8">
        <v>9.0549999999999997</v>
      </c>
      <c r="AK877" s="8">
        <v>19.033999999999999</v>
      </c>
      <c r="AL877" s="8">
        <v>14.1592291666667</v>
      </c>
    </row>
    <row r="878" spans="1:38" x14ac:dyDescent="0.2">
      <c r="A878" s="9">
        <v>45072</v>
      </c>
      <c r="B878">
        <v>-7.8737306120000001</v>
      </c>
      <c r="C878">
        <v>-0.122172298</v>
      </c>
      <c r="D878">
        <v>-0.28982299</v>
      </c>
      <c r="E878">
        <v>0.17834956800000001</v>
      </c>
      <c r="F878">
        <v>-1.875617152</v>
      </c>
      <c r="G878">
        <v>-2.0742060260000001</v>
      </c>
      <c r="H878">
        <v>-0.80827361200000003</v>
      </c>
      <c r="I878">
        <v>20.826582139999999</v>
      </c>
      <c r="J878" s="1">
        <v>96753.132610000001</v>
      </c>
      <c r="K878">
        <v>204.37860860000001</v>
      </c>
      <c r="L878" s="2">
        <f t="shared" si="52"/>
        <v>2.0437860860000002E-3</v>
      </c>
      <c r="M878">
        <v>631.89749549999999</v>
      </c>
      <c r="N878">
        <v>0</v>
      </c>
      <c r="O878">
        <v>74.10601561</v>
      </c>
      <c r="P878" s="1">
        <v>17.984760359999999</v>
      </c>
      <c r="Q878">
        <v>17.266623129999999</v>
      </c>
      <c r="R878">
        <v>16.625005689999998</v>
      </c>
      <c r="S878">
        <v>15.581863390000001</v>
      </c>
      <c r="T878">
        <v>14.693140590000001</v>
      </c>
      <c r="U878">
        <v>13.90900794</v>
      </c>
      <c r="V878" s="1">
        <v>1.542183844</v>
      </c>
      <c r="W878">
        <v>333.77366590000003</v>
      </c>
      <c r="X878">
        <v>64.155658729999999</v>
      </c>
      <c r="Y878">
        <v>335.82679050000002</v>
      </c>
      <c r="Z878">
        <v>405.92804219999999</v>
      </c>
      <c r="AA878" s="3">
        <f t="shared" si="53"/>
        <v>199.51675547000002</v>
      </c>
      <c r="AB878">
        <v>46.857978869999997</v>
      </c>
      <c r="AC878">
        <v>47.332426349999999</v>
      </c>
      <c r="AD878">
        <v>59.175916729999997</v>
      </c>
      <c r="AE878">
        <v>61.318110789999999</v>
      </c>
      <c r="AF878">
        <v>0.10100000000000001</v>
      </c>
      <c r="AG878" s="3">
        <f t="shared" si="54"/>
        <v>1.1689814814814817E-6</v>
      </c>
      <c r="AH878" s="5">
        <v>4.1782196611166E-2</v>
      </c>
      <c r="AI878" s="3">
        <f t="shared" si="55"/>
        <v>4.1782196611166</v>
      </c>
      <c r="AJ878" s="8">
        <v>10.430999999999999</v>
      </c>
      <c r="AK878" s="8">
        <v>23.739000000000001</v>
      </c>
      <c r="AL878" s="8">
        <v>17.984749999999998</v>
      </c>
    </row>
    <row r="879" spans="1:38" x14ac:dyDescent="0.2">
      <c r="A879" s="9">
        <v>45073</v>
      </c>
      <c r="B879">
        <v>-8.674778109</v>
      </c>
      <c r="C879">
        <v>-0.34960197199999998</v>
      </c>
      <c r="D879">
        <v>-0.44777708300000002</v>
      </c>
      <c r="E879">
        <v>-0.22234106100000001</v>
      </c>
      <c r="F879">
        <v>-3.9556367180000001</v>
      </c>
      <c r="G879">
        <v>-3.9972378499999999</v>
      </c>
      <c r="H879">
        <v>-0.74764632499999994</v>
      </c>
      <c r="I879">
        <v>21.432028160000002</v>
      </c>
      <c r="J879" s="1">
        <v>96525.215819999998</v>
      </c>
      <c r="K879">
        <v>171.00929389999999</v>
      </c>
      <c r="L879" s="2">
        <f t="shared" si="52"/>
        <v>1.710092939E-3</v>
      </c>
      <c r="M879">
        <v>649.04955519999999</v>
      </c>
      <c r="N879">
        <v>0</v>
      </c>
      <c r="O879">
        <v>67.806666609999994</v>
      </c>
      <c r="P879" s="1">
        <v>18.082783509999999</v>
      </c>
      <c r="Q879">
        <v>17.690511610000001</v>
      </c>
      <c r="R879">
        <v>17.056949199999998</v>
      </c>
      <c r="S879">
        <v>16.250044630000001</v>
      </c>
      <c r="T879">
        <v>15.27023241</v>
      </c>
      <c r="U879">
        <v>14.20216273</v>
      </c>
      <c r="V879" s="1">
        <v>1.702742819</v>
      </c>
      <c r="W879">
        <v>343.28367930000002</v>
      </c>
      <c r="X879">
        <v>66.581397440000003</v>
      </c>
      <c r="Y879">
        <v>323.82132519999999</v>
      </c>
      <c r="Z879">
        <v>402.26502640000001</v>
      </c>
      <c r="AA879" s="3">
        <f t="shared" si="53"/>
        <v>198.25858065999995</v>
      </c>
      <c r="AB879">
        <v>43.140905500000002</v>
      </c>
      <c r="AC879">
        <v>43.465621259999999</v>
      </c>
      <c r="AD879">
        <v>56.934783699999997</v>
      </c>
      <c r="AE879">
        <v>60.94958536</v>
      </c>
      <c r="AF879">
        <v>0.16700000000000001</v>
      </c>
      <c r="AG879" s="3">
        <f t="shared" si="54"/>
        <v>1.9328703703703703E-6</v>
      </c>
      <c r="AH879" s="5">
        <v>0.193834602832794</v>
      </c>
      <c r="AI879" s="3">
        <f t="shared" si="55"/>
        <v>19.383460283279401</v>
      </c>
      <c r="AJ879" s="8">
        <v>11.946999999999999</v>
      </c>
      <c r="AK879" s="8">
        <v>23.64</v>
      </c>
      <c r="AL879" s="8">
        <v>18.082791666666701</v>
      </c>
    </row>
    <row r="880" spans="1:38" x14ac:dyDescent="0.2">
      <c r="A880" s="9">
        <v>45074</v>
      </c>
      <c r="B880">
        <v>-8.516498597</v>
      </c>
      <c r="C880">
        <v>-0.43912345000000003</v>
      </c>
      <c r="D880">
        <v>-0.42955622599999999</v>
      </c>
      <c r="E880">
        <v>-0.32216887700000002</v>
      </c>
      <c r="F880">
        <v>-2.7799627459999998</v>
      </c>
      <c r="G880">
        <v>-2.2003766530000002</v>
      </c>
      <c r="H880">
        <v>-0.55447712699999996</v>
      </c>
      <c r="I880">
        <v>20.83023846</v>
      </c>
      <c r="J880" s="1">
        <v>96179.737259999994</v>
      </c>
      <c r="K880">
        <v>216.7350917</v>
      </c>
      <c r="L880" s="2">
        <f t="shared" si="52"/>
        <v>2.167350917E-3</v>
      </c>
      <c r="M880">
        <v>629.77443819999996</v>
      </c>
      <c r="N880">
        <v>0.2</v>
      </c>
      <c r="O880">
        <v>65.03376935</v>
      </c>
      <c r="P880" s="1">
        <v>17.421744700000001</v>
      </c>
      <c r="Q880">
        <v>17.242277080000001</v>
      </c>
      <c r="R880">
        <v>16.778888859999999</v>
      </c>
      <c r="S880">
        <v>16.268992999999998</v>
      </c>
      <c r="T880">
        <v>15.43045131</v>
      </c>
      <c r="U880">
        <v>14.48835631</v>
      </c>
      <c r="V880" s="1">
        <v>1.3953555</v>
      </c>
      <c r="W880">
        <v>341.82275979999997</v>
      </c>
      <c r="X880">
        <v>68.061279769999999</v>
      </c>
      <c r="Y880">
        <v>316.41598010000001</v>
      </c>
      <c r="Z880">
        <v>397.83330899999999</v>
      </c>
      <c r="AA880" s="3">
        <f t="shared" si="53"/>
        <v>192.34415112999994</v>
      </c>
      <c r="AB880">
        <v>39.399410469999999</v>
      </c>
      <c r="AC880">
        <v>40.271713890000001</v>
      </c>
      <c r="AD880">
        <v>54.590873510000002</v>
      </c>
      <c r="AE880">
        <v>60.598978440000003</v>
      </c>
      <c r="AF880">
        <v>3.7999999999999999E-2</v>
      </c>
      <c r="AG880" s="3">
        <f t="shared" si="54"/>
        <v>4.3981481481481479E-7</v>
      </c>
      <c r="AH880" s="5">
        <v>8.8586397469043697E-3</v>
      </c>
      <c r="AI880" s="3">
        <f t="shared" si="55"/>
        <v>0.88586397469043698</v>
      </c>
      <c r="AJ880" s="8">
        <v>8.766</v>
      </c>
      <c r="AK880" s="8">
        <v>23.783000000000001</v>
      </c>
      <c r="AL880" s="8">
        <v>17.421812500000001</v>
      </c>
    </row>
    <row r="881" spans="1:38" x14ac:dyDescent="0.2">
      <c r="A881" s="9">
        <v>45075</v>
      </c>
      <c r="B881">
        <v>-9.0172262209999996</v>
      </c>
      <c r="C881">
        <v>-0.471269031</v>
      </c>
      <c r="D881">
        <v>-0.49328129199999998</v>
      </c>
      <c r="E881">
        <v>-0.363075861</v>
      </c>
      <c r="F881">
        <v>-2.7402065910000002</v>
      </c>
      <c r="G881">
        <v>-1.5902236089999999</v>
      </c>
      <c r="H881">
        <v>-0.229870671</v>
      </c>
      <c r="I881">
        <v>21.40111696</v>
      </c>
      <c r="J881" s="1">
        <v>96188.969240000006</v>
      </c>
      <c r="K881">
        <v>180.4049029</v>
      </c>
      <c r="L881" s="2">
        <f t="shared" si="52"/>
        <v>1.8040490290000002E-3</v>
      </c>
      <c r="M881">
        <v>649.88453730000003</v>
      </c>
      <c r="N881">
        <v>0</v>
      </c>
      <c r="O881">
        <v>55.508752489999999</v>
      </c>
      <c r="P881" s="1">
        <v>17.927918890000001</v>
      </c>
      <c r="Q881">
        <v>17.00542355</v>
      </c>
      <c r="R881">
        <v>16.531990749999999</v>
      </c>
      <c r="S881">
        <v>16.184305479999999</v>
      </c>
      <c r="T881">
        <v>15.441516310000001</v>
      </c>
      <c r="U881">
        <v>14.605786760000001</v>
      </c>
      <c r="V881" s="1">
        <v>2.0158792499999998</v>
      </c>
      <c r="W881">
        <v>351.20121289999997</v>
      </c>
      <c r="X881">
        <v>69.685600120000004</v>
      </c>
      <c r="Y881">
        <v>313.52932299999998</v>
      </c>
      <c r="Z881">
        <v>399.3537776</v>
      </c>
      <c r="AA881" s="3">
        <f t="shared" si="53"/>
        <v>195.69115817999995</v>
      </c>
      <c r="AB881">
        <v>36.143919709999999</v>
      </c>
      <c r="AC881">
        <v>37.648454469999997</v>
      </c>
      <c r="AD881">
        <v>51.836000030000001</v>
      </c>
      <c r="AE881">
        <v>60.340868550000003</v>
      </c>
      <c r="AF881">
        <v>5.8000000000000003E-2</v>
      </c>
      <c r="AG881" s="3">
        <f t="shared" si="54"/>
        <v>6.712962962962963E-7</v>
      </c>
      <c r="AH881" s="5">
        <v>2.07800208590925E-3</v>
      </c>
      <c r="AI881" s="3">
        <f t="shared" si="55"/>
        <v>0.20780020859092499</v>
      </c>
      <c r="AJ881" s="8">
        <v>9.5719999999999992</v>
      </c>
      <c r="AK881" s="8">
        <v>24.317</v>
      </c>
      <c r="AL881" s="8">
        <v>17.927958333333301</v>
      </c>
    </row>
    <row r="882" spans="1:38" x14ac:dyDescent="0.2">
      <c r="A882" s="9">
        <v>45076</v>
      </c>
      <c r="B882">
        <v>-8.3084478869999998</v>
      </c>
      <c r="C882">
        <v>-0.34377200800000002</v>
      </c>
      <c r="D882">
        <v>-0.409373088</v>
      </c>
      <c r="E882">
        <v>-0.32334114000000003</v>
      </c>
      <c r="F882">
        <v>-1.9648965380000001</v>
      </c>
      <c r="G882">
        <v>-2.8820785299999998</v>
      </c>
      <c r="H882">
        <v>0.45191373000000001</v>
      </c>
      <c r="I882">
        <v>20.658351320000001</v>
      </c>
      <c r="J882" s="1">
        <v>96338.650120000006</v>
      </c>
      <c r="K882">
        <v>190.63710209999999</v>
      </c>
      <c r="L882" s="2">
        <f t="shared" si="52"/>
        <v>1.9063710210000002E-3</v>
      </c>
      <c r="M882">
        <v>637.87138489999995</v>
      </c>
      <c r="N882">
        <v>0</v>
      </c>
      <c r="O882">
        <v>56.112255670000003</v>
      </c>
      <c r="P882" s="1">
        <v>18.250619929999999</v>
      </c>
      <c r="Q882">
        <v>17.260099189999998</v>
      </c>
      <c r="R882">
        <v>16.603773100000002</v>
      </c>
      <c r="S882">
        <v>16.18494213</v>
      </c>
      <c r="T882">
        <v>15.439467629999999</v>
      </c>
      <c r="U882">
        <v>14.67209487</v>
      </c>
      <c r="V882" s="1">
        <v>2.00756325</v>
      </c>
      <c r="W882">
        <v>341.97707300000002</v>
      </c>
      <c r="X882">
        <v>68.060730969999994</v>
      </c>
      <c r="Y882">
        <v>319.95433600000001</v>
      </c>
      <c r="Z882">
        <v>402.31314020000002</v>
      </c>
      <c r="AA882" s="3">
        <f t="shared" si="53"/>
        <v>191.55753783</v>
      </c>
      <c r="AB882">
        <v>33.31299637</v>
      </c>
      <c r="AC882">
        <v>35.653370000000002</v>
      </c>
      <c r="AD882">
        <v>48.925198039999998</v>
      </c>
      <c r="AE882">
        <v>60.011148740000003</v>
      </c>
      <c r="AF882">
        <v>3.9E-2</v>
      </c>
      <c r="AG882" s="3">
        <f t="shared" si="54"/>
        <v>4.5138888888888888E-7</v>
      </c>
      <c r="AH882" s="5">
        <v>0.301305592060089</v>
      </c>
      <c r="AI882" s="3">
        <f t="shared" si="55"/>
        <v>30.1305592060089</v>
      </c>
      <c r="AJ882" s="8">
        <v>10.113</v>
      </c>
      <c r="AK882" s="8">
        <v>24.036999999999999</v>
      </c>
      <c r="AL882" s="8">
        <v>18.250666666666699</v>
      </c>
    </row>
    <row r="883" spans="1:38" x14ac:dyDescent="0.2">
      <c r="A883" s="9">
        <v>45077</v>
      </c>
      <c r="B883">
        <v>-7.9645630799999996</v>
      </c>
      <c r="C883">
        <v>-0.189009961</v>
      </c>
      <c r="D883">
        <v>-0.27033585599999999</v>
      </c>
      <c r="E883">
        <v>-0.13915918499999999</v>
      </c>
      <c r="F883">
        <v>-0.205229676</v>
      </c>
      <c r="G883">
        <v>-1.5770365989999999</v>
      </c>
      <c r="H883">
        <v>-0.29214477599999999</v>
      </c>
      <c r="I883">
        <v>20.329333800000001</v>
      </c>
      <c r="J883" s="1">
        <v>96267.175180000006</v>
      </c>
      <c r="K883">
        <v>168.3759173</v>
      </c>
      <c r="L883" s="2">
        <f t="shared" si="52"/>
        <v>1.6837591730000001E-3</v>
      </c>
      <c r="M883">
        <v>663.1884685</v>
      </c>
      <c r="N883">
        <v>0</v>
      </c>
      <c r="O883">
        <v>56.083668699999997</v>
      </c>
      <c r="P883" s="1">
        <v>18.929067669999998</v>
      </c>
      <c r="Q883">
        <v>18.200343530000001</v>
      </c>
      <c r="R883">
        <v>17.26081018</v>
      </c>
      <c r="S883">
        <v>16.60868052</v>
      </c>
      <c r="T883">
        <v>15.704525370000001</v>
      </c>
      <c r="U883">
        <v>14.7979743</v>
      </c>
      <c r="V883" s="1">
        <v>2.5149114369999999</v>
      </c>
      <c r="W883">
        <v>352.84880620000001</v>
      </c>
      <c r="X883">
        <v>69.473234860000005</v>
      </c>
      <c r="Y883">
        <v>326.2327588</v>
      </c>
      <c r="Z883">
        <v>409.52994130000002</v>
      </c>
      <c r="AA883" s="3">
        <f t="shared" si="53"/>
        <v>200.07838883999995</v>
      </c>
      <c r="AB883">
        <v>31.034619129999999</v>
      </c>
      <c r="AC883">
        <v>34.020399320000003</v>
      </c>
      <c r="AD883">
        <v>45.941237780000002</v>
      </c>
      <c r="AE883">
        <v>59.667059979999998</v>
      </c>
      <c r="AF883">
        <v>1.294</v>
      </c>
      <c r="AG883" s="3">
        <f t="shared" si="54"/>
        <v>1.4976851851851851E-5</v>
      </c>
      <c r="AH883" s="5">
        <v>6.50808811187744E-2</v>
      </c>
      <c r="AI883" s="3">
        <f t="shared" si="55"/>
        <v>6.5080881118774396</v>
      </c>
      <c r="AJ883" s="8">
        <v>13.651</v>
      </c>
      <c r="AK883" s="8">
        <v>24.192</v>
      </c>
      <c r="AL883" s="8">
        <v>18.92475</v>
      </c>
    </row>
    <row r="884" spans="1:38" x14ac:dyDescent="0.2">
      <c r="A884" s="9">
        <v>45078</v>
      </c>
      <c r="B884">
        <v>-6.3555220070000003</v>
      </c>
      <c r="C884">
        <v>-0.220924765</v>
      </c>
      <c r="D884">
        <v>-0.26416477599999999</v>
      </c>
      <c r="E884">
        <v>-0.168084237</v>
      </c>
      <c r="F884">
        <v>-1.6067500729999999</v>
      </c>
      <c r="G884">
        <v>-0.39998721300000001</v>
      </c>
      <c r="H884">
        <v>-0.44666914400000002</v>
      </c>
      <c r="I884">
        <v>18.641515739999999</v>
      </c>
      <c r="J884" s="1">
        <v>96235.823550000001</v>
      </c>
      <c r="K884">
        <v>199.23864979999999</v>
      </c>
      <c r="L884" s="2">
        <f t="shared" si="52"/>
        <v>1.9923864980000002E-3</v>
      </c>
      <c r="M884">
        <v>590.72064739999996</v>
      </c>
      <c r="N884">
        <v>0</v>
      </c>
      <c r="O884">
        <v>64.181008239999997</v>
      </c>
      <c r="P884" s="1">
        <v>18.92270139</v>
      </c>
      <c r="Q884">
        <v>18.354594030000001</v>
      </c>
      <c r="R884">
        <v>17.37305555</v>
      </c>
      <c r="S884">
        <v>16.751087949999999</v>
      </c>
      <c r="T884">
        <v>15.853136599999999</v>
      </c>
      <c r="U884">
        <v>14.96663201</v>
      </c>
      <c r="V884" s="1">
        <v>0.99358875000000002</v>
      </c>
      <c r="W884">
        <v>313.82255420000001</v>
      </c>
      <c r="X884">
        <v>62.550678580000003</v>
      </c>
      <c r="Y884">
        <v>337.50749200000001</v>
      </c>
      <c r="Z884">
        <v>410.51192379999998</v>
      </c>
      <c r="AA884" s="3">
        <f t="shared" si="53"/>
        <v>178.26744381999998</v>
      </c>
      <c r="AB884">
        <v>29.59992467</v>
      </c>
      <c r="AC884">
        <v>32.769216589999999</v>
      </c>
      <c r="AD884">
        <v>43.260889259999999</v>
      </c>
      <c r="AE884">
        <v>59.211953870000002</v>
      </c>
      <c r="AF884">
        <v>0.28199999999999997</v>
      </c>
      <c r="AG884" s="3">
        <f t="shared" si="54"/>
        <v>3.2638888888888884E-6</v>
      </c>
      <c r="AH884" s="5">
        <v>4.9099422991275801E-2</v>
      </c>
      <c r="AI884" s="3">
        <f t="shared" si="55"/>
        <v>4.9099422991275805</v>
      </c>
      <c r="AJ884" s="8">
        <v>9.56</v>
      </c>
      <c r="AK884" s="8">
        <v>25.3</v>
      </c>
      <c r="AL884" s="8">
        <v>18.922687499999999</v>
      </c>
    </row>
    <row r="885" spans="1:38" x14ac:dyDescent="0.2">
      <c r="A885" s="9">
        <v>45079</v>
      </c>
      <c r="B885">
        <v>-5.7067565489999996</v>
      </c>
      <c r="C885">
        <v>-0.24763099399999999</v>
      </c>
      <c r="D885">
        <v>-0.314405618</v>
      </c>
      <c r="E885">
        <v>-0.166731982</v>
      </c>
      <c r="F885">
        <v>-1.2644919569999999</v>
      </c>
      <c r="G885">
        <v>-1.2413241260000001</v>
      </c>
      <c r="H885">
        <v>-1.0456731E-2</v>
      </c>
      <c r="I885">
        <v>18.20723267</v>
      </c>
      <c r="J885" s="1">
        <v>96037.842739999993</v>
      </c>
      <c r="K885">
        <v>167.94776709999999</v>
      </c>
      <c r="L885" s="2">
        <f t="shared" si="52"/>
        <v>1.6794776710000001E-3</v>
      </c>
      <c r="M885">
        <v>670.23185660000001</v>
      </c>
      <c r="N885">
        <v>0</v>
      </c>
      <c r="O885">
        <v>62.426995759999997</v>
      </c>
      <c r="P885" s="1">
        <v>19.73722012</v>
      </c>
      <c r="Q885">
        <v>19.197752520000002</v>
      </c>
      <c r="R885">
        <v>18.07876151</v>
      </c>
      <c r="S885">
        <v>17.300104139999998</v>
      </c>
      <c r="T885">
        <v>16.262650529999998</v>
      </c>
      <c r="U885">
        <v>15.20405103</v>
      </c>
      <c r="V885" s="1">
        <v>1.8569223749999999</v>
      </c>
      <c r="W885">
        <v>354.66904460000001</v>
      </c>
      <c r="X885">
        <v>70.480009249999995</v>
      </c>
      <c r="Y885">
        <v>333.89063720000001</v>
      </c>
      <c r="Z885">
        <v>417.42977300000001</v>
      </c>
      <c r="AA885" s="3">
        <f t="shared" si="53"/>
        <v>200.64989954999999</v>
      </c>
      <c r="AB885">
        <v>28.575976900000001</v>
      </c>
      <c r="AC885">
        <v>31.761718309999999</v>
      </c>
      <c r="AD885">
        <v>40.859951199999998</v>
      </c>
      <c r="AE885">
        <v>58.191112990000001</v>
      </c>
      <c r="AF885">
        <v>0.187</v>
      </c>
      <c r="AG885" s="3">
        <f t="shared" si="54"/>
        <v>2.1643518518518521E-6</v>
      </c>
      <c r="AH885" s="5">
        <v>0.16346102952957201</v>
      </c>
      <c r="AI885" s="3">
        <f t="shared" si="55"/>
        <v>16.3461029529572</v>
      </c>
      <c r="AJ885" s="8">
        <v>11.803000000000001</v>
      </c>
      <c r="AK885" s="8">
        <v>25.378</v>
      </c>
      <c r="AL885" s="8">
        <v>19.73725</v>
      </c>
    </row>
    <row r="886" spans="1:38" x14ac:dyDescent="0.2">
      <c r="A886" s="9">
        <v>45080</v>
      </c>
      <c r="B886">
        <v>-6.0749491139999998</v>
      </c>
      <c r="C886">
        <v>-0.223342754</v>
      </c>
      <c r="D886">
        <v>-0.30974684899999999</v>
      </c>
      <c r="E886">
        <v>-0.102119324</v>
      </c>
      <c r="F886">
        <v>-4.8062081320000001</v>
      </c>
      <c r="G886">
        <v>-2.4555039600000002</v>
      </c>
      <c r="H886">
        <v>-3.5062905940000002</v>
      </c>
      <c r="I886">
        <v>18.113372810000001</v>
      </c>
      <c r="J886" s="1">
        <v>96086.276759999993</v>
      </c>
      <c r="K886">
        <v>187.2476106</v>
      </c>
      <c r="L886" s="2">
        <f t="shared" si="52"/>
        <v>1.8724761060000001E-3</v>
      </c>
      <c r="M886">
        <v>639.74699459999999</v>
      </c>
      <c r="N886">
        <v>0</v>
      </c>
      <c r="O886">
        <v>62.199687400000002</v>
      </c>
      <c r="P886" s="1">
        <v>19.332945599999999</v>
      </c>
      <c r="Q886">
        <v>19.462543409999999</v>
      </c>
      <c r="R886">
        <v>18.350925929999999</v>
      </c>
      <c r="S886">
        <v>17.606273059999999</v>
      </c>
      <c r="T886">
        <v>16.587673639999998</v>
      </c>
      <c r="U886">
        <v>15.49724539</v>
      </c>
      <c r="V886" s="1">
        <v>1.2234915</v>
      </c>
      <c r="W886">
        <v>340.84261190000001</v>
      </c>
      <c r="X886">
        <v>68.010971409999996</v>
      </c>
      <c r="Y886">
        <v>333.394499</v>
      </c>
      <c r="Z886">
        <v>413.4763519</v>
      </c>
      <c r="AA886" s="3">
        <f t="shared" si="53"/>
        <v>192.7497875900001</v>
      </c>
      <c r="AB886">
        <v>27.533230079999999</v>
      </c>
      <c r="AC886">
        <v>30.761450159999999</v>
      </c>
      <c r="AD886">
        <v>38.669954279999999</v>
      </c>
      <c r="AE886">
        <v>56.527629810000001</v>
      </c>
      <c r="AF886">
        <v>1.0009999999999999</v>
      </c>
      <c r="AG886" s="3">
        <f t="shared" si="54"/>
        <v>1.1585648148148147E-5</v>
      </c>
      <c r="AH886" s="5">
        <v>0.175761938095093</v>
      </c>
      <c r="AI886" s="3">
        <f t="shared" si="55"/>
        <v>17.576193809509299</v>
      </c>
      <c r="AJ886" s="8">
        <v>11.667</v>
      </c>
      <c r="AK886" s="8">
        <v>25.609000000000002</v>
      </c>
      <c r="AL886" s="8">
        <v>19.3329791666667</v>
      </c>
    </row>
    <row r="887" spans="1:38" x14ac:dyDescent="0.2">
      <c r="A887" s="9">
        <v>45081</v>
      </c>
      <c r="B887">
        <v>-6.5578641969999998</v>
      </c>
      <c r="C887">
        <v>-9.1038247000000003E-2</v>
      </c>
      <c r="D887">
        <v>-0.35402546099999999</v>
      </c>
      <c r="E887">
        <v>0.22721259899999999</v>
      </c>
      <c r="F887">
        <v>-3.8898494829999999</v>
      </c>
      <c r="G887">
        <v>-3.3350797330000002</v>
      </c>
      <c r="H887">
        <v>-2.6526846580000001</v>
      </c>
      <c r="I887">
        <v>17.520715729999999</v>
      </c>
      <c r="J887" s="1">
        <v>96216.612179999996</v>
      </c>
      <c r="K887">
        <v>225.53192340000001</v>
      </c>
      <c r="L887" s="2">
        <f t="shared" si="52"/>
        <v>2.2553192340000004E-3</v>
      </c>
      <c r="M887">
        <v>579.31790420000004</v>
      </c>
      <c r="N887">
        <v>1.5</v>
      </c>
      <c r="O887">
        <v>73.491118310000004</v>
      </c>
      <c r="P887" s="1">
        <v>17.353174660000001</v>
      </c>
      <c r="Q887">
        <v>18.785396729999999</v>
      </c>
      <c r="R887">
        <v>18.028657330000001</v>
      </c>
      <c r="S887">
        <v>17.686574060000002</v>
      </c>
      <c r="T887">
        <v>16.787800969999999</v>
      </c>
      <c r="U887">
        <v>15.746041740000001</v>
      </c>
      <c r="V887" s="1">
        <v>1.4574223120000001</v>
      </c>
      <c r="W887">
        <v>311.5285619</v>
      </c>
      <c r="X887">
        <v>60.939300850000002</v>
      </c>
      <c r="Y887">
        <v>332.42861779999998</v>
      </c>
      <c r="Z887">
        <v>404.41641079999999</v>
      </c>
      <c r="AA887" s="3">
        <f t="shared" si="53"/>
        <v>178.60146804999999</v>
      </c>
      <c r="AB887">
        <v>26.828207899999999</v>
      </c>
      <c r="AC887">
        <v>29.944539120000002</v>
      </c>
      <c r="AD887">
        <v>37.139460399999997</v>
      </c>
      <c r="AE887">
        <v>55.10898254</v>
      </c>
      <c r="AF887">
        <v>1.7669999999999999</v>
      </c>
      <c r="AG887" s="3">
        <f t="shared" si="54"/>
        <v>2.0451388888888886E-5</v>
      </c>
      <c r="AH887" s="5">
        <v>0.49460512399673501</v>
      </c>
      <c r="AI887" s="3">
        <f t="shared" si="55"/>
        <v>49.460512399673497</v>
      </c>
      <c r="AJ887" s="8">
        <v>10.345000000000001</v>
      </c>
      <c r="AK887" s="8">
        <v>24.8</v>
      </c>
      <c r="AL887" s="8">
        <v>17.353124999999999</v>
      </c>
    </row>
    <row r="888" spans="1:38" x14ac:dyDescent="0.2">
      <c r="A888" s="9">
        <v>45082</v>
      </c>
      <c r="B888">
        <v>-6.9916082099999999</v>
      </c>
      <c r="C888">
        <v>-0.27544853200000002</v>
      </c>
      <c r="D888">
        <v>-0.38883279900000001</v>
      </c>
      <c r="E888">
        <v>2.5681359999999999E-3</v>
      </c>
      <c r="F888">
        <v>-2.8152580999999999</v>
      </c>
      <c r="G888">
        <v>-3.218731955</v>
      </c>
      <c r="H888">
        <v>5.1604902000000001E-2</v>
      </c>
      <c r="I888">
        <v>17.80687318</v>
      </c>
      <c r="J888" s="1">
        <v>96187.300730000003</v>
      </c>
      <c r="K888">
        <v>225.67782450000001</v>
      </c>
      <c r="L888" s="2">
        <f t="shared" si="52"/>
        <v>2.2567782450000004E-3</v>
      </c>
      <c r="M888">
        <v>657.81401410000001</v>
      </c>
      <c r="N888">
        <v>0</v>
      </c>
      <c r="O888">
        <v>66.868246080000006</v>
      </c>
      <c r="P888" s="1">
        <v>18.05633709</v>
      </c>
      <c r="Q888">
        <v>18.24436992</v>
      </c>
      <c r="R888">
        <v>17.487534650000001</v>
      </c>
      <c r="S888">
        <v>17.279351779999999</v>
      </c>
      <c r="T888">
        <v>16.597905170000001</v>
      </c>
      <c r="U888">
        <v>15.820856409999999</v>
      </c>
      <c r="V888" s="1">
        <v>1.013555813</v>
      </c>
      <c r="W888">
        <v>355.58422300000001</v>
      </c>
      <c r="X888">
        <v>71.286271740000004</v>
      </c>
      <c r="Y888">
        <v>327.40568400000001</v>
      </c>
      <c r="Z888">
        <v>407.02658589999999</v>
      </c>
      <c r="AA888" s="3">
        <f t="shared" si="53"/>
        <v>204.67704936000001</v>
      </c>
      <c r="AB888">
        <v>26.479316780000001</v>
      </c>
      <c r="AC888">
        <v>29.345115060000001</v>
      </c>
      <c r="AD888">
        <v>35.897312290000002</v>
      </c>
      <c r="AE888">
        <v>53.564942500000001</v>
      </c>
      <c r="AF888">
        <v>0.20699999999999999</v>
      </c>
      <c r="AG888" s="3">
        <f t="shared" si="54"/>
        <v>2.395833333333333E-6</v>
      </c>
      <c r="AH888" s="5">
        <v>0.122448623180389</v>
      </c>
      <c r="AI888" s="3">
        <f t="shared" si="55"/>
        <v>12.2448623180389</v>
      </c>
      <c r="AJ888" s="8">
        <v>8.7249999999999996</v>
      </c>
      <c r="AK888" s="8">
        <v>24.806999999999999</v>
      </c>
      <c r="AL888" s="8">
        <v>18.056354166666701</v>
      </c>
    </row>
    <row r="889" spans="1:38" x14ac:dyDescent="0.2">
      <c r="A889" s="9">
        <v>45083</v>
      </c>
      <c r="B889">
        <v>-6.7890741950000004</v>
      </c>
      <c r="C889">
        <v>-0.21866222699999999</v>
      </c>
      <c r="D889">
        <v>-0.36892655200000002</v>
      </c>
      <c r="E889">
        <v>-2.7286607000000001E-2</v>
      </c>
      <c r="F889">
        <v>-1.8476801789999999</v>
      </c>
      <c r="G889">
        <v>-1.738578545</v>
      </c>
      <c r="H889">
        <v>-1.6316855509999999</v>
      </c>
      <c r="I889">
        <v>17.215380410000002</v>
      </c>
      <c r="J889" s="1">
        <v>96220.933579999997</v>
      </c>
      <c r="K889">
        <v>204.99599989999999</v>
      </c>
      <c r="L889" s="2">
        <f t="shared" si="52"/>
        <v>2.049959999E-3</v>
      </c>
      <c r="M889">
        <v>655.46223569999995</v>
      </c>
      <c r="N889">
        <v>0</v>
      </c>
      <c r="O889">
        <v>63.815492220000003</v>
      </c>
      <c r="P889" s="1">
        <v>18.434331310000001</v>
      </c>
      <c r="Q889">
        <v>18.714035930000001</v>
      </c>
      <c r="R889">
        <v>17.885335619999999</v>
      </c>
      <c r="S889">
        <v>17.45743049</v>
      </c>
      <c r="T889">
        <v>16.69447907</v>
      </c>
      <c r="U889">
        <v>15.85581019</v>
      </c>
      <c r="V889" s="1">
        <v>1.219665563</v>
      </c>
      <c r="W889">
        <v>351.71523130000003</v>
      </c>
      <c r="X889">
        <v>70.243950589999997</v>
      </c>
      <c r="Y889">
        <v>324.96343189999999</v>
      </c>
      <c r="Z889">
        <v>407.94332980000001</v>
      </c>
      <c r="AA889" s="3">
        <f t="shared" si="53"/>
        <v>198.49138281000006</v>
      </c>
      <c r="AB889">
        <v>26.05879865</v>
      </c>
      <c r="AC889">
        <v>28.802539070000002</v>
      </c>
      <c r="AD889">
        <v>34.808090059999998</v>
      </c>
      <c r="AE889">
        <v>52.105125149999999</v>
      </c>
      <c r="AF889">
        <v>0.13800000000000001</v>
      </c>
      <c r="AG889" s="3">
        <f t="shared" si="54"/>
        <v>1.5972222222222226E-6</v>
      </c>
      <c r="AH889" s="5">
        <v>0.26175576448440602</v>
      </c>
      <c r="AI889" s="3">
        <f t="shared" si="55"/>
        <v>26.175576448440601</v>
      </c>
      <c r="AJ889" s="8">
        <v>10.010999999999999</v>
      </c>
      <c r="AK889" s="8">
        <v>25.091000000000001</v>
      </c>
      <c r="AL889" s="8">
        <v>18.434333333333299</v>
      </c>
    </row>
    <row r="890" spans="1:38" x14ac:dyDescent="0.2">
      <c r="A890" s="9">
        <v>45084</v>
      </c>
      <c r="B890">
        <v>-4.7296344430000001</v>
      </c>
      <c r="C890">
        <v>-0.16891125100000001</v>
      </c>
      <c r="D890">
        <v>-0.294145025</v>
      </c>
      <c r="E890">
        <v>5.9085500000000005E-4</v>
      </c>
      <c r="F890">
        <v>-1.818059538</v>
      </c>
      <c r="G890">
        <v>-1.8125432859999999</v>
      </c>
      <c r="H890">
        <v>-1.074886765</v>
      </c>
      <c r="I890">
        <v>15.09592243</v>
      </c>
      <c r="J890" s="1">
        <v>96177.481830000004</v>
      </c>
      <c r="K890">
        <v>202.8730874</v>
      </c>
      <c r="L890" s="2">
        <f t="shared" si="52"/>
        <v>2.0287308740000003E-3</v>
      </c>
      <c r="M890">
        <v>622.03928910000002</v>
      </c>
      <c r="N890">
        <v>0</v>
      </c>
      <c r="O890">
        <v>56.235931700000002</v>
      </c>
      <c r="P890" s="1">
        <v>19.643840910000002</v>
      </c>
      <c r="Q890">
        <v>19.077218030000001</v>
      </c>
      <c r="R890">
        <v>18.194502239999998</v>
      </c>
      <c r="S890">
        <v>17.639293909999999</v>
      </c>
      <c r="T890">
        <v>16.84353012</v>
      </c>
      <c r="U890">
        <v>15.977789400000001</v>
      </c>
      <c r="V890" s="1">
        <v>1.503160313</v>
      </c>
      <c r="W890">
        <v>332.1111143</v>
      </c>
      <c r="X890">
        <v>65.441659740000006</v>
      </c>
      <c r="Y890">
        <v>332.8275754</v>
      </c>
      <c r="Z890">
        <v>416.13413789999998</v>
      </c>
      <c r="AA890" s="3">
        <f t="shared" si="53"/>
        <v>183.36289205999992</v>
      </c>
      <c r="AB890">
        <v>25.63681884</v>
      </c>
      <c r="AC890">
        <v>28.31890851</v>
      </c>
      <c r="AD890">
        <v>33.988875849999999</v>
      </c>
      <c r="AE890">
        <v>50.716824109999997</v>
      </c>
      <c r="AF890">
        <v>0.129</v>
      </c>
      <c r="AG890" s="3">
        <f t="shared" si="54"/>
        <v>1.4930555555555558E-6</v>
      </c>
      <c r="AH890" s="5">
        <v>0.216328144073486</v>
      </c>
      <c r="AI890" s="3">
        <f t="shared" si="55"/>
        <v>21.632814407348601</v>
      </c>
      <c r="AJ890" s="8">
        <v>10.041</v>
      </c>
      <c r="AK890" s="8">
        <v>25.997</v>
      </c>
      <c r="AL890" s="8">
        <v>19.643812499999999</v>
      </c>
    </row>
    <row r="891" spans="1:38" x14ac:dyDescent="0.2">
      <c r="A891" s="9">
        <v>45085</v>
      </c>
      <c r="B891">
        <v>-4.642784625</v>
      </c>
      <c r="C891">
        <v>-4.5052596E-2</v>
      </c>
      <c r="D891">
        <v>-0.45853255300000001</v>
      </c>
      <c r="E891">
        <v>0.14709091399999999</v>
      </c>
      <c r="F891">
        <v>-3.2405147620000001</v>
      </c>
      <c r="H891">
        <v>-2.1870235390000001</v>
      </c>
      <c r="I891">
        <v>14.05479512</v>
      </c>
      <c r="J891" s="1">
        <v>95982.469010000001</v>
      </c>
      <c r="K891">
        <v>247.5197168</v>
      </c>
      <c r="L891" s="2">
        <f t="shared" si="52"/>
        <v>2.4751971680000004E-3</v>
      </c>
      <c r="M891">
        <v>552.5167457</v>
      </c>
      <c r="N891">
        <v>0</v>
      </c>
      <c r="O891">
        <v>64.852352949999997</v>
      </c>
      <c r="P891" s="1">
        <v>18.53682976</v>
      </c>
      <c r="Q891">
        <v>19.387867459999999</v>
      </c>
      <c r="R891">
        <v>18.556030079999999</v>
      </c>
      <c r="S891">
        <v>17.997164359999999</v>
      </c>
      <c r="T891">
        <v>17.139132020000002</v>
      </c>
      <c r="U891">
        <v>16.166249919999998</v>
      </c>
      <c r="V891" s="1">
        <v>0.88052868799999995</v>
      </c>
      <c r="W891">
        <v>295.83856919999999</v>
      </c>
      <c r="X891">
        <v>58.159022700000001</v>
      </c>
      <c r="Y891">
        <v>334.59174039999999</v>
      </c>
      <c r="Z891">
        <v>410.22853579999997</v>
      </c>
      <c r="AA891" s="3">
        <f t="shared" si="53"/>
        <v>162.04275110000003</v>
      </c>
      <c r="AB891">
        <v>25.259517649999999</v>
      </c>
      <c r="AC891">
        <v>27.899897289999998</v>
      </c>
      <c r="AD891">
        <v>33.279417160000001</v>
      </c>
      <c r="AE891">
        <v>49.261664189999998</v>
      </c>
      <c r="AF891">
        <v>0.21199999999999999</v>
      </c>
      <c r="AG891" s="3">
        <f t="shared" si="54"/>
        <v>2.4537037037037038E-6</v>
      </c>
      <c r="AH891" s="5">
        <v>0.28360617160797102</v>
      </c>
      <c r="AI891" s="3">
        <f t="shared" si="55"/>
        <v>28.360617160797101</v>
      </c>
      <c r="AJ891" s="8">
        <v>11.279</v>
      </c>
      <c r="AK891" s="8">
        <v>26.251999999999999</v>
      </c>
      <c r="AL891" s="8">
        <v>18.5368125</v>
      </c>
    </row>
    <row r="892" spans="1:38" x14ac:dyDescent="0.2">
      <c r="A892" s="9">
        <v>45086</v>
      </c>
      <c r="B892">
        <v>-5.4319291070000002</v>
      </c>
      <c r="C892">
        <v>-0.137554916</v>
      </c>
      <c r="D892">
        <v>-0.32802979799999998</v>
      </c>
      <c r="E892">
        <v>-1.9149368E-2</v>
      </c>
      <c r="F892">
        <v>-3.415260731</v>
      </c>
      <c r="H892">
        <v>-1.187621118</v>
      </c>
      <c r="I892">
        <v>14.98339052</v>
      </c>
      <c r="J892" s="1">
        <v>95803.086309999999</v>
      </c>
      <c r="K892">
        <v>177.660596</v>
      </c>
      <c r="L892" s="2">
        <f t="shared" si="52"/>
        <v>1.7766059600000002E-3</v>
      </c>
      <c r="M892">
        <v>661.98122290000003</v>
      </c>
      <c r="N892">
        <v>0</v>
      </c>
      <c r="O892">
        <v>64.596102130000006</v>
      </c>
      <c r="P892" s="1">
        <v>19.896035770000001</v>
      </c>
      <c r="Q892">
        <v>19.888783750000002</v>
      </c>
      <c r="R892">
        <v>18.76915503</v>
      </c>
      <c r="S892">
        <v>18.06950235</v>
      </c>
      <c r="T892">
        <v>17.225242940000001</v>
      </c>
      <c r="U892">
        <v>16.296736289999998</v>
      </c>
      <c r="V892" s="1">
        <v>1.2471978749999999</v>
      </c>
      <c r="W892">
        <v>347.3035663</v>
      </c>
      <c r="X892">
        <v>67.021043379999995</v>
      </c>
      <c r="Y892">
        <v>340.65644209999999</v>
      </c>
      <c r="Z892">
        <v>419.72594789999999</v>
      </c>
      <c r="AA892" s="3">
        <f t="shared" si="53"/>
        <v>201.21301712000002</v>
      </c>
      <c r="AB892">
        <v>24.929322930000001</v>
      </c>
      <c r="AC892">
        <v>27.505624019999999</v>
      </c>
      <c r="AD892">
        <v>32.683479830000003</v>
      </c>
      <c r="AE892">
        <v>47.874984210000001</v>
      </c>
      <c r="AF892">
        <v>1.6E-2</v>
      </c>
      <c r="AG892" s="3">
        <f t="shared" si="54"/>
        <v>1.8518518518518516E-7</v>
      </c>
      <c r="AH892" s="5">
        <v>0.26537603139877303</v>
      </c>
      <c r="AI892" s="3">
        <f t="shared" si="55"/>
        <v>26.537603139877302</v>
      </c>
      <c r="AJ892" s="8">
        <v>9.4570000000000007</v>
      </c>
      <c r="AK892" s="8">
        <v>27.613</v>
      </c>
      <c r="AL892" s="8">
        <v>19.896000000000001</v>
      </c>
    </row>
    <row r="893" spans="1:38" x14ac:dyDescent="0.2">
      <c r="A893" s="9">
        <v>45087</v>
      </c>
      <c r="B893">
        <v>-3.5168928259999999</v>
      </c>
      <c r="C893">
        <v>-0.198144444</v>
      </c>
      <c r="D893">
        <v>-0.18010970800000001</v>
      </c>
      <c r="E893">
        <v>-0.13805431800000001</v>
      </c>
      <c r="F893">
        <v>-1.3348992639999999</v>
      </c>
      <c r="G893">
        <v>-0.67263783300000002</v>
      </c>
      <c r="H893">
        <v>-1.7946557359999999</v>
      </c>
      <c r="I893">
        <v>13.68034434</v>
      </c>
      <c r="J893" s="1">
        <v>95895.342749999996</v>
      </c>
      <c r="K893">
        <v>234.65807570000001</v>
      </c>
      <c r="L893" s="2">
        <f t="shared" si="52"/>
        <v>2.3465807570000005E-3</v>
      </c>
      <c r="M893">
        <v>648.50487520000001</v>
      </c>
      <c r="N893">
        <v>0</v>
      </c>
      <c r="O893">
        <v>63.487645209999997</v>
      </c>
      <c r="P893" s="1">
        <v>21.91298965</v>
      </c>
      <c r="Q893">
        <v>21.885480279999999</v>
      </c>
      <c r="R893">
        <v>20.482484209999999</v>
      </c>
      <c r="S893">
        <v>19.13714775</v>
      </c>
      <c r="T893">
        <v>17.944883990000001</v>
      </c>
      <c r="U893">
        <v>16.592054269999998</v>
      </c>
      <c r="V893" s="1">
        <v>1.0199186250000001</v>
      </c>
      <c r="W893">
        <v>341.3063717</v>
      </c>
      <c r="X893">
        <v>67.58721267</v>
      </c>
      <c r="Y893">
        <v>364.38160779999998</v>
      </c>
      <c r="Z893">
        <v>432.21541960000002</v>
      </c>
      <c r="AA893" s="3">
        <f t="shared" si="53"/>
        <v>205.88534722999998</v>
      </c>
      <c r="AB893">
        <v>24.894561469999999</v>
      </c>
      <c r="AC893">
        <v>27.360680680000002</v>
      </c>
      <c r="AD893">
        <v>32.352011140000002</v>
      </c>
      <c r="AE893">
        <v>46.438443110000001</v>
      </c>
      <c r="AF893">
        <v>0.311</v>
      </c>
      <c r="AG893" s="3">
        <f t="shared" si="54"/>
        <v>3.5995370370370374E-6</v>
      </c>
      <c r="AH893" s="5">
        <v>0.34719794988632202</v>
      </c>
      <c r="AI893" s="3">
        <f t="shared" si="55"/>
        <v>34.719794988632202</v>
      </c>
      <c r="AJ893" s="8">
        <v>15.814</v>
      </c>
      <c r="AK893" s="8">
        <v>27.341000000000001</v>
      </c>
      <c r="AL893" s="8">
        <v>21.913</v>
      </c>
    </row>
    <row r="894" spans="1:38" x14ac:dyDescent="0.2">
      <c r="A894" s="9">
        <v>45088</v>
      </c>
      <c r="B894">
        <v>-3.5014154820000001</v>
      </c>
      <c r="C894">
        <v>-0.33353523200000001</v>
      </c>
      <c r="D894">
        <v>-0.37620721200000001</v>
      </c>
      <c r="E894">
        <v>-0.21315627100000001</v>
      </c>
      <c r="F894">
        <v>-3.4804455769999998</v>
      </c>
      <c r="G894">
        <v>-1.82185493</v>
      </c>
      <c r="H894">
        <v>-2.556142957</v>
      </c>
      <c r="I894">
        <v>13.54186318</v>
      </c>
      <c r="J894" s="1">
        <v>96000.184529999999</v>
      </c>
      <c r="K894">
        <v>149.1964255</v>
      </c>
      <c r="L894" s="2">
        <f t="shared" si="52"/>
        <v>1.4919642550000002E-3</v>
      </c>
      <c r="M894">
        <v>707.02541910000002</v>
      </c>
      <c r="N894">
        <v>0</v>
      </c>
      <c r="O894">
        <v>63.38865818</v>
      </c>
      <c r="P894" s="1">
        <v>21.174142270000001</v>
      </c>
      <c r="Q894">
        <v>21.775263469999999</v>
      </c>
      <c r="R894">
        <v>20.48467458</v>
      </c>
      <c r="S894">
        <v>19.535508020000002</v>
      </c>
      <c r="T894">
        <v>18.416583410000001</v>
      </c>
      <c r="U894">
        <v>17.00970109</v>
      </c>
      <c r="V894" s="1">
        <v>1.4707625630000001</v>
      </c>
      <c r="W894">
        <v>364.30664910000002</v>
      </c>
      <c r="X894">
        <v>70.374969300000004</v>
      </c>
      <c r="Y894">
        <v>346.43887139999998</v>
      </c>
      <c r="Z894">
        <v>427.36804849999999</v>
      </c>
      <c r="AA894" s="3">
        <f t="shared" si="53"/>
        <v>213.00250270000004</v>
      </c>
      <c r="AB894">
        <v>24.622134200000001</v>
      </c>
      <c r="AC894">
        <v>27.154156189999998</v>
      </c>
      <c r="AD894">
        <v>31.976819110000001</v>
      </c>
      <c r="AE894">
        <v>45.131258119999998</v>
      </c>
      <c r="AF894">
        <v>9.2999999999999999E-2</v>
      </c>
      <c r="AG894" s="3">
        <f t="shared" si="54"/>
        <v>1.076388888888889E-6</v>
      </c>
      <c r="AH894" s="5">
        <v>0.41719442605972301</v>
      </c>
      <c r="AI894" s="3">
        <f t="shared" si="55"/>
        <v>41.719442605972304</v>
      </c>
      <c r="AJ894" s="8">
        <v>12.617000000000001</v>
      </c>
      <c r="AK894" s="8">
        <v>27.626000000000001</v>
      </c>
      <c r="AL894" s="8">
        <v>21.174125</v>
      </c>
    </row>
    <row r="895" spans="1:38" x14ac:dyDescent="0.2">
      <c r="A895" s="9">
        <v>45089</v>
      </c>
      <c r="B895">
        <v>-3.7242518590000002</v>
      </c>
      <c r="C895">
        <v>-0.21058248099999999</v>
      </c>
      <c r="D895">
        <v>-0.31027738799999999</v>
      </c>
      <c r="E895">
        <v>-0.14334986999999999</v>
      </c>
      <c r="F895">
        <v>-1.9215022020000001</v>
      </c>
      <c r="G895">
        <v>-1.4199644250000001</v>
      </c>
      <c r="H895">
        <v>-1.880261677</v>
      </c>
      <c r="I895">
        <v>13.531261779999999</v>
      </c>
      <c r="J895" s="1">
        <v>95894.409580000007</v>
      </c>
      <c r="K895">
        <v>138.95982649999999</v>
      </c>
      <c r="L895" s="2">
        <f t="shared" si="52"/>
        <v>1.3895982649999999E-3</v>
      </c>
      <c r="M895">
        <v>693.33087560000001</v>
      </c>
      <c r="N895">
        <v>0</v>
      </c>
      <c r="O895">
        <v>56.170346010000003</v>
      </c>
      <c r="P895" s="1">
        <v>20.206832970000001</v>
      </c>
      <c r="Q895">
        <v>21.269186170000001</v>
      </c>
      <c r="R895">
        <v>20.111145740000001</v>
      </c>
      <c r="S895">
        <v>19.547858770000001</v>
      </c>
      <c r="T895">
        <v>18.537511309999999</v>
      </c>
      <c r="U895">
        <v>17.280914460000002</v>
      </c>
      <c r="V895" s="1">
        <v>1.408536937</v>
      </c>
      <c r="W895">
        <v>362.90223750000001</v>
      </c>
      <c r="X895">
        <v>70.734169019999996</v>
      </c>
      <c r="Y895">
        <v>330.4591355</v>
      </c>
      <c r="Z895">
        <v>420.32878849999997</v>
      </c>
      <c r="AA895" s="3">
        <f t="shared" si="53"/>
        <v>202.29841548000002</v>
      </c>
      <c r="AB895">
        <v>24.163049170000001</v>
      </c>
      <c r="AC895">
        <v>26.904598459999999</v>
      </c>
      <c r="AD895">
        <v>31.557927830000001</v>
      </c>
      <c r="AE895">
        <v>43.795476669999999</v>
      </c>
      <c r="AF895">
        <v>0</v>
      </c>
      <c r="AG895" s="3">
        <f t="shared" si="54"/>
        <v>0</v>
      </c>
      <c r="AH895" s="5">
        <v>7.59550184011459E-3</v>
      </c>
      <c r="AI895" s="3">
        <f t="shared" si="55"/>
        <v>0.75955018401145902</v>
      </c>
      <c r="AJ895" s="8">
        <v>11.105</v>
      </c>
      <c r="AK895" s="8">
        <v>27.282</v>
      </c>
      <c r="AL895" s="8">
        <v>20.2068333333333</v>
      </c>
    </row>
    <row r="896" spans="1:38" x14ac:dyDescent="0.2">
      <c r="A896" s="9">
        <v>45090</v>
      </c>
      <c r="B896">
        <v>-3.3095182919999999</v>
      </c>
      <c r="C896">
        <v>-0.21110557899999999</v>
      </c>
      <c r="D896">
        <v>-0.24736317399999999</v>
      </c>
      <c r="E896">
        <v>-0.17320740400000001</v>
      </c>
      <c r="F896">
        <v>-2.1322929880000001</v>
      </c>
      <c r="G896">
        <v>-1.645412925</v>
      </c>
      <c r="H896">
        <v>-1.832802434</v>
      </c>
      <c r="I896">
        <v>12.92424209</v>
      </c>
      <c r="J896" s="1">
        <v>95635.645109999998</v>
      </c>
      <c r="K896">
        <v>162.81736760000001</v>
      </c>
      <c r="L896" s="2">
        <f t="shared" si="52"/>
        <v>1.6281736760000002E-3</v>
      </c>
      <c r="M896">
        <v>679.14606990000004</v>
      </c>
      <c r="N896">
        <v>0</v>
      </c>
      <c r="O896">
        <v>48.969981160000003</v>
      </c>
      <c r="P896" s="1">
        <v>19.258005919999999</v>
      </c>
      <c r="Q896">
        <v>20.656724730000001</v>
      </c>
      <c r="R896">
        <v>19.703101759999999</v>
      </c>
      <c r="S896">
        <v>19.37896988</v>
      </c>
      <c r="T896">
        <v>18.48226824</v>
      </c>
      <c r="U896">
        <v>17.408090250000001</v>
      </c>
      <c r="V896" s="1">
        <v>1.5753911249999999</v>
      </c>
      <c r="W896">
        <v>360.3908907</v>
      </c>
      <c r="X896">
        <v>71.255790230000002</v>
      </c>
      <c r="Y896">
        <v>318.75517810000002</v>
      </c>
      <c r="Z896">
        <v>413.04966719999999</v>
      </c>
      <c r="AA896" s="3">
        <f t="shared" si="53"/>
        <v>194.84061136999998</v>
      </c>
      <c r="AB896">
        <v>23.79373622</v>
      </c>
      <c r="AC896">
        <v>26.617241020000002</v>
      </c>
      <c r="AD896">
        <v>31.2113719</v>
      </c>
      <c r="AE896">
        <v>42.442547849999997</v>
      </c>
      <c r="AF896">
        <v>0</v>
      </c>
      <c r="AG896" s="3">
        <f t="shared" si="54"/>
        <v>0</v>
      </c>
      <c r="AH896" s="5">
        <v>0.20929342508316001</v>
      </c>
      <c r="AI896" s="3">
        <f t="shared" si="55"/>
        <v>20.929342508316001</v>
      </c>
      <c r="AJ896" s="8">
        <v>12.411</v>
      </c>
      <c r="AK896" s="8">
        <v>25.707999999999998</v>
      </c>
      <c r="AL896" s="8">
        <v>19.258062500000001</v>
      </c>
    </row>
    <row r="897" spans="1:38" x14ac:dyDescent="0.2">
      <c r="A897" s="9">
        <v>45091</v>
      </c>
      <c r="B897">
        <v>-2.4078260249999999</v>
      </c>
      <c r="C897">
        <v>-0.28668021599999999</v>
      </c>
      <c r="D897">
        <v>-0.28256264199999997</v>
      </c>
      <c r="E897">
        <v>-0.265703195</v>
      </c>
      <c r="F897">
        <v>-1.333275094</v>
      </c>
      <c r="G897">
        <v>-1.5937027669999999</v>
      </c>
      <c r="H897">
        <v>-2.1158190690000001</v>
      </c>
      <c r="I897">
        <v>12.307059410000001</v>
      </c>
      <c r="J897" s="1">
        <v>95864.896510000006</v>
      </c>
      <c r="K897">
        <v>143.00457890000001</v>
      </c>
      <c r="L897" s="2">
        <f t="shared" si="52"/>
        <v>1.4300457890000003E-3</v>
      </c>
      <c r="M897">
        <v>686.80948739999997</v>
      </c>
      <c r="N897">
        <v>0</v>
      </c>
      <c r="O897">
        <v>46.5897772</v>
      </c>
      <c r="P897" s="1">
        <v>19.402175799999998</v>
      </c>
      <c r="Q897">
        <v>20.05597118</v>
      </c>
      <c r="R897">
        <v>19.112835579999999</v>
      </c>
      <c r="S897">
        <v>18.92059033</v>
      </c>
      <c r="T897">
        <v>18.17797449</v>
      </c>
      <c r="U897">
        <v>17.387025399999999</v>
      </c>
      <c r="V897" s="1">
        <v>2.086752937</v>
      </c>
      <c r="W897">
        <v>367.56364730000001</v>
      </c>
      <c r="X897">
        <v>73.256936350000004</v>
      </c>
      <c r="Y897">
        <v>319.18842749999999</v>
      </c>
      <c r="Z897">
        <v>417.19300520000002</v>
      </c>
      <c r="AA897" s="3">
        <f t="shared" si="53"/>
        <v>196.30213324999994</v>
      </c>
      <c r="AB897">
        <v>23.44211104</v>
      </c>
      <c r="AC897">
        <v>26.324946929999999</v>
      </c>
      <c r="AD897">
        <v>30.794053829999999</v>
      </c>
      <c r="AE897">
        <v>41.01167702</v>
      </c>
      <c r="AF897">
        <v>0</v>
      </c>
      <c r="AG897" s="3">
        <f t="shared" si="54"/>
        <v>0</v>
      </c>
      <c r="AH897" s="5">
        <v>3.6028027534484898E-2</v>
      </c>
      <c r="AI897" s="3">
        <f t="shared" si="55"/>
        <v>3.6028027534484899</v>
      </c>
      <c r="AJ897" s="8">
        <v>7.8479999999999999</v>
      </c>
      <c r="AK897" s="8">
        <v>26.175000000000001</v>
      </c>
      <c r="AL897" s="8">
        <v>19.402166666666702</v>
      </c>
    </row>
    <row r="898" spans="1:38" x14ac:dyDescent="0.2">
      <c r="A898" s="9">
        <v>45092</v>
      </c>
      <c r="B898">
        <v>-3.0542324440000002</v>
      </c>
      <c r="C898">
        <v>-0.13011757900000001</v>
      </c>
      <c r="D898">
        <v>-0.1357952</v>
      </c>
      <c r="E898">
        <v>-0.142328969</v>
      </c>
      <c r="F898">
        <v>-2.0369185590000001</v>
      </c>
      <c r="G898">
        <v>-1.9144389980000001</v>
      </c>
      <c r="H898">
        <v>-2.7976931440000001</v>
      </c>
      <c r="I898">
        <v>13.11821582</v>
      </c>
      <c r="J898" s="1">
        <v>96248.219010000001</v>
      </c>
      <c r="K898">
        <v>232.39097469999999</v>
      </c>
      <c r="L898" s="2">
        <f t="shared" si="52"/>
        <v>2.3239097469999999E-3</v>
      </c>
      <c r="M898">
        <v>614.59294880000004</v>
      </c>
      <c r="N898">
        <v>0</v>
      </c>
      <c r="O898">
        <v>52.157943279999998</v>
      </c>
      <c r="P898" s="1">
        <v>19.836246320000001</v>
      </c>
      <c r="Q898">
        <v>21.104444260000001</v>
      </c>
      <c r="R898">
        <v>20.029860939999999</v>
      </c>
      <c r="S898">
        <v>19.298657469999998</v>
      </c>
      <c r="T898">
        <v>18.364675680000001</v>
      </c>
      <c r="U898">
        <v>17.393090369999999</v>
      </c>
      <c r="V898" s="1">
        <v>0.784100625</v>
      </c>
      <c r="W898">
        <v>330.3081085</v>
      </c>
      <c r="X898">
        <v>67.800268599999995</v>
      </c>
      <c r="Y898">
        <v>339.86400980000002</v>
      </c>
      <c r="Z898">
        <v>421.43628849999999</v>
      </c>
      <c r="AA898" s="3">
        <f t="shared" si="53"/>
        <v>180.9355612</v>
      </c>
      <c r="AB898">
        <v>23.338194900000001</v>
      </c>
      <c r="AC898">
        <v>26.220684940000002</v>
      </c>
      <c r="AD898">
        <v>30.55406807</v>
      </c>
      <c r="AE898">
        <v>39.595803850000003</v>
      </c>
      <c r="AF898">
        <v>5.7000000000000002E-2</v>
      </c>
      <c r="AG898" s="3">
        <f t="shared" si="54"/>
        <v>6.5972222222222221E-7</v>
      </c>
      <c r="AH898" s="5">
        <v>0.46513003110885598</v>
      </c>
      <c r="AI898" s="3">
        <f t="shared" si="55"/>
        <v>46.513003110885599</v>
      </c>
      <c r="AJ898" s="8">
        <v>9.7870000000000008</v>
      </c>
      <c r="AK898" s="8">
        <v>26.273</v>
      </c>
      <c r="AL898" s="8">
        <v>19.836270833333302</v>
      </c>
    </row>
    <row r="899" spans="1:38" x14ac:dyDescent="0.2">
      <c r="A899" s="9">
        <v>45093</v>
      </c>
      <c r="B899">
        <v>-2.2696721320000002</v>
      </c>
      <c r="C899">
        <v>-0.100535049</v>
      </c>
      <c r="D899">
        <v>-0.27495431799999998</v>
      </c>
      <c r="E899">
        <v>-7.3839467000000006E-2</v>
      </c>
      <c r="F899">
        <v>-0.17845148599999999</v>
      </c>
      <c r="G899">
        <v>0.29901443</v>
      </c>
      <c r="H899">
        <v>-0.97737794200000006</v>
      </c>
      <c r="I899">
        <v>12.32323925</v>
      </c>
      <c r="J899" s="1">
        <v>96363.024579999998</v>
      </c>
      <c r="K899">
        <v>250.73909939999999</v>
      </c>
      <c r="L899" s="2">
        <f t="shared" si="52"/>
        <v>2.5073909939999999E-3</v>
      </c>
      <c r="M899">
        <v>596.54454450000003</v>
      </c>
      <c r="N899">
        <v>0</v>
      </c>
      <c r="O899">
        <v>56.525548039999997</v>
      </c>
      <c r="P899" s="1">
        <v>19.726707990000001</v>
      </c>
      <c r="Q899">
        <v>21.342146570000001</v>
      </c>
      <c r="R899">
        <v>20.302384100000001</v>
      </c>
      <c r="S899">
        <v>19.568946740000001</v>
      </c>
      <c r="T899">
        <v>18.66886551</v>
      </c>
      <c r="U899">
        <v>17.584617919999999</v>
      </c>
      <c r="V899" s="1">
        <v>0.69337537500000002</v>
      </c>
      <c r="W899">
        <v>321.67595089999998</v>
      </c>
      <c r="X899">
        <v>65.604334879999996</v>
      </c>
      <c r="Y899">
        <v>341.54583550000001</v>
      </c>
      <c r="Z899">
        <v>419.70106060000001</v>
      </c>
      <c r="AA899" s="3">
        <f t="shared" si="53"/>
        <v>177.91639091999991</v>
      </c>
      <c r="AB899">
        <v>23.168467809999999</v>
      </c>
      <c r="AC899">
        <v>26.138390489999999</v>
      </c>
      <c r="AD899">
        <v>30.460081160000001</v>
      </c>
      <c r="AE899">
        <v>38.358720529999999</v>
      </c>
      <c r="AF899">
        <v>0.85599999999999998</v>
      </c>
      <c r="AG899" s="3">
        <f t="shared" si="54"/>
        <v>9.9074074074074064E-6</v>
      </c>
      <c r="AH899" s="5">
        <v>0.14897131919860801</v>
      </c>
      <c r="AI899" s="3">
        <f t="shared" si="55"/>
        <v>14.897131919860801</v>
      </c>
      <c r="AJ899" s="8">
        <v>11.433999999999999</v>
      </c>
      <c r="AK899" s="8">
        <v>26.952999999999999</v>
      </c>
      <c r="AL899" s="8">
        <v>19.7183541666667</v>
      </c>
    </row>
    <row r="900" spans="1:38" x14ac:dyDescent="0.2">
      <c r="A900" s="9">
        <v>45094</v>
      </c>
      <c r="B900">
        <v>-2.8973153250000001</v>
      </c>
      <c r="C900">
        <v>1.44239351</v>
      </c>
      <c r="D900">
        <v>-0.26122489100000001</v>
      </c>
      <c r="E900">
        <v>0.89557196999999999</v>
      </c>
      <c r="F900">
        <v>2.218482871</v>
      </c>
      <c r="G900">
        <v>-1.2753788859999999</v>
      </c>
      <c r="H900">
        <v>-0.25516603500000001</v>
      </c>
      <c r="I900">
        <v>13.02072879</v>
      </c>
      <c r="J900" s="1">
        <v>96210.656900000002</v>
      </c>
      <c r="K900">
        <v>271.19258250000001</v>
      </c>
      <c r="L900" s="2">
        <f t="shared" ref="L900:L963" si="56">K900*0.00001</f>
        <v>2.7119258250000002E-3</v>
      </c>
      <c r="M900">
        <v>587.49583380000001</v>
      </c>
      <c r="N900">
        <v>0</v>
      </c>
      <c r="O900">
        <v>57.759819350000001</v>
      </c>
      <c r="P900" s="1">
        <v>19.91425602</v>
      </c>
      <c r="Q900">
        <v>21.225632480000002</v>
      </c>
      <c r="R900">
        <v>20.17552066</v>
      </c>
      <c r="S900">
        <v>19.507372719999999</v>
      </c>
      <c r="T900">
        <v>18.75557835</v>
      </c>
      <c r="U900">
        <v>17.722708180000001</v>
      </c>
      <c r="V900" s="1">
        <v>0.32875631199999999</v>
      </c>
      <c r="W900">
        <v>315.18721319999997</v>
      </c>
      <c r="X900">
        <v>63.784007549999998</v>
      </c>
      <c r="Y900">
        <v>337.71135049999998</v>
      </c>
      <c r="Z900">
        <v>419.20030880000002</v>
      </c>
      <c r="AA900" s="3">
        <f t="shared" ref="AA900:AA963" si="57">(W900+Y900)-(X900+Z900)</f>
        <v>169.91424734999993</v>
      </c>
      <c r="AB900">
        <v>22.96408929</v>
      </c>
      <c r="AC900">
        <v>26.018599519999999</v>
      </c>
      <c r="AD900">
        <v>30.319449609999999</v>
      </c>
      <c r="AE900">
        <v>37.168877260000002</v>
      </c>
      <c r="AF900">
        <v>0</v>
      </c>
      <c r="AG900" s="3">
        <f t="shared" ref="AG900:AG963" si="58">AF900/24/60/60</f>
        <v>0</v>
      </c>
      <c r="AH900" s="5">
        <v>0.504055976867676</v>
      </c>
      <c r="AI900" s="3">
        <f t="shared" ref="AI900:AI963" si="59">AH900/1*100</f>
        <v>50.405597686767599</v>
      </c>
      <c r="AJ900" s="8">
        <v>10.231999999999999</v>
      </c>
      <c r="AK900" s="8">
        <v>27.952999999999999</v>
      </c>
      <c r="AL900" s="8">
        <v>19.914187500000001</v>
      </c>
    </row>
    <row r="901" spans="1:38" x14ac:dyDescent="0.2">
      <c r="A901" s="9">
        <v>45095</v>
      </c>
      <c r="B901">
        <v>0.148734065</v>
      </c>
      <c r="C901">
        <v>-0.146281725</v>
      </c>
      <c r="D901">
        <v>-0.35021496299999999</v>
      </c>
      <c r="E901">
        <v>0.253664363</v>
      </c>
      <c r="F901">
        <v>-0.830129538</v>
      </c>
      <c r="H901">
        <v>-0.22705658400000001</v>
      </c>
      <c r="I901">
        <v>10.29387715</v>
      </c>
      <c r="J901" s="1">
        <v>96029.284520000001</v>
      </c>
      <c r="K901">
        <v>233.9856533</v>
      </c>
      <c r="L901" s="2">
        <f t="shared" si="56"/>
        <v>2.339856533E-3</v>
      </c>
      <c r="M901">
        <v>539.16441610000004</v>
      </c>
      <c r="N901">
        <v>0</v>
      </c>
      <c r="O901">
        <v>61.209601669999998</v>
      </c>
      <c r="P901" s="1">
        <v>20.888342080000001</v>
      </c>
      <c r="Q901">
        <v>21.597097560000002</v>
      </c>
      <c r="R901">
        <v>20.483865699999999</v>
      </c>
      <c r="S901">
        <v>19.671828659999999</v>
      </c>
      <c r="T901">
        <v>18.904779900000001</v>
      </c>
      <c r="U901">
        <v>17.831782350000001</v>
      </c>
      <c r="V901" s="1">
        <v>0.50522587500000005</v>
      </c>
      <c r="W901">
        <v>283.00593720000001</v>
      </c>
      <c r="X901">
        <v>54.670436770000002</v>
      </c>
      <c r="Y901">
        <v>354.91647560000001</v>
      </c>
      <c r="Z901">
        <v>425.02091309999997</v>
      </c>
      <c r="AA901" s="3">
        <f t="shared" si="57"/>
        <v>158.23106293000012</v>
      </c>
      <c r="AB901">
        <v>22.863218119999999</v>
      </c>
      <c r="AC901">
        <v>25.956308759999999</v>
      </c>
      <c r="AD901">
        <v>30.13291023</v>
      </c>
      <c r="AE901">
        <v>36.272215690000003</v>
      </c>
      <c r="AF901">
        <v>0.58899999999999997</v>
      </c>
      <c r="AG901" s="3">
        <f t="shared" si="58"/>
        <v>6.8171296296296302E-6</v>
      </c>
      <c r="AH901" s="5">
        <v>0.576709985733032</v>
      </c>
      <c r="AI901" s="3">
        <f t="shared" si="59"/>
        <v>57.670998573303201</v>
      </c>
      <c r="AJ901" s="8">
        <v>10.994</v>
      </c>
      <c r="AK901" s="8">
        <v>30.908000000000001</v>
      </c>
      <c r="AL901" s="8">
        <v>20.888312500000001</v>
      </c>
    </row>
    <row r="902" spans="1:38" x14ac:dyDescent="0.2">
      <c r="A902" s="9">
        <v>45096</v>
      </c>
      <c r="B902">
        <v>0.77812181300000005</v>
      </c>
      <c r="C902">
        <v>-0.22530463100000001</v>
      </c>
      <c r="D902">
        <v>-7.2285075000000004E-2</v>
      </c>
      <c r="E902">
        <v>0.42547338000000001</v>
      </c>
      <c r="F902">
        <v>-2.0706837</v>
      </c>
      <c r="H902">
        <v>-1.4935850610000001</v>
      </c>
      <c r="I902">
        <v>10.23624482</v>
      </c>
      <c r="J902" s="1">
        <v>96116.729510000005</v>
      </c>
      <c r="K902">
        <v>267.0280985</v>
      </c>
      <c r="L902" s="2">
        <f t="shared" si="56"/>
        <v>2.6702809850000001E-3</v>
      </c>
      <c r="M902">
        <v>514.6308295</v>
      </c>
      <c r="N902">
        <v>10.4</v>
      </c>
      <c r="O902">
        <v>67.766573980000004</v>
      </c>
      <c r="P902" s="1">
        <v>22.66990242</v>
      </c>
      <c r="Q902">
        <v>22.491155419999998</v>
      </c>
      <c r="R902">
        <v>21.360115629999999</v>
      </c>
      <c r="S902">
        <v>20.243217569999999</v>
      </c>
      <c r="T902">
        <v>19.33937469</v>
      </c>
      <c r="U902">
        <v>18.041875170000001</v>
      </c>
      <c r="V902" s="1">
        <v>1.2103822500000001</v>
      </c>
      <c r="W902">
        <v>269.65342829999997</v>
      </c>
      <c r="X902">
        <v>52.601913070000002</v>
      </c>
      <c r="Y902">
        <v>383.91842939999998</v>
      </c>
      <c r="Z902">
        <v>437.25215100000003</v>
      </c>
      <c r="AA902" s="3">
        <f t="shared" si="57"/>
        <v>163.71779362999996</v>
      </c>
      <c r="AB902">
        <v>22.936282469999998</v>
      </c>
      <c r="AC902">
        <v>26.007544450000001</v>
      </c>
      <c r="AD902">
        <v>30.14440359</v>
      </c>
      <c r="AE902">
        <v>35.570832729999999</v>
      </c>
      <c r="AF902">
        <v>0.74</v>
      </c>
      <c r="AG902" s="3">
        <f t="shared" si="58"/>
        <v>8.5648148148148155E-6</v>
      </c>
      <c r="AH902" s="5">
        <v>0.86032682657241799</v>
      </c>
      <c r="AI902" s="3">
        <f t="shared" si="59"/>
        <v>86.032682657241793</v>
      </c>
      <c r="AJ902" s="8">
        <v>15.696999999999999</v>
      </c>
      <c r="AK902" s="8">
        <v>29.436</v>
      </c>
      <c r="AL902" s="8">
        <v>22.669916666666701</v>
      </c>
    </row>
    <row r="903" spans="1:38" x14ac:dyDescent="0.2">
      <c r="A903" s="9">
        <v>45097</v>
      </c>
      <c r="B903">
        <v>3.4399479569999998</v>
      </c>
      <c r="C903">
        <v>12.024132789999999</v>
      </c>
      <c r="D903">
        <v>12.262317510000001</v>
      </c>
      <c r="E903">
        <v>11.80285295</v>
      </c>
      <c r="F903">
        <v>-0.47236523200000002</v>
      </c>
      <c r="H903">
        <v>-2.8206475270000002</v>
      </c>
      <c r="I903">
        <v>7.5678302029999998</v>
      </c>
      <c r="J903" s="1">
        <v>96093.557149999993</v>
      </c>
      <c r="K903">
        <v>241.7720449</v>
      </c>
      <c r="L903" s="2">
        <f t="shared" si="56"/>
        <v>2.4177204490000003E-3</v>
      </c>
      <c r="M903">
        <v>558.1019374</v>
      </c>
      <c r="N903">
        <v>7.7</v>
      </c>
      <c r="O903">
        <v>79.275871739999999</v>
      </c>
      <c r="P903" s="1">
        <v>22.61502853</v>
      </c>
      <c r="Q903">
        <v>22.874175139999998</v>
      </c>
      <c r="R903">
        <v>22.328043749999999</v>
      </c>
      <c r="S903">
        <v>20.951041539999999</v>
      </c>
      <c r="T903">
        <v>19.877545959999999</v>
      </c>
      <c r="U903">
        <v>18.373333209999998</v>
      </c>
      <c r="V903" s="1">
        <v>0.55174349899999997</v>
      </c>
      <c r="W903">
        <v>288.28674100000001</v>
      </c>
      <c r="X903">
        <v>52.834171480000002</v>
      </c>
      <c r="Y903">
        <v>383.20112810000001</v>
      </c>
      <c r="Z903">
        <v>437.9557992</v>
      </c>
      <c r="AA903" s="3">
        <f t="shared" si="57"/>
        <v>180.69789842</v>
      </c>
      <c r="AB903">
        <v>31.776319999999998</v>
      </c>
      <c r="AC903">
        <v>30.10165194</v>
      </c>
      <c r="AD903">
        <v>30.573292630000001</v>
      </c>
      <c r="AE903">
        <v>35.360104800000002</v>
      </c>
      <c r="AF903">
        <v>5.9829999999999997</v>
      </c>
      <c r="AG903" s="3">
        <f t="shared" si="58"/>
        <v>6.9247685185185184E-5</v>
      </c>
      <c r="AH903" s="5">
        <v>0.84474080801010099</v>
      </c>
      <c r="AI903" s="3">
        <f t="shared" si="59"/>
        <v>84.474080801010103</v>
      </c>
      <c r="AJ903" s="8">
        <v>17.672999999999998</v>
      </c>
      <c r="AK903" s="8">
        <v>30.654</v>
      </c>
      <c r="AL903" s="8">
        <v>22.614958333333298</v>
      </c>
    </row>
    <row r="904" spans="1:38" x14ac:dyDescent="0.2">
      <c r="A904" s="9">
        <v>45098</v>
      </c>
      <c r="B904">
        <v>2.563295326</v>
      </c>
      <c r="C904">
        <v>5.746851736</v>
      </c>
      <c r="D904">
        <v>5.6737517840000002</v>
      </c>
      <c r="E904">
        <v>6.48147669</v>
      </c>
      <c r="F904">
        <v>-1.9066257689999999</v>
      </c>
      <c r="H904">
        <v>7.8319336000000003E-2</v>
      </c>
      <c r="I904">
        <v>8.0821671520000002</v>
      </c>
      <c r="J904" s="1">
        <v>96417.292600000001</v>
      </c>
      <c r="K904">
        <v>248.54121459999999</v>
      </c>
      <c r="L904" s="2">
        <f t="shared" si="56"/>
        <v>2.4854121460000001E-3</v>
      </c>
      <c r="M904">
        <v>396.42945839999999</v>
      </c>
      <c r="N904">
        <v>12</v>
      </c>
      <c r="O904">
        <v>82.706091599999993</v>
      </c>
      <c r="P904" s="1">
        <v>21.26731333</v>
      </c>
      <c r="Q904">
        <v>21.721885010000001</v>
      </c>
      <c r="R904">
        <v>21.733610949999999</v>
      </c>
      <c r="S904">
        <v>21.083483680000001</v>
      </c>
      <c r="T904">
        <v>20.22798585</v>
      </c>
      <c r="U904">
        <v>18.770960460000001</v>
      </c>
      <c r="V904" s="1">
        <v>0.46459178099999998</v>
      </c>
      <c r="W904">
        <v>209.8080148</v>
      </c>
      <c r="X904">
        <v>37.244186800000001</v>
      </c>
      <c r="Y904">
        <v>376.28837800000002</v>
      </c>
      <c r="Z904">
        <v>425.9621836</v>
      </c>
      <c r="AA904" s="3">
        <f t="shared" si="57"/>
        <v>122.89002239999996</v>
      </c>
      <c r="AB904">
        <v>41.403089379999997</v>
      </c>
      <c r="AC904">
        <v>33.786413969999998</v>
      </c>
      <c r="AD904">
        <v>31.23725756</v>
      </c>
      <c r="AE904">
        <v>43.025066219999999</v>
      </c>
      <c r="AF904">
        <v>8.3480000000000008</v>
      </c>
      <c r="AG904" s="3">
        <f t="shared" si="58"/>
        <v>9.6620370370370379E-5</v>
      </c>
      <c r="AH904" s="5">
        <v>0.96512764692306496</v>
      </c>
      <c r="AI904" s="3">
        <f t="shared" si="59"/>
        <v>96.51276469230649</v>
      </c>
      <c r="AJ904" s="8">
        <v>17.266999999999999</v>
      </c>
      <c r="AK904" s="8">
        <v>25.363</v>
      </c>
      <c r="AL904" s="8">
        <v>21.064145833333299</v>
      </c>
    </row>
    <row r="905" spans="1:38" x14ac:dyDescent="0.2">
      <c r="A905" s="9">
        <v>45099</v>
      </c>
      <c r="B905">
        <v>3.6636157740000002</v>
      </c>
      <c r="C905">
        <v>1.5586766679999999</v>
      </c>
      <c r="D905">
        <v>0.98809919400000001</v>
      </c>
      <c r="E905">
        <v>2.6051444680000002</v>
      </c>
      <c r="F905">
        <v>0.25697606499999998</v>
      </c>
      <c r="H905">
        <v>-1.319878873</v>
      </c>
      <c r="I905">
        <v>6.454283566</v>
      </c>
      <c r="J905" s="1">
        <v>96321.116129999995</v>
      </c>
      <c r="K905">
        <v>212.17943890000001</v>
      </c>
      <c r="L905" s="2">
        <f t="shared" si="56"/>
        <v>2.1217943890000004E-3</v>
      </c>
      <c r="M905">
        <v>243.29443430000001</v>
      </c>
      <c r="N905">
        <v>1.9</v>
      </c>
      <c r="O905">
        <v>88.198192469999995</v>
      </c>
      <c r="P905" s="1">
        <v>19.616982199999999</v>
      </c>
      <c r="Q905">
        <v>20.435999030000001</v>
      </c>
      <c r="R905">
        <v>21.050566960000001</v>
      </c>
      <c r="S905">
        <v>20.729351810000001</v>
      </c>
      <c r="T905">
        <v>20.077557469999999</v>
      </c>
      <c r="U905">
        <v>18.856377330000001</v>
      </c>
      <c r="V905" s="1">
        <v>1.0249325629999999</v>
      </c>
      <c r="W905">
        <v>130.6344005</v>
      </c>
      <c r="X905">
        <v>24.471215000000001</v>
      </c>
      <c r="Y905">
        <v>378.72767429999999</v>
      </c>
      <c r="Z905">
        <v>416.20060319999999</v>
      </c>
      <c r="AA905" s="3">
        <f t="shared" si="57"/>
        <v>68.690256599999998</v>
      </c>
      <c r="AB905">
        <v>39.026832929999998</v>
      </c>
      <c r="AC905">
        <v>35.03323013</v>
      </c>
      <c r="AD905">
        <v>31.622297509999999</v>
      </c>
      <c r="AE905">
        <v>44.395156749999998</v>
      </c>
      <c r="AF905">
        <v>6.1479999999999997</v>
      </c>
      <c r="AG905" s="3">
        <f t="shared" si="58"/>
        <v>7.1157407407407408E-5</v>
      </c>
      <c r="AH905" s="5">
        <v>0.97418665885925304</v>
      </c>
      <c r="AI905" s="3">
        <f t="shared" si="59"/>
        <v>97.418665885925307</v>
      </c>
      <c r="AJ905" s="8">
        <v>15.718999999999999</v>
      </c>
      <c r="AK905" s="8">
        <v>24.876000000000001</v>
      </c>
      <c r="AL905" s="8">
        <v>19.616979166666699</v>
      </c>
    </row>
    <row r="906" spans="1:38" x14ac:dyDescent="0.2">
      <c r="A906" s="9">
        <v>45100</v>
      </c>
      <c r="B906">
        <v>0.53504016799999998</v>
      </c>
      <c r="C906">
        <v>1.6033134529999999</v>
      </c>
      <c r="D906">
        <v>1.6509639970000001</v>
      </c>
      <c r="E906">
        <v>1.9573589039999999</v>
      </c>
      <c r="F906">
        <v>-1.728419575</v>
      </c>
      <c r="G906">
        <v>-2.1487268660000001</v>
      </c>
      <c r="H906">
        <v>-1.3206930379999999</v>
      </c>
      <c r="I906">
        <v>9.5729353800000005</v>
      </c>
      <c r="J906" s="1">
        <v>96988.511979999996</v>
      </c>
      <c r="K906">
        <v>196.6237524</v>
      </c>
      <c r="L906" s="2">
        <f t="shared" si="56"/>
        <v>1.9662375240000001E-3</v>
      </c>
      <c r="M906">
        <v>606.00098519999995</v>
      </c>
      <c r="N906">
        <v>3.8</v>
      </c>
      <c r="O906">
        <v>70.674018970000006</v>
      </c>
      <c r="P906" s="1">
        <v>19.346341429999999</v>
      </c>
      <c r="Q906">
        <v>20.616716</v>
      </c>
      <c r="R906">
        <v>20.808992889999999</v>
      </c>
      <c r="S906">
        <v>20.333564760000002</v>
      </c>
      <c r="T906">
        <v>19.757948119999998</v>
      </c>
      <c r="U906">
        <v>18.763946669999999</v>
      </c>
      <c r="V906" s="1">
        <v>1.425645375</v>
      </c>
      <c r="W906">
        <v>319.7490942</v>
      </c>
      <c r="X906">
        <v>53.815592199999998</v>
      </c>
      <c r="Y906">
        <v>353.81913500000002</v>
      </c>
      <c r="Z906">
        <v>417.6314031</v>
      </c>
      <c r="AA906" s="3">
        <f t="shared" si="57"/>
        <v>202.12123389999999</v>
      </c>
      <c r="AB906">
        <v>46.840034009999997</v>
      </c>
      <c r="AC906">
        <v>34.83223108</v>
      </c>
      <c r="AD906">
        <v>31.74338594</v>
      </c>
      <c r="AE906">
        <v>42.733269329999999</v>
      </c>
      <c r="AF906">
        <v>0.90900000000000003</v>
      </c>
      <c r="AG906" s="3">
        <f t="shared" si="58"/>
        <v>1.0520833333333333E-5</v>
      </c>
      <c r="AH906" s="5">
        <v>0.34718143939971902</v>
      </c>
      <c r="AI906" s="3">
        <f t="shared" si="59"/>
        <v>34.718143939971903</v>
      </c>
      <c r="AJ906" s="8">
        <v>13.162000000000001</v>
      </c>
      <c r="AK906" s="8">
        <v>24.626000000000001</v>
      </c>
      <c r="AL906" s="8">
        <v>19.346374999999998</v>
      </c>
    </row>
    <row r="907" spans="1:38" x14ac:dyDescent="0.2">
      <c r="A907" s="9">
        <v>45101</v>
      </c>
      <c r="B907">
        <v>7.8690142000000005E-2</v>
      </c>
      <c r="C907">
        <v>0.40205042299999999</v>
      </c>
      <c r="D907">
        <v>-4.6241917E-2</v>
      </c>
      <c r="E907">
        <v>0.93279695500000004</v>
      </c>
      <c r="F907">
        <v>-3.6849947350000001</v>
      </c>
      <c r="H907">
        <v>-3.757694393</v>
      </c>
      <c r="I907">
        <v>10.219077009999999</v>
      </c>
      <c r="J907" s="1">
        <v>96910.278439999995</v>
      </c>
      <c r="K907">
        <v>139.43542890000001</v>
      </c>
      <c r="L907" s="2">
        <f t="shared" si="56"/>
        <v>1.3943542890000001E-3</v>
      </c>
      <c r="M907">
        <v>696.7216876</v>
      </c>
      <c r="N907">
        <v>0</v>
      </c>
      <c r="O907">
        <v>66.898848180000002</v>
      </c>
      <c r="P907" s="1">
        <v>19.313784399999999</v>
      </c>
      <c r="Q907">
        <v>19.925689680000001</v>
      </c>
      <c r="R907">
        <v>19.686817080000001</v>
      </c>
      <c r="S907">
        <v>19.775381920000001</v>
      </c>
      <c r="T907">
        <v>19.388807570000001</v>
      </c>
      <c r="U907">
        <v>18.637684950000001</v>
      </c>
      <c r="V907" s="1">
        <v>1.7191308750000001</v>
      </c>
      <c r="W907">
        <v>361.77024949999998</v>
      </c>
      <c r="X907">
        <v>61.491431470000002</v>
      </c>
      <c r="Y907">
        <v>331.17581669999998</v>
      </c>
      <c r="Z907">
        <v>415.16058729999997</v>
      </c>
      <c r="AA907" s="3">
        <f t="shared" si="57"/>
        <v>216.29404742999992</v>
      </c>
      <c r="AB907">
        <v>39.255859440000002</v>
      </c>
      <c r="AC907">
        <v>34.600311300000001</v>
      </c>
      <c r="AD907">
        <v>31.487380869999999</v>
      </c>
      <c r="AE907">
        <v>41.350705050000002</v>
      </c>
      <c r="AF907">
        <v>0</v>
      </c>
      <c r="AG907" s="3">
        <f t="shared" si="58"/>
        <v>0</v>
      </c>
      <c r="AH907" s="5">
        <v>6.7950226366519902E-3</v>
      </c>
      <c r="AI907" s="3">
        <f t="shared" si="59"/>
        <v>0.67950226366519906</v>
      </c>
      <c r="AJ907" s="8">
        <v>11.148</v>
      </c>
      <c r="AK907" s="8">
        <v>26.001000000000001</v>
      </c>
      <c r="AL907" s="8">
        <v>19.313812500000001</v>
      </c>
    </row>
    <row r="908" spans="1:38" x14ac:dyDescent="0.2">
      <c r="A908" s="9">
        <v>45102</v>
      </c>
      <c r="B908">
        <v>9.5140220999999997E-2</v>
      </c>
      <c r="C908">
        <v>0.159632247</v>
      </c>
      <c r="D908">
        <v>-0.13815877600000001</v>
      </c>
      <c r="E908">
        <v>0.218664629</v>
      </c>
      <c r="F908">
        <v>-1.211690387</v>
      </c>
      <c r="G908">
        <v>-1.642089642</v>
      </c>
      <c r="H908">
        <v>-1.098318965</v>
      </c>
      <c r="I908">
        <v>11.15918063</v>
      </c>
      <c r="J908" s="1">
        <v>96430.240560000006</v>
      </c>
      <c r="K908">
        <v>138.7300951</v>
      </c>
      <c r="L908" s="2">
        <f t="shared" si="56"/>
        <v>1.3873009510000001E-3</v>
      </c>
      <c r="M908">
        <v>701.47445430000005</v>
      </c>
      <c r="N908">
        <v>0</v>
      </c>
      <c r="O908">
        <v>63.70838028</v>
      </c>
      <c r="P908" s="1">
        <v>21.711077299999999</v>
      </c>
      <c r="Q908">
        <v>21.226788719999998</v>
      </c>
      <c r="R908">
        <v>20.35983783</v>
      </c>
      <c r="S908">
        <v>19.74682864</v>
      </c>
      <c r="T908">
        <v>19.20971037</v>
      </c>
      <c r="U908">
        <v>18.455462879999999</v>
      </c>
      <c r="V908" s="1">
        <v>0.52021200000000001</v>
      </c>
      <c r="W908">
        <v>359.8205403</v>
      </c>
      <c r="X908">
        <v>63.402447690000002</v>
      </c>
      <c r="Y908">
        <v>346.23970259999999</v>
      </c>
      <c r="Z908">
        <v>428.35569099999998</v>
      </c>
      <c r="AA908" s="3">
        <f t="shared" si="57"/>
        <v>214.30210421000004</v>
      </c>
      <c r="AB908">
        <v>34.892733839999998</v>
      </c>
      <c r="AC908">
        <v>34.206099459999997</v>
      </c>
      <c r="AD908">
        <v>31.447662439999998</v>
      </c>
      <c r="AE908">
        <v>40.104786199999999</v>
      </c>
      <c r="AF908">
        <v>0</v>
      </c>
      <c r="AG908" s="3">
        <f t="shared" si="58"/>
        <v>0</v>
      </c>
      <c r="AH908" s="5">
        <v>0</v>
      </c>
      <c r="AI908" s="3">
        <f t="shared" si="59"/>
        <v>0</v>
      </c>
      <c r="AJ908" s="8">
        <v>11.417999999999999</v>
      </c>
      <c r="AK908" s="8">
        <v>29.494</v>
      </c>
      <c r="AL908" s="8">
        <v>21.711083333333299</v>
      </c>
    </row>
    <row r="909" spans="1:38" x14ac:dyDescent="0.2">
      <c r="A909" s="9">
        <v>45103</v>
      </c>
      <c r="B909">
        <v>0.71592043000000005</v>
      </c>
      <c r="C909">
        <v>4.9098652E-2</v>
      </c>
      <c r="D909">
        <v>-0.20935591100000001</v>
      </c>
      <c r="E909">
        <v>0.53238098199999995</v>
      </c>
      <c r="F909">
        <v>-1.7865080360000001</v>
      </c>
      <c r="G909">
        <v>-2.0020933630000002</v>
      </c>
      <c r="H909">
        <v>-1.8237137489999999</v>
      </c>
      <c r="I909">
        <v>10.940927589999999</v>
      </c>
      <c r="J909" s="1">
        <v>96477.387059999994</v>
      </c>
      <c r="K909">
        <v>239.01405679999999</v>
      </c>
      <c r="L909" s="2">
        <f t="shared" si="56"/>
        <v>2.3901405680000001E-3</v>
      </c>
      <c r="M909">
        <v>595.6454387</v>
      </c>
      <c r="N909">
        <v>0</v>
      </c>
      <c r="O909">
        <v>61.90777963</v>
      </c>
      <c r="P909" s="1">
        <v>22.690199159999999</v>
      </c>
      <c r="Q909">
        <v>21.908005899999999</v>
      </c>
      <c r="R909">
        <v>21.003485269999999</v>
      </c>
      <c r="S909">
        <v>20.394720509999999</v>
      </c>
      <c r="T909">
        <v>19.681336550000001</v>
      </c>
      <c r="U909">
        <v>18.593553050000001</v>
      </c>
      <c r="V909" s="1">
        <v>2.2989975930000002</v>
      </c>
      <c r="W909">
        <v>311.70568050000003</v>
      </c>
      <c r="X909">
        <v>55.310528519999998</v>
      </c>
      <c r="Y909">
        <v>364.341116</v>
      </c>
      <c r="Z909">
        <v>435.34961440000001</v>
      </c>
      <c r="AA909" s="3">
        <f t="shared" si="57"/>
        <v>185.38665358000003</v>
      </c>
      <c r="AB909">
        <v>31.55185835</v>
      </c>
      <c r="AC909">
        <v>33.866404420000002</v>
      </c>
      <c r="AD909">
        <v>31.70417393</v>
      </c>
      <c r="AE909">
        <v>39.28646723</v>
      </c>
      <c r="AF909">
        <v>0.66500000000000004</v>
      </c>
      <c r="AG909" s="3">
        <f t="shared" si="58"/>
        <v>7.6967592592592601E-6</v>
      </c>
      <c r="AH909" s="5">
        <v>0.60043573379516602</v>
      </c>
      <c r="AI909" s="3">
        <f t="shared" si="59"/>
        <v>60.043573379516602</v>
      </c>
      <c r="AJ909" s="8">
        <v>14.65</v>
      </c>
      <c r="AK909" s="8">
        <v>28.643000000000001</v>
      </c>
      <c r="AL909" s="8">
        <v>22.690249999999999</v>
      </c>
    </row>
    <row r="910" spans="1:38" x14ac:dyDescent="0.2">
      <c r="A910" s="9">
        <v>45104</v>
      </c>
      <c r="B910">
        <v>-4.1052656999999999E-2</v>
      </c>
      <c r="C910">
        <v>-0.147438811</v>
      </c>
      <c r="D910">
        <v>-0.13103297899999999</v>
      </c>
      <c r="E910">
        <v>-0.14558310299999999</v>
      </c>
      <c r="F910">
        <v>-0.80767703599999996</v>
      </c>
      <c r="G910">
        <v>-0.73073845500000001</v>
      </c>
      <c r="H910">
        <v>-0.44845471999999997</v>
      </c>
      <c r="I910">
        <v>9.8123589580000008</v>
      </c>
      <c r="J910" s="1">
        <v>96604.704129999998</v>
      </c>
      <c r="K910">
        <v>316.26516550000002</v>
      </c>
      <c r="L910" s="2">
        <f t="shared" si="56"/>
        <v>3.1626516550000007E-3</v>
      </c>
      <c r="M910">
        <v>547.52038189999996</v>
      </c>
      <c r="N910">
        <v>0</v>
      </c>
      <c r="O910">
        <v>50.950912639999999</v>
      </c>
      <c r="P910" s="1">
        <v>20.49315923</v>
      </c>
      <c r="Q910">
        <v>21.390405170000001</v>
      </c>
      <c r="R910">
        <v>20.506389590000001</v>
      </c>
      <c r="S910">
        <v>20.2656904</v>
      </c>
      <c r="T910">
        <v>19.691763999999999</v>
      </c>
      <c r="U910">
        <v>18.725416320000001</v>
      </c>
      <c r="V910" s="1">
        <v>1.952248209</v>
      </c>
      <c r="W910">
        <v>297.71763650000003</v>
      </c>
      <c r="X910">
        <v>55.576214999999998</v>
      </c>
      <c r="Y910">
        <v>349.04381790000002</v>
      </c>
      <c r="Z910">
        <v>425.76114280000002</v>
      </c>
      <c r="AA910" s="3">
        <f t="shared" si="57"/>
        <v>165.42409660000004</v>
      </c>
      <c r="AB910">
        <v>28.77525992</v>
      </c>
      <c r="AC910">
        <v>33.100417</v>
      </c>
      <c r="AD910">
        <v>31.73942636</v>
      </c>
      <c r="AE910">
        <v>38.56602676</v>
      </c>
      <c r="AF910">
        <v>1.2999999999999999E-2</v>
      </c>
      <c r="AG910" s="3">
        <f t="shared" si="58"/>
        <v>1.5046296296296297E-7</v>
      </c>
      <c r="AH910" s="5">
        <v>0.98210984468460105</v>
      </c>
      <c r="AI910" s="3">
        <f t="shared" si="59"/>
        <v>98.210984468460111</v>
      </c>
      <c r="AJ910" s="8">
        <v>15.096</v>
      </c>
      <c r="AK910" s="8">
        <v>24.407</v>
      </c>
      <c r="AL910" s="8">
        <v>20.4932083333333</v>
      </c>
    </row>
    <row r="911" spans="1:38" x14ac:dyDescent="0.2">
      <c r="A911" s="9">
        <v>45105</v>
      </c>
      <c r="B911">
        <v>2.543640694</v>
      </c>
      <c r="C911">
        <v>0.14283084500000001</v>
      </c>
      <c r="D911">
        <v>-4.3421514000000001E-2</v>
      </c>
      <c r="E911">
        <v>0.17738870300000001</v>
      </c>
      <c r="F911">
        <v>-0.68070049200000005</v>
      </c>
      <c r="G911">
        <v>-0.169089459</v>
      </c>
      <c r="H911">
        <v>-3.3362213500000002</v>
      </c>
      <c r="I911">
        <v>5.5552173959999998</v>
      </c>
      <c r="J911" s="1">
        <v>96430.404580000002</v>
      </c>
      <c r="K911">
        <v>291.0493103</v>
      </c>
      <c r="L911" s="2">
        <f t="shared" si="56"/>
        <v>2.9104931030000001E-3</v>
      </c>
      <c r="M911">
        <v>539.88743020000004</v>
      </c>
      <c r="N911">
        <v>0</v>
      </c>
      <c r="O911">
        <v>63.503931540000004</v>
      </c>
      <c r="P911" s="1">
        <v>18.712084310000002</v>
      </c>
      <c r="Q911">
        <v>20.918632039999999</v>
      </c>
      <c r="R911">
        <v>20.080277670000001</v>
      </c>
      <c r="S911">
        <v>19.83697909</v>
      </c>
      <c r="T911">
        <v>19.33416622</v>
      </c>
      <c r="U911">
        <v>18.63429378</v>
      </c>
      <c r="V911" s="1">
        <v>0.77309925000000002</v>
      </c>
      <c r="W911">
        <v>288.33224630000001</v>
      </c>
      <c r="X911">
        <v>51.524414290000003</v>
      </c>
      <c r="Y911">
        <v>346.20166790000002</v>
      </c>
      <c r="Z911">
        <v>417.07197050000002</v>
      </c>
      <c r="AA911" s="3">
        <f t="shared" si="57"/>
        <v>165.93752941000002</v>
      </c>
      <c r="AB911">
        <v>27.209407469999999</v>
      </c>
      <c r="AC911">
        <v>32.428365640000003</v>
      </c>
      <c r="AD911">
        <v>31.69451303</v>
      </c>
      <c r="AE911">
        <v>38.036495250000002</v>
      </c>
      <c r="AF911">
        <v>0</v>
      </c>
      <c r="AG911" s="3">
        <f t="shared" si="58"/>
        <v>0</v>
      </c>
      <c r="AH911" s="5">
        <v>0.41386997699737499</v>
      </c>
      <c r="AI911" s="3">
        <f t="shared" si="59"/>
        <v>41.386997699737499</v>
      </c>
      <c r="AJ911" s="8">
        <v>10.491</v>
      </c>
      <c r="AK911" s="8">
        <v>25.777000000000001</v>
      </c>
      <c r="AL911" s="8">
        <v>18.701833333333301</v>
      </c>
    </row>
    <row r="912" spans="1:38" x14ac:dyDescent="0.2">
      <c r="A912" s="9">
        <v>45106</v>
      </c>
      <c r="B912">
        <v>1.800753321</v>
      </c>
      <c r="C912">
        <v>-3.0430420999999999E-2</v>
      </c>
      <c r="D912">
        <v>-6.5701266999999994E-2</v>
      </c>
      <c r="E912">
        <v>7.9672855000000001E-2</v>
      </c>
      <c r="F912">
        <v>-1.6721184250000001</v>
      </c>
      <c r="G912">
        <v>-1.4902294330000001</v>
      </c>
      <c r="H912">
        <v>-2.3862663190000002</v>
      </c>
      <c r="I912">
        <v>5.8463345880000004</v>
      </c>
      <c r="J912" s="1">
        <v>96149.973899999997</v>
      </c>
      <c r="K912">
        <v>304.97333600000002</v>
      </c>
      <c r="L912" s="2">
        <f t="shared" si="56"/>
        <v>3.0497333600000005E-3</v>
      </c>
      <c r="M912">
        <v>485.09544870000002</v>
      </c>
      <c r="N912">
        <v>0</v>
      </c>
      <c r="O912">
        <v>67.298380989999998</v>
      </c>
      <c r="P912" s="1">
        <v>20.77035235</v>
      </c>
      <c r="Q912">
        <v>21.7602127</v>
      </c>
      <c r="R912">
        <v>21.10671279</v>
      </c>
      <c r="S912">
        <v>20.32526618</v>
      </c>
      <c r="T912">
        <v>19.455821400000001</v>
      </c>
      <c r="U912">
        <v>18.57601858</v>
      </c>
      <c r="V912" s="1">
        <v>0.65443743799999998</v>
      </c>
      <c r="W912">
        <v>261.77696459999999</v>
      </c>
      <c r="X912">
        <v>46.228828309999997</v>
      </c>
      <c r="Y912">
        <v>366.96655149999998</v>
      </c>
      <c r="Z912">
        <v>428.42035429999999</v>
      </c>
      <c r="AA912" s="3">
        <f t="shared" si="57"/>
        <v>154.09433349</v>
      </c>
      <c r="AB912">
        <v>26.65550794</v>
      </c>
      <c r="AC912">
        <v>32.339548880000002</v>
      </c>
      <c r="AD912">
        <v>31.855234540000001</v>
      </c>
      <c r="AE912">
        <v>37.513823770000002</v>
      </c>
      <c r="AF912">
        <v>2.2069999999999999</v>
      </c>
      <c r="AG912" s="3">
        <f t="shared" si="58"/>
        <v>2.5543981481481479E-5</v>
      </c>
      <c r="AH912" s="5">
        <v>0.73664504289627097</v>
      </c>
      <c r="AI912" s="3">
        <f t="shared" si="59"/>
        <v>73.664504289627104</v>
      </c>
      <c r="AJ912" s="8">
        <v>12.007</v>
      </c>
      <c r="AK912" s="8">
        <v>27.843</v>
      </c>
      <c r="AL912" s="8">
        <v>20.770354166666699</v>
      </c>
    </row>
    <row r="913" spans="1:38" x14ac:dyDescent="0.2">
      <c r="A913" s="9">
        <v>45107</v>
      </c>
      <c r="B913">
        <v>2.2630472259999999</v>
      </c>
      <c r="C913">
        <v>3.4561053000000001E-2</v>
      </c>
      <c r="D913">
        <v>3.1095820999999999E-2</v>
      </c>
      <c r="E913">
        <v>2.7724394999999999E-2</v>
      </c>
      <c r="F913">
        <v>-0.66167972399999997</v>
      </c>
      <c r="G913">
        <v>0.75894643799999995</v>
      </c>
      <c r="H913">
        <v>-1.135213247</v>
      </c>
      <c r="I913">
        <v>3.8089704709999999</v>
      </c>
      <c r="J913" s="1">
        <v>96023.857959999994</v>
      </c>
      <c r="K913">
        <v>160.5151961</v>
      </c>
      <c r="L913" s="2">
        <f t="shared" si="56"/>
        <v>1.605151961E-3</v>
      </c>
      <c r="M913">
        <v>161.8591959</v>
      </c>
      <c r="N913">
        <v>0.5</v>
      </c>
      <c r="O913">
        <v>86.408125279999993</v>
      </c>
      <c r="P913" s="1">
        <v>17.757323840000002</v>
      </c>
      <c r="Q913">
        <v>19.719322129999998</v>
      </c>
      <c r="R913">
        <v>20.154212909999998</v>
      </c>
      <c r="S913">
        <v>20.384895849999999</v>
      </c>
      <c r="T913">
        <v>19.647036539999998</v>
      </c>
      <c r="U913">
        <v>18.745196610000001</v>
      </c>
      <c r="V913" s="1">
        <v>0.92268618800000002</v>
      </c>
      <c r="W913">
        <v>86.419672009999999</v>
      </c>
      <c r="X913">
        <v>14.97869955</v>
      </c>
      <c r="Y913">
        <v>383.9027979</v>
      </c>
      <c r="Z913">
        <v>408.68642349999999</v>
      </c>
      <c r="AA913" s="3">
        <f t="shared" si="57"/>
        <v>46.657346860000018</v>
      </c>
      <c r="AB913">
        <v>25.99714985</v>
      </c>
      <c r="AC913">
        <v>32.280403569999997</v>
      </c>
      <c r="AD913">
        <v>31.865203789999999</v>
      </c>
      <c r="AE913">
        <v>37.096329429999997</v>
      </c>
      <c r="AF913">
        <v>11.848000000000001</v>
      </c>
      <c r="AG913" s="3">
        <f t="shared" si="58"/>
        <v>1.3712962962962965E-4</v>
      </c>
      <c r="AH913" s="5">
        <v>0.98624444007873502</v>
      </c>
      <c r="AI913" s="3">
        <f t="shared" si="59"/>
        <v>98.624444007873507</v>
      </c>
      <c r="AJ913" s="8">
        <v>15.662000000000001</v>
      </c>
      <c r="AK913" s="8">
        <v>20.285</v>
      </c>
      <c r="AL913" s="8">
        <v>17.7573333333333</v>
      </c>
    </row>
    <row r="914" spans="1:38" x14ac:dyDescent="0.2">
      <c r="A914" s="9">
        <v>45108</v>
      </c>
      <c r="B914">
        <v>1.9420730470000001</v>
      </c>
      <c r="C914">
        <v>5.5443868E-2</v>
      </c>
      <c r="D914">
        <v>3.3985004999999999E-2</v>
      </c>
      <c r="E914">
        <v>5.3100811999999997E-2</v>
      </c>
      <c r="F914">
        <v>-0.76572525400000002</v>
      </c>
      <c r="G914">
        <v>-1.4031460179999999</v>
      </c>
      <c r="H914">
        <v>-1.225906782</v>
      </c>
      <c r="I914">
        <v>3.5814502259999998</v>
      </c>
      <c r="J914" s="1">
        <v>95906.739310000004</v>
      </c>
      <c r="K914">
        <v>283.48508340000001</v>
      </c>
      <c r="L914" s="2">
        <f t="shared" si="56"/>
        <v>2.8348508340000004E-3</v>
      </c>
      <c r="M914">
        <v>439.01338429999998</v>
      </c>
      <c r="N914">
        <v>0.1</v>
      </c>
      <c r="O914">
        <v>73.431904209999999</v>
      </c>
      <c r="P914" s="1">
        <v>18.50109505</v>
      </c>
      <c r="Q914">
        <v>20.149034700000001</v>
      </c>
      <c r="R914">
        <v>20.296944280000002</v>
      </c>
      <c r="S914">
        <v>19.919189750000001</v>
      </c>
      <c r="T914">
        <v>19.206712670000002</v>
      </c>
      <c r="U914">
        <v>18.574826420000001</v>
      </c>
      <c r="V914" s="1">
        <v>1.6417025629999999</v>
      </c>
      <c r="W914">
        <v>233.89763429999999</v>
      </c>
      <c r="X914">
        <v>40.468155080000002</v>
      </c>
      <c r="Y914">
        <v>369.52058249999999</v>
      </c>
      <c r="Z914">
        <v>416.09441570000001</v>
      </c>
      <c r="AA914" s="3">
        <f t="shared" si="57"/>
        <v>146.85564601999999</v>
      </c>
      <c r="AB914">
        <v>25.73170249</v>
      </c>
      <c r="AC914">
        <v>31.992390459999999</v>
      </c>
      <c r="AD914">
        <v>31.791105259999998</v>
      </c>
      <c r="AE914">
        <v>36.698861119999997</v>
      </c>
      <c r="AF914">
        <v>1.3640000000000001</v>
      </c>
      <c r="AG914" s="3">
        <f t="shared" si="58"/>
        <v>1.5787037037037038E-5</v>
      </c>
      <c r="AH914" s="5">
        <v>0.94980496168136597</v>
      </c>
      <c r="AI914" s="3">
        <f t="shared" si="59"/>
        <v>94.980496168136597</v>
      </c>
      <c r="AJ914" s="8">
        <v>14.843999999999999</v>
      </c>
      <c r="AK914" s="8">
        <v>23.05</v>
      </c>
      <c r="AL914" s="8">
        <v>18.501083333333298</v>
      </c>
    </row>
    <row r="915" spans="1:38" x14ac:dyDescent="0.2">
      <c r="A915" s="9">
        <v>45109</v>
      </c>
      <c r="B915">
        <v>3.1276280160000001</v>
      </c>
      <c r="C915">
        <v>-1.8261024000000001E-2</v>
      </c>
      <c r="D915">
        <v>-1.818664E-2</v>
      </c>
      <c r="E915">
        <v>-1.2216869999999999E-3</v>
      </c>
      <c r="F915">
        <v>-0.42615644899999999</v>
      </c>
      <c r="G915">
        <v>-0.91675813299999998</v>
      </c>
      <c r="H915">
        <v>-0.21045624700000001</v>
      </c>
      <c r="I915">
        <v>2.179674436</v>
      </c>
      <c r="J915" s="1">
        <v>96074.316219999993</v>
      </c>
      <c r="K915">
        <v>249.1922022</v>
      </c>
      <c r="L915" s="2">
        <f t="shared" si="56"/>
        <v>2.4919220220000001E-3</v>
      </c>
      <c r="M915">
        <v>327.68748040000003</v>
      </c>
      <c r="N915">
        <v>0.9</v>
      </c>
      <c r="O915">
        <v>71.969283399999995</v>
      </c>
      <c r="P915" s="1">
        <v>19.341541039999999</v>
      </c>
      <c r="Q915">
        <v>20.10552538</v>
      </c>
      <c r="R915">
        <v>20.184467420000001</v>
      </c>
      <c r="S915">
        <v>19.965057900000001</v>
      </c>
      <c r="T915">
        <v>19.193803299999999</v>
      </c>
      <c r="U915">
        <v>18.532326050000002</v>
      </c>
      <c r="V915" s="1">
        <v>1.7292226879999999</v>
      </c>
      <c r="W915">
        <v>178.73714240000001</v>
      </c>
      <c r="X915">
        <v>31.02132469</v>
      </c>
      <c r="Y915">
        <v>384.2457647</v>
      </c>
      <c r="Z915">
        <v>419.34769599999998</v>
      </c>
      <c r="AA915" s="3">
        <f t="shared" si="57"/>
        <v>112.61388641000008</v>
      </c>
      <c r="AB915">
        <v>25.534991219999998</v>
      </c>
      <c r="AC915">
        <v>31.889353020000001</v>
      </c>
      <c r="AD915">
        <v>31.766245359999999</v>
      </c>
      <c r="AE915">
        <v>36.300217029999999</v>
      </c>
      <c r="AF915">
        <v>2.5470000000000002</v>
      </c>
      <c r="AG915" s="3">
        <f t="shared" si="58"/>
        <v>2.9479166666666671E-5</v>
      </c>
      <c r="AH915" s="5">
        <v>0.58958518505096402</v>
      </c>
      <c r="AI915" s="3">
        <f t="shared" si="59"/>
        <v>58.9585185050964</v>
      </c>
      <c r="AJ915" s="8">
        <v>15.833</v>
      </c>
      <c r="AK915" s="8">
        <v>24.414999999999999</v>
      </c>
      <c r="AL915" s="8">
        <v>19.341520833333298</v>
      </c>
    </row>
    <row r="916" spans="1:38" x14ac:dyDescent="0.2">
      <c r="A916" s="9">
        <v>45110</v>
      </c>
      <c r="B916">
        <v>2.729254209</v>
      </c>
      <c r="C916">
        <v>-1.7969290000000001E-3</v>
      </c>
      <c r="D916">
        <v>4.5730831E-2</v>
      </c>
      <c r="E916">
        <v>-5.6626970000000004E-3</v>
      </c>
      <c r="F916">
        <v>0.878288442</v>
      </c>
      <c r="G916">
        <v>-4.4564207000000002E-2</v>
      </c>
      <c r="H916">
        <v>-1.5183870589999999</v>
      </c>
      <c r="I916">
        <v>2.823863045</v>
      </c>
      <c r="J916" s="1">
        <v>96227.253679999994</v>
      </c>
      <c r="K916">
        <v>285.55622940000001</v>
      </c>
      <c r="L916" s="2">
        <f t="shared" si="56"/>
        <v>2.8555622940000004E-3</v>
      </c>
      <c r="M916">
        <v>435.98668579999998</v>
      </c>
      <c r="N916">
        <v>0</v>
      </c>
      <c r="O916">
        <v>59.109579740000001</v>
      </c>
      <c r="P916" s="1">
        <v>20.334185059999999</v>
      </c>
      <c r="Q916">
        <v>20.95919705</v>
      </c>
      <c r="R916">
        <v>20.384444420000001</v>
      </c>
      <c r="S916">
        <v>19.97642359</v>
      </c>
      <c r="T916">
        <v>19.138796039999999</v>
      </c>
      <c r="U916">
        <v>18.450752309999999</v>
      </c>
      <c r="V916" s="1">
        <v>1.792819875</v>
      </c>
      <c r="W916">
        <v>235.3348929</v>
      </c>
      <c r="X916">
        <v>44.633897089999998</v>
      </c>
      <c r="Y916">
        <v>374.66172490000002</v>
      </c>
      <c r="Z916">
        <v>426.03187730000002</v>
      </c>
      <c r="AA916" s="3">
        <f t="shared" si="57"/>
        <v>139.33084340999994</v>
      </c>
      <c r="AB916">
        <v>25.240826349999999</v>
      </c>
      <c r="AC916">
        <v>31.677962189999999</v>
      </c>
      <c r="AD916">
        <v>31.687339699999999</v>
      </c>
      <c r="AE916">
        <v>35.954896679999997</v>
      </c>
      <c r="AF916">
        <v>0.27200000000000002</v>
      </c>
      <c r="AG916" s="3">
        <f t="shared" si="58"/>
        <v>3.1481481481481483E-6</v>
      </c>
      <c r="AH916" s="5">
        <v>0.99750488996505704</v>
      </c>
      <c r="AI916" s="3">
        <f t="shared" si="59"/>
        <v>99.750488996505709</v>
      </c>
      <c r="AJ916" s="8">
        <v>16.652000000000001</v>
      </c>
      <c r="AK916" s="8">
        <v>24.245000000000001</v>
      </c>
      <c r="AL916" s="8">
        <v>20.334125</v>
      </c>
    </row>
    <row r="917" spans="1:38" x14ac:dyDescent="0.2">
      <c r="A917" s="9">
        <v>45111</v>
      </c>
      <c r="B917">
        <v>3.1784909510000001</v>
      </c>
      <c r="C917">
        <v>-2.8867825999999999E-2</v>
      </c>
      <c r="D917">
        <v>-9.3636446999999998E-2</v>
      </c>
      <c r="E917">
        <v>3.1048223E-2</v>
      </c>
      <c r="F917">
        <v>0.15476215600000001</v>
      </c>
      <c r="G917">
        <v>0.593080936</v>
      </c>
      <c r="H917">
        <v>-0.65999574400000005</v>
      </c>
      <c r="I917">
        <v>2.5685422120000001</v>
      </c>
      <c r="J917" s="1">
        <v>96192.240879999998</v>
      </c>
      <c r="K917">
        <v>284.99456300000003</v>
      </c>
      <c r="L917" s="2">
        <f t="shared" si="56"/>
        <v>2.8499456300000005E-3</v>
      </c>
      <c r="M917">
        <v>554.62514580000004</v>
      </c>
      <c r="N917">
        <v>0</v>
      </c>
      <c r="O917">
        <v>66.938491859999999</v>
      </c>
      <c r="P917" s="1">
        <v>20.800248440000001</v>
      </c>
      <c r="Q917">
        <v>22.524904509999999</v>
      </c>
      <c r="R917">
        <v>21.344583109999999</v>
      </c>
      <c r="S917">
        <v>20.408958219999999</v>
      </c>
      <c r="T917">
        <v>19.3312381</v>
      </c>
      <c r="U917">
        <v>18.47751156</v>
      </c>
      <c r="V917" s="1">
        <v>1.0956907499999999</v>
      </c>
      <c r="W917">
        <v>291.18315319999999</v>
      </c>
      <c r="X917">
        <v>53.91142249</v>
      </c>
      <c r="Y917">
        <v>368.86632650000001</v>
      </c>
      <c r="Z917">
        <v>430.92307419999997</v>
      </c>
      <c r="AA917" s="3">
        <f t="shared" si="57"/>
        <v>175.21498301000003</v>
      </c>
      <c r="AB917">
        <v>25.065192889999999</v>
      </c>
      <c r="AC917">
        <v>31.608882869999999</v>
      </c>
      <c r="AD917">
        <v>31.697829339999998</v>
      </c>
      <c r="AE917">
        <v>35.689052349999997</v>
      </c>
      <c r="AF917">
        <v>7.0979999999999999</v>
      </c>
      <c r="AG917" s="3">
        <f t="shared" si="58"/>
        <v>8.2152777777777779E-5</v>
      </c>
      <c r="AH917" s="5">
        <v>0.55888551473617598</v>
      </c>
      <c r="AI917" s="3">
        <f t="shared" si="59"/>
        <v>55.888551473617596</v>
      </c>
      <c r="AJ917" s="8">
        <v>14.058999999999999</v>
      </c>
      <c r="AK917" s="8">
        <v>26.954999999999998</v>
      </c>
      <c r="AL917" s="8">
        <v>20.800249999999998</v>
      </c>
    </row>
    <row r="918" spans="1:38" x14ac:dyDescent="0.2">
      <c r="A918" s="9">
        <v>45112</v>
      </c>
      <c r="B918">
        <v>4.8994556119999997</v>
      </c>
      <c r="C918">
        <v>0.89760337999999995</v>
      </c>
      <c r="D918">
        <v>1.0907662810000001</v>
      </c>
      <c r="E918">
        <v>0.79938789700000001</v>
      </c>
      <c r="F918">
        <v>-0.720780105</v>
      </c>
      <c r="G918">
        <v>-0.46490902000000001</v>
      </c>
      <c r="H918">
        <v>0.33547351199999997</v>
      </c>
      <c r="I918">
        <v>0.58524373500000004</v>
      </c>
      <c r="J918" s="1">
        <v>96269.992629999993</v>
      </c>
      <c r="K918">
        <v>246.12150360000001</v>
      </c>
      <c r="L918" s="2">
        <f t="shared" si="56"/>
        <v>2.4612150360000004E-3</v>
      </c>
      <c r="M918">
        <v>322.91358309999998</v>
      </c>
      <c r="N918">
        <v>4.5</v>
      </c>
      <c r="O918">
        <v>75.891916519999995</v>
      </c>
      <c r="P918" s="1">
        <v>18.044292909999999</v>
      </c>
      <c r="Q918">
        <v>19.591698430000001</v>
      </c>
      <c r="R918">
        <v>20.163911909999999</v>
      </c>
      <c r="S918">
        <v>20.33216436</v>
      </c>
      <c r="T918">
        <v>19.49109928</v>
      </c>
      <c r="U918">
        <v>18.646608910000001</v>
      </c>
      <c r="V918" s="1">
        <v>1.314000187</v>
      </c>
      <c r="W918">
        <v>176.80098409999999</v>
      </c>
      <c r="X918">
        <v>31.26211696</v>
      </c>
      <c r="Y918">
        <v>365.90175299999999</v>
      </c>
      <c r="Z918">
        <v>410.0612701</v>
      </c>
      <c r="AA918" s="3">
        <f t="shared" si="57"/>
        <v>101.37935003999991</v>
      </c>
      <c r="AB918">
        <v>24.78436627</v>
      </c>
      <c r="AC918">
        <v>31.722721870000001</v>
      </c>
      <c r="AD918">
        <v>31.732427449999999</v>
      </c>
      <c r="AE918">
        <v>35.551476010000002</v>
      </c>
      <c r="AF918">
        <v>8.1370000000000005</v>
      </c>
      <c r="AG918" s="3">
        <f t="shared" si="58"/>
        <v>9.4178240740740756E-5</v>
      </c>
      <c r="AH918" s="5">
        <v>0.99485528469085704</v>
      </c>
      <c r="AI918" s="3">
        <f t="shared" si="59"/>
        <v>99.485528469085708</v>
      </c>
      <c r="AJ918" s="8">
        <v>13.904999999999999</v>
      </c>
      <c r="AK918" s="8">
        <v>23.02</v>
      </c>
      <c r="AL918" s="8">
        <v>18.0442708333333</v>
      </c>
    </row>
    <row r="919" spans="1:38" x14ac:dyDescent="0.2">
      <c r="A919" s="9">
        <v>45113</v>
      </c>
      <c r="B919">
        <v>3.5069864640000001</v>
      </c>
      <c r="C919">
        <v>0.15386095999999999</v>
      </c>
      <c r="D919">
        <v>-3.1079178999999998E-2</v>
      </c>
      <c r="E919">
        <v>0.26894029000000003</v>
      </c>
      <c r="F919">
        <v>-1.1948229239999999</v>
      </c>
      <c r="G919">
        <v>-3.6647663580000001</v>
      </c>
      <c r="H919">
        <v>-1.4668802590000001</v>
      </c>
      <c r="I919">
        <v>2.6288756009999998</v>
      </c>
      <c r="J919" s="1">
        <v>96403.771689999994</v>
      </c>
      <c r="K919">
        <v>224.68264070000001</v>
      </c>
      <c r="L919" s="2">
        <f t="shared" si="56"/>
        <v>2.2468264070000001E-3</v>
      </c>
      <c r="M919">
        <v>637.33611210000004</v>
      </c>
      <c r="N919">
        <v>0</v>
      </c>
      <c r="O919">
        <v>63.257743740000002</v>
      </c>
      <c r="P919" s="1">
        <v>19.660706529999999</v>
      </c>
      <c r="Q919">
        <v>20.945666119999999</v>
      </c>
      <c r="R919">
        <v>20.914247599999999</v>
      </c>
      <c r="S919">
        <v>20.183263870000001</v>
      </c>
      <c r="T919">
        <v>19.246029879999998</v>
      </c>
      <c r="U919">
        <v>18.535069579999998</v>
      </c>
      <c r="V919" s="1">
        <v>0.763469438</v>
      </c>
      <c r="W919">
        <v>334.83877619999998</v>
      </c>
      <c r="X919">
        <v>61.152169090000001</v>
      </c>
      <c r="Y919">
        <v>347.77511299999998</v>
      </c>
      <c r="Z919">
        <v>426.23473050000001</v>
      </c>
      <c r="AA919" s="3">
        <f t="shared" si="57"/>
        <v>195.22698960999992</v>
      </c>
      <c r="AB919">
        <v>24.981282199999999</v>
      </c>
      <c r="AC919">
        <v>31.62742278</v>
      </c>
      <c r="AD919">
        <v>31.58955027</v>
      </c>
      <c r="AE919">
        <v>35.283857779999998</v>
      </c>
      <c r="AF919">
        <v>3.7450000000000001</v>
      </c>
      <c r="AG919" s="3">
        <f t="shared" si="58"/>
        <v>4.3344907407407409E-5</v>
      </c>
      <c r="AH919" s="5">
        <v>0.20505744218826299</v>
      </c>
      <c r="AI919" s="3">
        <f t="shared" si="59"/>
        <v>20.505744218826301</v>
      </c>
      <c r="AJ919" s="8">
        <v>12.962999999999999</v>
      </c>
      <c r="AK919" s="8">
        <v>26.51</v>
      </c>
      <c r="AL919" s="8">
        <v>19.660604166666701</v>
      </c>
    </row>
    <row r="920" spans="1:38" x14ac:dyDescent="0.2">
      <c r="A920" s="9">
        <v>45114</v>
      </c>
      <c r="B920">
        <v>4.150452756</v>
      </c>
      <c r="C920">
        <v>0.12960249400000001</v>
      </c>
      <c r="D920">
        <v>-0.13172523999999999</v>
      </c>
      <c r="E920">
        <v>0.47839851100000003</v>
      </c>
      <c r="F920">
        <v>-2.4617429180000001</v>
      </c>
      <c r="H920">
        <v>-3.1061203700000002</v>
      </c>
      <c r="I920">
        <v>2.9662505050000001</v>
      </c>
      <c r="J920" s="1">
        <v>96465.702569999994</v>
      </c>
      <c r="K920">
        <v>159.87803489999999</v>
      </c>
      <c r="L920" s="2">
        <f t="shared" si="56"/>
        <v>1.5987803490000001E-3</v>
      </c>
      <c r="M920">
        <v>686.63430400000004</v>
      </c>
      <c r="N920">
        <v>1.8</v>
      </c>
      <c r="O920">
        <v>58.201294519999998</v>
      </c>
      <c r="P920" s="1">
        <v>22.394012289999999</v>
      </c>
      <c r="Q920">
        <v>22.694285499999999</v>
      </c>
      <c r="R920">
        <v>21.847511430000001</v>
      </c>
      <c r="S920">
        <v>20.75971058</v>
      </c>
      <c r="T920">
        <v>19.583983780000001</v>
      </c>
      <c r="U920">
        <v>18.631747740000002</v>
      </c>
      <c r="V920" s="1">
        <v>0.76791618699999997</v>
      </c>
      <c r="W920">
        <v>352.90951380000001</v>
      </c>
      <c r="X920">
        <v>64.48484594</v>
      </c>
      <c r="Y920">
        <v>353.11603500000001</v>
      </c>
      <c r="Z920">
        <v>441.4495824</v>
      </c>
      <c r="AA920" s="3">
        <f t="shared" si="57"/>
        <v>200.09112046000001</v>
      </c>
      <c r="AB920">
        <v>24.996263890000002</v>
      </c>
      <c r="AC920">
        <v>31.509479590000002</v>
      </c>
      <c r="AD920">
        <v>31.684062149999999</v>
      </c>
      <c r="AE920">
        <v>35.267560330000002</v>
      </c>
      <c r="AF920">
        <v>1.4E-2</v>
      </c>
      <c r="AG920" s="3">
        <f t="shared" si="58"/>
        <v>1.6203703703703706E-7</v>
      </c>
      <c r="AH920" s="5">
        <v>0.308908641338348</v>
      </c>
      <c r="AI920" s="3">
        <f t="shared" si="59"/>
        <v>30.8908641338348</v>
      </c>
      <c r="AJ920" s="8">
        <v>11.096</v>
      </c>
      <c r="AK920" s="8">
        <v>32.08</v>
      </c>
      <c r="AL920" s="8">
        <v>22.393999999999998</v>
      </c>
    </row>
    <row r="921" spans="1:38" x14ac:dyDescent="0.2">
      <c r="A921" s="9">
        <v>45115</v>
      </c>
      <c r="B921">
        <v>6.7985197250000002</v>
      </c>
      <c r="C921">
        <v>3.6153336880000002</v>
      </c>
      <c r="D921">
        <v>3.6113547700000002</v>
      </c>
      <c r="E921">
        <v>3.1108361329999998</v>
      </c>
      <c r="F921">
        <v>1.610934297</v>
      </c>
      <c r="G921">
        <v>0.61032778700000001</v>
      </c>
      <c r="H921">
        <v>0.36556734800000001</v>
      </c>
      <c r="I921">
        <v>0.35950883099999997</v>
      </c>
      <c r="J921" s="1">
        <v>96626.022649999999</v>
      </c>
      <c r="K921">
        <v>168.79038180000001</v>
      </c>
      <c r="L921" s="2">
        <f t="shared" si="56"/>
        <v>1.6879038180000001E-3</v>
      </c>
      <c r="M921">
        <v>435.06448549999999</v>
      </c>
      <c r="N921">
        <v>11.6</v>
      </c>
      <c r="O921">
        <v>77.241145079999995</v>
      </c>
      <c r="P921" s="1">
        <v>21.484154019999998</v>
      </c>
      <c r="Q921">
        <v>21.670311590000001</v>
      </c>
      <c r="R921">
        <v>21.75774294</v>
      </c>
      <c r="S921">
        <v>21.289860990000001</v>
      </c>
      <c r="T921">
        <v>20.210707330000002</v>
      </c>
      <c r="U921">
        <v>18.963425919999999</v>
      </c>
      <c r="V921" s="1">
        <v>1.0728506250000001</v>
      </c>
      <c r="W921">
        <v>221.9101867</v>
      </c>
      <c r="X921">
        <v>37.626432579999999</v>
      </c>
      <c r="Y921">
        <v>381.83260150000001</v>
      </c>
      <c r="Z921">
        <v>431.55493239999998</v>
      </c>
      <c r="AA921" s="3">
        <f t="shared" si="57"/>
        <v>134.56142321999994</v>
      </c>
      <c r="AB921">
        <v>25.47892878</v>
      </c>
      <c r="AC921">
        <v>32.444407030000001</v>
      </c>
      <c r="AD921">
        <v>32.153535169999998</v>
      </c>
      <c r="AE921">
        <v>37.434176350000001</v>
      </c>
      <c r="AF921">
        <v>1.8680000000000001</v>
      </c>
      <c r="AG921" s="3">
        <f t="shared" si="58"/>
        <v>2.1620370370370372E-5</v>
      </c>
      <c r="AH921" s="5">
        <v>0.484953343868256</v>
      </c>
      <c r="AI921" s="3">
        <f t="shared" si="59"/>
        <v>48.495334386825597</v>
      </c>
      <c r="AJ921" s="8">
        <v>16.553999999999998</v>
      </c>
      <c r="AK921" s="8">
        <v>30.298999999999999</v>
      </c>
      <c r="AL921" s="8">
        <v>21.484187500000001</v>
      </c>
    </row>
    <row r="922" spans="1:38" x14ac:dyDescent="0.2">
      <c r="A922" s="9">
        <v>45116</v>
      </c>
      <c r="B922">
        <v>5.7437092239999998</v>
      </c>
      <c r="C922">
        <v>0.48829700599999998</v>
      </c>
      <c r="E922">
        <v>0.55469115700000005</v>
      </c>
      <c r="F922">
        <v>2.8387505759999998</v>
      </c>
      <c r="H922">
        <v>0.557865787</v>
      </c>
      <c r="I922">
        <v>2.651622675</v>
      </c>
      <c r="J922" s="1">
        <v>96681.710609999995</v>
      </c>
      <c r="K922">
        <v>186.1136659</v>
      </c>
      <c r="L922" s="2">
        <f t="shared" si="56"/>
        <v>1.8611366590000002E-3</v>
      </c>
      <c r="M922">
        <v>627.78443370000002</v>
      </c>
      <c r="N922">
        <v>0</v>
      </c>
      <c r="O922">
        <v>63.779575809999997</v>
      </c>
      <c r="P922" s="1">
        <v>24.881508759999999</v>
      </c>
      <c r="Q922">
        <v>23.29552086</v>
      </c>
      <c r="R922">
        <v>22.973518349999999</v>
      </c>
      <c r="S922">
        <v>21.661874919999999</v>
      </c>
      <c r="T922">
        <v>20.43435668</v>
      </c>
      <c r="U922">
        <v>19.13667817</v>
      </c>
      <c r="V922" s="1">
        <v>0.52295512399999999</v>
      </c>
      <c r="W922">
        <v>321.02533990000001</v>
      </c>
      <c r="X922">
        <v>54.712238380000002</v>
      </c>
      <c r="Y922">
        <v>370.74118479999998</v>
      </c>
      <c r="Z922">
        <v>453.01072169999998</v>
      </c>
      <c r="AA922" s="3">
        <f t="shared" si="57"/>
        <v>184.04356461999998</v>
      </c>
      <c r="AB922">
        <v>26.39580115</v>
      </c>
      <c r="AC922">
        <v>33.069068010000002</v>
      </c>
      <c r="AD922">
        <v>32.225628520000001</v>
      </c>
      <c r="AE922">
        <v>37.637155370000002</v>
      </c>
      <c r="AF922">
        <v>1E-3</v>
      </c>
      <c r="AG922" s="3">
        <f t="shared" si="58"/>
        <v>1.1574074074074072E-8</v>
      </c>
      <c r="AH922" s="5">
        <v>0.68580543994903598</v>
      </c>
      <c r="AI922" s="3">
        <f t="shared" si="59"/>
        <v>68.580543994903593</v>
      </c>
      <c r="AJ922" s="8">
        <v>14.417</v>
      </c>
      <c r="AK922" s="8">
        <v>35.027000000000001</v>
      </c>
      <c r="AL922" s="8">
        <v>24.881499999999999</v>
      </c>
    </row>
    <row r="923" spans="1:38" x14ac:dyDescent="0.2">
      <c r="A923" s="9">
        <v>45117</v>
      </c>
      <c r="B923">
        <v>6.2143688270000004</v>
      </c>
      <c r="C923">
        <v>0.21444043400000001</v>
      </c>
      <c r="E923">
        <v>0.185260124</v>
      </c>
      <c r="F923">
        <v>-2.1677296749999999</v>
      </c>
      <c r="G923">
        <v>-2.8471426709999998</v>
      </c>
      <c r="H923">
        <v>1.594315E-2</v>
      </c>
      <c r="I923">
        <v>2.380708743</v>
      </c>
      <c r="J923" s="1">
        <v>96767.337360000005</v>
      </c>
      <c r="K923">
        <v>283.99220279999997</v>
      </c>
      <c r="L923" s="2">
        <f t="shared" si="56"/>
        <v>2.8399220279999998E-3</v>
      </c>
      <c r="M923">
        <v>486.0632061</v>
      </c>
      <c r="N923">
        <v>0.4</v>
      </c>
      <c r="O923">
        <v>69.468372689999995</v>
      </c>
      <c r="P923" s="1">
        <v>24.49443926</v>
      </c>
      <c r="Q923">
        <v>23.835791660000002</v>
      </c>
      <c r="R923">
        <v>23.431666480000001</v>
      </c>
      <c r="S923">
        <v>22.385370210000001</v>
      </c>
      <c r="T923">
        <v>20.998749419999999</v>
      </c>
      <c r="U923">
        <v>19.549444179999998</v>
      </c>
      <c r="V923" s="1">
        <v>0.97756312599999995</v>
      </c>
      <c r="W923">
        <v>254.6170511</v>
      </c>
      <c r="X923">
        <v>45.503646619999998</v>
      </c>
      <c r="Y923">
        <v>392.6063183</v>
      </c>
      <c r="Z923">
        <v>450.72168720000002</v>
      </c>
      <c r="AA923" s="3">
        <f t="shared" si="57"/>
        <v>150.99803558000002</v>
      </c>
      <c r="AB923">
        <v>26.457276060000002</v>
      </c>
      <c r="AC923">
        <v>33.326084199999997</v>
      </c>
      <c r="AD923">
        <v>32.497632840000001</v>
      </c>
      <c r="AE923">
        <v>37.503438010000004</v>
      </c>
      <c r="AF923">
        <v>8.5459999999999994</v>
      </c>
      <c r="AG923" s="3">
        <f t="shared" si="58"/>
        <v>9.8912037037037029E-5</v>
      </c>
      <c r="AH923" s="5">
        <v>0.231079697608948</v>
      </c>
      <c r="AI923" s="3">
        <f t="shared" si="59"/>
        <v>23.1079697608948</v>
      </c>
      <c r="AJ923" s="8">
        <v>17.309999999999999</v>
      </c>
      <c r="AK923" s="8">
        <v>32.277000000000001</v>
      </c>
      <c r="AL923" s="8">
        <v>24.494499999999999</v>
      </c>
    </row>
    <row r="924" spans="1:38" x14ac:dyDescent="0.2">
      <c r="A924" s="9">
        <v>45118</v>
      </c>
      <c r="B924">
        <v>6.185091259</v>
      </c>
      <c r="C924">
        <v>0.29808341799999999</v>
      </c>
      <c r="D924">
        <v>0.46953229000000002</v>
      </c>
      <c r="E924">
        <v>0.28042051000000001</v>
      </c>
      <c r="F924">
        <v>2.3994258999999998</v>
      </c>
      <c r="H924">
        <v>1.143063221</v>
      </c>
      <c r="I924">
        <v>3.2162041019999998</v>
      </c>
      <c r="J924" s="1">
        <v>96244.244200000001</v>
      </c>
      <c r="K924">
        <v>173.53844330000001</v>
      </c>
      <c r="L924" s="2">
        <f t="shared" si="56"/>
        <v>1.7353844330000002E-3</v>
      </c>
      <c r="M924">
        <v>630.65665279999996</v>
      </c>
      <c r="N924">
        <v>3.7</v>
      </c>
      <c r="O924">
        <v>67.054239129999999</v>
      </c>
      <c r="P924" s="1">
        <v>26.18707032</v>
      </c>
      <c r="Q924">
        <v>25.412096949999999</v>
      </c>
      <c r="R924">
        <v>24.601701179999999</v>
      </c>
      <c r="S924">
        <v>23.02517331</v>
      </c>
      <c r="T924">
        <v>21.486006</v>
      </c>
      <c r="U924">
        <v>19.88653923</v>
      </c>
      <c r="V924" s="1">
        <v>1.232976938</v>
      </c>
      <c r="W924">
        <v>320.48687410000002</v>
      </c>
      <c r="X924">
        <v>54.310399580000002</v>
      </c>
      <c r="Y924">
        <v>394.74101630000001</v>
      </c>
      <c r="Z924">
        <v>463.25396560000002</v>
      </c>
      <c r="AA924" s="3">
        <f t="shared" si="57"/>
        <v>197.66352522</v>
      </c>
      <c r="AB924">
        <v>26.47547853</v>
      </c>
      <c r="AC924">
        <v>33.298805369999997</v>
      </c>
      <c r="AD924">
        <v>32.753311619999998</v>
      </c>
      <c r="AE924">
        <v>37.421564539999999</v>
      </c>
      <c r="AF924">
        <v>2.1539999999999999</v>
      </c>
      <c r="AG924" s="3">
        <f t="shared" si="58"/>
        <v>2.4930555555555552E-5</v>
      </c>
      <c r="AH924" s="5">
        <v>0.37835192680358898</v>
      </c>
      <c r="AI924" s="3">
        <f t="shared" si="59"/>
        <v>37.835192680358901</v>
      </c>
      <c r="AJ924" s="8">
        <v>17.260999999999999</v>
      </c>
      <c r="AK924" s="8">
        <v>36.409999999999997</v>
      </c>
      <c r="AL924" s="8">
        <v>26.1837916666667</v>
      </c>
    </row>
    <row r="925" spans="1:38" x14ac:dyDescent="0.2">
      <c r="A925" s="9">
        <v>45119</v>
      </c>
      <c r="B925">
        <v>7.6524618640000002</v>
      </c>
      <c r="C925">
        <v>1.2838429229999999</v>
      </c>
      <c r="D925">
        <v>1.3671255</v>
      </c>
      <c r="E925">
        <v>1.2034492510000001</v>
      </c>
      <c r="F925">
        <v>-0.885960631</v>
      </c>
      <c r="G925">
        <v>-1.21424047</v>
      </c>
      <c r="H925">
        <v>1.738243623</v>
      </c>
      <c r="I925">
        <v>0.61148794799999995</v>
      </c>
      <c r="J925" s="1">
        <v>96172.957460000005</v>
      </c>
      <c r="K925">
        <v>227.0842069</v>
      </c>
      <c r="L925" s="2">
        <f t="shared" si="56"/>
        <v>2.2708420690000001E-3</v>
      </c>
      <c r="M925">
        <v>292.81567740000003</v>
      </c>
      <c r="N925">
        <v>5.2</v>
      </c>
      <c r="O925">
        <v>84.50607995</v>
      </c>
      <c r="P925" s="1">
        <v>21.144431709999999</v>
      </c>
      <c r="Q925">
        <v>22.488265850000001</v>
      </c>
      <c r="R925">
        <v>23.089101150000001</v>
      </c>
      <c r="S925">
        <v>22.956770630000001</v>
      </c>
      <c r="T925">
        <v>21.824584080000001</v>
      </c>
      <c r="U925">
        <v>20.328009130000002</v>
      </c>
      <c r="V925" s="1">
        <v>1.5305410310000001</v>
      </c>
      <c r="W925">
        <v>155.32224679999999</v>
      </c>
      <c r="X925">
        <v>23.019610140000001</v>
      </c>
      <c r="Y925">
        <v>399.2562954</v>
      </c>
      <c r="Z925">
        <v>429.56986749999999</v>
      </c>
      <c r="AA925" s="3">
        <f t="shared" si="57"/>
        <v>101.98906456000003</v>
      </c>
      <c r="AB925">
        <v>26.839659730000001</v>
      </c>
      <c r="AC925">
        <v>33.255220420000001</v>
      </c>
      <c r="AD925">
        <v>32.929583809999997</v>
      </c>
      <c r="AE925">
        <v>37.539868490000003</v>
      </c>
      <c r="AF925">
        <v>7.9820000000000002</v>
      </c>
      <c r="AG925" s="3">
        <f t="shared" si="58"/>
        <v>9.2384259259259259E-5</v>
      </c>
      <c r="AH925" s="5">
        <v>0.98301243782043501</v>
      </c>
      <c r="AI925" s="3">
        <f t="shared" si="59"/>
        <v>98.3012437820435</v>
      </c>
      <c r="AJ925" s="8">
        <v>17.788</v>
      </c>
      <c r="AK925" s="8">
        <v>25.920999999999999</v>
      </c>
      <c r="AL925" s="8">
        <v>21.144458333333301</v>
      </c>
    </row>
    <row r="926" spans="1:38" x14ac:dyDescent="0.2">
      <c r="A926" s="9">
        <v>45120</v>
      </c>
      <c r="B926">
        <v>5.6645339400000001</v>
      </c>
      <c r="C926">
        <v>1.043957271</v>
      </c>
      <c r="D926">
        <v>0.73104098299999998</v>
      </c>
      <c r="E926">
        <v>1.072778886</v>
      </c>
      <c r="F926">
        <v>-0.43941636000000001</v>
      </c>
      <c r="G926">
        <v>-0.38800919099999998</v>
      </c>
      <c r="H926">
        <v>0.94829973199999995</v>
      </c>
      <c r="I926">
        <v>2.4362166200000002</v>
      </c>
      <c r="J926" s="1">
        <v>96510.444629999998</v>
      </c>
      <c r="K926">
        <v>259.07806099999999</v>
      </c>
      <c r="L926" s="2">
        <f t="shared" si="56"/>
        <v>2.5907806100000002E-3</v>
      </c>
      <c r="M926">
        <v>485.46147200000001</v>
      </c>
      <c r="N926">
        <v>9.4</v>
      </c>
      <c r="O926">
        <v>71.313362670000004</v>
      </c>
      <c r="P926" s="1">
        <v>19.903950389999999</v>
      </c>
      <c r="Q926">
        <v>21.122249109999998</v>
      </c>
      <c r="R926">
        <v>22.032643539999999</v>
      </c>
      <c r="S926">
        <v>21.930578529999998</v>
      </c>
      <c r="T926">
        <v>21.16357679</v>
      </c>
      <c r="U926">
        <v>20.244363580000002</v>
      </c>
      <c r="V926" s="1">
        <v>0.96535099099999999</v>
      </c>
      <c r="W926">
        <v>259.84500270000001</v>
      </c>
      <c r="X926">
        <v>40.94884107</v>
      </c>
      <c r="Y926">
        <v>366.50812250000001</v>
      </c>
      <c r="Z926">
        <v>426.13345379999998</v>
      </c>
      <c r="AA926" s="3">
        <f t="shared" si="57"/>
        <v>159.27083033000002</v>
      </c>
      <c r="AB926">
        <v>28.34168635</v>
      </c>
      <c r="AC926">
        <v>34.886234170000002</v>
      </c>
      <c r="AD926">
        <v>32.280025100000003</v>
      </c>
      <c r="AE926">
        <v>45.90578043</v>
      </c>
      <c r="AF926">
        <v>0.80100000000000005</v>
      </c>
      <c r="AG926" s="3">
        <f t="shared" si="58"/>
        <v>9.2708333333333328E-6</v>
      </c>
      <c r="AH926" s="5">
        <v>0.50395846366882302</v>
      </c>
      <c r="AI926" s="3">
        <f t="shared" si="59"/>
        <v>50.395846366882303</v>
      </c>
      <c r="AJ926" s="8">
        <v>14.244999999999999</v>
      </c>
      <c r="AK926" s="8">
        <v>26.219000000000001</v>
      </c>
      <c r="AL926" s="8">
        <v>19.903979166666701</v>
      </c>
    </row>
    <row r="927" spans="1:38" x14ac:dyDescent="0.2">
      <c r="A927" s="9">
        <v>45121</v>
      </c>
      <c r="B927">
        <v>4.3058342539999996</v>
      </c>
      <c r="C927">
        <v>0.70528552300000003</v>
      </c>
      <c r="D927">
        <v>0.36650236600000002</v>
      </c>
      <c r="E927">
        <v>1.0533284140000001</v>
      </c>
      <c r="F927">
        <v>-0.378408258</v>
      </c>
      <c r="H927">
        <v>-3.264097461</v>
      </c>
      <c r="I927">
        <v>4.354217073</v>
      </c>
      <c r="J927" s="1">
        <v>96208.5481</v>
      </c>
      <c r="K927">
        <v>180.08332429999999</v>
      </c>
      <c r="L927" s="2">
        <f t="shared" si="56"/>
        <v>1.8008332430000001E-3</v>
      </c>
      <c r="M927">
        <v>648.64932850000002</v>
      </c>
      <c r="N927">
        <v>0</v>
      </c>
      <c r="O927">
        <v>65.875192369999994</v>
      </c>
      <c r="P927" s="1">
        <v>20.7264391</v>
      </c>
      <c r="Q927">
        <v>21.069326610000001</v>
      </c>
      <c r="R927">
        <v>21.83214104</v>
      </c>
      <c r="S927">
        <v>21.439201279999999</v>
      </c>
      <c r="T927">
        <v>20.727564210000001</v>
      </c>
      <c r="U927">
        <v>19.986606200000001</v>
      </c>
      <c r="V927" s="1">
        <v>0.61030200099999998</v>
      </c>
      <c r="W927">
        <v>338.19811670000001</v>
      </c>
      <c r="X927">
        <v>54.646732380000003</v>
      </c>
      <c r="Y927">
        <v>340.62162899999998</v>
      </c>
      <c r="Z927">
        <v>431.53056370000002</v>
      </c>
      <c r="AA927" s="3">
        <f t="shared" si="57"/>
        <v>192.64244961999998</v>
      </c>
      <c r="AB927">
        <v>28.65821257</v>
      </c>
      <c r="AC927">
        <v>34.349900320000003</v>
      </c>
      <c r="AD927">
        <v>32.171684579999997</v>
      </c>
      <c r="AE927">
        <v>44.848099269999999</v>
      </c>
      <c r="AF927">
        <v>0</v>
      </c>
      <c r="AG927" s="3">
        <f t="shared" si="58"/>
        <v>0</v>
      </c>
      <c r="AH927" s="5">
        <v>0.18994450569152799</v>
      </c>
      <c r="AI927" s="3">
        <f t="shared" si="59"/>
        <v>18.9944505691528</v>
      </c>
      <c r="AJ927" s="8">
        <v>10.43</v>
      </c>
      <c r="AK927" s="8">
        <v>30.318000000000001</v>
      </c>
      <c r="AL927" s="8">
        <v>20.726458333333301</v>
      </c>
    </row>
    <row r="928" spans="1:38" x14ac:dyDescent="0.2">
      <c r="A928" s="9">
        <v>45122</v>
      </c>
      <c r="B928">
        <v>6.6063945329999996</v>
      </c>
      <c r="C928">
        <v>0.46070572599999998</v>
      </c>
      <c r="D928">
        <v>0.60003301399999998</v>
      </c>
      <c r="E928">
        <v>0.422655053</v>
      </c>
      <c r="F928">
        <v>-2.2721148420000001</v>
      </c>
      <c r="H928">
        <v>-0.86284555799999996</v>
      </c>
      <c r="I928">
        <v>2.7737821490000001</v>
      </c>
      <c r="J928" s="1">
        <v>95861.283150000003</v>
      </c>
      <c r="K928">
        <v>179.0004955</v>
      </c>
      <c r="L928" s="2">
        <f t="shared" si="56"/>
        <v>1.7900049550000001E-3</v>
      </c>
      <c r="M928">
        <v>564.54013880000002</v>
      </c>
      <c r="N928">
        <v>2.9</v>
      </c>
      <c r="O928">
        <v>66.606611349999994</v>
      </c>
      <c r="P928" s="1">
        <v>23.526651990000001</v>
      </c>
      <c r="Q928">
        <v>23.16994008</v>
      </c>
      <c r="R928">
        <v>22.767245209999999</v>
      </c>
      <c r="S928">
        <v>21.896110920000002</v>
      </c>
      <c r="T928">
        <v>20.86791637</v>
      </c>
      <c r="U928">
        <v>19.915798559999999</v>
      </c>
      <c r="V928" s="1">
        <v>1.744064439</v>
      </c>
      <c r="W928">
        <v>287.90764730000001</v>
      </c>
      <c r="X928">
        <v>45.307057790000002</v>
      </c>
      <c r="Y928">
        <v>378.2065053</v>
      </c>
      <c r="Z928">
        <v>447.66845990000002</v>
      </c>
      <c r="AA928" s="3">
        <f t="shared" si="57"/>
        <v>173.13863491000001</v>
      </c>
      <c r="AB928">
        <v>28.345151139999999</v>
      </c>
      <c r="AC928">
        <v>34.158314830000002</v>
      </c>
      <c r="AD928">
        <v>32.483104300000001</v>
      </c>
      <c r="AE928">
        <v>43.755148380000001</v>
      </c>
      <c r="AF928">
        <v>2.4249999999999998</v>
      </c>
      <c r="AG928" s="3">
        <f t="shared" si="58"/>
        <v>2.8067129629629626E-5</v>
      </c>
      <c r="AH928" s="5">
        <v>0.56526917219161998</v>
      </c>
      <c r="AI928" s="3">
        <f t="shared" si="59"/>
        <v>56.526917219162002</v>
      </c>
      <c r="AJ928" s="8">
        <v>13.053000000000001</v>
      </c>
      <c r="AK928" s="8">
        <v>32.576000000000001</v>
      </c>
      <c r="AL928" s="8">
        <v>23.526624999999999</v>
      </c>
    </row>
    <row r="929" spans="1:38" x14ac:dyDescent="0.2">
      <c r="A929" s="9">
        <v>45123</v>
      </c>
      <c r="B929">
        <v>5.9877787409999996</v>
      </c>
      <c r="C929">
        <v>0.58322709100000003</v>
      </c>
      <c r="D929">
        <v>0.336187717</v>
      </c>
      <c r="E929">
        <v>0.59368438599999995</v>
      </c>
      <c r="F929">
        <v>-1.409205877</v>
      </c>
      <c r="G929">
        <v>-1.531131292</v>
      </c>
      <c r="H929">
        <v>-0.46805417999999999</v>
      </c>
      <c r="I929">
        <v>2.0671461959999999</v>
      </c>
      <c r="J929" s="1">
        <v>96431.425310000006</v>
      </c>
      <c r="K929">
        <v>259.78596549999997</v>
      </c>
      <c r="L929" s="2">
        <f t="shared" si="56"/>
        <v>2.5978596550000001E-3</v>
      </c>
      <c r="M929">
        <v>599.58254499999998</v>
      </c>
      <c r="N929">
        <v>0</v>
      </c>
      <c r="O929">
        <v>65.562074150000001</v>
      </c>
      <c r="P929" s="1">
        <v>21.147747290000002</v>
      </c>
      <c r="Q929">
        <v>23.654802350000001</v>
      </c>
      <c r="R929">
        <v>23.091064540000001</v>
      </c>
      <c r="S929">
        <v>22.363471950000001</v>
      </c>
      <c r="T929">
        <v>21.230265809999999</v>
      </c>
      <c r="U929">
        <v>20.085185110000001</v>
      </c>
      <c r="V929" s="1">
        <v>2.0699476950000002</v>
      </c>
      <c r="W929">
        <v>311.16202190000001</v>
      </c>
      <c r="X929">
        <v>53.471975120000003</v>
      </c>
      <c r="Y929">
        <v>377.71119420000002</v>
      </c>
      <c r="Z929">
        <v>441.98883160000003</v>
      </c>
      <c r="AA929" s="3">
        <f t="shared" si="57"/>
        <v>193.41240937999999</v>
      </c>
      <c r="AB929">
        <v>28.107746710000001</v>
      </c>
      <c r="AC929">
        <v>34.102506849999997</v>
      </c>
      <c r="AD929">
        <v>32.680031360000001</v>
      </c>
      <c r="AE929">
        <v>43.060110379999998</v>
      </c>
      <c r="AF929">
        <v>5.2009999999999996</v>
      </c>
      <c r="AG929" s="3">
        <f t="shared" si="58"/>
        <v>6.0196759259259256E-5</v>
      </c>
      <c r="AH929" s="5">
        <v>0.79628974199295</v>
      </c>
      <c r="AI929" s="3">
        <f t="shared" si="59"/>
        <v>79.628974199295001</v>
      </c>
      <c r="AJ929" s="8">
        <v>17.344000000000001</v>
      </c>
      <c r="AK929" s="8">
        <v>25.003</v>
      </c>
      <c r="AL929" s="8">
        <v>21.147791666666699</v>
      </c>
    </row>
    <row r="930" spans="1:38" x14ac:dyDescent="0.2">
      <c r="A930" s="9">
        <v>45124</v>
      </c>
      <c r="B930">
        <v>5.1154433719999997</v>
      </c>
      <c r="C930">
        <v>0.257498004</v>
      </c>
      <c r="D930">
        <v>0.21934599099999999</v>
      </c>
      <c r="E930">
        <v>0.28032306000000001</v>
      </c>
      <c r="F930">
        <v>-0.811918739</v>
      </c>
      <c r="G930">
        <v>1.0202783559999999</v>
      </c>
      <c r="H930">
        <v>-6.6319847000000001E-2</v>
      </c>
      <c r="I930">
        <v>2.6463102310000002</v>
      </c>
      <c r="J930" s="1">
        <v>96700.364289999998</v>
      </c>
      <c r="K930">
        <v>291.43207000000001</v>
      </c>
      <c r="L930" s="2">
        <f t="shared" si="56"/>
        <v>2.9143207000000004E-3</v>
      </c>
      <c r="M930">
        <v>495.9831724</v>
      </c>
      <c r="N930">
        <v>0</v>
      </c>
      <c r="O930">
        <v>61.812391900000001</v>
      </c>
      <c r="P930" s="1">
        <v>22.3956792</v>
      </c>
      <c r="Q930">
        <v>24.583113650000001</v>
      </c>
      <c r="R930">
        <v>23.26916645</v>
      </c>
      <c r="S930">
        <v>22.478900329999998</v>
      </c>
      <c r="T930">
        <v>21.373206750000001</v>
      </c>
      <c r="U930">
        <v>20.230949110000001</v>
      </c>
      <c r="V930" s="1">
        <v>1.715853563</v>
      </c>
      <c r="W930">
        <v>261.3583509</v>
      </c>
      <c r="X930">
        <v>44.961450069999998</v>
      </c>
      <c r="Y930">
        <v>389.44149670000002</v>
      </c>
      <c r="Z930">
        <v>448.64251619999999</v>
      </c>
      <c r="AA930" s="3">
        <f t="shared" si="57"/>
        <v>157.19588133000002</v>
      </c>
      <c r="AB930">
        <v>27.623134879999999</v>
      </c>
      <c r="AC930">
        <v>33.880359220000003</v>
      </c>
      <c r="AD930">
        <v>32.838525679999996</v>
      </c>
      <c r="AE930">
        <v>42.342847480000003</v>
      </c>
      <c r="AF930">
        <v>2.387</v>
      </c>
      <c r="AG930" s="3">
        <f t="shared" si="58"/>
        <v>2.7627314814814813E-5</v>
      </c>
      <c r="AH930" s="5">
        <v>0.96886783838272095</v>
      </c>
      <c r="AI930" s="3">
        <f t="shared" si="59"/>
        <v>96.886783838272095</v>
      </c>
      <c r="AJ930" s="8">
        <v>17.861000000000001</v>
      </c>
      <c r="AK930" s="8">
        <v>26.704000000000001</v>
      </c>
      <c r="AL930" s="8">
        <v>22.395624999999999</v>
      </c>
    </row>
    <row r="931" spans="1:38" x14ac:dyDescent="0.2">
      <c r="A931" s="9">
        <v>45125</v>
      </c>
      <c r="B931">
        <v>4.8584379819999999</v>
      </c>
      <c r="C931">
        <v>0.76259857799999997</v>
      </c>
      <c r="E931">
        <v>0.74254865400000003</v>
      </c>
      <c r="F931">
        <v>7.4018292999999999E-2</v>
      </c>
      <c r="H931">
        <v>0.517307552</v>
      </c>
      <c r="I931">
        <v>2.0898565599999999</v>
      </c>
      <c r="J931" s="1">
        <v>96474.785810000001</v>
      </c>
      <c r="K931">
        <v>175.8348771</v>
      </c>
      <c r="L931" s="2">
        <f t="shared" si="56"/>
        <v>1.7583487710000002E-3</v>
      </c>
      <c r="M931">
        <v>438.11583309999997</v>
      </c>
      <c r="N931">
        <v>1.1000000000000001</v>
      </c>
      <c r="O931">
        <v>72.015237799999994</v>
      </c>
      <c r="P931" s="1">
        <v>21.42887356</v>
      </c>
      <c r="Q931">
        <v>20.21765182</v>
      </c>
      <c r="R931">
        <v>22.353159519999998</v>
      </c>
      <c r="S931">
        <v>22.121400300000001</v>
      </c>
      <c r="T931">
        <v>21.237337629999999</v>
      </c>
      <c r="U931">
        <v>20.296921380000001</v>
      </c>
      <c r="V931" s="1">
        <v>0.51843618800000002</v>
      </c>
      <c r="W931">
        <v>227.81125829999999</v>
      </c>
      <c r="X931">
        <v>39.359169010000002</v>
      </c>
      <c r="Y931">
        <v>367.60357219999997</v>
      </c>
      <c r="Z931">
        <v>434.96622969999999</v>
      </c>
      <c r="AA931" s="3">
        <f t="shared" si="57"/>
        <v>121.08943178999999</v>
      </c>
      <c r="AB931">
        <v>26.94587259</v>
      </c>
      <c r="AC931">
        <v>33.497789009999998</v>
      </c>
      <c r="AD931">
        <v>32.955776159999999</v>
      </c>
      <c r="AE931">
        <v>41.82021623</v>
      </c>
      <c r="AF931">
        <v>16.846</v>
      </c>
      <c r="AG931" s="3">
        <f t="shared" si="58"/>
        <v>1.9497685185185186E-4</v>
      </c>
      <c r="AH931" s="5">
        <v>1</v>
      </c>
      <c r="AI931" s="3">
        <f t="shared" si="59"/>
        <v>100</v>
      </c>
      <c r="AJ931" s="8">
        <v>14.214</v>
      </c>
      <c r="AK931" s="8">
        <v>28.050999999999998</v>
      </c>
      <c r="AL931" s="8">
        <v>21.428854166666699</v>
      </c>
    </row>
    <row r="932" spans="1:38" x14ac:dyDescent="0.2">
      <c r="A932" s="9">
        <v>45126</v>
      </c>
      <c r="B932">
        <v>5.6921036000000003</v>
      </c>
      <c r="C932">
        <v>8.0469640999999995E-2</v>
      </c>
      <c r="D932">
        <v>0.118664459</v>
      </c>
      <c r="E932">
        <v>0.12515061499999999</v>
      </c>
      <c r="F932">
        <v>-1.6823831629999999</v>
      </c>
      <c r="G932">
        <v>0.77242223600000004</v>
      </c>
      <c r="H932">
        <v>-1.12542908</v>
      </c>
      <c r="I932">
        <v>1.271580809</v>
      </c>
      <c r="J932" s="1">
        <v>96163.084719999999</v>
      </c>
      <c r="K932">
        <v>170.4699703</v>
      </c>
      <c r="L932" s="2">
        <f t="shared" si="56"/>
        <v>1.7046997030000001E-3</v>
      </c>
      <c r="M932">
        <v>631.74236299999995</v>
      </c>
      <c r="N932">
        <v>0</v>
      </c>
      <c r="O932">
        <v>57.81898606</v>
      </c>
      <c r="P932" s="1">
        <v>24.496243539999998</v>
      </c>
      <c r="R932">
        <v>23.523066920000002</v>
      </c>
      <c r="S932">
        <v>22.41972187</v>
      </c>
      <c r="T932">
        <v>21.343760499999998</v>
      </c>
      <c r="U932">
        <v>20.26469891</v>
      </c>
      <c r="V932" s="1">
        <v>3.1770873719999999</v>
      </c>
      <c r="W932">
        <v>324.76678329999999</v>
      </c>
      <c r="X932">
        <v>55.905526989999998</v>
      </c>
      <c r="Y932">
        <v>368.97330119999998</v>
      </c>
      <c r="Z932">
        <v>458.77088759999998</v>
      </c>
      <c r="AA932" s="3">
        <f t="shared" si="57"/>
        <v>179.06366991000004</v>
      </c>
      <c r="AB932">
        <v>26.805827270000002</v>
      </c>
      <c r="AC932">
        <v>33.404717040000001</v>
      </c>
      <c r="AD932">
        <v>33.073565719999998</v>
      </c>
      <c r="AE932">
        <v>41.254651610000003</v>
      </c>
      <c r="AF932">
        <v>1.784</v>
      </c>
      <c r="AG932" s="3">
        <f t="shared" si="58"/>
        <v>2.0648148148148151E-5</v>
      </c>
      <c r="AH932" s="5">
        <v>9.8189055919647203E-2</v>
      </c>
      <c r="AI932" s="3">
        <f t="shared" si="59"/>
        <v>9.8189055919647199</v>
      </c>
      <c r="AJ932" s="8">
        <v>17.361000000000001</v>
      </c>
      <c r="AK932" s="8">
        <v>29.317</v>
      </c>
      <c r="AL932" s="8">
        <v>24.496312499999998</v>
      </c>
    </row>
    <row r="933" spans="1:38" x14ac:dyDescent="0.2">
      <c r="A933" s="9">
        <v>45127</v>
      </c>
      <c r="B933">
        <v>3.537858983</v>
      </c>
      <c r="C933">
        <v>8.2108301999999994E-2</v>
      </c>
      <c r="D933">
        <v>0.17018636400000001</v>
      </c>
      <c r="E933">
        <v>0.122408396</v>
      </c>
      <c r="F933">
        <v>-1.5140333909999999</v>
      </c>
      <c r="G933">
        <v>-0.189070869</v>
      </c>
      <c r="H933">
        <v>-0.57586915999999999</v>
      </c>
      <c r="I933">
        <v>2.2432979369999999</v>
      </c>
      <c r="J933" s="1">
        <v>96077.862059999999</v>
      </c>
      <c r="K933">
        <v>223.5324459</v>
      </c>
      <c r="L933" s="2">
        <f t="shared" si="56"/>
        <v>2.2353244590000002E-3</v>
      </c>
      <c r="M933">
        <v>601.07642569999996</v>
      </c>
      <c r="N933">
        <v>0</v>
      </c>
      <c r="O933">
        <v>51.442882580000003</v>
      </c>
      <c r="P933" s="1">
        <v>22.572776139999998</v>
      </c>
      <c r="R933">
        <v>23.298078490000002</v>
      </c>
      <c r="S933">
        <v>22.511816939999999</v>
      </c>
      <c r="T933">
        <v>21.498575769999999</v>
      </c>
      <c r="U933">
        <v>20.38912041</v>
      </c>
      <c r="V933" s="1">
        <v>2.338441875</v>
      </c>
      <c r="W933">
        <v>314.15411740000002</v>
      </c>
      <c r="X933">
        <v>58.357593960000003</v>
      </c>
      <c r="Y933">
        <v>369.52202089999997</v>
      </c>
      <c r="Z933">
        <v>460.37692670000001</v>
      </c>
      <c r="AA933" s="3">
        <f t="shared" si="57"/>
        <v>164.94161764</v>
      </c>
      <c r="AB933">
        <v>26.20921152</v>
      </c>
      <c r="AC933">
        <v>33.142122870000001</v>
      </c>
      <c r="AD933">
        <v>33.112773539999999</v>
      </c>
      <c r="AE933">
        <v>40.812418979999997</v>
      </c>
      <c r="AF933">
        <v>0.65500000000000003</v>
      </c>
      <c r="AG933" s="3">
        <f t="shared" si="58"/>
        <v>7.5810185185185184E-6</v>
      </c>
      <c r="AH933" s="5">
        <v>0.57678550481796298</v>
      </c>
      <c r="AI933" s="3">
        <f t="shared" si="59"/>
        <v>57.6785504817963</v>
      </c>
      <c r="AJ933" s="8">
        <v>18.762</v>
      </c>
      <c r="AK933" s="8">
        <v>26.658999999999999</v>
      </c>
      <c r="AL933" s="8">
        <v>22.5728333333333</v>
      </c>
    </row>
    <row r="934" spans="1:38" x14ac:dyDescent="0.2">
      <c r="A934" s="9">
        <v>45128</v>
      </c>
      <c r="B934">
        <v>4.3224424160000003</v>
      </c>
      <c r="C934">
        <v>0.55468388700000004</v>
      </c>
      <c r="D934">
        <v>0.76108098400000002</v>
      </c>
      <c r="E934">
        <v>0.655829522</v>
      </c>
      <c r="F934">
        <v>-0.72975458599999998</v>
      </c>
      <c r="H934">
        <v>-0.28473199700000001</v>
      </c>
      <c r="I934">
        <v>0.16375436199999999</v>
      </c>
      <c r="J934" s="1">
        <v>95964.099000000002</v>
      </c>
      <c r="K934">
        <v>223.16815310000001</v>
      </c>
      <c r="L934" s="2">
        <f t="shared" si="56"/>
        <v>2.2316815310000002E-3</v>
      </c>
      <c r="M934">
        <v>357.00824169999999</v>
      </c>
      <c r="N934">
        <v>3.7</v>
      </c>
      <c r="O934">
        <v>71.678855760000005</v>
      </c>
      <c r="P934" s="1">
        <v>18.831759550000001</v>
      </c>
      <c r="R934">
        <v>21.636874809999998</v>
      </c>
      <c r="S934">
        <v>21.92387716</v>
      </c>
      <c r="T934">
        <v>21.22878433</v>
      </c>
      <c r="U934">
        <v>20.397592360000001</v>
      </c>
      <c r="V934" s="1">
        <v>1.755773249</v>
      </c>
      <c r="W934">
        <v>193.05865159999999</v>
      </c>
      <c r="X934">
        <v>32.423468880000001</v>
      </c>
      <c r="Y934">
        <v>369.89759420000001</v>
      </c>
      <c r="Z934">
        <v>420.31247309999998</v>
      </c>
      <c r="AA934" s="3">
        <f t="shared" si="57"/>
        <v>110.22030382000003</v>
      </c>
      <c r="AB934">
        <v>25.510516549999998</v>
      </c>
      <c r="AC934">
        <v>32.72500101</v>
      </c>
      <c r="AD934">
        <v>33.059552150000002</v>
      </c>
      <c r="AE934">
        <v>40.297277340000001</v>
      </c>
      <c r="AF934">
        <v>5.4610000000000003</v>
      </c>
      <c r="AG934" s="3">
        <f t="shared" si="58"/>
        <v>6.3206018518518524E-5</v>
      </c>
      <c r="AH934" s="5">
        <v>0.19209808111190799</v>
      </c>
      <c r="AI934" s="3">
        <f t="shared" si="59"/>
        <v>19.209808111190799</v>
      </c>
      <c r="AJ934" s="8">
        <v>14.196999999999999</v>
      </c>
      <c r="AK934" s="8">
        <v>22.472000000000001</v>
      </c>
      <c r="AL934" s="8">
        <v>18.831770833333302</v>
      </c>
    </row>
    <row r="935" spans="1:38" x14ac:dyDescent="0.2">
      <c r="A935" s="9">
        <v>45129</v>
      </c>
      <c r="B935">
        <v>3.6317869570000001</v>
      </c>
      <c r="C935">
        <v>0.29385546600000001</v>
      </c>
      <c r="D935">
        <v>5.1818899999999998E-3</v>
      </c>
      <c r="E935">
        <v>0.58189552300000003</v>
      </c>
      <c r="F935">
        <v>-1.657948561</v>
      </c>
      <c r="H935">
        <v>-1.2081043170000001</v>
      </c>
      <c r="I935">
        <v>1.025069937</v>
      </c>
      <c r="J935" s="1">
        <v>96287.606320000006</v>
      </c>
      <c r="K935">
        <v>229.7381767</v>
      </c>
      <c r="L935" s="2">
        <f t="shared" si="56"/>
        <v>2.2973817670000002E-3</v>
      </c>
      <c r="M935">
        <v>611.53456540000002</v>
      </c>
      <c r="N935">
        <v>0</v>
      </c>
      <c r="O935">
        <v>60.181894909999997</v>
      </c>
      <c r="P935" s="1">
        <v>20.094009740000001</v>
      </c>
      <c r="R935">
        <v>21.819316919999999</v>
      </c>
      <c r="S935">
        <v>21.380937450000001</v>
      </c>
      <c r="T935">
        <v>20.729161609999998</v>
      </c>
      <c r="U935">
        <v>20.107083329999998</v>
      </c>
      <c r="V935" s="1">
        <v>1.4846658749999999</v>
      </c>
      <c r="W935">
        <v>324.86785620000001</v>
      </c>
      <c r="X935">
        <v>58.452700059999998</v>
      </c>
      <c r="Y935">
        <v>344.0803856</v>
      </c>
      <c r="Z935">
        <v>439.74707960000001</v>
      </c>
      <c r="AA935" s="3">
        <f t="shared" si="57"/>
        <v>170.74846214000002</v>
      </c>
      <c r="AB935">
        <v>25.484687529999999</v>
      </c>
      <c r="AC935">
        <v>32.496520619999998</v>
      </c>
      <c r="AD935">
        <v>32.830183640000001</v>
      </c>
      <c r="AE935">
        <v>40.02872765</v>
      </c>
      <c r="AF935">
        <v>0.24199999999999999</v>
      </c>
      <c r="AG935" s="3">
        <f t="shared" si="58"/>
        <v>2.8009259259259257E-6</v>
      </c>
      <c r="AH935" s="5">
        <v>0.13138490915298501</v>
      </c>
      <c r="AI935" s="3">
        <f t="shared" si="59"/>
        <v>13.138490915298501</v>
      </c>
      <c r="AJ935" s="8">
        <v>12.785</v>
      </c>
      <c r="AK935" s="8">
        <v>26.375</v>
      </c>
      <c r="AL935" s="8">
        <v>20.0940625</v>
      </c>
    </row>
    <row r="936" spans="1:38" x14ac:dyDescent="0.2">
      <c r="A936" s="9">
        <v>45130</v>
      </c>
      <c r="B936">
        <v>3.8398400499999998</v>
      </c>
      <c r="C936">
        <v>0.33989356999999998</v>
      </c>
      <c r="E936">
        <v>0.45100188899999999</v>
      </c>
      <c r="F936">
        <v>-2.184105105</v>
      </c>
      <c r="G936">
        <v>3.1934318500000001</v>
      </c>
      <c r="H936">
        <v>-2.016510952</v>
      </c>
      <c r="I936">
        <v>1.0610352860000001</v>
      </c>
      <c r="J936" s="1">
        <v>96066.988240000006</v>
      </c>
      <c r="K936">
        <v>263.14402319999999</v>
      </c>
      <c r="L936" s="2">
        <f t="shared" si="56"/>
        <v>2.631440232E-3</v>
      </c>
      <c r="M936">
        <v>574.41402349999998</v>
      </c>
      <c r="N936">
        <v>0</v>
      </c>
      <c r="O936">
        <v>60.88265243</v>
      </c>
      <c r="P936" s="1">
        <v>20.748709130000002</v>
      </c>
      <c r="R936">
        <v>21.81575213</v>
      </c>
      <c r="S936">
        <v>21.38019671</v>
      </c>
      <c r="T936">
        <v>20.663625320000001</v>
      </c>
      <c r="U936">
        <v>19.98564803</v>
      </c>
      <c r="V936" s="1">
        <v>1.9613343729999999</v>
      </c>
      <c r="W936">
        <v>302.77075509999997</v>
      </c>
      <c r="X936">
        <v>53.825648880000003</v>
      </c>
      <c r="Y936">
        <v>354.2738119</v>
      </c>
      <c r="Z936">
        <v>443.35957990000003</v>
      </c>
      <c r="AA936" s="3">
        <f t="shared" si="57"/>
        <v>159.85933821999987</v>
      </c>
      <c r="AB936">
        <v>25.22333643</v>
      </c>
      <c r="AC936">
        <v>32.19162575</v>
      </c>
      <c r="AD936">
        <v>32.797735950000003</v>
      </c>
      <c r="AE936">
        <v>39.611627079999998</v>
      </c>
      <c r="AF936">
        <v>0.10199999999999999</v>
      </c>
      <c r="AG936" s="3">
        <f t="shared" si="58"/>
        <v>1.1805555555555554E-6</v>
      </c>
      <c r="AH936" s="5">
        <v>0.61522150039672896</v>
      </c>
      <c r="AI936" s="3">
        <f t="shared" si="59"/>
        <v>61.522150039672894</v>
      </c>
      <c r="AJ936" s="8">
        <v>10.531000000000001</v>
      </c>
      <c r="AK936" s="8">
        <v>30.201000000000001</v>
      </c>
      <c r="AL936" s="8">
        <v>20.748750000000001</v>
      </c>
    </row>
    <row r="937" spans="1:38" x14ac:dyDescent="0.2">
      <c r="A937" s="9">
        <v>45131</v>
      </c>
      <c r="B937">
        <v>4.7229067709999999</v>
      </c>
      <c r="C937">
        <v>1.8031247699999999</v>
      </c>
      <c r="D937">
        <v>1.9934286750000001</v>
      </c>
      <c r="E937">
        <v>1.673397222</v>
      </c>
      <c r="F937">
        <v>-6.9030170630000001</v>
      </c>
      <c r="G937">
        <v>0.126733067</v>
      </c>
      <c r="H937">
        <v>-4.2477488960000001</v>
      </c>
      <c r="I937">
        <v>-8.7873833999999998E-2</v>
      </c>
      <c r="J937" s="1">
        <v>95610.282560000007</v>
      </c>
      <c r="K937">
        <v>232.91330060000001</v>
      </c>
      <c r="L937" s="2">
        <f t="shared" si="56"/>
        <v>2.3291330060000001E-3</v>
      </c>
      <c r="M937">
        <v>291.941575</v>
      </c>
      <c r="N937">
        <v>20.5</v>
      </c>
      <c r="O937">
        <v>83.455680920000006</v>
      </c>
      <c r="P937" s="1">
        <v>19.086946900000001</v>
      </c>
      <c r="R937">
        <v>21.199201250000002</v>
      </c>
      <c r="S937">
        <v>21.34233781</v>
      </c>
      <c r="T937">
        <v>20.68680371</v>
      </c>
      <c r="U937">
        <v>19.97690983</v>
      </c>
      <c r="V937" s="1">
        <v>1.5627438739999999</v>
      </c>
      <c r="W937">
        <v>156.66210340000001</v>
      </c>
      <c r="X937">
        <v>22.790964219999999</v>
      </c>
      <c r="Y937">
        <v>375.33145239999999</v>
      </c>
      <c r="Z937">
        <v>418.6600669</v>
      </c>
      <c r="AA937" s="3">
        <f t="shared" si="57"/>
        <v>90.542524679999985</v>
      </c>
      <c r="AB937">
        <v>25.672434460000002</v>
      </c>
      <c r="AC937">
        <v>33.056002909999997</v>
      </c>
      <c r="AD937">
        <v>32.951923479999998</v>
      </c>
      <c r="AE937">
        <v>42.880647789999998</v>
      </c>
      <c r="AF937">
        <v>17.065999999999999</v>
      </c>
      <c r="AG937" s="3">
        <f t="shared" si="58"/>
        <v>1.9752314814814814E-4</v>
      </c>
      <c r="AH937" s="5">
        <v>0.877682745456696</v>
      </c>
      <c r="AI937" s="3">
        <f t="shared" si="59"/>
        <v>87.768274545669598</v>
      </c>
      <c r="AJ937" s="8">
        <v>14.813000000000001</v>
      </c>
      <c r="AK937" s="8">
        <v>22.265000000000001</v>
      </c>
      <c r="AL937" s="8">
        <v>19.0869583333333</v>
      </c>
    </row>
    <row r="938" spans="1:38" x14ac:dyDescent="0.2">
      <c r="A938" s="9">
        <v>45132</v>
      </c>
      <c r="B938">
        <v>5.1860687460000001</v>
      </c>
      <c r="C938">
        <v>0.59773244800000003</v>
      </c>
      <c r="D938">
        <v>0.463206642</v>
      </c>
      <c r="E938">
        <v>0.597658837</v>
      </c>
      <c r="F938">
        <v>-4.2262838499999997</v>
      </c>
      <c r="G938">
        <v>1.561594862</v>
      </c>
      <c r="H938">
        <v>-3.7459816529999999</v>
      </c>
      <c r="I938">
        <v>-0.80939979200000001</v>
      </c>
      <c r="J938" s="1">
        <v>95507.073040000003</v>
      </c>
      <c r="K938">
        <v>230.7086261</v>
      </c>
      <c r="L938" s="2">
        <f t="shared" si="56"/>
        <v>2.3070862610000001E-3</v>
      </c>
      <c r="M938">
        <v>374.65408000000002</v>
      </c>
      <c r="N938">
        <v>5.8</v>
      </c>
      <c r="O938">
        <v>76.271312829999999</v>
      </c>
      <c r="P938" s="1">
        <v>17.261548980000001</v>
      </c>
      <c r="R938">
        <v>20.21102222</v>
      </c>
      <c r="S938">
        <v>20.649261769999999</v>
      </c>
      <c r="T938">
        <v>20.247320770000002</v>
      </c>
      <c r="U938">
        <v>19.804885240000001</v>
      </c>
      <c r="V938" s="1">
        <v>2.9012589420000001</v>
      </c>
      <c r="W938">
        <v>201.19389340000001</v>
      </c>
      <c r="X938">
        <v>32.090344119999997</v>
      </c>
      <c r="Y938">
        <v>364.81068579999999</v>
      </c>
      <c r="Z938">
        <v>409.8062089</v>
      </c>
      <c r="AA938" s="3">
        <f t="shared" si="57"/>
        <v>124.10802617999997</v>
      </c>
      <c r="AB938">
        <v>26.434551989999999</v>
      </c>
      <c r="AC938">
        <v>33.238305599999997</v>
      </c>
      <c r="AD938">
        <v>32.858947000000001</v>
      </c>
      <c r="AE938">
        <v>45.765639329999999</v>
      </c>
      <c r="AF938">
        <v>11.268000000000001</v>
      </c>
      <c r="AG938" s="3">
        <f t="shared" si="58"/>
        <v>1.3041666666666667E-4</v>
      </c>
      <c r="AH938" s="5">
        <v>0.49449419975280801</v>
      </c>
      <c r="AI938" s="3">
        <f t="shared" si="59"/>
        <v>49.449419975280797</v>
      </c>
      <c r="AJ938" s="8">
        <v>12.744999999999999</v>
      </c>
      <c r="AK938" s="8">
        <v>21.576000000000001</v>
      </c>
      <c r="AL938" s="8">
        <v>17.2615625</v>
      </c>
    </row>
    <row r="939" spans="1:38" x14ac:dyDescent="0.2">
      <c r="A939" s="9">
        <v>45133</v>
      </c>
      <c r="B939">
        <v>4.5523525999999999</v>
      </c>
      <c r="C939">
        <v>1.5158423480000001</v>
      </c>
      <c r="D939">
        <v>1.3432869510000001</v>
      </c>
      <c r="E939">
        <v>1.3082814199999999</v>
      </c>
      <c r="F939">
        <v>-0.64773687999999996</v>
      </c>
      <c r="H939">
        <v>-2.948806195</v>
      </c>
      <c r="I939">
        <v>-0.57066523800000002</v>
      </c>
      <c r="J939" s="1">
        <v>96286.853159999999</v>
      </c>
      <c r="K939">
        <v>212.79206429999999</v>
      </c>
      <c r="L939" s="2">
        <f t="shared" si="56"/>
        <v>2.1279206430000002E-3</v>
      </c>
      <c r="M939">
        <v>332.33122459999998</v>
      </c>
      <c r="N939">
        <v>14.3</v>
      </c>
      <c r="O939">
        <v>83.265311560000001</v>
      </c>
      <c r="P939" s="1">
        <v>14.062045120000001</v>
      </c>
      <c r="R939">
        <v>18.57602717</v>
      </c>
      <c r="S939">
        <v>19.384351899999999</v>
      </c>
      <c r="T939">
        <v>19.339670730000002</v>
      </c>
      <c r="U939">
        <v>19.386390169999999</v>
      </c>
      <c r="V939" s="1">
        <v>0.79671899999999996</v>
      </c>
      <c r="W939">
        <v>182.9850673</v>
      </c>
      <c r="X939">
        <v>25.71017093</v>
      </c>
      <c r="Y939">
        <v>342.1060268</v>
      </c>
      <c r="Z939">
        <v>395.4333317</v>
      </c>
      <c r="AA939" s="3">
        <f t="shared" si="57"/>
        <v>103.94759146999996</v>
      </c>
      <c r="AB939">
        <v>30.748208129999998</v>
      </c>
      <c r="AC939">
        <v>32.336453599999999</v>
      </c>
      <c r="AD939">
        <v>33.48615272</v>
      </c>
      <c r="AE939">
        <v>48.069555049999998</v>
      </c>
      <c r="AF939">
        <v>2.0840000000000001</v>
      </c>
      <c r="AG939" s="3">
        <f t="shared" si="58"/>
        <v>2.4120370370370369E-5</v>
      </c>
      <c r="AH939" s="5">
        <v>0.55041450262069702</v>
      </c>
      <c r="AI939" s="3">
        <f t="shared" si="59"/>
        <v>55.041450262069702</v>
      </c>
      <c r="AJ939" s="8">
        <v>10.565</v>
      </c>
      <c r="AK939" s="8">
        <v>18.523</v>
      </c>
      <c r="AL939" s="8">
        <v>14.061979166666699</v>
      </c>
    </row>
    <row r="940" spans="1:38" x14ac:dyDescent="0.2">
      <c r="A940" s="9">
        <v>45134</v>
      </c>
      <c r="B940">
        <v>5.290616194</v>
      </c>
      <c r="C940">
        <v>1.216691652</v>
      </c>
      <c r="D940">
        <v>0.69934899299999997</v>
      </c>
      <c r="E940">
        <v>1.2619047350000001</v>
      </c>
      <c r="F940">
        <v>2.195280103</v>
      </c>
      <c r="G940">
        <v>-1.246937022</v>
      </c>
      <c r="H940">
        <v>1.134347228</v>
      </c>
      <c r="I940">
        <v>-0.314116171</v>
      </c>
      <c r="J940" s="1">
        <v>95986.130590000001</v>
      </c>
      <c r="K940">
        <v>278.68329340000003</v>
      </c>
      <c r="L940" s="2">
        <f t="shared" si="56"/>
        <v>2.7868329340000005E-3</v>
      </c>
      <c r="M940">
        <v>448.87641009999999</v>
      </c>
      <c r="N940">
        <v>0</v>
      </c>
      <c r="O940">
        <v>76.081192819999998</v>
      </c>
      <c r="P940" s="1">
        <v>17.311068160000001</v>
      </c>
      <c r="R940">
        <v>18.685972209999999</v>
      </c>
      <c r="S940">
        <v>18.922939840000002</v>
      </c>
      <c r="T940">
        <v>18.78732801</v>
      </c>
      <c r="U940">
        <v>18.882245300000001</v>
      </c>
      <c r="V940" s="1">
        <v>1.6574971860000001</v>
      </c>
      <c r="W940">
        <v>240.04552910000001</v>
      </c>
      <c r="X940">
        <v>34.545751920000001</v>
      </c>
      <c r="Y940">
        <v>347.39100560000003</v>
      </c>
      <c r="Z940">
        <v>410.34453999999999</v>
      </c>
      <c r="AA940" s="3">
        <f t="shared" si="57"/>
        <v>142.54624278000006</v>
      </c>
      <c r="AB940">
        <v>32.454437380000002</v>
      </c>
      <c r="AC940">
        <v>31.903312679999999</v>
      </c>
      <c r="AD940">
        <v>33.776894110000001</v>
      </c>
      <c r="AE940">
        <v>49.604504769999998</v>
      </c>
      <c r="AF940">
        <v>0</v>
      </c>
      <c r="AG940" s="3">
        <f t="shared" si="58"/>
        <v>0</v>
      </c>
      <c r="AH940" s="5">
        <v>0.50310343503952004</v>
      </c>
      <c r="AI940" s="3">
        <f t="shared" si="59"/>
        <v>50.310343503952005</v>
      </c>
      <c r="AJ940" s="8">
        <v>9.1110000000000007</v>
      </c>
      <c r="AK940" s="8">
        <v>26.347000000000001</v>
      </c>
      <c r="AL940" s="8">
        <v>17.311020833333298</v>
      </c>
    </row>
    <row r="941" spans="1:38" x14ac:dyDescent="0.2">
      <c r="A941" s="9">
        <v>45135</v>
      </c>
      <c r="B941">
        <v>5.3930062430000003</v>
      </c>
      <c r="C941">
        <v>1.7698895180000001</v>
      </c>
      <c r="D941">
        <v>1.659971935</v>
      </c>
      <c r="E941">
        <v>1.7570138200000001</v>
      </c>
      <c r="F941">
        <v>0.84928317499999995</v>
      </c>
      <c r="H941">
        <v>-0.713164943</v>
      </c>
      <c r="I941">
        <v>0.26456297400000001</v>
      </c>
      <c r="J941" s="1">
        <v>95894.260680000007</v>
      </c>
      <c r="K941">
        <v>204.85781259999999</v>
      </c>
      <c r="L941" s="2">
        <f t="shared" si="56"/>
        <v>2.048578126E-3</v>
      </c>
      <c r="M941">
        <v>339.00971550000003</v>
      </c>
      <c r="N941">
        <v>4</v>
      </c>
      <c r="O941">
        <v>82.076367739999995</v>
      </c>
      <c r="P941" s="1">
        <v>19.20068964</v>
      </c>
      <c r="R941">
        <v>19.750134639999999</v>
      </c>
      <c r="S941">
        <v>19.483945840000001</v>
      </c>
      <c r="T941">
        <v>19.046625540000001</v>
      </c>
      <c r="U941">
        <v>18.716388729999998</v>
      </c>
      <c r="V941" s="1">
        <v>1.7653164370000001</v>
      </c>
      <c r="W941">
        <v>178.90640999999999</v>
      </c>
      <c r="X941">
        <v>27.896800389999999</v>
      </c>
      <c r="Y941">
        <v>367.25817919999997</v>
      </c>
      <c r="Z941">
        <v>420.53235089999998</v>
      </c>
      <c r="AA941" s="3">
        <f t="shared" si="57"/>
        <v>97.735437909999916</v>
      </c>
      <c r="AB941">
        <v>34.171241049999999</v>
      </c>
      <c r="AC941">
        <v>32.242751069999997</v>
      </c>
      <c r="AD941">
        <v>34.065581280000004</v>
      </c>
      <c r="AE941">
        <v>49.480124410000002</v>
      </c>
      <c r="AF941">
        <v>6.5890000000000004</v>
      </c>
      <c r="AG941" s="3">
        <f t="shared" si="58"/>
        <v>7.6261574074074079E-5</v>
      </c>
      <c r="AH941" s="5">
        <v>0.96840077638626099</v>
      </c>
      <c r="AI941" s="3">
        <f t="shared" si="59"/>
        <v>96.840077638626099</v>
      </c>
      <c r="AJ941" s="8">
        <v>13.539</v>
      </c>
      <c r="AK941" s="8">
        <v>25.812999999999999</v>
      </c>
      <c r="AL941" s="8">
        <v>19.2006041666667</v>
      </c>
    </row>
    <row r="942" spans="1:38" x14ac:dyDescent="0.2">
      <c r="A942" s="9">
        <v>45136</v>
      </c>
      <c r="B942">
        <v>5.6090550349999999</v>
      </c>
      <c r="C942">
        <v>3.9233467329999998</v>
      </c>
      <c r="D942">
        <v>4.2637537869999997</v>
      </c>
      <c r="E942">
        <v>3.5927284089999998</v>
      </c>
      <c r="F942">
        <v>-7.9916597759999997</v>
      </c>
      <c r="H942">
        <v>-7.2927518039999999</v>
      </c>
      <c r="I942">
        <v>0.323140186</v>
      </c>
      <c r="J942" s="1">
        <v>95991.115999999995</v>
      </c>
      <c r="K942">
        <v>160.08329169999999</v>
      </c>
      <c r="L942" s="2">
        <f t="shared" si="56"/>
        <v>1.600832917E-3</v>
      </c>
      <c r="M942">
        <v>251.35742590000001</v>
      </c>
      <c r="N942">
        <v>17.899999999999999</v>
      </c>
      <c r="O942">
        <v>90.433814389999995</v>
      </c>
      <c r="P942" s="1">
        <v>18.70326828</v>
      </c>
      <c r="R942">
        <v>19.921188000000001</v>
      </c>
      <c r="S942">
        <v>19.75961165</v>
      </c>
      <c r="T942">
        <v>19.239684100000002</v>
      </c>
      <c r="U942">
        <v>18.767623090000001</v>
      </c>
      <c r="V942" s="1">
        <v>2.0219429999999998</v>
      </c>
      <c r="W942">
        <v>131.24576680000001</v>
      </c>
      <c r="X942">
        <v>19.531567030000001</v>
      </c>
      <c r="Y942">
        <v>380.61787379999998</v>
      </c>
      <c r="Z942">
        <v>415.20332810000002</v>
      </c>
      <c r="AA942" s="3">
        <f t="shared" si="57"/>
        <v>77.128745469999956</v>
      </c>
      <c r="AB942">
        <v>44.643381339999998</v>
      </c>
      <c r="AC942">
        <v>32.834843030000002</v>
      </c>
      <c r="AD942">
        <v>35.477277119999997</v>
      </c>
      <c r="AE942">
        <v>51.970452430000002</v>
      </c>
      <c r="AF942">
        <v>15.598000000000001</v>
      </c>
      <c r="AG942" s="3">
        <f t="shared" si="58"/>
        <v>1.8053240740740741E-4</v>
      </c>
      <c r="AH942" s="5">
        <v>0.99226373434066795</v>
      </c>
      <c r="AI942" s="3">
        <f t="shared" si="59"/>
        <v>99.226373434066801</v>
      </c>
      <c r="AJ942" s="8">
        <v>15.09</v>
      </c>
      <c r="AK942" s="8">
        <v>25.010999999999999</v>
      </c>
      <c r="AL942" s="8">
        <v>18.703270833333299</v>
      </c>
    </row>
    <row r="943" spans="1:38" x14ac:dyDescent="0.2">
      <c r="A943" s="9">
        <v>45137</v>
      </c>
      <c r="B943">
        <v>5.6190804740000004</v>
      </c>
      <c r="C943">
        <v>7.3641205999999997</v>
      </c>
      <c r="D943">
        <v>7.9951956720000004</v>
      </c>
      <c r="E943">
        <v>7.2931778810000001</v>
      </c>
      <c r="F943">
        <v>-3.6423917E-2</v>
      </c>
      <c r="G943">
        <v>-0.41881782000000001</v>
      </c>
      <c r="H943">
        <v>-1.7811399800000001</v>
      </c>
      <c r="I943">
        <v>0.88714491399999995</v>
      </c>
      <c r="J943" s="1">
        <v>96300.026339999997</v>
      </c>
      <c r="K943">
        <v>180.99687979999999</v>
      </c>
      <c r="L943" s="2">
        <f t="shared" si="56"/>
        <v>1.809968798E-3</v>
      </c>
      <c r="M943">
        <v>564.17084299999999</v>
      </c>
      <c r="N943">
        <v>0</v>
      </c>
      <c r="O943">
        <v>71.044529960000006</v>
      </c>
      <c r="P943" s="1">
        <v>19.67807977</v>
      </c>
      <c r="R943">
        <v>20.567673559999999</v>
      </c>
      <c r="S943">
        <v>20.045486109999999</v>
      </c>
      <c r="T943">
        <v>19.378776989999999</v>
      </c>
      <c r="U943">
        <v>18.811411889999999</v>
      </c>
      <c r="V943" s="1">
        <v>3.1141976219999998</v>
      </c>
      <c r="W943">
        <v>295.862011</v>
      </c>
      <c r="X943">
        <v>43.836969830000001</v>
      </c>
      <c r="Y943">
        <v>347.9511531</v>
      </c>
      <c r="Z943">
        <v>424.91750780000001</v>
      </c>
      <c r="AA943" s="3">
        <f t="shared" si="57"/>
        <v>175.05868647</v>
      </c>
      <c r="AB943">
        <v>47.387174270000003</v>
      </c>
      <c r="AC943">
        <v>34.166854069999999</v>
      </c>
      <c r="AD943">
        <v>37.789430860000003</v>
      </c>
      <c r="AE943">
        <v>54.951843150000002</v>
      </c>
      <c r="AF943">
        <v>4.9059999999999997</v>
      </c>
      <c r="AG943" s="3">
        <f t="shared" si="58"/>
        <v>5.6782407407407404E-5</v>
      </c>
      <c r="AH943" s="5">
        <v>0.183453679084778</v>
      </c>
      <c r="AI943" s="3">
        <f t="shared" si="59"/>
        <v>18.345367908477801</v>
      </c>
      <c r="AJ943" s="8">
        <v>15.749000000000001</v>
      </c>
      <c r="AK943" s="8">
        <v>24.427</v>
      </c>
      <c r="AL943" s="8">
        <v>19.678062499999999</v>
      </c>
    </row>
    <row r="944" spans="1:38" x14ac:dyDescent="0.2">
      <c r="A944" s="9">
        <v>45138</v>
      </c>
      <c r="B944">
        <v>5.6147281969999998</v>
      </c>
      <c r="C944">
        <v>2.247326492</v>
      </c>
      <c r="D944">
        <v>2.3016732809999998</v>
      </c>
      <c r="E944">
        <v>2.3298285000000001</v>
      </c>
      <c r="F944">
        <v>0.23895582100000001</v>
      </c>
      <c r="G944">
        <v>-1.4997741330000001</v>
      </c>
      <c r="H944">
        <v>-1.033673619</v>
      </c>
      <c r="I944">
        <v>1.1164749869999999</v>
      </c>
      <c r="J944" s="1">
        <v>96164.904739999998</v>
      </c>
      <c r="K944">
        <v>257.90988909999999</v>
      </c>
      <c r="L944" s="2">
        <f t="shared" si="56"/>
        <v>2.5790988910000001E-3</v>
      </c>
      <c r="M944">
        <v>494.36849660000001</v>
      </c>
      <c r="N944">
        <v>0</v>
      </c>
      <c r="O944">
        <v>67.47644674</v>
      </c>
      <c r="P944" s="1">
        <v>18.943511130000001</v>
      </c>
      <c r="R944">
        <v>20.334907260000001</v>
      </c>
      <c r="S944">
        <v>19.993182869999998</v>
      </c>
      <c r="T944">
        <v>19.407904800000001</v>
      </c>
      <c r="U944">
        <v>18.884305479999998</v>
      </c>
      <c r="V944" s="1">
        <v>1.9482684379999999</v>
      </c>
      <c r="W944">
        <v>262.93224909999998</v>
      </c>
      <c r="X944">
        <v>42.107291840000002</v>
      </c>
      <c r="Y944">
        <v>351.70235650000001</v>
      </c>
      <c r="Z944">
        <v>427.91533220000002</v>
      </c>
      <c r="AA944" s="3">
        <f t="shared" si="57"/>
        <v>144.61198155999995</v>
      </c>
      <c r="AB944">
        <v>41.480416990000002</v>
      </c>
      <c r="AC944">
        <v>34.900308930000001</v>
      </c>
      <c r="AD944">
        <v>37.776485800000003</v>
      </c>
      <c r="AE944">
        <v>54.416137650000003</v>
      </c>
      <c r="AF944">
        <v>0.20300000000000001</v>
      </c>
      <c r="AG944" s="3">
        <f t="shared" si="58"/>
        <v>2.3495370370370366E-6</v>
      </c>
      <c r="AH944" s="5">
        <v>0.51735740900039695</v>
      </c>
      <c r="AI944" s="3">
        <f t="shared" si="59"/>
        <v>51.735740900039694</v>
      </c>
      <c r="AJ944" s="8">
        <v>12.218999999999999</v>
      </c>
      <c r="AK944" s="8">
        <v>25.242999999999999</v>
      </c>
      <c r="AL944" s="8">
        <v>18.9435416666667</v>
      </c>
    </row>
    <row r="945" spans="1:38" x14ac:dyDescent="0.2">
      <c r="A945" s="9">
        <v>45139</v>
      </c>
      <c r="B945">
        <v>5.3053162140000003</v>
      </c>
      <c r="C945">
        <v>1.788051737</v>
      </c>
      <c r="D945">
        <v>1.7506460850000001</v>
      </c>
      <c r="E945">
        <v>1.8230284539999999</v>
      </c>
      <c r="F945">
        <v>3.776374804</v>
      </c>
      <c r="G945">
        <v>5.2007443249999996</v>
      </c>
      <c r="H945">
        <v>1.1455774110000001</v>
      </c>
      <c r="I945">
        <v>0.87261344399999996</v>
      </c>
      <c r="J945" s="1">
        <v>95528.301089999994</v>
      </c>
      <c r="K945">
        <v>162.1001819</v>
      </c>
      <c r="L945" s="2">
        <f t="shared" si="56"/>
        <v>1.6210018190000001E-3</v>
      </c>
      <c r="M945">
        <v>200.49739020000001</v>
      </c>
      <c r="N945">
        <v>23</v>
      </c>
      <c r="O945">
        <v>81.18306733</v>
      </c>
      <c r="P945" s="1">
        <v>17.348910279999998</v>
      </c>
      <c r="R945">
        <v>19.380636509999999</v>
      </c>
      <c r="S945">
        <v>19.919918890000002</v>
      </c>
      <c r="T945">
        <v>19.47660866</v>
      </c>
      <c r="U945">
        <v>18.954004609999998</v>
      </c>
      <c r="V945" s="1">
        <v>2.6680933119999999</v>
      </c>
      <c r="W945">
        <v>107.03699469999999</v>
      </c>
      <c r="X945">
        <v>14.72905731</v>
      </c>
      <c r="Y945">
        <v>369.57660920000001</v>
      </c>
      <c r="Z945">
        <v>403.62159020000001</v>
      </c>
      <c r="AA945" s="3">
        <f t="shared" si="57"/>
        <v>58.262956389999999</v>
      </c>
      <c r="AB945">
        <v>47.666559630000002</v>
      </c>
      <c r="AC945">
        <v>39.995148530000002</v>
      </c>
      <c r="AD945">
        <v>39.581230669999997</v>
      </c>
      <c r="AE945">
        <v>56.681656220000001</v>
      </c>
      <c r="AF945">
        <v>11.954000000000001</v>
      </c>
      <c r="AG945" s="3">
        <f t="shared" si="58"/>
        <v>1.3835648148148149E-4</v>
      </c>
      <c r="AH945" s="5">
        <v>0.57973235845565796</v>
      </c>
      <c r="AI945" s="3">
        <f t="shared" si="59"/>
        <v>57.973235845565796</v>
      </c>
      <c r="AJ945" s="8">
        <v>12.516</v>
      </c>
      <c r="AK945" s="8">
        <v>19.773</v>
      </c>
      <c r="AL945" s="8">
        <v>17.348937500000002</v>
      </c>
    </row>
    <row r="946" spans="1:38" x14ac:dyDescent="0.2">
      <c r="A946" s="9">
        <v>45140</v>
      </c>
      <c r="B946">
        <v>6.8321934720000002</v>
      </c>
      <c r="C946">
        <v>2.2270223250000001</v>
      </c>
      <c r="D946">
        <v>1.968156432</v>
      </c>
      <c r="E946">
        <v>2.3036315599999999</v>
      </c>
      <c r="F946">
        <v>-1.621398551</v>
      </c>
      <c r="G946">
        <v>0.51118278399999995</v>
      </c>
      <c r="H946">
        <v>0.25736681700000003</v>
      </c>
      <c r="I946">
        <v>-8.7646402999999998E-2</v>
      </c>
      <c r="J946" s="1">
        <v>95095.389509999994</v>
      </c>
      <c r="K946">
        <v>217.22543769999999</v>
      </c>
      <c r="L946" s="2">
        <f t="shared" si="56"/>
        <v>2.172254377E-3</v>
      </c>
      <c r="M946">
        <v>427.05876009999997</v>
      </c>
      <c r="N946">
        <v>6.1</v>
      </c>
      <c r="O946">
        <v>74.907685549999997</v>
      </c>
      <c r="P946" s="1">
        <v>19.775409450000001</v>
      </c>
      <c r="R946">
        <v>19.070843790000001</v>
      </c>
      <c r="S946">
        <v>19.14390144</v>
      </c>
      <c r="T946">
        <v>18.902820819999999</v>
      </c>
      <c r="U946">
        <v>18.761527659999999</v>
      </c>
      <c r="V946" s="1">
        <v>3.9693885070000001</v>
      </c>
      <c r="W946">
        <v>222.83850150000001</v>
      </c>
      <c r="X946">
        <v>30.73136761</v>
      </c>
      <c r="Y946">
        <v>378.42291039999998</v>
      </c>
      <c r="Z946">
        <v>421.28390560000003</v>
      </c>
      <c r="AA946" s="3">
        <f t="shared" si="57"/>
        <v>149.24613868999995</v>
      </c>
      <c r="AB946">
        <v>50.582859599999999</v>
      </c>
      <c r="AC946">
        <v>48.509872129999998</v>
      </c>
      <c r="AD946">
        <v>42.848971130000002</v>
      </c>
      <c r="AE946">
        <v>57.14189872</v>
      </c>
      <c r="AF946">
        <v>2.508</v>
      </c>
      <c r="AG946" s="3">
        <f t="shared" si="58"/>
        <v>2.9027777777777776E-5</v>
      </c>
      <c r="AH946" s="5">
        <v>0.286228477954865</v>
      </c>
      <c r="AI946" s="3">
        <f t="shared" si="59"/>
        <v>28.6228477954865</v>
      </c>
      <c r="AJ946" s="8">
        <v>11.726000000000001</v>
      </c>
      <c r="AK946" s="8">
        <v>28.17</v>
      </c>
      <c r="AL946" s="8">
        <v>19.775458333333301</v>
      </c>
    </row>
    <row r="947" spans="1:38" x14ac:dyDescent="0.2">
      <c r="A947" s="9">
        <v>45141</v>
      </c>
      <c r="B947">
        <v>5.7878394100000001</v>
      </c>
      <c r="C947">
        <v>1.265555733</v>
      </c>
      <c r="D947">
        <v>1.381702435</v>
      </c>
      <c r="E947">
        <v>1.246429123</v>
      </c>
      <c r="F947">
        <v>-2.5168508909999998</v>
      </c>
      <c r="G947">
        <v>-1.6984523810000001</v>
      </c>
      <c r="H947">
        <v>-2.430258018</v>
      </c>
      <c r="I947">
        <v>0.629896593</v>
      </c>
      <c r="J947" s="1">
        <v>95517.115220000007</v>
      </c>
      <c r="K947">
        <v>227.64340720000001</v>
      </c>
      <c r="L947" s="2">
        <f t="shared" si="56"/>
        <v>2.2764340720000005E-3</v>
      </c>
      <c r="M947">
        <v>548.48249580000004</v>
      </c>
      <c r="N947">
        <v>0</v>
      </c>
      <c r="O947">
        <v>60.662034689999999</v>
      </c>
      <c r="P947" s="1">
        <v>19.37348411</v>
      </c>
      <c r="R947">
        <v>18.739108739999999</v>
      </c>
      <c r="S947">
        <v>19.054317189999999</v>
      </c>
      <c r="T947">
        <v>18.850277699999999</v>
      </c>
      <c r="U947">
        <v>18.557986079999999</v>
      </c>
      <c r="V947" s="1">
        <v>3.7931499350000002</v>
      </c>
      <c r="W947">
        <v>290.41428339999999</v>
      </c>
      <c r="X947">
        <v>44.637198589999997</v>
      </c>
      <c r="Y947">
        <v>341.2380058</v>
      </c>
      <c r="Z947">
        <v>417.9468167</v>
      </c>
      <c r="AA947" s="3">
        <f t="shared" si="57"/>
        <v>169.06827391000002</v>
      </c>
      <c r="AB947">
        <v>51.402616520000002</v>
      </c>
      <c r="AC947">
        <v>51.802159289999999</v>
      </c>
      <c r="AD947">
        <v>43.722778150000003</v>
      </c>
      <c r="AE947">
        <v>56.62701611</v>
      </c>
      <c r="AF947">
        <v>0.66100000000000003</v>
      </c>
      <c r="AG947" s="3">
        <f t="shared" si="58"/>
        <v>7.6504629629629638E-6</v>
      </c>
      <c r="AH947" s="5">
        <v>0.54342794418335005</v>
      </c>
      <c r="AI947" s="3">
        <f t="shared" si="59"/>
        <v>54.342794418335004</v>
      </c>
      <c r="AJ947" s="8">
        <v>15.121</v>
      </c>
      <c r="AK947" s="8">
        <v>23.873999999999999</v>
      </c>
      <c r="AL947" s="8">
        <v>19.3735</v>
      </c>
    </row>
    <row r="948" spans="1:38" x14ac:dyDescent="0.2">
      <c r="A948" s="9">
        <v>45142</v>
      </c>
      <c r="B948">
        <v>4.5937053299999997</v>
      </c>
      <c r="C948">
        <v>0.72486019800000001</v>
      </c>
      <c r="D948">
        <v>0.65451199800000004</v>
      </c>
      <c r="E948">
        <v>0.78402287400000004</v>
      </c>
      <c r="F948">
        <v>0.25752204400000001</v>
      </c>
      <c r="H948">
        <v>-0.58952433800000004</v>
      </c>
      <c r="I948">
        <v>0.92513930099999997</v>
      </c>
      <c r="J948" s="1">
        <v>95958.556549999994</v>
      </c>
      <c r="K948">
        <v>254.31080510000001</v>
      </c>
      <c r="L948" s="2">
        <f t="shared" si="56"/>
        <v>2.5431080510000003E-3</v>
      </c>
      <c r="M948">
        <v>331.76743850000003</v>
      </c>
      <c r="N948">
        <v>3.9</v>
      </c>
      <c r="O948">
        <v>83.194246359999994</v>
      </c>
      <c r="P948" s="1">
        <v>15.87337335</v>
      </c>
      <c r="R948">
        <v>18.111990689999999</v>
      </c>
      <c r="S948">
        <v>18.706365900000002</v>
      </c>
      <c r="T948">
        <v>18.57726821</v>
      </c>
      <c r="U948">
        <v>18.41984953</v>
      </c>
      <c r="V948" s="1">
        <v>2.1759189370000001</v>
      </c>
      <c r="W948">
        <v>178.84360810000001</v>
      </c>
      <c r="X948">
        <v>26.570413049999999</v>
      </c>
      <c r="Y948">
        <v>368.95821480000001</v>
      </c>
      <c r="Z948">
        <v>406.43776759999997</v>
      </c>
      <c r="AA948" s="3">
        <f t="shared" si="57"/>
        <v>114.79364225000006</v>
      </c>
      <c r="AB948">
        <v>46.9149934</v>
      </c>
      <c r="AC948">
        <v>51.583499510000003</v>
      </c>
      <c r="AD948">
        <v>43.896239790000003</v>
      </c>
      <c r="AE948">
        <v>56.375058899999999</v>
      </c>
      <c r="AF948">
        <v>11.775</v>
      </c>
      <c r="AG948" s="3">
        <f t="shared" si="58"/>
        <v>1.3628472222222221E-4</v>
      </c>
      <c r="AH948" s="5">
        <v>0.96199822425842296</v>
      </c>
      <c r="AI948" s="3">
        <f t="shared" si="59"/>
        <v>96.199822425842299</v>
      </c>
      <c r="AJ948" s="8">
        <v>12.864000000000001</v>
      </c>
      <c r="AK948" s="8">
        <v>20.254999999999999</v>
      </c>
      <c r="AL948" s="8">
        <v>15.8733958333333</v>
      </c>
    </row>
    <row r="949" spans="1:38" x14ac:dyDescent="0.2">
      <c r="A949" s="9">
        <v>45143</v>
      </c>
      <c r="B949">
        <v>4.7738268809999997</v>
      </c>
      <c r="C949">
        <v>0.49482861099999997</v>
      </c>
      <c r="D949">
        <v>0.55143892000000005</v>
      </c>
      <c r="E949">
        <v>0.51135943699999997</v>
      </c>
      <c r="F949">
        <v>-0.235578808</v>
      </c>
      <c r="H949">
        <v>-2.0491146769999999</v>
      </c>
      <c r="I949">
        <v>0.88729559199999997</v>
      </c>
      <c r="J949" s="1">
        <v>96072.579809999996</v>
      </c>
      <c r="K949">
        <v>223.64577299999999</v>
      </c>
      <c r="L949" s="2">
        <f t="shared" si="56"/>
        <v>2.23645773E-3</v>
      </c>
      <c r="M949">
        <v>393.05837079999998</v>
      </c>
      <c r="N949">
        <v>0.1</v>
      </c>
      <c r="O949">
        <v>74.765773969999998</v>
      </c>
      <c r="P949" s="1">
        <v>17.025701009999999</v>
      </c>
      <c r="R949">
        <v>18.395590200000001</v>
      </c>
      <c r="S949">
        <v>18.54603015</v>
      </c>
      <c r="T949">
        <v>18.33880778</v>
      </c>
      <c r="U949">
        <v>18.248587799999999</v>
      </c>
      <c r="V949" s="1">
        <v>1.533349125</v>
      </c>
      <c r="W949">
        <v>208.08067349999999</v>
      </c>
      <c r="X949">
        <v>32.210658129999999</v>
      </c>
      <c r="Y949">
        <v>363.905866</v>
      </c>
      <c r="Z949">
        <v>414.83624379999998</v>
      </c>
      <c r="AA949" s="3">
        <f t="shared" si="57"/>
        <v>124.93963756999995</v>
      </c>
      <c r="AB949">
        <v>45.886099489999999</v>
      </c>
      <c r="AC949">
        <v>51.471700949999999</v>
      </c>
      <c r="AD949">
        <v>43.851907699999998</v>
      </c>
      <c r="AE949">
        <v>56.15154991</v>
      </c>
      <c r="AF949">
        <v>1.121</v>
      </c>
      <c r="AG949" s="3">
        <f t="shared" si="58"/>
        <v>1.2974537037037036E-5</v>
      </c>
      <c r="AH949" s="5">
        <v>0.45500004291534402</v>
      </c>
      <c r="AI949" s="3">
        <f t="shared" si="59"/>
        <v>45.500004291534403</v>
      </c>
      <c r="AJ949" s="8">
        <v>13.727</v>
      </c>
      <c r="AK949" s="8">
        <v>21.832000000000001</v>
      </c>
      <c r="AL949" s="8">
        <v>17.025749999999999</v>
      </c>
    </row>
    <row r="950" spans="1:38" x14ac:dyDescent="0.2">
      <c r="A950" s="9">
        <v>45144</v>
      </c>
      <c r="B950">
        <v>4.1190557879999998</v>
      </c>
      <c r="C950">
        <v>0.79212735099999998</v>
      </c>
      <c r="D950">
        <v>0.75813207100000002</v>
      </c>
      <c r="E950">
        <v>0.77433322699999996</v>
      </c>
      <c r="F950">
        <v>-1.366709151</v>
      </c>
      <c r="G950">
        <v>0.18784325299999999</v>
      </c>
      <c r="H950">
        <v>-0.51235829600000005</v>
      </c>
      <c r="I950">
        <v>0.63135064399999996</v>
      </c>
      <c r="J950" s="1">
        <v>96074.575039999996</v>
      </c>
      <c r="K950">
        <v>235.1412277</v>
      </c>
      <c r="L950" s="2">
        <f t="shared" si="56"/>
        <v>2.3514122770000004E-3</v>
      </c>
      <c r="M950">
        <v>298.18280190000002</v>
      </c>
      <c r="N950">
        <v>7.7</v>
      </c>
      <c r="O950">
        <v>82.629493170000003</v>
      </c>
      <c r="P950" s="1">
        <v>13.465596440000001</v>
      </c>
      <c r="R950">
        <v>16.858587920000002</v>
      </c>
      <c r="S950">
        <v>18.023888880000001</v>
      </c>
      <c r="T950">
        <v>18.134629539999999</v>
      </c>
      <c r="U950">
        <v>18.138981579999999</v>
      </c>
      <c r="V950" s="1">
        <v>3.723387931</v>
      </c>
      <c r="W950">
        <v>162.8166784</v>
      </c>
      <c r="X950">
        <v>21.328946779999999</v>
      </c>
      <c r="Y950">
        <v>342.03596399999998</v>
      </c>
      <c r="Z950">
        <v>385.8138199</v>
      </c>
      <c r="AA950" s="3">
        <f t="shared" si="57"/>
        <v>97.709875719999957</v>
      </c>
      <c r="AB950">
        <v>48.981849670000003</v>
      </c>
      <c r="AC950">
        <v>51.79878385</v>
      </c>
      <c r="AD950">
        <v>43.981647219999999</v>
      </c>
      <c r="AE950">
        <v>56.005445530000003</v>
      </c>
      <c r="AF950">
        <v>8.0690000000000008</v>
      </c>
      <c r="AG950" s="3">
        <f t="shared" si="58"/>
        <v>9.3391203703703727E-5</v>
      </c>
      <c r="AH950" s="5">
        <v>1</v>
      </c>
      <c r="AI950" s="3">
        <f t="shared" si="59"/>
        <v>100</v>
      </c>
      <c r="AJ950" s="8">
        <v>10.888999999999999</v>
      </c>
      <c r="AK950" s="8">
        <v>15.922000000000001</v>
      </c>
      <c r="AL950" s="8">
        <v>13.465624999999999</v>
      </c>
    </row>
    <row r="951" spans="1:38" x14ac:dyDescent="0.2">
      <c r="A951" s="9">
        <v>45145</v>
      </c>
      <c r="B951">
        <v>4.2832118039999996</v>
      </c>
      <c r="C951">
        <v>0.86357052300000003</v>
      </c>
      <c r="D951">
        <v>0.85472841200000005</v>
      </c>
      <c r="E951">
        <v>0.91196489199999997</v>
      </c>
      <c r="F951">
        <v>-1.9320726349999999</v>
      </c>
      <c r="G951">
        <v>-2.597261</v>
      </c>
      <c r="H951">
        <v>-1.2224141980000001</v>
      </c>
      <c r="I951">
        <v>0.30239224399999998</v>
      </c>
      <c r="J951" s="1">
        <v>96644.615560000006</v>
      </c>
      <c r="K951">
        <v>209.6161142</v>
      </c>
      <c r="L951" s="2">
        <f t="shared" si="56"/>
        <v>2.0961611420000003E-3</v>
      </c>
      <c r="M951">
        <v>302.87534829999998</v>
      </c>
      <c r="N951">
        <v>3.4</v>
      </c>
      <c r="O951">
        <v>85.939198079999997</v>
      </c>
      <c r="P951" s="1">
        <v>12.723534709999999</v>
      </c>
      <c r="R951">
        <v>16.034826299999999</v>
      </c>
      <c r="S951">
        <v>16.957361079999998</v>
      </c>
      <c r="T951">
        <v>17.26232641</v>
      </c>
      <c r="U951">
        <v>17.71769677</v>
      </c>
      <c r="V951" s="1">
        <v>1.6878448130000001</v>
      </c>
      <c r="W951">
        <v>167.7345019</v>
      </c>
      <c r="X951">
        <v>22.246987270000002</v>
      </c>
      <c r="Y951">
        <v>337.19332029999998</v>
      </c>
      <c r="Z951">
        <v>387.05307879999998</v>
      </c>
      <c r="AA951" s="3">
        <f t="shared" si="57"/>
        <v>95.627756130000023</v>
      </c>
      <c r="AB951">
        <v>54.997110710000001</v>
      </c>
      <c r="AC951">
        <v>54.725371629999998</v>
      </c>
      <c r="AD951">
        <v>43.926160359999997</v>
      </c>
      <c r="AE951">
        <v>55.84108217</v>
      </c>
      <c r="AF951">
        <v>1.2569999999999999</v>
      </c>
      <c r="AG951" s="3">
        <f t="shared" si="58"/>
        <v>1.454861111111111E-5</v>
      </c>
      <c r="AH951" s="5">
        <v>0.93167775869369496</v>
      </c>
      <c r="AI951" s="3">
        <f t="shared" si="59"/>
        <v>93.167775869369493</v>
      </c>
      <c r="AJ951" s="8">
        <v>8.9329999999999998</v>
      </c>
      <c r="AK951" s="8">
        <v>17.289000000000001</v>
      </c>
      <c r="AL951" s="8">
        <v>12.7235833333333</v>
      </c>
    </row>
    <row r="952" spans="1:38" x14ac:dyDescent="0.2">
      <c r="A952" s="9">
        <v>45146</v>
      </c>
      <c r="B952">
        <v>4.1501691950000001</v>
      </c>
      <c r="C952">
        <v>0.804395309</v>
      </c>
      <c r="D952">
        <v>0.68937024599999996</v>
      </c>
      <c r="E952">
        <v>1.052342305</v>
      </c>
      <c r="F952">
        <v>-2.8680846359999999</v>
      </c>
      <c r="H952">
        <v>-2.7565506100000001</v>
      </c>
      <c r="I952">
        <v>0.94673519500000003</v>
      </c>
      <c r="J952" s="1">
        <v>96489.296050000004</v>
      </c>
      <c r="K952">
        <v>310.46079529999997</v>
      </c>
      <c r="L952" s="2">
        <f t="shared" si="56"/>
        <v>3.1046079529999998E-3</v>
      </c>
      <c r="M952">
        <v>411.38529419999998</v>
      </c>
      <c r="N952">
        <v>0</v>
      </c>
      <c r="O952">
        <v>75.766614059999995</v>
      </c>
      <c r="P952" s="1">
        <v>14.946450889999999</v>
      </c>
      <c r="R952">
        <v>16.521874929999999</v>
      </c>
      <c r="S952">
        <v>16.9121296</v>
      </c>
      <c r="T952">
        <v>16.991882669999999</v>
      </c>
      <c r="U952">
        <v>17.352210729999999</v>
      </c>
      <c r="V952" s="1">
        <v>1.056406312</v>
      </c>
      <c r="W952">
        <v>224.49419169999999</v>
      </c>
      <c r="X952">
        <v>32.451884509999999</v>
      </c>
      <c r="Y952">
        <v>340.8782238</v>
      </c>
      <c r="Z952">
        <v>402.59400240000002</v>
      </c>
      <c r="AA952" s="3">
        <f t="shared" si="57"/>
        <v>130.32652858999995</v>
      </c>
      <c r="AB952">
        <v>52.246252650000002</v>
      </c>
      <c r="AC952">
        <v>55.179647780000003</v>
      </c>
      <c r="AD952">
        <v>43.94978338</v>
      </c>
      <c r="AE952">
        <v>55.588833170000001</v>
      </c>
      <c r="AF952">
        <v>0</v>
      </c>
      <c r="AG952" s="3">
        <f t="shared" si="58"/>
        <v>0</v>
      </c>
      <c r="AH952" s="5">
        <v>0.94633400440216098</v>
      </c>
      <c r="AI952" s="3">
        <f t="shared" si="59"/>
        <v>94.633400440216093</v>
      </c>
      <c r="AJ952" s="8">
        <v>8.0060000000000002</v>
      </c>
      <c r="AK952" s="8">
        <v>21.131</v>
      </c>
      <c r="AL952" s="8">
        <v>14.9464166666667</v>
      </c>
    </row>
    <row r="953" spans="1:38" x14ac:dyDescent="0.2">
      <c r="A953" s="9">
        <v>45147</v>
      </c>
      <c r="B953">
        <v>4.1179503569999998</v>
      </c>
      <c r="C953">
        <v>0.63345529899999997</v>
      </c>
      <c r="D953">
        <v>0.65929572199999997</v>
      </c>
      <c r="E953">
        <v>0.79972189199999999</v>
      </c>
      <c r="F953">
        <v>3.1390317539999999</v>
      </c>
      <c r="H953">
        <v>-2.9082207919999998</v>
      </c>
      <c r="I953">
        <v>1.4944310199999999</v>
      </c>
      <c r="J953" s="1">
        <v>96471.761769999997</v>
      </c>
      <c r="K953">
        <v>246.82589680000001</v>
      </c>
      <c r="L953" s="2">
        <f t="shared" si="56"/>
        <v>2.4682589680000001E-3</v>
      </c>
      <c r="M953">
        <v>322.66645190000003</v>
      </c>
      <c r="N953">
        <v>0</v>
      </c>
      <c r="O953">
        <v>73.278608460000001</v>
      </c>
      <c r="P953" s="1">
        <v>17.81402353</v>
      </c>
      <c r="Q953">
        <v>20.06710047</v>
      </c>
      <c r="R953">
        <v>17.23277247</v>
      </c>
      <c r="S953">
        <v>17.50443615</v>
      </c>
      <c r="T953">
        <v>17.305639889999998</v>
      </c>
      <c r="U953">
        <v>17.29562499</v>
      </c>
      <c r="V953" s="1">
        <v>1.8269146869999999</v>
      </c>
      <c r="W953">
        <v>175.44019850000001</v>
      </c>
      <c r="X953">
        <v>26.595170199999998</v>
      </c>
      <c r="Y953">
        <v>363.7550038</v>
      </c>
      <c r="Z953">
        <v>411.620994</v>
      </c>
      <c r="AA953" s="3">
        <f t="shared" si="57"/>
        <v>100.97903810000003</v>
      </c>
      <c r="AB953">
        <v>49.597518219999998</v>
      </c>
      <c r="AC953">
        <v>54.94489523</v>
      </c>
      <c r="AD953">
        <v>44.393942029999998</v>
      </c>
      <c r="AE953">
        <v>55.621785719999998</v>
      </c>
      <c r="AF953">
        <v>0.14699999999999999</v>
      </c>
      <c r="AG953" s="3">
        <f t="shared" si="58"/>
        <v>1.7013888888888887E-6</v>
      </c>
      <c r="AH953" s="5">
        <v>0.96734434366226196</v>
      </c>
      <c r="AI953" s="3">
        <f t="shared" si="59"/>
        <v>96.734434366226196</v>
      </c>
      <c r="AJ953" s="8">
        <v>13.454000000000001</v>
      </c>
      <c r="AK953" s="8">
        <v>23.260999999999999</v>
      </c>
      <c r="AL953" s="8">
        <v>17.813979166666702</v>
      </c>
    </row>
    <row r="954" spans="1:38" x14ac:dyDescent="0.2">
      <c r="A954" s="9">
        <v>45148</v>
      </c>
      <c r="B954">
        <v>4.7134201090000003</v>
      </c>
      <c r="C954">
        <v>0.87412351600000004</v>
      </c>
      <c r="D954">
        <v>0.56484780999999995</v>
      </c>
      <c r="E954">
        <v>0.94172951400000005</v>
      </c>
      <c r="F954">
        <v>-0.15710189899999999</v>
      </c>
      <c r="H954">
        <v>-1.527111702</v>
      </c>
      <c r="I954">
        <v>1.384628054</v>
      </c>
      <c r="J954" s="1">
        <v>96632.109899999996</v>
      </c>
      <c r="K954">
        <v>121.8174849</v>
      </c>
      <c r="L954" s="2">
        <f t="shared" si="56"/>
        <v>1.2181748490000001E-3</v>
      </c>
      <c r="M954">
        <v>584.30174699999998</v>
      </c>
      <c r="N954">
        <v>0</v>
      </c>
      <c r="O954">
        <v>70.666057449999997</v>
      </c>
      <c r="P954" s="1">
        <v>20.177759030000001</v>
      </c>
      <c r="Q954">
        <v>21.416118090000001</v>
      </c>
      <c r="R954">
        <v>18.190023060000001</v>
      </c>
      <c r="S954">
        <v>18.01347226</v>
      </c>
      <c r="T954">
        <v>17.498749879999998</v>
      </c>
      <c r="U954">
        <v>17.335451599999999</v>
      </c>
      <c r="V954" s="1">
        <v>0.80483287400000003</v>
      </c>
      <c r="W954">
        <v>291.52323669999998</v>
      </c>
      <c r="X954">
        <v>48.22886149</v>
      </c>
      <c r="Y954">
        <v>351.07838529999998</v>
      </c>
      <c r="Z954">
        <v>436.69750770000002</v>
      </c>
      <c r="AA954" s="3">
        <f t="shared" si="57"/>
        <v>157.6752528099999</v>
      </c>
      <c r="AB954">
        <v>47.595484759999998</v>
      </c>
      <c r="AC954">
        <v>54.820443480000002</v>
      </c>
      <c r="AD954">
        <v>44.689564660000002</v>
      </c>
      <c r="AE954">
        <v>55.645265360000003</v>
      </c>
      <c r="AF954">
        <v>0</v>
      </c>
      <c r="AG954" s="3">
        <f t="shared" si="58"/>
        <v>0</v>
      </c>
      <c r="AH954" s="5">
        <v>0.43671792745590199</v>
      </c>
      <c r="AI954" s="3">
        <f t="shared" si="59"/>
        <v>43.671792745590196</v>
      </c>
      <c r="AJ954" s="8">
        <v>11.478999999999999</v>
      </c>
      <c r="AK954" s="8">
        <v>27.984000000000002</v>
      </c>
      <c r="AL954" s="8">
        <v>20.177770833333302</v>
      </c>
    </row>
    <row r="955" spans="1:38" x14ac:dyDescent="0.2">
      <c r="A955" s="9">
        <v>45149</v>
      </c>
      <c r="B955">
        <v>5.0776954679999999</v>
      </c>
      <c r="C955">
        <v>0.80871448199999996</v>
      </c>
      <c r="D955">
        <v>0.55564849500000002</v>
      </c>
      <c r="E955">
        <v>0.81793936</v>
      </c>
      <c r="F955">
        <v>2.7687898080000002</v>
      </c>
      <c r="H955">
        <v>-0.38565887100000001</v>
      </c>
      <c r="I955">
        <v>1.3694336680000001</v>
      </c>
      <c r="J955" s="1">
        <v>96757.784060000005</v>
      </c>
      <c r="K955">
        <v>109.5059064</v>
      </c>
      <c r="L955" s="2">
        <f t="shared" si="56"/>
        <v>1.0950590640000002E-3</v>
      </c>
      <c r="M955">
        <v>612.54766740000002</v>
      </c>
      <c r="N955">
        <v>0</v>
      </c>
      <c r="O955">
        <v>70.936428379999995</v>
      </c>
      <c r="P955" s="1">
        <v>22.009909100000002</v>
      </c>
      <c r="Q955">
        <v>23.74875961</v>
      </c>
      <c r="R955">
        <v>19.591203520000001</v>
      </c>
      <c r="S955">
        <v>19.229398190000001</v>
      </c>
      <c r="T955">
        <v>18.32723369</v>
      </c>
      <c r="U955">
        <v>17.687488420000001</v>
      </c>
      <c r="V955" s="1">
        <v>0.68840887500000003</v>
      </c>
      <c r="W955">
        <v>302.2288815</v>
      </c>
      <c r="X955">
        <v>50.355697030000002</v>
      </c>
      <c r="Y955">
        <v>361.11464180000002</v>
      </c>
      <c r="Z955">
        <v>448.97085099999998</v>
      </c>
      <c r="AA955" s="3">
        <f t="shared" si="57"/>
        <v>164.01697527000005</v>
      </c>
      <c r="AB955">
        <v>45.168580759999998</v>
      </c>
      <c r="AC955">
        <v>54.554924219999997</v>
      </c>
      <c r="AD955">
        <v>44.916346050000001</v>
      </c>
      <c r="AE955">
        <v>55.752272249999997</v>
      </c>
      <c r="AF955">
        <v>1E-3</v>
      </c>
      <c r="AG955" s="3">
        <f t="shared" si="58"/>
        <v>1.1574074074074072E-8</v>
      </c>
      <c r="AH955" s="5">
        <v>1.01199522614479E-2</v>
      </c>
      <c r="AI955" s="3">
        <f t="shared" si="59"/>
        <v>1.01199522614479</v>
      </c>
      <c r="AJ955" s="8">
        <v>13.109</v>
      </c>
      <c r="AK955" s="8">
        <v>30.225999999999999</v>
      </c>
      <c r="AL955" s="8">
        <v>22.009937499999999</v>
      </c>
    </row>
    <row r="956" spans="1:38" x14ac:dyDescent="0.2">
      <c r="A956" s="9">
        <v>45150</v>
      </c>
      <c r="B956">
        <v>5.9305490140000003</v>
      </c>
      <c r="C956">
        <v>0.72779150699999995</v>
      </c>
      <c r="D956">
        <v>0.55829580000000001</v>
      </c>
      <c r="E956">
        <v>0.77121518600000005</v>
      </c>
      <c r="F956">
        <v>-5.6728782630000003</v>
      </c>
      <c r="H956">
        <v>-4.9435986810000001</v>
      </c>
      <c r="I956">
        <v>0.50656112099999995</v>
      </c>
      <c r="J956" s="1">
        <v>96595.380929999999</v>
      </c>
      <c r="K956">
        <v>204.46674160000001</v>
      </c>
      <c r="L956" s="2">
        <f t="shared" si="56"/>
        <v>2.0446674160000001E-3</v>
      </c>
      <c r="M956">
        <v>414.43928069999998</v>
      </c>
      <c r="N956">
        <v>1.6</v>
      </c>
      <c r="O956">
        <v>78.878690860000006</v>
      </c>
      <c r="P956" s="1">
        <v>22.182677900000002</v>
      </c>
      <c r="Q956">
        <v>23.67342399</v>
      </c>
      <c r="R956">
        <v>20.399652620000001</v>
      </c>
      <c r="S956">
        <v>20.098333279999999</v>
      </c>
      <c r="T956">
        <v>19.130914090000001</v>
      </c>
      <c r="U956">
        <v>18.207824039999998</v>
      </c>
      <c r="V956" s="1">
        <v>1.2522943129999999</v>
      </c>
      <c r="W956">
        <v>211.1976588</v>
      </c>
      <c r="X956">
        <v>32.530869000000003</v>
      </c>
      <c r="Y956">
        <v>387.62980570000002</v>
      </c>
      <c r="Z956">
        <v>441.36241080000002</v>
      </c>
      <c r="AA956" s="3">
        <f t="shared" si="57"/>
        <v>124.9341847</v>
      </c>
      <c r="AB956">
        <v>43.979001590000003</v>
      </c>
      <c r="AC956">
        <v>54.1721571</v>
      </c>
      <c r="AD956">
        <v>45.294660819999997</v>
      </c>
      <c r="AE956">
        <v>55.832887460000002</v>
      </c>
      <c r="AF956">
        <v>6.2460000000000004</v>
      </c>
      <c r="AG956" s="3">
        <f t="shared" si="58"/>
        <v>7.2291666666666671E-5</v>
      </c>
      <c r="AH956" s="5">
        <v>0.61597269773483299</v>
      </c>
      <c r="AI956" s="3">
        <f t="shared" si="59"/>
        <v>61.597269773483298</v>
      </c>
      <c r="AJ956" s="8">
        <v>16.608000000000001</v>
      </c>
      <c r="AK956" s="8">
        <v>28.645</v>
      </c>
      <c r="AL956" s="8">
        <v>22.1826458333333</v>
      </c>
    </row>
    <row r="957" spans="1:38" x14ac:dyDescent="0.2">
      <c r="A957" s="9">
        <v>45151</v>
      </c>
      <c r="B957">
        <v>5.5303963009999997</v>
      </c>
      <c r="C957">
        <v>1.1459954000000001</v>
      </c>
      <c r="D957">
        <v>0.69753950099999995</v>
      </c>
      <c r="E957">
        <v>1.0555330679999999</v>
      </c>
      <c r="F957">
        <v>6.1793853500000004</v>
      </c>
      <c r="H957">
        <v>0.85116498200000001</v>
      </c>
      <c r="I957">
        <v>1.003042115</v>
      </c>
      <c r="J957" s="1">
        <v>96443.891940000001</v>
      </c>
      <c r="K957">
        <v>186.14743559999999</v>
      </c>
      <c r="L957" s="2">
        <f t="shared" si="56"/>
        <v>1.861474356E-3</v>
      </c>
      <c r="M957">
        <v>458.5850605</v>
      </c>
      <c r="N957">
        <v>0</v>
      </c>
      <c r="O957">
        <v>81.683457099999998</v>
      </c>
      <c r="P957" s="1">
        <v>22.526757280000002</v>
      </c>
      <c r="Q957">
        <v>24.510691349999998</v>
      </c>
      <c r="R957">
        <v>21.09251141</v>
      </c>
      <c r="S957">
        <v>20.62237266</v>
      </c>
      <c r="T957">
        <v>19.664860879999999</v>
      </c>
      <c r="U957">
        <v>18.655648079999999</v>
      </c>
      <c r="V957" s="1">
        <v>0.89526937500000003</v>
      </c>
      <c r="W957">
        <v>229.7979909</v>
      </c>
      <c r="X957">
        <v>36.830958580000001</v>
      </c>
      <c r="Y957">
        <v>385.71246509999997</v>
      </c>
      <c r="Z957">
        <v>446.86013530000002</v>
      </c>
      <c r="AA957" s="3">
        <f t="shared" si="57"/>
        <v>131.81936211999994</v>
      </c>
      <c r="AB957">
        <v>43.142910049999998</v>
      </c>
      <c r="AC957">
        <v>53.728001399999997</v>
      </c>
      <c r="AD957">
        <v>45.552450649999997</v>
      </c>
      <c r="AE957">
        <v>55.900875139999997</v>
      </c>
      <c r="AF957">
        <v>10.17</v>
      </c>
      <c r="AG957" s="3">
        <f t="shared" si="58"/>
        <v>1.1770833333333334E-4</v>
      </c>
      <c r="AH957" s="5">
        <v>0.57998961210250899</v>
      </c>
      <c r="AI957" s="3">
        <f t="shared" si="59"/>
        <v>57.998961210250897</v>
      </c>
      <c r="AJ957" s="8">
        <v>16.984999999999999</v>
      </c>
      <c r="AK957" s="8">
        <v>30.344000000000001</v>
      </c>
      <c r="AL957" s="8">
        <v>22.526666666666699</v>
      </c>
    </row>
    <row r="958" spans="1:38" x14ac:dyDescent="0.2">
      <c r="A958" s="9">
        <v>45152</v>
      </c>
      <c r="B958">
        <v>4.4197536770000001</v>
      </c>
      <c r="C958">
        <v>0.78152601899999996</v>
      </c>
      <c r="D958">
        <v>0.501952709</v>
      </c>
      <c r="E958">
        <v>0.85563292899999999</v>
      </c>
      <c r="F958">
        <v>-6.8380977119999997</v>
      </c>
      <c r="H958">
        <v>-2.3400124980000001</v>
      </c>
      <c r="I958">
        <v>2.4884008579999999</v>
      </c>
      <c r="J958" s="1">
        <v>96259.102559999999</v>
      </c>
      <c r="K958">
        <v>242.89022890000001</v>
      </c>
      <c r="L958" s="2">
        <f t="shared" si="56"/>
        <v>2.4289022890000003E-3</v>
      </c>
      <c r="M958">
        <v>467.53648199999998</v>
      </c>
      <c r="N958">
        <v>0</v>
      </c>
      <c r="O958">
        <v>75.522948040000003</v>
      </c>
      <c r="P958" s="1">
        <v>24.09464148</v>
      </c>
      <c r="Q958">
        <v>25.476522930000002</v>
      </c>
      <c r="R958">
        <v>21.681053089999999</v>
      </c>
      <c r="S958">
        <v>21.155324019999998</v>
      </c>
      <c r="T958">
        <v>20.176052899999998</v>
      </c>
      <c r="U958">
        <v>19.087083310000001</v>
      </c>
      <c r="V958" s="1">
        <v>0.93582431300000002</v>
      </c>
      <c r="W958">
        <v>238.79954190000001</v>
      </c>
      <c r="X958">
        <v>40.074221029999997</v>
      </c>
      <c r="Y958">
        <v>387.38348739999998</v>
      </c>
      <c r="Z958">
        <v>455.2603072</v>
      </c>
      <c r="AA958" s="3">
        <f t="shared" si="57"/>
        <v>130.84850107000005</v>
      </c>
      <c r="AB958">
        <v>41.786750120000001</v>
      </c>
      <c r="AC958">
        <v>53.458537759999999</v>
      </c>
      <c r="AD958">
        <v>45.619287640000003</v>
      </c>
      <c r="AE958">
        <v>55.999992290000002</v>
      </c>
      <c r="AF958">
        <v>2.0510000000000002</v>
      </c>
      <c r="AG958" s="3">
        <f t="shared" si="58"/>
        <v>2.3738425925925929E-5</v>
      </c>
      <c r="AH958" s="5">
        <v>0.48041945695877097</v>
      </c>
      <c r="AI958" s="3">
        <f t="shared" si="59"/>
        <v>48.041945695877097</v>
      </c>
      <c r="AJ958" s="8">
        <v>18.274000000000001</v>
      </c>
      <c r="AK958" s="8">
        <v>30.722000000000001</v>
      </c>
      <c r="AL958" s="8">
        <v>24.094687499999999</v>
      </c>
    </row>
    <row r="959" spans="1:38" x14ac:dyDescent="0.2">
      <c r="A959" s="9">
        <v>45153</v>
      </c>
      <c r="B959">
        <v>5.2149138080000004</v>
      </c>
      <c r="C959">
        <v>0.71360503799999997</v>
      </c>
      <c r="D959">
        <v>0.46055907499999998</v>
      </c>
      <c r="E959">
        <v>0.86946716700000004</v>
      </c>
      <c r="F959">
        <v>0.61612616399999998</v>
      </c>
      <c r="G959">
        <v>1.7020942429999999</v>
      </c>
      <c r="H959">
        <v>1.067771974</v>
      </c>
      <c r="I959">
        <v>1.799592866</v>
      </c>
      <c r="J959" s="1">
        <v>96388.73517</v>
      </c>
      <c r="K959">
        <v>191.00080370000001</v>
      </c>
      <c r="L959" s="2">
        <f t="shared" si="56"/>
        <v>1.9100080370000002E-3</v>
      </c>
      <c r="M959">
        <v>531.52170379999995</v>
      </c>
      <c r="N959">
        <v>0</v>
      </c>
      <c r="O959">
        <v>67.873544440000003</v>
      </c>
      <c r="P959" s="1">
        <v>24.051944379999998</v>
      </c>
      <c r="Q959">
        <v>25.769140270000001</v>
      </c>
      <c r="R959">
        <v>21.630925779999998</v>
      </c>
      <c r="S959">
        <v>21.496886490000001</v>
      </c>
      <c r="T959">
        <v>20.597939660000002</v>
      </c>
      <c r="U959">
        <v>19.494155110000001</v>
      </c>
      <c r="V959" s="1">
        <v>2.0530991219999999</v>
      </c>
      <c r="W959">
        <v>268.79226260000002</v>
      </c>
      <c r="X959">
        <v>43.855451789999996</v>
      </c>
      <c r="Y959">
        <v>383.92896969999998</v>
      </c>
      <c r="Z959">
        <v>455.8533559</v>
      </c>
      <c r="AA959" s="3">
        <f t="shared" si="57"/>
        <v>153.01242460999998</v>
      </c>
      <c r="AB959">
        <v>39.5141852</v>
      </c>
      <c r="AC959">
        <v>53.067950629999999</v>
      </c>
      <c r="AD959">
        <v>45.566907319999999</v>
      </c>
      <c r="AE959">
        <v>56.010915259999997</v>
      </c>
      <c r="AF959">
        <v>0.60199999999999998</v>
      </c>
      <c r="AG959" s="3">
        <f t="shared" si="58"/>
        <v>6.9675925925925921E-6</v>
      </c>
      <c r="AH959" s="5">
        <v>0.89825701713562001</v>
      </c>
      <c r="AI959" s="3">
        <f t="shared" si="59"/>
        <v>89.825701713561998</v>
      </c>
      <c r="AJ959" s="8">
        <v>18.934000000000001</v>
      </c>
      <c r="AK959" s="8">
        <v>30.792000000000002</v>
      </c>
      <c r="AL959" s="8">
        <v>24.051874999999999</v>
      </c>
    </row>
    <row r="960" spans="1:38" x14ac:dyDescent="0.2">
      <c r="A960" s="9">
        <v>45154</v>
      </c>
      <c r="B960">
        <v>4.2307932030000002</v>
      </c>
      <c r="C960">
        <v>1.0153606799999999</v>
      </c>
      <c r="E960">
        <v>0.74647189700000005</v>
      </c>
      <c r="F960">
        <v>-1.0253521999999999</v>
      </c>
      <c r="H960">
        <v>3.8491655999999999E-2</v>
      </c>
      <c r="I960">
        <v>3.057466561</v>
      </c>
      <c r="J960" s="1">
        <v>96404.85226</v>
      </c>
      <c r="K960">
        <v>133.66980179999999</v>
      </c>
      <c r="L960" s="2">
        <f t="shared" si="56"/>
        <v>1.336698018E-3</v>
      </c>
      <c r="M960">
        <v>579.74636229999999</v>
      </c>
      <c r="N960">
        <v>0</v>
      </c>
      <c r="O960">
        <v>68.183903240000006</v>
      </c>
      <c r="P960" s="1">
        <v>23.8108939</v>
      </c>
      <c r="Q960">
        <v>26.20175047</v>
      </c>
      <c r="R960">
        <v>21.610231349999999</v>
      </c>
      <c r="S960">
        <v>21.50934015</v>
      </c>
      <c r="T960">
        <v>20.61833322</v>
      </c>
      <c r="U960">
        <v>19.735532259999999</v>
      </c>
      <c r="V960" s="1">
        <v>0.95979056299999999</v>
      </c>
      <c r="W960">
        <v>287.95798610000003</v>
      </c>
      <c r="X960">
        <v>49.957249910000002</v>
      </c>
      <c r="Y960">
        <v>371.73779400000001</v>
      </c>
      <c r="Z960">
        <v>458.72925789999999</v>
      </c>
      <c r="AA960" s="3">
        <f t="shared" si="57"/>
        <v>151.00927229000013</v>
      </c>
      <c r="AB960">
        <v>37.138859539999999</v>
      </c>
      <c r="AC960">
        <v>52.508794880000004</v>
      </c>
      <c r="AD960">
        <v>45.327352500000003</v>
      </c>
      <c r="AE960">
        <v>55.89743696</v>
      </c>
      <c r="AF960">
        <v>0.83199999999999996</v>
      </c>
      <c r="AG960" s="3">
        <f t="shared" si="58"/>
        <v>9.62962962962963E-6</v>
      </c>
      <c r="AH960" s="5">
        <v>0.228807032108307</v>
      </c>
      <c r="AI960" s="3">
        <f t="shared" si="59"/>
        <v>22.880703210830699</v>
      </c>
      <c r="AJ960" s="8">
        <v>15.439</v>
      </c>
      <c r="AK960" s="8">
        <v>31.962</v>
      </c>
      <c r="AL960" s="8">
        <v>23.810895833333301</v>
      </c>
    </row>
    <row r="961" spans="1:38" x14ac:dyDescent="0.2">
      <c r="A961" s="9">
        <v>45155</v>
      </c>
      <c r="B961">
        <v>4.0042852169999996</v>
      </c>
      <c r="C961">
        <v>0.53174924499999998</v>
      </c>
      <c r="D961">
        <v>0.24074784199999999</v>
      </c>
      <c r="E961">
        <v>0.59271238299999995</v>
      </c>
      <c r="F961">
        <v>2.5697289479999998</v>
      </c>
      <c r="G961">
        <v>-7.037359371</v>
      </c>
      <c r="H961">
        <v>2.0301678070000002</v>
      </c>
      <c r="I961">
        <v>3.166643192</v>
      </c>
      <c r="J961" s="1">
        <v>96351.731289999996</v>
      </c>
      <c r="K961">
        <v>240.5206542</v>
      </c>
      <c r="L961" s="2">
        <f t="shared" si="56"/>
        <v>2.405206542E-3</v>
      </c>
      <c r="M961">
        <v>410.0484778</v>
      </c>
      <c r="N961">
        <v>0</v>
      </c>
      <c r="O961">
        <v>71.588259699999995</v>
      </c>
      <c r="P961" s="1">
        <v>22.474619069999999</v>
      </c>
      <c r="Q961">
        <v>25.31362433</v>
      </c>
      <c r="R961">
        <v>21.57219894</v>
      </c>
      <c r="S961">
        <v>21.73602992</v>
      </c>
      <c r="T961">
        <v>20.87011571</v>
      </c>
      <c r="U961">
        <v>19.95704817</v>
      </c>
      <c r="V961" s="1">
        <v>1.2220766249999999</v>
      </c>
      <c r="W961">
        <v>213.9671577</v>
      </c>
      <c r="X961">
        <v>36.20636099</v>
      </c>
      <c r="Y961">
        <v>373.48033670000001</v>
      </c>
      <c r="Z961">
        <v>444.97693800000002</v>
      </c>
      <c r="AA961" s="3">
        <f t="shared" si="57"/>
        <v>106.26419540999996</v>
      </c>
      <c r="AB961">
        <v>35.379593829999997</v>
      </c>
      <c r="AC961">
        <v>51.979381959999998</v>
      </c>
      <c r="AD961">
        <v>45.216898100000002</v>
      </c>
      <c r="AE961">
        <v>55.846244169999999</v>
      </c>
      <c r="AF961">
        <v>0.746</v>
      </c>
      <c r="AG961" s="3">
        <f t="shared" si="58"/>
        <v>8.6342592592592592E-6</v>
      </c>
      <c r="AH961" s="5">
        <v>0.98932045698165905</v>
      </c>
      <c r="AI961" s="3">
        <f t="shared" si="59"/>
        <v>98.932045698165908</v>
      </c>
      <c r="AJ961" s="8">
        <v>16.875</v>
      </c>
      <c r="AK961" s="8">
        <v>29.13</v>
      </c>
      <c r="AL961" s="8">
        <v>22.474645833333302</v>
      </c>
    </row>
    <row r="962" spans="1:38" x14ac:dyDescent="0.2">
      <c r="A962" s="9">
        <v>45156</v>
      </c>
      <c r="B962">
        <v>3.4925238360000002</v>
      </c>
      <c r="C962">
        <v>0.41136531300000001</v>
      </c>
      <c r="D962">
        <v>0.13342622200000001</v>
      </c>
      <c r="E962">
        <v>0.42818178200000001</v>
      </c>
      <c r="F962">
        <v>8.2737244140000001</v>
      </c>
      <c r="H962">
        <v>3.1664806649999999</v>
      </c>
      <c r="I962">
        <v>4.047659372</v>
      </c>
      <c r="J962" s="1">
        <v>96256.348540000006</v>
      </c>
      <c r="K962">
        <v>134.98916209999999</v>
      </c>
      <c r="L962" s="2">
        <f t="shared" si="56"/>
        <v>1.3498916209999999E-3</v>
      </c>
      <c r="M962">
        <v>570.56785209999998</v>
      </c>
      <c r="N962">
        <v>0</v>
      </c>
      <c r="O962">
        <v>65.997765950000002</v>
      </c>
      <c r="P962" s="1">
        <v>22.684657779999998</v>
      </c>
      <c r="Q962">
        <v>25.693671049999999</v>
      </c>
      <c r="R962">
        <v>21.294409569999999</v>
      </c>
      <c r="S962">
        <v>21.451261479999999</v>
      </c>
      <c r="T962">
        <v>20.695185009999999</v>
      </c>
      <c r="U962">
        <v>20.022141120000001</v>
      </c>
      <c r="V962" s="1">
        <v>0.48228468800000002</v>
      </c>
      <c r="W962">
        <v>287.91163829999999</v>
      </c>
      <c r="X962">
        <v>50.944061720000001</v>
      </c>
      <c r="Y962">
        <v>359.36553559999999</v>
      </c>
      <c r="Z962">
        <v>452.17671030000002</v>
      </c>
      <c r="AA962" s="3">
        <f t="shared" si="57"/>
        <v>144.15640187999998</v>
      </c>
      <c r="AB962">
        <v>34.066550460000002</v>
      </c>
      <c r="AC962">
        <v>51.194271380000004</v>
      </c>
      <c r="AD962">
        <v>45.032819539999998</v>
      </c>
      <c r="AE962">
        <v>55.677701820000003</v>
      </c>
      <c r="AF962">
        <v>0</v>
      </c>
      <c r="AG962" s="3">
        <f t="shared" si="58"/>
        <v>0</v>
      </c>
      <c r="AH962" s="5">
        <v>0.48316502571106001</v>
      </c>
      <c r="AI962" s="3">
        <f t="shared" si="59"/>
        <v>48.316502571106</v>
      </c>
      <c r="AJ962" s="8">
        <v>13.362</v>
      </c>
      <c r="AK962" s="8">
        <v>32.997</v>
      </c>
      <c r="AL962" s="8">
        <v>22.684708333333301</v>
      </c>
    </row>
    <row r="963" spans="1:38" x14ac:dyDescent="0.2">
      <c r="A963" s="9">
        <v>45157</v>
      </c>
      <c r="B963">
        <v>3.8063453100000002</v>
      </c>
      <c r="C963">
        <v>6.7488373000000004E-2</v>
      </c>
      <c r="D963">
        <v>0.25387838099999999</v>
      </c>
      <c r="E963">
        <v>7.5257458999999999E-2</v>
      </c>
      <c r="F963">
        <v>0.63743402000000005</v>
      </c>
      <c r="H963">
        <v>-0.376594708</v>
      </c>
      <c r="I963">
        <v>4.5038049789999999</v>
      </c>
      <c r="J963" s="1">
        <v>96440.311530000006</v>
      </c>
      <c r="K963">
        <v>239.1916611</v>
      </c>
      <c r="L963" s="2">
        <f t="shared" si="56"/>
        <v>2.3919166110000002E-3</v>
      </c>
      <c r="M963">
        <v>477.86246260000001</v>
      </c>
      <c r="N963">
        <v>0</v>
      </c>
      <c r="O963">
        <v>61.71736817</v>
      </c>
      <c r="P963" s="1">
        <v>24.6756557</v>
      </c>
      <c r="Q963">
        <v>26.242588779999998</v>
      </c>
      <c r="R963">
        <v>21.624096860000002</v>
      </c>
      <c r="S963">
        <v>21.660138830000001</v>
      </c>
      <c r="T963">
        <v>20.819432849999998</v>
      </c>
      <c r="U963">
        <v>20.077951250000002</v>
      </c>
      <c r="V963" s="1">
        <v>1.097004562</v>
      </c>
      <c r="W963">
        <v>245.96881970000001</v>
      </c>
      <c r="X963">
        <v>43.02441984</v>
      </c>
      <c r="Y963">
        <v>384.70543190000001</v>
      </c>
      <c r="Z963">
        <v>459.12450510000002</v>
      </c>
      <c r="AA963" s="3">
        <f t="shared" si="57"/>
        <v>128.52532666000002</v>
      </c>
      <c r="AB963">
        <v>32.839566670000004</v>
      </c>
      <c r="AC963">
        <v>50.392658830000002</v>
      </c>
      <c r="AD963">
        <v>44.884050809999998</v>
      </c>
      <c r="AE963">
        <v>55.529141240000001</v>
      </c>
      <c r="AF963">
        <v>0</v>
      </c>
      <c r="AG963" s="3">
        <f t="shared" si="58"/>
        <v>0</v>
      </c>
      <c r="AH963" s="5">
        <v>0.29439944028854398</v>
      </c>
      <c r="AI963" s="3">
        <f t="shared" si="59"/>
        <v>29.439944028854399</v>
      </c>
      <c r="AJ963" s="8">
        <v>14.834</v>
      </c>
      <c r="AK963" s="8">
        <v>33.235999999999997</v>
      </c>
      <c r="AL963" s="8">
        <v>24.6756666666667</v>
      </c>
    </row>
    <row r="964" spans="1:38" x14ac:dyDescent="0.2">
      <c r="A964" s="9">
        <v>45158</v>
      </c>
      <c r="B964">
        <v>3.4846628630000001</v>
      </c>
      <c r="C964">
        <v>0.75972682000000002</v>
      </c>
      <c r="D964">
        <v>0.10896286500000001</v>
      </c>
      <c r="E964">
        <v>0.46756692300000002</v>
      </c>
      <c r="F964">
        <v>5.2507228880000003</v>
      </c>
      <c r="H964">
        <v>3.4891910620000002</v>
      </c>
      <c r="I964">
        <v>5.433161267</v>
      </c>
      <c r="J964" s="1">
        <v>96698.693650000001</v>
      </c>
      <c r="K964">
        <v>147.95652530000001</v>
      </c>
      <c r="L964" s="2">
        <f t="shared" ref="L964:L1027" si="60">K964*0.00001</f>
        <v>1.4795652530000003E-3</v>
      </c>
      <c r="M964">
        <v>519.41511690000004</v>
      </c>
      <c r="N964">
        <v>0</v>
      </c>
      <c r="O964">
        <v>64.85253213</v>
      </c>
      <c r="P964" s="1">
        <v>25.941740329999998</v>
      </c>
      <c r="Q964">
        <v>27.32584447</v>
      </c>
      <c r="R964">
        <v>22.550740560000001</v>
      </c>
      <c r="S964">
        <v>22.228240580000001</v>
      </c>
      <c r="T964">
        <v>21.177846939999998</v>
      </c>
      <c r="U964">
        <v>20.271944189999999</v>
      </c>
      <c r="V964" s="1">
        <v>1.3903890000000001</v>
      </c>
      <c r="W964">
        <v>259.43825550000003</v>
      </c>
      <c r="X964">
        <v>45.330256239999997</v>
      </c>
      <c r="Y964">
        <v>391.08634110000003</v>
      </c>
      <c r="Z964">
        <v>469.01554599999997</v>
      </c>
      <c r="AA964" s="3">
        <f t="shared" ref="AA964:AA1027" si="61">(W964+Y964)-(X964+Z964)</f>
        <v>136.17879435999998</v>
      </c>
      <c r="AB964">
        <v>31.855773840000001</v>
      </c>
      <c r="AC964">
        <v>49.631779139999999</v>
      </c>
      <c r="AD964">
        <v>44.821167160000002</v>
      </c>
      <c r="AE964">
        <v>55.485881429999999</v>
      </c>
      <c r="AF964">
        <v>9.2999999999999999E-2</v>
      </c>
      <c r="AG964" s="3">
        <f t="shared" ref="AG964:AG1027" si="62">AF964/24/60/60</f>
        <v>1.076388888888889E-6</v>
      </c>
      <c r="AH964" s="5">
        <v>0.21014940738678001</v>
      </c>
      <c r="AI964" s="3">
        <f t="shared" ref="AI964:AI1027" si="63">AH964/1*100</f>
        <v>21.014940738678</v>
      </c>
      <c r="AJ964" s="8">
        <v>16.923999999999999</v>
      </c>
      <c r="AK964" s="8">
        <v>33.664000000000001</v>
      </c>
      <c r="AL964" s="8">
        <v>25.941708333333299</v>
      </c>
    </row>
    <row r="965" spans="1:38" x14ac:dyDescent="0.2">
      <c r="A965" s="9">
        <v>45159</v>
      </c>
      <c r="B965">
        <v>3.50932954</v>
      </c>
      <c r="C965">
        <v>0.99505248800000001</v>
      </c>
      <c r="E965">
        <v>0.93886870499999997</v>
      </c>
      <c r="F965">
        <v>-4.1194452249999998</v>
      </c>
      <c r="G965">
        <v>-3.2623143969999999</v>
      </c>
      <c r="H965">
        <v>0.22194921400000001</v>
      </c>
      <c r="I965">
        <v>5.4965690570000003</v>
      </c>
      <c r="J965" s="1">
        <v>96773.826319999993</v>
      </c>
      <c r="K965">
        <v>140.46970110000001</v>
      </c>
      <c r="L965" s="2">
        <f t="shared" si="60"/>
        <v>1.4046970110000003E-3</v>
      </c>
      <c r="M965">
        <v>546.64327490000005</v>
      </c>
      <c r="N965">
        <v>0</v>
      </c>
      <c r="O965">
        <v>63.83900628</v>
      </c>
      <c r="P965" s="1">
        <v>26.70307167</v>
      </c>
      <c r="Q965">
        <v>28.321664049999999</v>
      </c>
      <c r="R965">
        <v>23.32570583</v>
      </c>
      <c r="S965">
        <v>22.933553180000001</v>
      </c>
      <c r="T965">
        <v>21.720022289999999</v>
      </c>
      <c r="U965">
        <v>20.5938774</v>
      </c>
      <c r="V965" s="1">
        <v>1.129936501</v>
      </c>
      <c r="W965">
        <v>272.02557849999999</v>
      </c>
      <c r="X965">
        <v>48.265027189999998</v>
      </c>
      <c r="Y965">
        <v>394.63077010000001</v>
      </c>
      <c r="Z965">
        <v>474.1265262</v>
      </c>
      <c r="AA965" s="3">
        <f t="shared" si="61"/>
        <v>144.26479520999999</v>
      </c>
      <c r="AB965">
        <v>31.035081269999999</v>
      </c>
      <c r="AC965">
        <v>48.90301556</v>
      </c>
      <c r="AD965">
        <v>44.870756129999997</v>
      </c>
      <c r="AE965">
        <v>55.482488160000003</v>
      </c>
      <c r="AF965">
        <v>0.26400000000000001</v>
      </c>
      <c r="AG965" s="3">
        <f t="shared" si="62"/>
        <v>3.055555555555556E-6</v>
      </c>
      <c r="AH965" s="5">
        <v>0.215003371238708</v>
      </c>
      <c r="AI965" s="3">
        <f t="shared" si="63"/>
        <v>21.5003371238708</v>
      </c>
      <c r="AJ965" s="8">
        <v>17.818000000000001</v>
      </c>
      <c r="AK965" s="8">
        <v>34.151000000000003</v>
      </c>
      <c r="AL965" s="8">
        <v>26.703041666666699</v>
      </c>
    </row>
    <row r="966" spans="1:38" x14ac:dyDescent="0.2">
      <c r="A966" s="9">
        <v>45160</v>
      </c>
      <c r="B966">
        <v>3.5494515130000002</v>
      </c>
      <c r="C966">
        <v>0.55353740900000004</v>
      </c>
      <c r="E966">
        <v>0.56709052699999996</v>
      </c>
      <c r="F966">
        <v>-1.8562823770000001</v>
      </c>
      <c r="H966">
        <v>-1.947621088</v>
      </c>
      <c r="I966">
        <v>5.3365517960000002</v>
      </c>
      <c r="J966" s="1">
        <v>96601.855439999999</v>
      </c>
      <c r="K966">
        <v>148.5756423</v>
      </c>
      <c r="L966" s="2">
        <f t="shared" si="60"/>
        <v>1.485756423E-3</v>
      </c>
      <c r="M966">
        <v>521.56430230000001</v>
      </c>
      <c r="N966">
        <v>0</v>
      </c>
      <c r="O966">
        <v>64.550250509999998</v>
      </c>
      <c r="P966" s="1">
        <v>27.020066589999999</v>
      </c>
      <c r="Q966">
        <v>28.71880848</v>
      </c>
      <c r="R966">
        <v>23.70313634</v>
      </c>
      <c r="S966">
        <v>23.31525443</v>
      </c>
      <c r="T966">
        <v>22.137232470000001</v>
      </c>
      <c r="U966">
        <v>20.969328690000001</v>
      </c>
      <c r="V966" s="1">
        <v>1.061300626</v>
      </c>
      <c r="W966">
        <v>259.4041881</v>
      </c>
      <c r="X966">
        <v>46.946062490000003</v>
      </c>
      <c r="Y966">
        <v>397.84741259999998</v>
      </c>
      <c r="Z966">
        <v>475.56011849999999</v>
      </c>
      <c r="AA966" s="3">
        <f t="shared" si="61"/>
        <v>134.74541970999996</v>
      </c>
      <c r="AB966">
        <v>30.2366812</v>
      </c>
      <c r="AC966">
        <v>47.87157174</v>
      </c>
      <c r="AD966">
        <v>44.768393549999999</v>
      </c>
      <c r="AE966">
        <v>55.457924470000002</v>
      </c>
      <c r="AF966">
        <v>0.39400000000000002</v>
      </c>
      <c r="AG966" s="3">
        <f t="shared" si="62"/>
        <v>4.560185185185185E-6</v>
      </c>
      <c r="AH966" s="5">
        <v>0.20693802833557101</v>
      </c>
      <c r="AI966" s="3">
        <f t="shared" si="63"/>
        <v>20.6938028335571</v>
      </c>
      <c r="AJ966" s="8">
        <v>18.271999999999998</v>
      </c>
      <c r="AK966" s="8">
        <v>34.220999999999997</v>
      </c>
      <c r="AL966" s="8">
        <v>27.0200833333333</v>
      </c>
    </row>
    <row r="967" spans="1:38" x14ac:dyDescent="0.2">
      <c r="A967" s="9">
        <v>45161</v>
      </c>
      <c r="B967">
        <v>3.6397286740000001</v>
      </c>
      <c r="C967">
        <v>0.34182995799999999</v>
      </c>
      <c r="D967">
        <v>-3.4988329999999998E-3</v>
      </c>
      <c r="E967">
        <v>0.73537073200000003</v>
      </c>
      <c r="F967">
        <v>0.58624556000000005</v>
      </c>
      <c r="H967">
        <v>1.5235954730000001</v>
      </c>
      <c r="I967">
        <v>4.694359553</v>
      </c>
      <c r="J967" s="1">
        <v>96528.010330000005</v>
      </c>
      <c r="K967">
        <v>159.60476729999999</v>
      </c>
      <c r="L967" s="2">
        <f t="shared" si="60"/>
        <v>1.5960476730000001E-3</v>
      </c>
      <c r="M967">
        <v>536.78440499999999</v>
      </c>
      <c r="N967">
        <v>0</v>
      </c>
      <c r="O967">
        <v>69.366765889999996</v>
      </c>
      <c r="P967" s="1">
        <v>25.765278120000001</v>
      </c>
      <c r="Q967">
        <v>28.785573379999999</v>
      </c>
      <c r="R967">
        <v>23.939525249999999</v>
      </c>
      <c r="S967">
        <v>23.657175729999999</v>
      </c>
      <c r="T967">
        <v>22.476352970000001</v>
      </c>
      <c r="U967">
        <v>21.270104</v>
      </c>
      <c r="V967" s="1">
        <v>1.0754349379999999</v>
      </c>
      <c r="W967">
        <v>267.57173330000001</v>
      </c>
      <c r="X967">
        <v>47.543645079999997</v>
      </c>
      <c r="Y967">
        <v>393.0863081</v>
      </c>
      <c r="Z967">
        <v>469.13918230000002</v>
      </c>
      <c r="AA967" s="3">
        <f t="shared" si="61"/>
        <v>143.97521401999995</v>
      </c>
      <c r="AB967">
        <v>29.577400730000001</v>
      </c>
      <c r="AC967">
        <v>46.723893169999997</v>
      </c>
      <c r="AD967">
        <v>44.619018920000002</v>
      </c>
      <c r="AE967">
        <v>55.66725246</v>
      </c>
      <c r="AF967">
        <v>0.33200000000000002</v>
      </c>
      <c r="AG967" s="3">
        <f t="shared" si="62"/>
        <v>3.8425925925925932E-6</v>
      </c>
      <c r="AH967" s="5">
        <v>1.0358005762100201E-2</v>
      </c>
      <c r="AI967" s="3">
        <f t="shared" si="63"/>
        <v>1.03580057621002</v>
      </c>
      <c r="AJ967" s="8">
        <v>19.190999999999999</v>
      </c>
      <c r="AK967" s="8">
        <v>32.924999999999997</v>
      </c>
      <c r="AL967" s="8">
        <v>25.765291666666698</v>
      </c>
    </row>
    <row r="968" spans="1:38" x14ac:dyDescent="0.2">
      <c r="A968" s="9">
        <v>45162</v>
      </c>
      <c r="B968">
        <v>3.4809133550000002</v>
      </c>
      <c r="C968">
        <v>0.96019178299999997</v>
      </c>
      <c r="D968">
        <v>1.1398467919999999</v>
      </c>
      <c r="E968">
        <v>1.0123332039999999</v>
      </c>
      <c r="F968">
        <v>5.6074008830000004</v>
      </c>
      <c r="H968">
        <v>3.3692569909999999</v>
      </c>
      <c r="I968">
        <v>4.3691049599999996</v>
      </c>
      <c r="J968" s="1">
        <v>96192.475739999994</v>
      </c>
      <c r="K968">
        <v>152.6263639</v>
      </c>
      <c r="L968" s="2">
        <f t="shared" si="60"/>
        <v>1.5262636390000002E-3</v>
      </c>
      <c r="M968">
        <v>452.33608529999998</v>
      </c>
      <c r="N968">
        <v>3.3</v>
      </c>
      <c r="O968">
        <v>69.997646189999998</v>
      </c>
      <c r="P968" s="1">
        <v>24.515213469999999</v>
      </c>
      <c r="Q968">
        <v>27.051705399999999</v>
      </c>
      <c r="R968">
        <v>23.107164099999999</v>
      </c>
      <c r="S968">
        <v>23.363182599999998</v>
      </c>
      <c r="T968">
        <v>22.450114589999998</v>
      </c>
      <c r="U968">
        <v>21.46546189</v>
      </c>
      <c r="V968" s="1">
        <v>1.9377325510000001</v>
      </c>
      <c r="W968">
        <v>227.28772369999999</v>
      </c>
      <c r="X968">
        <v>40.3420244</v>
      </c>
      <c r="Y968">
        <v>388.72507350000001</v>
      </c>
      <c r="Z968">
        <v>458.46610249999998</v>
      </c>
      <c r="AA968" s="3">
        <f t="shared" si="61"/>
        <v>117.20467030000003</v>
      </c>
      <c r="AB968">
        <v>29.029009540000001</v>
      </c>
      <c r="AC968">
        <v>45.529816590000003</v>
      </c>
      <c r="AD968">
        <v>44.592303510000001</v>
      </c>
      <c r="AE968">
        <v>57.498075900000003</v>
      </c>
      <c r="AF968">
        <v>2.6579999999999999</v>
      </c>
      <c r="AG968" s="3">
        <f t="shared" si="62"/>
        <v>3.076388888888889E-5</v>
      </c>
      <c r="AH968" s="5">
        <v>0.68399560451507602</v>
      </c>
      <c r="AI968" s="3">
        <f t="shared" si="63"/>
        <v>68.399560451507597</v>
      </c>
      <c r="AJ968" s="8">
        <v>16.295000000000002</v>
      </c>
      <c r="AK968" s="8">
        <v>34.89</v>
      </c>
      <c r="AL968" s="8">
        <v>24.515208333333302</v>
      </c>
    </row>
    <row r="969" spans="1:38" x14ac:dyDescent="0.2">
      <c r="A969" s="9">
        <v>45163</v>
      </c>
      <c r="B969">
        <v>2.936027824</v>
      </c>
      <c r="C969">
        <v>0.63439350100000003</v>
      </c>
      <c r="D969">
        <v>0.71285327700000001</v>
      </c>
      <c r="E969">
        <v>0.62953467900000004</v>
      </c>
      <c r="F969">
        <v>10.37363296</v>
      </c>
      <c r="G969">
        <v>9.2384218249999996</v>
      </c>
      <c r="H969">
        <v>6.5769311999999998</v>
      </c>
      <c r="I969">
        <v>4.1954281919999996</v>
      </c>
      <c r="J969" s="1">
        <v>96020.730160000006</v>
      </c>
      <c r="K969">
        <v>199.60959270000001</v>
      </c>
      <c r="L969" s="2">
        <f t="shared" si="60"/>
        <v>1.9960959270000004E-3</v>
      </c>
      <c r="M969">
        <v>243.55362270000001</v>
      </c>
      <c r="N969">
        <v>1</v>
      </c>
      <c r="O969">
        <v>73.462125599999993</v>
      </c>
      <c r="P969" s="1">
        <v>22.66706074</v>
      </c>
      <c r="Q969">
        <v>23.70357812</v>
      </c>
      <c r="R969">
        <v>22.106284460000001</v>
      </c>
      <c r="S969">
        <v>22.661238170000001</v>
      </c>
      <c r="T969">
        <v>22.151352169999999</v>
      </c>
      <c r="U969">
        <v>21.459004239999999</v>
      </c>
      <c r="V969" s="1">
        <v>1.8226044379999999</v>
      </c>
      <c r="W969">
        <v>129.82677050000001</v>
      </c>
      <c r="X969">
        <v>21.042801860000001</v>
      </c>
      <c r="Y969">
        <v>396.75052470000003</v>
      </c>
      <c r="Z969">
        <v>434.0735244</v>
      </c>
      <c r="AA969" s="3">
        <f t="shared" si="61"/>
        <v>71.460968939999987</v>
      </c>
      <c r="AB969">
        <v>29.29032166</v>
      </c>
      <c r="AC969">
        <v>45.209014240000002</v>
      </c>
      <c r="AD969">
        <v>45.479054750000003</v>
      </c>
      <c r="AE969">
        <v>59.33304923</v>
      </c>
      <c r="AF969">
        <v>2.048</v>
      </c>
      <c r="AG969" s="3">
        <f t="shared" si="62"/>
        <v>2.37037037037037E-5</v>
      </c>
      <c r="AH969" s="5">
        <v>0.97950541973114003</v>
      </c>
      <c r="AI969" s="3">
        <f t="shared" si="63"/>
        <v>97.950541973113999</v>
      </c>
      <c r="AJ969" s="8">
        <v>19.024999999999999</v>
      </c>
      <c r="AK969" s="8">
        <v>27.158999999999999</v>
      </c>
      <c r="AL969" s="8">
        <v>22.667041666666702</v>
      </c>
    </row>
    <row r="970" spans="1:38" x14ac:dyDescent="0.2">
      <c r="A970" s="9">
        <v>45164</v>
      </c>
      <c r="B970">
        <v>3.8813012410000001</v>
      </c>
      <c r="C970">
        <v>0.55984801100000003</v>
      </c>
      <c r="D970">
        <v>0.69027674400000005</v>
      </c>
      <c r="E970">
        <v>0.47432809199999998</v>
      </c>
      <c r="F970">
        <v>2.6845427640000001</v>
      </c>
      <c r="H970">
        <v>0.58087088799999997</v>
      </c>
      <c r="I970">
        <v>2.0782285059999999</v>
      </c>
      <c r="J970" s="1">
        <v>95978.738920000003</v>
      </c>
      <c r="K970">
        <v>120.6604875</v>
      </c>
      <c r="L970" s="2">
        <f t="shared" si="60"/>
        <v>1.2066048750000002E-3</v>
      </c>
      <c r="M970">
        <v>150.3720716</v>
      </c>
      <c r="N970">
        <v>18.8</v>
      </c>
      <c r="O970">
        <v>86.962851779999994</v>
      </c>
      <c r="P970" s="1">
        <v>18.566072940000002</v>
      </c>
      <c r="Q970">
        <v>21.15026383</v>
      </c>
      <c r="R970">
        <v>20.429490690000002</v>
      </c>
      <c r="S970">
        <v>21.519976700000001</v>
      </c>
      <c r="T970">
        <v>21.40496456</v>
      </c>
      <c r="U970">
        <v>21.201388900000001</v>
      </c>
      <c r="V970" s="1">
        <v>1.6845675</v>
      </c>
      <c r="W970">
        <v>77.191852920000002</v>
      </c>
      <c r="X970">
        <v>11.1967275</v>
      </c>
      <c r="Y970">
        <v>393.87926670000002</v>
      </c>
      <c r="Z970">
        <v>415.98073099999999</v>
      </c>
      <c r="AA970" s="3">
        <f t="shared" si="61"/>
        <v>43.89366111999999</v>
      </c>
      <c r="AB970">
        <v>34.467597599999998</v>
      </c>
      <c r="AC970">
        <v>51.664827449999997</v>
      </c>
      <c r="AD970">
        <v>47.456262049999999</v>
      </c>
      <c r="AE970">
        <v>60.724026739999999</v>
      </c>
      <c r="AF970">
        <v>15.77</v>
      </c>
      <c r="AG970" s="3">
        <f t="shared" si="62"/>
        <v>1.8252314814814816E-4</v>
      </c>
      <c r="AH970" s="5">
        <v>1</v>
      </c>
      <c r="AI970" s="3">
        <f t="shared" si="63"/>
        <v>100</v>
      </c>
      <c r="AJ970" s="8">
        <v>16.282</v>
      </c>
      <c r="AK970" s="8">
        <v>21.47</v>
      </c>
      <c r="AL970" s="8">
        <v>18.566125</v>
      </c>
    </row>
    <row r="971" spans="1:38" x14ac:dyDescent="0.2">
      <c r="A971" s="9">
        <v>45165</v>
      </c>
      <c r="B971">
        <v>3.3648566369999999</v>
      </c>
      <c r="C971">
        <v>1.0355641229999999</v>
      </c>
      <c r="D971">
        <v>1.157072428</v>
      </c>
      <c r="E971">
        <v>0.96289321800000005</v>
      </c>
      <c r="F971">
        <v>-0.307562118</v>
      </c>
      <c r="H971">
        <v>-0.97001608699999997</v>
      </c>
      <c r="I971">
        <v>1.7515792139999999</v>
      </c>
      <c r="J971" s="1">
        <v>95858.638770000005</v>
      </c>
      <c r="K971">
        <v>112.6097182</v>
      </c>
      <c r="L971" s="2">
        <f t="shared" si="60"/>
        <v>1.1260971820000001E-3</v>
      </c>
      <c r="M971">
        <v>113.0117181</v>
      </c>
      <c r="N971">
        <v>11</v>
      </c>
      <c r="O971">
        <v>94.496182039999994</v>
      </c>
      <c r="P971" s="1">
        <v>15.32405851</v>
      </c>
      <c r="Q971">
        <v>19.040308799999998</v>
      </c>
      <c r="R971">
        <v>19.04541656</v>
      </c>
      <c r="S971">
        <v>20.330370169999998</v>
      </c>
      <c r="T971">
        <v>20.417372440000001</v>
      </c>
      <c r="U971">
        <v>20.664456189999999</v>
      </c>
      <c r="V971" s="1">
        <v>0.84206718800000002</v>
      </c>
      <c r="W971">
        <v>59.320741660000003</v>
      </c>
      <c r="X971">
        <v>7.7423232009999996</v>
      </c>
      <c r="Y971">
        <v>375.56088369999998</v>
      </c>
      <c r="Z971">
        <v>400.32177009999998</v>
      </c>
      <c r="AA971" s="3">
        <f t="shared" si="61"/>
        <v>26.81753205900003</v>
      </c>
      <c r="AB971">
        <v>52.19750793</v>
      </c>
      <c r="AC971">
        <v>58.332994130000003</v>
      </c>
      <c r="AD971">
        <v>51.534313840000003</v>
      </c>
      <c r="AE971">
        <v>61.874182390000001</v>
      </c>
      <c r="AF971">
        <v>17.045999999999999</v>
      </c>
      <c r="AG971" s="3">
        <f t="shared" si="62"/>
        <v>1.9729166666666666E-4</v>
      </c>
      <c r="AH971" s="5">
        <v>1</v>
      </c>
      <c r="AI971" s="3">
        <f t="shared" si="63"/>
        <v>100</v>
      </c>
      <c r="AJ971" s="8">
        <v>13.657999999999999</v>
      </c>
      <c r="AK971" s="8">
        <v>16.797000000000001</v>
      </c>
      <c r="AL971" s="8">
        <v>15.3241041666667</v>
      </c>
    </row>
    <row r="972" spans="1:38" x14ac:dyDescent="0.2">
      <c r="A972" s="9">
        <v>45166</v>
      </c>
      <c r="B972">
        <v>2.3542014629999999</v>
      </c>
      <c r="C972">
        <v>0.75142380200000003</v>
      </c>
      <c r="D972">
        <v>0.74781389399999998</v>
      </c>
      <c r="E972">
        <v>0.741320965</v>
      </c>
      <c r="F972">
        <v>0.55622451399999995</v>
      </c>
      <c r="G972">
        <v>2.8311162570000001</v>
      </c>
      <c r="H972">
        <v>-0.23815605200000001</v>
      </c>
      <c r="I972">
        <v>2.256092121</v>
      </c>
      <c r="J972" s="1">
        <v>95704.038660000006</v>
      </c>
      <c r="K972">
        <v>115.49783650000001</v>
      </c>
      <c r="L972" s="2">
        <f t="shared" si="60"/>
        <v>1.1549783650000001E-3</v>
      </c>
      <c r="M972">
        <v>115.9848731</v>
      </c>
      <c r="N972">
        <v>12.8</v>
      </c>
      <c r="O972">
        <v>91.613874240000001</v>
      </c>
      <c r="P972" s="1">
        <v>13.085782740000001</v>
      </c>
      <c r="Q972">
        <v>16.898170759999999</v>
      </c>
      <c r="R972">
        <v>17.30476844</v>
      </c>
      <c r="S972">
        <v>19.037349590000002</v>
      </c>
      <c r="T972">
        <v>19.4407751</v>
      </c>
      <c r="U972">
        <v>20.043923549999999</v>
      </c>
      <c r="V972" s="1">
        <v>1.532165249</v>
      </c>
      <c r="W972">
        <v>60.912958269999997</v>
      </c>
      <c r="X972">
        <v>8.5876604850000007</v>
      </c>
      <c r="Y972">
        <v>365.3550181</v>
      </c>
      <c r="Z972">
        <v>387.1977809</v>
      </c>
      <c r="AA972" s="3">
        <f t="shared" si="61"/>
        <v>30.482534984999972</v>
      </c>
      <c r="AB972">
        <v>55.836222169999999</v>
      </c>
      <c r="AC972">
        <v>60.217398539999998</v>
      </c>
      <c r="AD972">
        <v>52.452176600000001</v>
      </c>
      <c r="AE972">
        <v>60.777209560000003</v>
      </c>
      <c r="AF972">
        <v>22.853999999999999</v>
      </c>
      <c r="AG972" s="3">
        <f t="shared" si="62"/>
        <v>2.6451388888888884E-4</v>
      </c>
      <c r="AH972" s="5">
        <v>1</v>
      </c>
      <c r="AI972" s="3">
        <f t="shared" si="63"/>
        <v>100</v>
      </c>
      <c r="AJ972" s="8">
        <v>10.848000000000001</v>
      </c>
      <c r="AK972" s="8">
        <v>14.433999999999999</v>
      </c>
      <c r="AL972" s="8">
        <v>13.085791666666699</v>
      </c>
    </row>
    <row r="973" spans="1:38" x14ac:dyDescent="0.2">
      <c r="A973" s="9">
        <v>45167</v>
      </c>
      <c r="B973">
        <v>1.663951446</v>
      </c>
      <c r="C973">
        <v>1.1886359580000001</v>
      </c>
      <c r="D973">
        <v>0.98044153499999998</v>
      </c>
      <c r="E973">
        <v>1.214367215</v>
      </c>
      <c r="F973">
        <v>-1.7732718759999999</v>
      </c>
      <c r="H973">
        <v>-1.1023771309999999</v>
      </c>
      <c r="I973">
        <v>2.79797685</v>
      </c>
      <c r="J973" s="1">
        <v>95814.060530000002</v>
      </c>
      <c r="K973">
        <v>159.7061703</v>
      </c>
      <c r="L973" s="2">
        <f t="shared" si="60"/>
        <v>1.5970617030000001E-3</v>
      </c>
      <c r="M973">
        <v>162.25822350000001</v>
      </c>
      <c r="N973">
        <v>2.7</v>
      </c>
      <c r="O973">
        <v>92.757298939999998</v>
      </c>
      <c r="P973" s="1">
        <v>12.25671631</v>
      </c>
      <c r="Q973">
        <v>16.27198667</v>
      </c>
      <c r="R973">
        <v>16.200624980000001</v>
      </c>
      <c r="S973">
        <v>17.628194440000001</v>
      </c>
      <c r="T973">
        <v>18.202441830000001</v>
      </c>
      <c r="U973">
        <v>19.222499920000001</v>
      </c>
      <c r="V973" s="1">
        <v>0.91709887499999998</v>
      </c>
      <c r="W973">
        <v>88.534851649999993</v>
      </c>
      <c r="X973">
        <v>11.784400189999999</v>
      </c>
      <c r="Y973">
        <v>357.89007659999999</v>
      </c>
      <c r="Z973">
        <v>385.86526789999999</v>
      </c>
      <c r="AA973" s="3">
        <f t="shared" si="61"/>
        <v>48.775260160000016</v>
      </c>
      <c r="AB973">
        <v>57.463429419999997</v>
      </c>
      <c r="AC973">
        <v>59.931446170000001</v>
      </c>
      <c r="AD973">
        <v>54.241870769999998</v>
      </c>
      <c r="AE973">
        <v>61.773269450000001</v>
      </c>
      <c r="AF973">
        <v>6.758</v>
      </c>
      <c r="AG973" s="3">
        <f t="shared" si="62"/>
        <v>7.8217592592592605E-5</v>
      </c>
      <c r="AH973" s="5">
        <v>1</v>
      </c>
      <c r="AI973" s="3">
        <f t="shared" si="63"/>
        <v>100</v>
      </c>
      <c r="AJ973" s="8">
        <v>10.381</v>
      </c>
      <c r="AK973" s="8">
        <v>14.984999999999999</v>
      </c>
      <c r="AL973" s="8">
        <v>12.256625</v>
      </c>
    </row>
    <row r="974" spans="1:38" x14ac:dyDescent="0.2">
      <c r="A974" s="9">
        <v>45168</v>
      </c>
      <c r="B974">
        <v>0.17588401100000001</v>
      </c>
      <c r="C974">
        <v>0.88637233699999995</v>
      </c>
      <c r="D974">
        <v>1.022105501</v>
      </c>
      <c r="E974">
        <v>0.71750619000000004</v>
      </c>
      <c r="F974">
        <v>-2.047814442</v>
      </c>
      <c r="H974">
        <v>-3.3836287299999999</v>
      </c>
      <c r="I974">
        <v>4.7862121200000001</v>
      </c>
      <c r="J974" s="1">
        <v>95712.498529999997</v>
      </c>
      <c r="K974">
        <v>228.60975819999999</v>
      </c>
      <c r="L974" s="2">
        <f t="shared" si="60"/>
        <v>2.2860975820000002E-3</v>
      </c>
      <c r="M974">
        <v>290.32608449999998</v>
      </c>
      <c r="N974">
        <v>0.5</v>
      </c>
      <c r="O974">
        <v>83.264444130000001</v>
      </c>
      <c r="P974" s="1">
        <v>14.432928629999999</v>
      </c>
      <c r="Q974">
        <v>17.679261029999999</v>
      </c>
      <c r="R974">
        <v>16.76003467</v>
      </c>
      <c r="S974">
        <v>17.648402740000002</v>
      </c>
      <c r="T974">
        <v>17.878854159999999</v>
      </c>
      <c r="U974">
        <v>18.63019676</v>
      </c>
      <c r="V974" s="1">
        <v>0.97412699999999997</v>
      </c>
      <c r="W974">
        <v>166.98055450000001</v>
      </c>
      <c r="X974">
        <v>26.402562849999999</v>
      </c>
      <c r="Y974">
        <v>344.05709969999998</v>
      </c>
      <c r="Z974">
        <v>396.41298030000002</v>
      </c>
      <c r="AA974" s="3">
        <f t="shared" si="61"/>
        <v>88.222111050000024</v>
      </c>
      <c r="AB974">
        <v>55.512471849999997</v>
      </c>
      <c r="AC974">
        <v>58.198330830000003</v>
      </c>
      <c r="AD974">
        <v>54.004066139999999</v>
      </c>
      <c r="AE974">
        <v>60.813794299999998</v>
      </c>
      <c r="AF974">
        <v>0.71399999999999997</v>
      </c>
      <c r="AG974" s="3">
        <f t="shared" si="62"/>
        <v>8.2638888888888884E-6</v>
      </c>
      <c r="AH974" s="5">
        <v>0.41764372587204002</v>
      </c>
      <c r="AI974" s="3">
        <f t="shared" si="63"/>
        <v>41.764372587204001</v>
      </c>
      <c r="AJ974" s="8">
        <v>10.839</v>
      </c>
      <c r="AK974" s="8">
        <v>18.896999999999998</v>
      </c>
      <c r="AL974" s="8">
        <v>14.4329375</v>
      </c>
    </row>
    <row r="975" spans="1:38" x14ac:dyDescent="0.2">
      <c r="A975" s="9">
        <v>45169</v>
      </c>
      <c r="B975">
        <v>-0.21599618300000001</v>
      </c>
      <c r="C975">
        <v>0.51263605700000003</v>
      </c>
      <c r="D975">
        <v>0.33929098899999999</v>
      </c>
      <c r="E975">
        <v>0.70419247799999996</v>
      </c>
      <c r="F975">
        <v>-11.489879569999999</v>
      </c>
      <c r="H975">
        <v>-8.0465129950000005</v>
      </c>
      <c r="I975">
        <v>5.4080136550000004</v>
      </c>
      <c r="J975" s="1">
        <v>96123.535510000002</v>
      </c>
      <c r="K975">
        <v>211.50235559999999</v>
      </c>
      <c r="L975" s="2">
        <f t="shared" si="60"/>
        <v>2.1150235560000001E-3</v>
      </c>
      <c r="M975">
        <v>227.72782609999999</v>
      </c>
      <c r="N975">
        <v>0.3</v>
      </c>
      <c r="O975">
        <v>84.154638399999996</v>
      </c>
      <c r="P975" s="1">
        <v>15.219896009999999</v>
      </c>
      <c r="Q975">
        <v>17.867185859999999</v>
      </c>
      <c r="R975">
        <v>17.027245279999999</v>
      </c>
      <c r="S975">
        <v>17.759467570000002</v>
      </c>
      <c r="T975">
        <v>17.833159559999999</v>
      </c>
      <c r="U975">
        <v>18.377928130000001</v>
      </c>
      <c r="V975" s="1">
        <v>0.67170468699999997</v>
      </c>
      <c r="W975">
        <v>126.565667</v>
      </c>
      <c r="X975">
        <v>19.228757999999999</v>
      </c>
      <c r="Y975">
        <v>362.05937060000002</v>
      </c>
      <c r="Z975">
        <v>399.77441759999999</v>
      </c>
      <c r="AA975" s="3">
        <f t="shared" si="61"/>
        <v>69.621862000000078</v>
      </c>
      <c r="AB975">
        <v>54.791863210000002</v>
      </c>
      <c r="AC975">
        <v>57.294916749999999</v>
      </c>
      <c r="AD975">
        <v>53.84748613</v>
      </c>
      <c r="AE975">
        <v>60.359623030000002</v>
      </c>
      <c r="AF975">
        <v>1.5940000000000001</v>
      </c>
      <c r="AG975" s="3">
        <f t="shared" si="62"/>
        <v>1.8449074074074073E-5</v>
      </c>
      <c r="AH975" s="5">
        <v>0.84419631958007801</v>
      </c>
      <c r="AI975" s="3">
        <f t="shared" si="63"/>
        <v>84.419631958007798</v>
      </c>
      <c r="AJ975" s="8">
        <v>11.702999999999999</v>
      </c>
      <c r="AK975" s="8">
        <v>19.145</v>
      </c>
      <c r="AL975" s="8">
        <v>15.2199375</v>
      </c>
    </row>
    <row r="976" spans="1:38" x14ac:dyDescent="0.2">
      <c r="A976" s="9">
        <v>45170</v>
      </c>
      <c r="B976">
        <v>8.7812708000000003E-2</v>
      </c>
      <c r="C976">
        <v>1.0141949109999999</v>
      </c>
      <c r="D976">
        <v>0.423082562</v>
      </c>
      <c r="E976">
        <v>1.1550138270000001</v>
      </c>
      <c r="F976">
        <v>-1.4107252889999999</v>
      </c>
      <c r="H976">
        <v>-0.32728961499999998</v>
      </c>
      <c r="I976">
        <v>5.8815531380000001</v>
      </c>
      <c r="J976" s="1">
        <v>96305.859920000003</v>
      </c>
      <c r="K976">
        <v>98.178938250000002</v>
      </c>
      <c r="L976" s="2">
        <f t="shared" si="60"/>
        <v>9.8178938250000005E-4</v>
      </c>
      <c r="M976">
        <v>526.42263939999998</v>
      </c>
      <c r="N976">
        <v>0</v>
      </c>
      <c r="O976">
        <v>76.947208489999994</v>
      </c>
      <c r="P976" s="1">
        <v>18.46734983</v>
      </c>
      <c r="Q976">
        <v>19.906962620000002</v>
      </c>
      <c r="R976">
        <v>17.881481470000001</v>
      </c>
      <c r="S976">
        <v>18.158761569999999</v>
      </c>
      <c r="T976">
        <v>17.98162035</v>
      </c>
      <c r="U976">
        <v>18.255763940000001</v>
      </c>
      <c r="V976" s="1">
        <v>1.1916135000000001</v>
      </c>
      <c r="W976">
        <v>266.40121959999999</v>
      </c>
      <c r="X976">
        <v>42.940944880000004</v>
      </c>
      <c r="Y976">
        <v>344.3918304</v>
      </c>
      <c r="Z976">
        <v>416.99202439999999</v>
      </c>
      <c r="AA976" s="3">
        <f t="shared" si="61"/>
        <v>150.86008071999998</v>
      </c>
      <c r="AB976">
        <v>53.311696830000002</v>
      </c>
      <c r="AC976">
        <v>56.7511036</v>
      </c>
      <c r="AD976">
        <v>53.757595649999999</v>
      </c>
      <c r="AE976">
        <v>60.039417039999996</v>
      </c>
      <c r="AF976">
        <v>0.32400000000000001</v>
      </c>
      <c r="AG976" s="3">
        <f t="shared" si="62"/>
        <v>3.7500000000000001E-6</v>
      </c>
      <c r="AH976" s="5">
        <v>0.21679395437240601</v>
      </c>
      <c r="AI976" s="3">
        <f t="shared" si="63"/>
        <v>21.679395437240601</v>
      </c>
      <c r="AJ976" s="8">
        <v>11.125</v>
      </c>
      <c r="AK976" s="8">
        <v>25.736000000000001</v>
      </c>
      <c r="AL976" s="8">
        <v>18.467395833333299</v>
      </c>
    </row>
    <row r="977" spans="1:38" x14ac:dyDescent="0.2">
      <c r="A977" s="9">
        <v>45171</v>
      </c>
      <c r="B977">
        <v>-1.203757859</v>
      </c>
      <c r="C977">
        <v>0.98133506500000001</v>
      </c>
      <c r="D977">
        <v>0.107035877</v>
      </c>
      <c r="E977">
        <v>1.7872121670000001</v>
      </c>
      <c r="F977">
        <v>-4.1089379949999998</v>
      </c>
      <c r="H977">
        <v>-0.230224291</v>
      </c>
      <c r="I977">
        <v>7.3891047609999996</v>
      </c>
      <c r="J977" s="1">
        <v>96616.953609999997</v>
      </c>
      <c r="K977">
        <v>104.3878349</v>
      </c>
      <c r="L977" s="2">
        <f t="shared" si="60"/>
        <v>1.0438783490000002E-3</v>
      </c>
      <c r="M977">
        <v>516.7945201</v>
      </c>
      <c r="N977">
        <v>0</v>
      </c>
      <c r="O977">
        <v>78.008121450000004</v>
      </c>
      <c r="P977" s="1">
        <v>19.008645250000001</v>
      </c>
      <c r="Q977">
        <v>20.960591229999999</v>
      </c>
      <c r="R977">
        <v>18.513888909999999</v>
      </c>
      <c r="S977">
        <v>18.706284759999999</v>
      </c>
      <c r="T977">
        <v>18.31259236</v>
      </c>
      <c r="U977">
        <v>18.34040486</v>
      </c>
      <c r="V977" s="1">
        <v>0.62292037499999997</v>
      </c>
      <c r="W977">
        <v>262.10728010000003</v>
      </c>
      <c r="X977">
        <v>44.678996480000002</v>
      </c>
      <c r="Y977">
        <v>340.34714109999999</v>
      </c>
      <c r="Z977">
        <v>421.1886538</v>
      </c>
      <c r="AA977" s="3">
        <f t="shared" si="61"/>
        <v>136.58677092000005</v>
      </c>
      <c r="AB977">
        <v>51.35515479</v>
      </c>
      <c r="AC977">
        <v>56.184887320000001</v>
      </c>
      <c r="AD977">
        <v>53.653736309999999</v>
      </c>
      <c r="AE977">
        <v>59.4896934</v>
      </c>
      <c r="AF977">
        <v>0.245</v>
      </c>
      <c r="AG977" s="3">
        <f t="shared" si="62"/>
        <v>2.8356481481481484E-6</v>
      </c>
      <c r="AH977" s="5">
        <v>0.213618874549866</v>
      </c>
      <c r="AI977" s="3">
        <f t="shared" si="63"/>
        <v>21.361887454986601</v>
      </c>
      <c r="AJ977" s="8">
        <v>10.853999999999999</v>
      </c>
      <c r="AK977" s="8">
        <v>26.869</v>
      </c>
      <c r="AL977" s="8">
        <v>19.008624999999999</v>
      </c>
    </row>
    <row r="978" spans="1:38" x14ac:dyDescent="0.2">
      <c r="A978" s="9">
        <v>45172</v>
      </c>
      <c r="B978">
        <v>-3.7192854729999998</v>
      </c>
      <c r="C978">
        <v>0.73129863900000003</v>
      </c>
      <c r="D978">
        <v>-9.8244329000000005E-2</v>
      </c>
      <c r="E978">
        <v>0.74670126400000003</v>
      </c>
      <c r="F978">
        <v>-3.0835483529999999</v>
      </c>
      <c r="G978">
        <v>-2.5529867140000002</v>
      </c>
      <c r="H978">
        <v>-2.3038137569999999</v>
      </c>
      <c r="I978">
        <v>10.083217100000001</v>
      </c>
      <c r="J978" s="1">
        <v>97070.127630000003</v>
      </c>
      <c r="K978">
        <v>201.2819671</v>
      </c>
      <c r="L978" s="2">
        <f t="shared" si="60"/>
        <v>2.0128196710000002E-3</v>
      </c>
      <c r="M978">
        <v>436.36951440000001</v>
      </c>
      <c r="N978">
        <v>0</v>
      </c>
      <c r="O978">
        <v>78.917954690000002</v>
      </c>
      <c r="P978" s="1">
        <v>19.42341064</v>
      </c>
      <c r="Q978">
        <v>20.926862539999998</v>
      </c>
      <c r="R978">
        <v>18.814629570000001</v>
      </c>
      <c r="S978">
        <v>19.109490780000002</v>
      </c>
      <c r="T978">
        <v>18.63017353</v>
      </c>
      <c r="U978">
        <v>18.490324130000001</v>
      </c>
      <c r="V978" s="1">
        <v>1.4752237500000001</v>
      </c>
      <c r="W978">
        <v>229.417046</v>
      </c>
      <c r="X978">
        <v>38.995406180000003</v>
      </c>
      <c r="Y978">
        <v>347.11487990000001</v>
      </c>
      <c r="Z978">
        <v>419.58652669999998</v>
      </c>
      <c r="AA978" s="3">
        <f t="shared" si="61"/>
        <v>117.94999302000008</v>
      </c>
      <c r="AB978">
        <v>48.909992580000001</v>
      </c>
      <c r="AC978">
        <v>55.694236609999997</v>
      </c>
      <c r="AD978">
        <v>53.484181239999998</v>
      </c>
      <c r="AE978">
        <v>59.40304613</v>
      </c>
      <c r="AF978">
        <v>0</v>
      </c>
      <c r="AG978" s="3">
        <f t="shared" si="62"/>
        <v>0</v>
      </c>
      <c r="AH978" s="5">
        <v>1</v>
      </c>
      <c r="AI978" s="3">
        <f t="shared" si="63"/>
        <v>100</v>
      </c>
      <c r="AJ978" s="8">
        <v>12.159000000000001</v>
      </c>
      <c r="AK978" s="8">
        <v>26.242000000000001</v>
      </c>
      <c r="AL978" s="8">
        <v>19.423395833333299</v>
      </c>
    </row>
    <row r="979" spans="1:38" x14ac:dyDescent="0.2">
      <c r="A979" s="9">
        <v>45173</v>
      </c>
      <c r="B979">
        <v>-1.826749068</v>
      </c>
      <c r="C979">
        <v>8.7586599999999997E-3</v>
      </c>
      <c r="D979">
        <v>-5.2230901000000003E-2</v>
      </c>
      <c r="E979">
        <v>0.17431089799999999</v>
      </c>
      <c r="F979">
        <v>-0.93343735699999997</v>
      </c>
      <c r="G979">
        <v>1.0058276289999999</v>
      </c>
      <c r="H979">
        <v>-2.339970305</v>
      </c>
      <c r="I979">
        <v>8.4575522200000002</v>
      </c>
      <c r="J979" s="1">
        <v>96873.988849999994</v>
      </c>
      <c r="K979">
        <v>99.662726789999994</v>
      </c>
      <c r="L979" s="2">
        <f t="shared" si="60"/>
        <v>9.9662726790000007E-4</v>
      </c>
      <c r="M979">
        <v>519.01670569999999</v>
      </c>
      <c r="N979">
        <v>0</v>
      </c>
      <c r="O979">
        <v>72.76025473</v>
      </c>
      <c r="P979" s="1">
        <v>20.502728059999999</v>
      </c>
      <c r="Q979">
        <v>21.490898090000002</v>
      </c>
      <c r="R979">
        <v>19.091863409999998</v>
      </c>
      <c r="S979">
        <v>19.380486139999999</v>
      </c>
      <c r="T979">
        <v>18.850601699999999</v>
      </c>
      <c r="U979">
        <v>18.617303360000001</v>
      </c>
      <c r="V979" s="1">
        <v>2.0165433749999999</v>
      </c>
      <c r="W979">
        <v>263.90394420000001</v>
      </c>
      <c r="X979">
        <v>45.606560170000002</v>
      </c>
      <c r="Y979">
        <v>345.96859999999998</v>
      </c>
      <c r="Z979">
        <v>424.3218971</v>
      </c>
      <c r="AA979" s="3">
        <f t="shared" si="61"/>
        <v>139.94408692999997</v>
      </c>
      <c r="AB979">
        <v>46.396228389999997</v>
      </c>
      <c r="AC979">
        <v>55.174848820000001</v>
      </c>
      <c r="AD979">
        <v>53.277046849999998</v>
      </c>
      <c r="AE979">
        <v>59.232203720000001</v>
      </c>
      <c r="AF979">
        <v>0</v>
      </c>
      <c r="AG979" s="3">
        <f t="shared" si="62"/>
        <v>0</v>
      </c>
      <c r="AH979" s="5">
        <v>0.81645643711090099</v>
      </c>
      <c r="AI979" s="3">
        <f t="shared" si="63"/>
        <v>81.645643711090102</v>
      </c>
      <c r="AJ979" s="8">
        <v>14.414999999999999</v>
      </c>
      <c r="AK979" s="8">
        <v>26.91</v>
      </c>
      <c r="AL979" s="8">
        <v>20.5027291666667</v>
      </c>
    </row>
    <row r="980" spans="1:38" x14ac:dyDescent="0.2">
      <c r="A980" s="9">
        <v>45174</v>
      </c>
      <c r="B980">
        <v>-2.5839429370000002</v>
      </c>
      <c r="C980">
        <v>1.7705088000000001E-2</v>
      </c>
      <c r="D980">
        <v>-0.108051781</v>
      </c>
      <c r="E980">
        <v>0.277335573</v>
      </c>
      <c r="F980">
        <v>-3.2674559599999999</v>
      </c>
      <c r="G980">
        <v>-4.2110800499999996</v>
      </c>
      <c r="H980">
        <v>-3.8303446769999998</v>
      </c>
      <c r="I980">
        <v>8.9927387000000003</v>
      </c>
      <c r="J980" s="1">
        <v>96590.675300000003</v>
      </c>
      <c r="K980">
        <v>91.586496479999994</v>
      </c>
      <c r="L980" s="2">
        <f t="shared" si="60"/>
        <v>9.1586496480000005E-4</v>
      </c>
      <c r="M980">
        <v>514.49290880000001</v>
      </c>
      <c r="N980">
        <v>0</v>
      </c>
      <c r="O980">
        <v>73.376601070000007</v>
      </c>
      <c r="P980" s="1">
        <v>19.613533350000001</v>
      </c>
      <c r="Q980">
        <v>21.368473900000001</v>
      </c>
      <c r="R980">
        <v>18.97836805</v>
      </c>
      <c r="S980">
        <v>19.397071669999999</v>
      </c>
      <c r="T980">
        <v>18.881955779999998</v>
      </c>
      <c r="U980">
        <v>18.713541589999998</v>
      </c>
      <c r="V980" s="1">
        <v>1.0996466250000001</v>
      </c>
      <c r="W980">
        <v>260.83143039999999</v>
      </c>
      <c r="X980">
        <v>47.103201030000001</v>
      </c>
      <c r="Y980">
        <v>337.53238299999998</v>
      </c>
      <c r="Z980">
        <v>421.33601900000002</v>
      </c>
      <c r="AA980" s="3">
        <f t="shared" si="61"/>
        <v>129.92459337000003</v>
      </c>
      <c r="AB980">
        <v>43.89166986</v>
      </c>
      <c r="AC980">
        <v>54.5770354</v>
      </c>
      <c r="AD980">
        <v>53.066851659999998</v>
      </c>
      <c r="AE980">
        <v>59.140136290000001</v>
      </c>
      <c r="AF980">
        <v>0</v>
      </c>
      <c r="AG980" s="3">
        <f t="shared" si="62"/>
        <v>0</v>
      </c>
      <c r="AH980" s="5">
        <v>4.4075213372707402E-3</v>
      </c>
      <c r="AI980" s="3">
        <f t="shared" si="63"/>
        <v>0.440752133727074</v>
      </c>
      <c r="AJ980" s="8">
        <v>12.582000000000001</v>
      </c>
      <c r="AK980" s="8">
        <v>27.056999999999999</v>
      </c>
      <c r="AL980" s="8">
        <v>19.6134791666667</v>
      </c>
    </row>
    <row r="981" spans="1:38" x14ac:dyDescent="0.2">
      <c r="A981" s="9">
        <v>45175</v>
      </c>
      <c r="B981">
        <v>-3.598187829</v>
      </c>
      <c r="C981">
        <v>1.0466392929999999</v>
      </c>
      <c r="D981">
        <v>-0.24843401600000001</v>
      </c>
      <c r="E981">
        <v>1.0616962830000001</v>
      </c>
      <c r="F981">
        <v>2.0325045400000001</v>
      </c>
      <c r="H981">
        <v>0.48994482099999997</v>
      </c>
      <c r="I981">
        <v>9.9587448700000003</v>
      </c>
      <c r="J981" s="1">
        <v>96550.385150000002</v>
      </c>
      <c r="K981">
        <v>99.883273540000005</v>
      </c>
      <c r="L981" s="2">
        <f t="shared" si="60"/>
        <v>9.9883273540000007E-4</v>
      </c>
      <c r="M981">
        <v>503.86524509999998</v>
      </c>
      <c r="N981">
        <v>0</v>
      </c>
      <c r="O981">
        <v>76.754925679999999</v>
      </c>
      <c r="P981" s="1">
        <v>19.526279899999999</v>
      </c>
      <c r="Q981">
        <v>21.65122985</v>
      </c>
      <c r="R981">
        <v>19.008483720000001</v>
      </c>
      <c r="S981">
        <v>19.370300950000001</v>
      </c>
      <c r="T981">
        <v>18.861504419999999</v>
      </c>
      <c r="U981">
        <v>18.732580850000002</v>
      </c>
      <c r="V981" s="1">
        <v>0.73177912499999997</v>
      </c>
      <c r="W981">
        <v>256.39322970000001</v>
      </c>
      <c r="X981">
        <v>47.368566940000001</v>
      </c>
      <c r="Y981">
        <v>340.74228010000002</v>
      </c>
      <c r="Z981">
        <v>422.63238539999998</v>
      </c>
      <c r="AA981" s="3">
        <f t="shared" si="61"/>
        <v>127.13455746000005</v>
      </c>
      <c r="AB981">
        <v>41.652079579999999</v>
      </c>
      <c r="AC981">
        <v>54.141431150000003</v>
      </c>
      <c r="AD981">
        <v>52.789047959999998</v>
      </c>
      <c r="AE981">
        <v>58.995007110000003</v>
      </c>
      <c r="AF981">
        <v>0</v>
      </c>
      <c r="AG981" s="3">
        <f t="shared" si="62"/>
        <v>0</v>
      </c>
      <c r="AH981" s="5">
        <v>0</v>
      </c>
      <c r="AI981" s="3">
        <f t="shared" si="63"/>
        <v>0</v>
      </c>
      <c r="AJ981" s="8">
        <v>11.215999999999999</v>
      </c>
      <c r="AK981" s="8">
        <v>27.513999999999999</v>
      </c>
      <c r="AL981" s="8">
        <v>19.526270833333299</v>
      </c>
    </row>
    <row r="982" spans="1:38" x14ac:dyDescent="0.2">
      <c r="A982" s="9">
        <v>45176</v>
      </c>
      <c r="B982">
        <v>-2.0477970120000002</v>
      </c>
      <c r="C982">
        <v>0.528309523</v>
      </c>
      <c r="D982">
        <v>-0.113038506</v>
      </c>
      <c r="E982">
        <v>1.1449179009999999</v>
      </c>
      <c r="F982">
        <v>-7.7993326170000001</v>
      </c>
      <c r="H982">
        <v>-5.6491380019999999</v>
      </c>
      <c r="I982">
        <v>8.6814127929999998</v>
      </c>
      <c r="J982" s="1">
        <v>96499.711379999993</v>
      </c>
      <c r="K982">
        <v>114.22713349999999</v>
      </c>
      <c r="L982" s="2">
        <f t="shared" si="60"/>
        <v>1.142271335E-3</v>
      </c>
      <c r="M982">
        <v>492.92496139999997</v>
      </c>
      <c r="N982">
        <v>0</v>
      </c>
      <c r="O982">
        <v>78.999359240000004</v>
      </c>
      <c r="P982" s="1">
        <v>20.832175700000001</v>
      </c>
      <c r="Q982">
        <v>22.638037369999999</v>
      </c>
      <c r="R982">
        <v>19.61614582</v>
      </c>
      <c r="S982">
        <v>19.670173649999999</v>
      </c>
      <c r="T982">
        <v>19.028992890000001</v>
      </c>
      <c r="U982">
        <v>18.771631840000001</v>
      </c>
      <c r="V982" s="1">
        <v>0.43176787500000002</v>
      </c>
      <c r="W982">
        <v>245.0562439</v>
      </c>
      <c r="X982">
        <v>46.658216430000003</v>
      </c>
      <c r="Y982">
        <v>357.27419279999998</v>
      </c>
      <c r="Z982">
        <v>430.88815849999997</v>
      </c>
      <c r="AA982" s="3">
        <f t="shared" si="61"/>
        <v>124.78406176999999</v>
      </c>
      <c r="AB982">
        <v>39.477655429999999</v>
      </c>
      <c r="AC982">
        <v>53.648504260000003</v>
      </c>
      <c r="AD982">
        <v>52.585452940000003</v>
      </c>
      <c r="AE982">
        <v>58.868509639999999</v>
      </c>
      <c r="AF982">
        <v>0</v>
      </c>
      <c r="AG982" s="3">
        <f t="shared" si="62"/>
        <v>0</v>
      </c>
      <c r="AH982" s="5">
        <v>0</v>
      </c>
      <c r="AI982" s="3">
        <f t="shared" si="63"/>
        <v>0</v>
      </c>
      <c r="AJ982" s="8">
        <v>13.353</v>
      </c>
      <c r="AK982" s="8">
        <v>29.047000000000001</v>
      </c>
      <c r="AL982" s="8">
        <v>20.8321875</v>
      </c>
    </row>
    <row r="983" spans="1:38" x14ac:dyDescent="0.2">
      <c r="A983" s="9">
        <v>45177</v>
      </c>
      <c r="B983">
        <v>-1.3893102450000001</v>
      </c>
      <c r="C983">
        <v>0.19387404799999999</v>
      </c>
      <c r="D983">
        <v>-6.1071759000000003E-2</v>
      </c>
      <c r="E983">
        <v>0.32813430500000001</v>
      </c>
      <c r="F983">
        <v>0.47647059400000003</v>
      </c>
      <c r="H983">
        <v>-1.267616718</v>
      </c>
      <c r="I983">
        <v>8.1591239980000001</v>
      </c>
      <c r="J983" s="1">
        <v>96466.722259999995</v>
      </c>
      <c r="K983">
        <v>141.13730480000001</v>
      </c>
      <c r="L983" s="2">
        <f t="shared" si="60"/>
        <v>1.4113730480000003E-3</v>
      </c>
      <c r="M983">
        <v>477.01276389999998</v>
      </c>
      <c r="N983">
        <v>0</v>
      </c>
      <c r="O983">
        <v>75.66896921</v>
      </c>
      <c r="P983" s="1">
        <v>21.615782129999999</v>
      </c>
      <c r="Q983">
        <v>23.179890360000002</v>
      </c>
      <c r="R983">
        <v>20.0237731</v>
      </c>
      <c r="S983">
        <v>20.07150455</v>
      </c>
      <c r="T983">
        <v>19.346052969999999</v>
      </c>
      <c r="U983">
        <v>18.941238420000001</v>
      </c>
      <c r="V983" s="1">
        <v>0.55346156199999996</v>
      </c>
      <c r="W983">
        <v>242.3674383</v>
      </c>
      <c r="X983">
        <v>45.62675608</v>
      </c>
      <c r="Y983">
        <v>364.07806169999998</v>
      </c>
      <c r="Z983">
        <v>434.50773600000002</v>
      </c>
      <c r="AA983" s="3">
        <f t="shared" si="61"/>
        <v>126.31100792000001</v>
      </c>
      <c r="AB983">
        <v>37.815987460000002</v>
      </c>
      <c r="AC983">
        <v>53.105593579999997</v>
      </c>
      <c r="AD983">
        <v>52.382753960000002</v>
      </c>
      <c r="AE983">
        <v>58.765941089999998</v>
      </c>
      <c r="AF983">
        <v>0</v>
      </c>
      <c r="AG983" s="3">
        <f t="shared" si="62"/>
        <v>0</v>
      </c>
      <c r="AH983" s="5">
        <v>7.0979714393615695E-2</v>
      </c>
      <c r="AI983" s="3">
        <f t="shared" si="63"/>
        <v>7.0979714393615696</v>
      </c>
      <c r="AJ983" s="8">
        <v>14.180999999999999</v>
      </c>
      <c r="AK983" s="8">
        <v>29.774000000000001</v>
      </c>
      <c r="AL983" s="8">
        <v>21.615791666666698</v>
      </c>
    </row>
    <row r="984" spans="1:38" x14ac:dyDescent="0.2">
      <c r="A984" s="9">
        <v>45178</v>
      </c>
      <c r="B984">
        <v>-2.256816116</v>
      </c>
      <c r="C984">
        <v>0.61502967799999997</v>
      </c>
      <c r="D984">
        <v>-0.23320892700000001</v>
      </c>
      <c r="E984">
        <v>0.77762709299999999</v>
      </c>
      <c r="F984">
        <v>-6.9193893329999998</v>
      </c>
      <c r="H984">
        <v>-4.9767084160000001</v>
      </c>
      <c r="I984">
        <v>9.0079458540000008</v>
      </c>
      <c r="J984" s="1">
        <v>96430.098310000001</v>
      </c>
      <c r="K984">
        <v>127.03239240000001</v>
      </c>
      <c r="L984" s="2">
        <f t="shared" si="60"/>
        <v>1.2703239240000001E-3</v>
      </c>
      <c r="M984">
        <v>479.57278209999998</v>
      </c>
      <c r="N984">
        <v>0</v>
      </c>
      <c r="O984">
        <v>75.31997088</v>
      </c>
      <c r="P984" s="1">
        <v>21.682829739999999</v>
      </c>
      <c r="Q984">
        <v>23.415401129999999</v>
      </c>
      <c r="R984">
        <v>20.224455899999999</v>
      </c>
      <c r="S984">
        <v>20.283969849999998</v>
      </c>
      <c r="T984">
        <v>19.562418600000001</v>
      </c>
      <c r="U984">
        <v>19.10924773</v>
      </c>
      <c r="V984" s="1">
        <v>0.427667625</v>
      </c>
      <c r="W984">
        <v>243.7374222</v>
      </c>
      <c r="X984">
        <v>46.124982959999997</v>
      </c>
      <c r="Y984">
        <v>362.37891669999999</v>
      </c>
      <c r="Z984">
        <v>434.8149315</v>
      </c>
      <c r="AA984" s="3">
        <f t="shared" si="61"/>
        <v>125.17642443999995</v>
      </c>
      <c r="AB984">
        <v>35.777092570000001</v>
      </c>
      <c r="AC984">
        <v>52.510757320000003</v>
      </c>
      <c r="AD984">
        <v>52.153030379999997</v>
      </c>
      <c r="AE984">
        <v>58.724884260000003</v>
      </c>
      <c r="AF984">
        <v>1.0999999999999999E-2</v>
      </c>
      <c r="AG984" s="3">
        <f t="shared" si="62"/>
        <v>1.2731481481481482E-7</v>
      </c>
      <c r="AH984" s="5">
        <v>3.3377457410097101E-2</v>
      </c>
      <c r="AI984" s="3">
        <f t="shared" si="63"/>
        <v>3.33774574100971</v>
      </c>
      <c r="AJ984" s="8">
        <v>14.324999999999999</v>
      </c>
      <c r="AK984" s="8">
        <v>29.995999999999999</v>
      </c>
      <c r="AL984" s="8">
        <v>21.682833333333299</v>
      </c>
    </row>
    <row r="985" spans="1:38" x14ac:dyDescent="0.2">
      <c r="A985" s="9">
        <v>45179</v>
      </c>
      <c r="B985">
        <v>-1.9124194910000001</v>
      </c>
      <c r="C985">
        <v>0.183459869</v>
      </c>
      <c r="D985">
        <v>-0.30421836200000002</v>
      </c>
      <c r="E985">
        <v>0.29123770500000001</v>
      </c>
      <c r="F985">
        <v>-4.9564299050000002</v>
      </c>
      <c r="H985">
        <v>-2.8481791379999999</v>
      </c>
      <c r="I985">
        <v>8.6118178430000007</v>
      </c>
      <c r="J985" s="1">
        <v>96452.599149999995</v>
      </c>
      <c r="K985">
        <v>107.8461508</v>
      </c>
      <c r="L985" s="2">
        <f t="shared" si="60"/>
        <v>1.0784615080000001E-3</v>
      </c>
      <c r="M985">
        <v>481.10618879999998</v>
      </c>
      <c r="N985">
        <v>0</v>
      </c>
      <c r="O985">
        <v>73.789585810000005</v>
      </c>
      <c r="P985" s="1">
        <v>21.60723617</v>
      </c>
      <c r="Q985">
        <v>23.238671230000001</v>
      </c>
      <c r="R985">
        <v>20.241747530000001</v>
      </c>
      <c r="S985">
        <v>20.392361130000001</v>
      </c>
      <c r="T985">
        <v>19.704479030000002</v>
      </c>
      <c r="U985">
        <v>19.263449090000002</v>
      </c>
      <c r="V985" s="1">
        <v>0.33845831199999998</v>
      </c>
      <c r="W985">
        <v>244.20011650000001</v>
      </c>
      <c r="X985">
        <v>47.150489780000001</v>
      </c>
      <c r="Y985">
        <v>354.97260940000001</v>
      </c>
      <c r="Z985">
        <v>432.74389509999997</v>
      </c>
      <c r="AA985" s="3">
        <f t="shared" si="61"/>
        <v>119.27834102000008</v>
      </c>
      <c r="AB985">
        <v>34.198782819999998</v>
      </c>
      <c r="AC985">
        <v>51.518839909999997</v>
      </c>
      <c r="AD985">
        <v>51.876791140000002</v>
      </c>
      <c r="AE985">
        <v>58.68800263</v>
      </c>
      <c r="AF985">
        <v>8.9999999999999993E-3</v>
      </c>
      <c r="AG985" s="3">
        <f t="shared" si="62"/>
        <v>1.0416666666666665E-7</v>
      </c>
      <c r="AH985" s="5">
        <v>5.6696362793445601E-2</v>
      </c>
      <c r="AI985" s="3">
        <f t="shared" si="63"/>
        <v>5.6696362793445605</v>
      </c>
      <c r="AJ985" s="8">
        <v>13.816000000000001</v>
      </c>
      <c r="AK985" s="8">
        <v>30.797999999999998</v>
      </c>
      <c r="AL985" s="8">
        <v>21.607187499999998</v>
      </c>
    </row>
    <row r="986" spans="1:38" x14ac:dyDescent="0.2">
      <c r="A986" s="9">
        <v>45180</v>
      </c>
      <c r="B986">
        <v>-1.96897404</v>
      </c>
      <c r="C986">
        <v>-6.6759707000000001E-2</v>
      </c>
      <c r="D986">
        <v>-0.24781472600000001</v>
      </c>
      <c r="E986">
        <v>8.2905724E-2</v>
      </c>
      <c r="F986">
        <v>11.66911895</v>
      </c>
      <c r="H986">
        <v>3.6231430640000002</v>
      </c>
      <c r="I986">
        <v>8.5222151789999998</v>
      </c>
      <c r="J986" s="1">
        <v>96176.728709999996</v>
      </c>
      <c r="K986">
        <v>116.7462697</v>
      </c>
      <c r="L986" s="2">
        <f t="shared" si="60"/>
        <v>1.167462697E-3</v>
      </c>
      <c r="M986">
        <v>466.11793369999998</v>
      </c>
      <c r="N986">
        <v>0</v>
      </c>
      <c r="O986">
        <v>73.478542939999997</v>
      </c>
      <c r="P986" s="1">
        <v>21.090420609999999</v>
      </c>
      <c r="Q986">
        <v>23.034730570000001</v>
      </c>
      <c r="R986">
        <v>20.076215220000002</v>
      </c>
      <c r="S986">
        <v>20.334097140000001</v>
      </c>
      <c r="T986">
        <v>19.716990469999999</v>
      </c>
      <c r="U986">
        <v>19.34280094</v>
      </c>
      <c r="V986" s="1">
        <v>0.45512775</v>
      </c>
      <c r="W986">
        <v>237.44818609999999</v>
      </c>
      <c r="X986">
        <v>45.978235429999998</v>
      </c>
      <c r="Y986">
        <v>352.58666010000002</v>
      </c>
      <c r="Z986">
        <v>429.8597335</v>
      </c>
      <c r="AA986" s="3">
        <f t="shared" si="61"/>
        <v>114.19687726999996</v>
      </c>
      <c r="AB986">
        <v>32.839297549999998</v>
      </c>
      <c r="AC986">
        <v>50.358746750000002</v>
      </c>
      <c r="AD986">
        <v>51.798904810000003</v>
      </c>
      <c r="AE986">
        <v>58.556763429999997</v>
      </c>
      <c r="AF986">
        <v>0</v>
      </c>
      <c r="AG986" s="3">
        <f t="shared" si="62"/>
        <v>0</v>
      </c>
      <c r="AH986" s="5">
        <v>0.34202635288238498</v>
      </c>
      <c r="AI986" s="3">
        <f t="shared" si="63"/>
        <v>34.202635288238497</v>
      </c>
      <c r="AJ986" s="8">
        <v>13.356999999999999</v>
      </c>
      <c r="AK986" s="8">
        <v>30.186</v>
      </c>
      <c r="AL986" s="8">
        <v>21.0903541666667</v>
      </c>
    </row>
    <row r="987" spans="1:38" x14ac:dyDescent="0.2">
      <c r="A987" s="9">
        <v>45181</v>
      </c>
      <c r="B987">
        <v>-2.6718023139999998</v>
      </c>
      <c r="C987">
        <v>0.13972177699999999</v>
      </c>
      <c r="D987">
        <v>-0.23576968300000001</v>
      </c>
      <c r="E987">
        <v>0.191642479</v>
      </c>
      <c r="F987">
        <v>-11.683103259999999</v>
      </c>
      <c r="H987">
        <v>-7.7656485760000002</v>
      </c>
      <c r="I987">
        <v>9.3086033369999992</v>
      </c>
      <c r="J987" s="1">
        <v>96043.125960000005</v>
      </c>
      <c r="K987">
        <v>171.5649702</v>
      </c>
      <c r="L987" s="2">
        <f t="shared" si="60"/>
        <v>1.7156497020000001E-3</v>
      </c>
      <c r="M987">
        <v>413.7866823</v>
      </c>
      <c r="N987">
        <v>0</v>
      </c>
      <c r="O987">
        <v>68.837270930000003</v>
      </c>
      <c r="P987" s="1">
        <v>21.504141090000001</v>
      </c>
      <c r="Q987">
        <v>22.776554999999998</v>
      </c>
      <c r="R987">
        <v>19.870404990000001</v>
      </c>
      <c r="S987">
        <v>20.20760409</v>
      </c>
      <c r="T987">
        <v>19.66027759</v>
      </c>
      <c r="U987">
        <v>19.357812559999999</v>
      </c>
      <c r="V987" s="1">
        <v>0.98625450000000003</v>
      </c>
      <c r="W987">
        <v>211.76914640000001</v>
      </c>
      <c r="X987">
        <v>40.938490219999998</v>
      </c>
      <c r="Y987">
        <v>369.85893709999999</v>
      </c>
      <c r="Z987">
        <v>431.96812419999998</v>
      </c>
      <c r="AA987" s="3">
        <f t="shared" si="61"/>
        <v>108.72146908000002</v>
      </c>
      <c r="AB987">
        <v>31.813457669999998</v>
      </c>
      <c r="AC987">
        <v>49.593766549999998</v>
      </c>
      <c r="AD987">
        <v>51.475495199999997</v>
      </c>
      <c r="AE987">
        <v>58.475384550000001</v>
      </c>
      <c r="AF987">
        <v>0.47899999999999998</v>
      </c>
      <c r="AG987" s="3">
        <f t="shared" si="62"/>
        <v>5.5439814814814813E-6</v>
      </c>
      <c r="AH987" s="5">
        <v>0.64619141817092896</v>
      </c>
      <c r="AI987" s="3">
        <f t="shared" si="63"/>
        <v>64.619141817092896</v>
      </c>
      <c r="AJ987" s="8">
        <v>14.026999999999999</v>
      </c>
      <c r="AK987" s="8">
        <v>28.437000000000001</v>
      </c>
      <c r="AL987" s="8">
        <v>21.5041458333333</v>
      </c>
    </row>
    <row r="988" spans="1:38" x14ac:dyDescent="0.2">
      <c r="A988" s="9">
        <v>45182</v>
      </c>
      <c r="B988">
        <v>-0.16435196799999999</v>
      </c>
      <c r="C988">
        <v>0.32004276999999998</v>
      </c>
      <c r="D988">
        <v>0.35913932399999998</v>
      </c>
      <c r="E988">
        <v>0.37634655299999997</v>
      </c>
      <c r="F988">
        <v>-4.8345458000000001E-2</v>
      </c>
      <c r="H988">
        <v>-0.47775860199999998</v>
      </c>
      <c r="I988">
        <v>5.9813518979999998</v>
      </c>
      <c r="J988" s="1">
        <v>96422.891740000006</v>
      </c>
      <c r="K988">
        <v>166.76274559999999</v>
      </c>
      <c r="L988" s="2">
        <f t="shared" si="60"/>
        <v>1.667627456E-3</v>
      </c>
      <c r="M988">
        <v>168.6951383</v>
      </c>
      <c r="N988">
        <v>8.8000000000000007</v>
      </c>
      <c r="O988">
        <v>88.109392349999993</v>
      </c>
      <c r="P988" s="1">
        <v>18.161874489999999</v>
      </c>
      <c r="Q988">
        <v>21.288753440000001</v>
      </c>
      <c r="R988">
        <v>19.691805420000001</v>
      </c>
      <c r="S988">
        <v>20.200104169999999</v>
      </c>
      <c r="T988">
        <v>19.731272990000001</v>
      </c>
      <c r="U988">
        <v>19.3972221</v>
      </c>
      <c r="V988" s="1">
        <v>0.83590237499999998</v>
      </c>
      <c r="W988">
        <v>91.018085490000004</v>
      </c>
      <c r="X988">
        <v>15.35903603</v>
      </c>
      <c r="Y988">
        <v>386.62065410000002</v>
      </c>
      <c r="Z988">
        <v>413.30090669999998</v>
      </c>
      <c r="AA988" s="3">
        <f t="shared" si="61"/>
        <v>48.978796859999989</v>
      </c>
      <c r="AB988">
        <v>35.60826754</v>
      </c>
      <c r="AC988">
        <v>48.605229319999999</v>
      </c>
      <c r="AD988">
        <v>51.43880351</v>
      </c>
      <c r="AE988">
        <v>58.310451610000001</v>
      </c>
      <c r="AF988">
        <v>11.436999999999999</v>
      </c>
      <c r="AG988" s="3">
        <f t="shared" si="62"/>
        <v>1.3237268518518516E-4</v>
      </c>
      <c r="AH988" s="5">
        <v>0.99704134464263905</v>
      </c>
      <c r="AI988" s="3">
        <f t="shared" si="63"/>
        <v>99.704134464263902</v>
      </c>
      <c r="AJ988" s="8">
        <v>16.114999999999998</v>
      </c>
      <c r="AK988" s="8">
        <v>21.469000000000001</v>
      </c>
      <c r="AL988" s="8">
        <v>18.161833333333298</v>
      </c>
    </row>
    <row r="989" spans="1:38" x14ac:dyDescent="0.2">
      <c r="A989" s="9">
        <v>45183</v>
      </c>
      <c r="B989">
        <v>-1.235592086</v>
      </c>
      <c r="C989">
        <v>0.37587574600000001</v>
      </c>
      <c r="D989">
        <v>0.53442263499999998</v>
      </c>
      <c r="E989">
        <v>0.342024508</v>
      </c>
      <c r="F989">
        <v>-1.0423017379999999</v>
      </c>
      <c r="G989">
        <v>5.5424374109999999</v>
      </c>
      <c r="H989">
        <v>-1.840103721</v>
      </c>
      <c r="I989">
        <v>7.124048578</v>
      </c>
      <c r="J989" s="1">
        <v>96621.001900000003</v>
      </c>
      <c r="K989">
        <v>149.28095540000001</v>
      </c>
      <c r="L989" s="2">
        <f t="shared" si="60"/>
        <v>1.4928095540000003E-3</v>
      </c>
      <c r="M989">
        <v>301.71716409999999</v>
      </c>
      <c r="N989">
        <v>0</v>
      </c>
      <c r="O989">
        <v>85.807006799999996</v>
      </c>
      <c r="P989" s="1">
        <v>17.763438310000002</v>
      </c>
      <c r="Q989">
        <v>20.107373719999998</v>
      </c>
      <c r="R989">
        <v>19.021805560000001</v>
      </c>
      <c r="S989">
        <v>19.635740649999999</v>
      </c>
      <c r="T989">
        <v>19.388529850000001</v>
      </c>
      <c r="U989">
        <v>19.312361129999999</v>
      </c>
      <c r="V989" s="1">
        <v>0.73626918799999996</v>
      </c>
      <c r="W989">
        <v>159.68270920000001</v>
      </c>
      <c r="X989">
        <v>28.24808127</v>
      </c>
      <c r="Y989">
        <v>365.21105219999998</v>
      </c>
      <c r="Z989">
        <v>410.39102079999998</v>
      </c>
      <c r="AA989" s="3">
        <f t="shared" si="61"/>
        <v>86.254659330000038</v>
      </c>
      <c r="AB989">
        <v>47.26064993</v>
      </c>
      <c r="AC989">
        <v>48.164700320000001</v>
      </c>
      <c r="AD989">
        <v>51.523738790000003</v>
      </c>
      <c r="AE989">
        <v>58.136289920000003</v>
      </c>
      <c r="AF989">
        <v>0.56499999999999995</v>
      </c>
      <c r="AG989" s="3">
        <f t="shared" si="62"/>
        <v>6.5393518518518512E-6</v>
      </c>
      <c r="AH989" s="5">
        <v>0.96903628110885598</v>
      </c>
      <c r="AI989" s="3">
        <f t="shared" si="63"/>
        <v>96.903628110885592</v>
      </c>
      <c r="AJ989" s="8">
        <v>13.962999999999999</v>
      </c>
      <c r="AK989" s="8">
        <v>21.172000000000001</v>
      </c>
      <c r="AL989" s="8">
        <v>17.7634583333333</v>
      </c>
    </row>
    <row r="990" spans="1:38" x14ac:dyDescent="0.2">
      <c r="A990" s="9">
        <v>45184</v>
      </c>
      <c r="B990">
        <v>-2.1935490639999999</v>
      </c>
      <c r="C990">
        <v>0.192276119</v>
      </c>
      <c r="D990">
        <v>3.5472400000000001E-2</v>
      </c>
      <c r="E990">
        <v>0.20217221899999999</v>
      </c>
      <c r="F990">
        <v>3.3124913770000002</v>
      </c>
      <c r="H990">
        <v>-1.2100581459999999</v>
      </c>
      <c r="I990">
        <v>8.2515605349999994</v>
      </c>
      <c r="J990" s="1">
        <v>96297.341029999996</v>
      </c>
      <c r="K990">
        <v>179.5863598</v>
      </c>
      <c r="L990" s="2">
        <f t="shared" si="60"/>
        <v>1.7958635980000002E-3</v>
      </c>
      <c r="M990">
        <v>263.6141581</v>
      </c>
      <c r="N990">
        <v>0</v>
      </c>
      <c r="O990">
        <v>86.580758189999997</v>
      </c>
      <c r="P990" s="1">
        <v>17.73923229</v>
      </c>
      <c r="Q990">
        <v>19.742516630000001</v>
      </c>
      <c r="R990">
        <v>18.875324039999999</v>
      </c>
      <c r="S990">
        <v>19.38475699</v>
      </c>
      <c r="T990">
        <v>19.09999968</v>
      </c>
      <c r="U990">
        <v>19.11770842</v>
      </c>
      <c r="V990" s="1">
        <v>0.14552999999999999</v>
      </c>
      <c r="W990">
        <v>141.1526848</v>
      </c>
      <c r="X990">
        <v>26.102848170000001</v>
      </c>
      <c r="Y990">
        <v>363.68854420000002</v>
      </c>
      <c r="Z990">
        <v>409.4782141</v>
      </c>
      <c r="AA990" s="3">
        <f t="shared" si="61"/>
        <v>69.26016672999998</v>
      </c>
      <c r="AB990">
        <v>43.9222836</v>
      </c>
      <c r="AC990">
        <v>48.237241750000003</v>
      </c>
      <c r="AD990">
        <v>51.347392159999998</v>
      </c>
      <c r="AE990">
        <v>57.974143460000001</v>
      </c>
      <c r="AF990">
        <v>0.42299999999999999</v>
      </c>
      <c r="AG990" s="3">
        <f t="shared" si="62"/>
        <v>4.8958333333333323E-6</v>
      </c>
      <c r="AH990" s="5">
        <v>0.88528329133987405</v>
      </c>
      <c r="AI990" s="3">
        <f t="shared" si="63"/>
        <v>88.528329133987398</v>
      </c>
      <c r="AJ990" s="8">
        <v>14.295</v>
      </c>
      <c r="AK990" s="8">
        <v>22.873000000000001</v>
      </c>
      <c r="AL990" s="8">
        <v>17.739166666666701</v>
      </c>
    </row>
    <row r="991" spans="1:38" x14ac:dyDescent="0.2">
      <c r="A991" s="9">
        <v>45185</v>
      </c>
      <c r="B991">
        <v>-1.502340089</v>
      </c>
      <c r="C991">
        <v>0.179876118</v>
      </c>
      <c r="D991">
        <v>-0.13980393199999999</v>
      </c>
      <c r="E991">
        <v>0.21347601099999999</v>
      </c>
      <c r="F991">
        <v>-13.49822067</v>
      </c>
      <c r="H991">
        <v>-6.9031284289999997</v>
      </c>
      <c r="I991">
        <v>7.9563391340000003</v>
      </c>
      <c r="J991" s="1">
        <v>96127.851500000004</v>
      </c>
      <c r="K991">
        <v>122.5418438</v>
      </c>
      <c r="L991" s="2">
        <f t="shared" si="60"/>
        <v>1.225418438E-3</v>
      </c>
      <c r="M991">
        <v>318.03580249999999</v>
      </c>
      <c r="N991">
        <v>0</v>
      </c>
      <c r="O991">
        <v>84.765370189999999</v>
      </c>
      <c r="P991" s="1">
        <v>18.727588780000001</v>
      </c>
      <c r="Q991">
        <v>20.320988010000001</v>
      </c>
      <c r="R991">
        <v>19.02908558</v>
      </c>
      <c r="S991">
        <v>19.392233780000002</v>
      </c>
      <c r="T991">
        <v>19.035219600000001</v>
      </c>
      <c r="U991">
        <v>18.990775419999999</v>
      </c>
      <c r="V991" s="1">
        <v>0.57396281299999996</v>
      </c>
      <c r="W991">
        <v>163.95888719999999</v>
      </c>
      <c r="X991">
        <v>29.386350579999998</v>
      </c>
      <c r="Y991">
        <v>361.15095300000002</v>
      </c>
      <c r="Z991">
        <v>415.0141496</v>
      </c>
      <c r="AA991" s="3">
        <f t="shared" si="61"/>
        <v>80.709340020000013</v>
      </c>
      <c r="AB991">
        <v>41.032316960000003</v>
      </c>
      <c r="AC991">
        <v>48.212479350000002</v>
      </c>
      <c r="AD991">
        <v>51.232093519999999</v>
      </c>
      <c r="AE991">
        <v>57.861128909999998</v>
      </c>
      <c r="AF991">
        <v>0.57099999999999995</v>
      </c>
      <c r="AG991" s="3">
        <f t="shared" si="62"/>
        <v>6.6087962962962958E-6</v>
      </c>
      <c r="AH991" s="5">
        <v>0.41701751947402999</v>
      </c>
      <c r="AI991" s="3">
        <f t="shared" si="63"/>
        <v>41.701751947402997</v>
      </c>
      <c r="AJ991" s="8">
        <v>14.016</v>
      </c>
      <c r="AK991" s="8">
        <v>26.077999999999999</v>
      </c>
      <c r="AL991" s="8">
        <v>18.727625</v>
      </c>
    </row>
    <row r="992" spans="1:38" x14ac:dyDescent="0.2">
      <c r="A992" s="9">
        <v>45186</v>
      </c>
      <c r="B992">
        <v>-3.8624049629999999</v>
      </c>
      <c r="C992">
        <v>0.15726068400000001</v>
      </c>
      <c r="D992">
        <v>-0.170461787</v>
      </c>
      <c r="E992">
        <v>0.17552220599999999</v>
      </c>
      <c r="F992">
        <v>-3.3505812000000001</v>
      </c>
      <c r="H992">
        <v>-3.6171682029999999</v>
      </c>
      <c r="I992">
        <v>10.89529613</v>
      </c>
      <c r="J992" s="1">
        <v>96110.557109999994</v>
      </c>
      <c r="K992">
        <v>167.9083316</v>
      </c>
      <c r="L992" s="2">
        <f t="shared" si="60"/>
        <v>1.6790833160000001E-3</v>
      </c>
      <c r="M992">
        <v>379.3179609</v>
      </c>
      <c r="N992">
        <v>0</v>
      </c>
      <c r="O992">
        <v>81.467541359999998</v>
      </c>
      <c r="P992" s="1">
        <v>20.057848490000001</v>
      </c>
      <c r="Q992">
        <v>20.958696140000001</v>
      </c>
      <c r="R992">
        <v>19.28035873</v>
      </c>
      <c r="S992">
        <v>19.425486169999999</v>
      </c>
      <c r="T992">
        <v>19.018333160000001</v>
      </c>
      <c r="U992">
        <v>18.945393280000001</v>
      </c>
      <c r="V992" s="1">
        <v>0.484536937</v>
      </c>
      <c r="W992">
        <v>195.59946149999999</v>
      </c>
      <c r="X992">
        <v>38.23313392</v>
      </c>
      <c r="Y992">
        <v>365.09931740000002</v>
      </c>
      <c r="Z992">
        <v>423.26422669999999</v>
      </c>
      <c r="AA992" s="3">
        <f t="shared" si="61"/>
        <v>99.201418279999984</v>
      </c>
      <c r="AB992">
        <v>38.023021579999998</v>
      </c>
      <c r="AC992">
        <v>48.062428500000003</v>
      </c>
      <c r="AD992">
        <v>51.068037480000001</v>
      </c>
      <c r="AE992">
        <v>57.760777339999997</v>
      </c>
      <c r="AF992">
        <v>1.6E-2</v>
      </c>
      <c r="AG992" s="3">
        <f t="shared" si="62"/>
        <v>1.8518518518518516E-7</v>
      </c>
      <c r="AH992" s="5">
        <v>0.99640232324600198</v>
      </c>
      <c r="AI992" s="3">
        <f t="shared" si="63"/>
        <v>99.640232324600191</v>
      </c>
      <c r="AJ992" s="8">
        <v>13.417999999999999</v>
      </c>
      <c r="AK992" s="8">
        <v>27</v>
      </c>
      <c r="AL992" s="8">
        <v>20.057749999999999</v>
      </c>
    </row>
    <row r="993" spans="1:38" x14ac:dyDescent="0.2">
      <c r="A993" s="9">
        <v>45187</v>
      </c>
      <c r="B993">
        <v>1.778121512</v>
      </c>
      <c r="C993">
        <v>0.482712321</v>
      </c>
      <c r="D993">
        <v>0.54990697099999997</v>
      </c>
      <c r="E993">
        <v>0.51737456699999995</v>
      </c>
      <c r="F993">
        <v>-0.41088148899999999</v>
      </c>
      <c r="G993">
        <v>0.48518145000000001</v>
      </c>
      <c r="H993">
        <v>-2.5985684230000001</v>
      </c>
      <c r="I993">
        <v>4.778476564</v>
      </c>
      <c r="J993" s="1">
        <v>95960.091050000003</v>
      </c>
      <c r="K993">
        <v>105.3543526</v>
      </c>
      <c r="L993" s="2">
        <f t="shared" si="60"/>
        <v>1.0535435260000002E-3</v>
      </c>
      <c r="M993">
        <v>109.6262582</v>
      </c>
      <c r="N993">
        <v>18</v>
      </c>
      <c r="O993">
        <v>92.39506634</v>
      </c>
      <c r="P993" s="1">
        <v>17.282637789999999</v>
      </c>
      <c r="Q993">
        <v>19.07286517</v>
      </c>
      <c r="R993">
        <v>18.66244202</v>
      </c>
      <c r="S993">
        <v>19.387523219999999</v>
      </c>
      <c r="T993">
        <v>19.09690939</v>
      </c>
      <c r="U993">
        <v>18.971053170000001</v>
      </c>
      <c r="V993" s="1">
        <v>1.711103625</v>
      </c>
      <c r="W993">
        <v>60.112889070000001</v>
      </c>
      <c r="X993">
        <v>10.63652417</v>
      </c>
      <c r="Y993">
        <v>373.97978280000001</v>
      </c>
      <c r="Z993">
        <v>403.81489670000002</v>
      </c>
      <c r="AA993" s="3">
        <f t="shared" si="61"/>
        <v>19.641251000000011</v>
      </c>
      <c r="AB993">
        <v>50.829093059999998</v>
      </c>
      <c r="AC993">
        <v>55.601147539999999</v>
      </c>
      <c r="AD993">
        <v>53.340969260000001</v>
      </c>
      <c r="AE993">
        <v>59.345273589999998</v>
      </c>
      <c r="AF993">
        <v>10.513</v>
      </c>
      <c r="AG993" s="3">
        <f t="shared" si="62"/>
        <v>1.2167824074074075E-4</v>
      </c>
      <c r="AH993" s="5">
        <v>0.99859666824340798</v>
      </c>
      <c r="AI993" s="3">
        <f t="shared" si="63"/>
        <v>99.859666824340792</v>
      </c>
      <c r="AJ993" s="8">
        <v>15.406000000000001</v>
      </c>
      <c r="AK993" s="8">
        <v>18.998999999999999</v>
      </c>
      <c r="AL993" s="8">
        <v>17.282666666666699</v>
      </c>
    </row>
    <row r="994" spans="1:38" x14ac:dyDescent="0.2">
      <c r="A994" s="9">
        <v>45188</v>
      </c>
      <c r="B994">
        <v>-1.4760997179999999</v>
      </c>
      <c r="C994">
        <v>0.49646547299999999</v>
      </c>
      <c r="D994">
        <v>0.38161644300000003</v>
      </c>
      <c r="E994">
        <v>0.533633625</v>
      </c>
      <c r="F994">
        <v>-4.2349340580000003</v>
      </c>
      <c r="H994">
        <v>-4.3306038569999998</v>
      </c>
      <c r="I994">
        <v>8.2618616889999998</v>
      </c>
      <c r="J994" s="1">
        <v>96309.534520000001</v>
      </c>
      <c r="K994">
        <v>125.4767571</v>
      </c>
      <c r="L994" s="2">
        <f t="shared" si="60"/>
        <v>1.2547675710000001E-3</v>
      </c>
      <c r="M994">
        <v>279.40584109999998</v>
      </c>
      <c r="N994">
        <v>0.2</v>
      </c>
      <c r="O994">
        <v>85.646774280000002</v>
      </c>
      <c r="P994" s="1">
        <v>17.047049600000001</v>
      </c>
      <c r="Q994">
        <v>18.76784812</v>
      </c>
      <c r="R994">
        <v>18.05883098</v>
      </c>
      <c r="S994">
        <v>18.6814584</v>
      </c>
      <c r="T994">
        <v>18.631573759999998</v>
      </c>
      <c r="U994">
        <v>18.778055460000001</v>
      </c>
      <c r="V994" s="1">
        <v>1.3197751870000001</v>
      </c>
      <c r="W994">
        <v>146.84627829999999</v>
      </c>
      <c r="X994">
        <v>26.451101319999999</v>
      </c>
      <c r="Y994">
        <v>360.08911069999999</v>
      </c>
      <c r="Z994">
        <v>403.8099067</v>
      </c>
      <c r="AA994" s="3">
        <f t="shared" si="61"/>
        <v>76.674380979999967</v>
      </c>
      <c r="AB994">
        <v>55.853970609999998</v>
      </c>
      <c r="AC994">
        <v>58.303720050000003</v>
      </c>
      <c r="AD994">
        <v>54.747020089999999</v>
      </c>
      <c r="AE994">
        <v>60.194668550000003</v>
      </c>
      <c r="AF994">
        <v>2.9359999999999999</v>
      </c>
      <c r="AG994" s="3">
        <f t="shared" si="62"/>
        <v>3.3981481481481487E-5</v>
      </c>
      <c r="AH994" s="5">
        <v>0.88880562782287598</v>
      </c>
      <c r="AI994" s="3">
        <f t="shared" si="63"/>
        <v>88.880562782287598</v>
      </c>
      <c r="AJ994" s="8">
        <v>13.861000000000001</v>
      </c>
      <c r="AK994" s="8">
        <v>21.974</v>
      </c>
      <c r="AL994" s="8">
        <v>17.047083333333301</v>
      </c>
    </row>
    <row r="995" spans="1:38" x14ac:dyDescent="0.2">
      <c r="A995" s="9">
        <v>45189</v>
      </c>
      <c r="B995">
        <v>-3.5625530759999999</v>
      </c>
      <c r="C995">
        <v>1.504531713</v>
      </c>
      <c r="E995">
        <v>1.774139103</v>
      </c>
      <c r="F995">
        <v>1.588649075</v>
      </c>
      <c r="G995">
        <v>-2.735059557</v>
      </c>
      <c r="H995">
        <v>-0.83822086399999995</v>
      </c>
      <c r="I995">
        <v>10.51872605</v>
      </c>
      <c r="J995" s="1">
        <v>95946.163010000004</v>
      </c>
      <c r="K995">
        <v>78.907343420000004</v>
      </c>
      <c r="L995" s="2">
        <f t="shared" si="60"/>
        <v>7.8907343420000012E-4</v>
      </c>
      <c r="M995">
        <v>438.39119920000002</v>
      </c>
      <c r="N995">
        <v>0</v>
      </c>
      <c r="O995">
        <v>82.299807049999998</v>
      </c>
      <c r="P995" s="1">
        <v>16.396945630000001</v>
      </c>
      <c r="Q995">
        <v>18.185936850000001</v>
      </c>
      <c r="R995">
        <v>17.461006900000001</v>
      </c>
      <c r="S995">
        <v>18.2062153</v>
      </c>
      <c r="T995">
        <v>18.239189710000002</v>
      </c>
      <c r="U995">
        <v>18.537048689999999</v>
      </c>
      <c r="V995" s="1">
        <v>0.84869399999999995</v>
      </c>
      <c r="W995">
        <v>224.6761295</v>
      </c>
      <c r="X995">
        <v>42.790493150000003</v>
      </c>
      <c r="Y995">
        <v>332.3805539</v>
      </c>
      <c r="Z995">
        <v>401.20001000000002</v>
      </c>
      <c r="AA995" s="3">
        <f t="shared" si="61"/>
        <v>113.06618025</v>
      </c>
      <c r="AB995">
        <v>51.617647529999999</v>
      </c>
      <c r="AC995">
        <v>57.092405169999999</v>
      </c>
      <c r="AD995">
        <v>54.406167330000002</v>
      </c>
      <c r="AE995">
        <v>59.435031629999997</v>
      </c>
      <c r="AF995">
        <v>0</v>
      </c>
      <c r="AG995" s="3">
        <f t="shared" si="62"/>
        <v>0</v>
      </c>
      <c r="AH995" s="5">
        <v>0.131411373615265</v>
      </c>
      <c r="AI995" s="3">
        <f t="shared" si="63"/>
        <v>13.1411373615265</v>
      </c>
      <c r="AJ995" s="8">
        <v>9.4369999999999994</v>
      </c>
      <c r="AK995" s="8">
        <v>22.876999999999999</v>
      </c>
      <c r="AL995" s="8">
        <v>16.396916666666701</v>
      </c>
    </row>
    <row r="996" spans="1:38" x14ac:dyDescent="0.2">
      <c r="A996" s="9">
        <v>45190</v>
      </c>
      <c r="B996">
        <v>-1.7471942330000001</v>
      </c>
      <c r="C996">
        <v>0.55604495499999995</v>
      </c>
      <c r="D996">
        <v>0.29815981800000002</v>
      </c>
      <c r="E996">
        <v>0.69286533800000005</v>
      </c>
      <c r="F996">
        <v>0.57259116099999996</v>
      </c>
      <c r="H996">
        <v>-2.31320667</v>
      </c>
      <c r="I996">
        <v>9.3602485120000001</v>
      </c>
      <c r="J996" s="1">
        <v>95118.349530000007</v>
      </c>
      <c r="K996">
        <v>181.16064220000001</v>
      </c>
      <c r="L996" s="2">
        <f t="shared" si="60"/>
        <v>1.8116064220000004E-3</v>
      </c>
      <c r="M996">
        <v>267.4906186</v>
      </c>
      <c r="N996">
        <v>9.1</v>
      </c>
      <c r="O996">
        <v>84.475296580000006</v>
      </c>
      <c r="P996" s="1">
        <v>17.46507656</v>
      </c>
      <c r="Q996">
        <v>19.099784469999999</v>
      </c>
      <c r="R996">
        <v>17.985636459999998</v>
      </c>
      <c r="S996">
        <v>18.358460650000001</v>
      </c>
      <c r="T996">
        <v>18.184953440000001</v>
      </c>
      <c r="U996">
        <v>18.339259070000001</v>
      </c>
      <c r="V996" s="1">
        <v>1.3342271240000001</v>
      </c>
      <c r="W996">
        <v>141.75243140000001</v>
      </c>
      <c r="X996">
        <v>25.032964369999998</v>
      </c>
      <c r="Y996">
        <v>374.61251170000003</v>
      </c>
      <c r="Z996">
        <v>407.83943310000001</v>
      </c>
      <c r="AA996" s="3">
        <f t="shared" si="61"/>
        <v>83.492545629999995</v>
      </c>
      <c r="AB996">
        <v>51.057754729999999</v>
      </c>
      <c r="AC996">
        <v>56.844250440000003</v>
      </c>
      <c r="AD996">
        <v>54.334916530000001</v>
      </c>
      <c r="AE996">
        <v>59.076933339999997</v>
      </c>
      <c r="AF996">
        <v>8.9009999999999998</v>
      </c>
      <c r="AG996" s="3">
        <f t="shared" si="62"/>
        <v>1.0302083333333334E-4</v>
      </c>
      <c r="AH996" s="5">
        <v>0.95836681127548196</v>
      </c>
      <c r="AI996" s="3">
        <f t="shared" si="63"/>
        <v>95.836681127548189</v>
      </c>
      <c r="AJ996" s="8">
        <v>13.474</v>
      </c>
      <c r="AK996" s="8">
        <v>22.914000000000001</v>
      </c>
      <c r="AL996" s="8">
        <v>17.4650416666667</v>
      </c>
    </row>
    <row r="997" spans="1:38" x14ac:dyDescent="0.2">
      <c r="A997" s="9">
        <v>45191</v>
      </c>
      <c r="B997">
        <v>-1.4021371840000001</v>
      </c>
      <c r="C997">
        <v>0.49002741100000002</v>
      </c>
      <c r="D997">
        <v>0.62784843999999995</v>
      </c>
      <c r="E997">
        <v>0.51539488</v>
      </c>
      <c r="F997">
        <v>0.38213534599999999</v>
      </c>
      <c r="G997">
        <v>1.04325322</v>
      </c>
      <c r="H997">
        <v>0.74323275899999997</v>
      </c>
      <c r="I997">
        <v>8.5285077909999991</v>
      </c>
      <c r="J997" s="1">
        <v>95351.457540000003</v>
      </c>
      <c r="K997">
        <v>146.23591260000001</v>
      </c>
      <c r="L997" s="2">
        <f t="shared" si="60"/>
        <v>1.4623591260000002E-3</v>
      </c>
      <c r="M997">
        <v>290.48104310000002</v>
      </c>
      <c r="N997">
        <v>7.4</v>
      </c>
      <c r="O997">
        <v>83.696906150000004</v>
      </c>
      <c r="P997" s="1">
        <v>14.509924249999999</v>
      </c>
      <c r="Q997">
        <v>17.66504149</v>
      </c>
      <c r="R997">
        <v>17.02197911</v>
      </c>
      <c r="S997">
        <v>18.012719910000001</v>
      </c>
      <c r="T997">
        <v>18.055219810000001</v>
      </c>
      <c r="U997">
        <v>18.254942119999999</v>
      </c>
      <c r="V997" s="1">
        <v>1.725584437</v>
      </c>
      <c r="W997">
        <v>156.33201500000001</v>
      </c>
      <c r="X997">
        <v>29.100166049999999</v>
      </c>
      <c r="Y997">
        <v>353.68065200000001</v>
      </c>
      <c r="Z997">
        <v>393.29438329999999</v>
      </c>
      <c r="AA997" s="3">
        <f t="shared" si="61"/>
        <v>87.618117650000045</v>
      </c>
      <c r="AB997">
        <v>60.599612100000002</v>
      </c>
      <c r="AC997">
        <v>61.141081749999998</v>
      </c>
      <c r="AD997">
        <v>57.060124690000002</v>
      </c>
      <c r="AE997">
        <v>61.55408542</v>
      </c>
      <c r="AF997">
        <v>11.141999999999999</v>
      </c>
      <c r="AG997" s="3">
        <f t="shared" si="62"/>
        <v>1.2895833333333333E-4</v>
      </c>
      <c r="AH997" s="5">
        <v>0.45601081848144498</v>
      </c>
      <c r="AI997" s="3">
        <f t="shared" si="63"/>
        <v>45.601081848144496</v>
      </c>
      <c r="AJ997" s="8">
        <v>11.592000000000001</v>
      </c>
      <c r="AK997" s="8">
        <v>19.218</v>
      </c>
      <c r="AL997" s="8">
        <v>14.509895833333299</v>
      </c>
    </row>
    <row r="998" spans="1:38" x14ac:dyDescent="0.2">
      <c r="A998" s="9">
        <v>45192</v>
      </c>
      <c r="B998">
        <v>-2.6578684300000002</v>
      </c>
      <c r="C998">
        <v>0.30927674999999999</v>
      </c>
      <c r="D998">
        <v>0.36139057499999999</v>
      </c>
      <c r="E998">
        <v>0.29477069299999997</v>
      </c>
      <c r="F998">
        <v>4.6075318249999997</v>
      </c>
      <c r="H998">
        <v>1.260106349</v>
      </c>
      <c r="I998">
        <v>8.8976331700000006</v>
      </c>
      <c r="J998" s="1">
        <v>96422.052509999994</v>
      </c>
      <c r="K998">
        <v>160.23260759999999</v>
      </c>
      <c r="L998" s="2">
        <f t="shared" si="60"/>
        <v>1.602326076E-3</v>
      </c>
      <c r="M998">
        <v>230.3501694</v>
      </c>
      <c r="N998">
        <v>2.2000000000000002</v>
      </c>
      <c r="O998">
        <v>86.475873140000004</v>
      </c>
      <c r="P998" s="1">
        <v>11.87056209</v>
      </c>
      <c r="Q998">
        <v>15.924954270000001</v>
      </c>
      <c r="R998">
        <v>15.83966433</v>
      </c>
      <c r="S998">
        <v>17.087662009999999</v>
      </c>
      <c r="T998">
        <v>17.386272810000001</v>
      </c>
      <c r="U998">
        <v>17.970161990000001</v>
      </c>
      <c r="V998" s="1">
        <v>0.63380625000000002</v>
      </c>
      <c r="W998">
        <v>128.8515505</v>
      </c>
      <c r="X998">
        <v>25.02995864</v>
      </c>
      <c r="Y998">
        <v>328.58829350000002</v>
      </c>
      <c r="Z998">
        <v>378.50581699999998</v>
      </c>
      <c r="AA998" s="3">
        <f t="shared" si="61"/>
        <v>53.904068359999997</v>
      </c>
      <c r="AB998">
        <v>59.155191520000002</v>
      </c>
      <c r="AC998">
        <v>58.95860871</v>
      </c>
      <c r="AD998">
        <v>55.929364820000004</v>
      </c>
      <c r="AE998">
        <v>61.692051550000002</v>
      </c>
      <c r="AF998">
        <v>2.44</v>
      </c>
      <c r="AG998" s="3">
        <f t="shared" si="62"/>
        <v>2.8240740740740739E-5</v>
      </c>
      <c r="AH998" s="5">
        <v>0.44494867324829102</v>
      </c>
      <c r="AI998" s="3">
        <f t="shared" si="63"/>
        <v>44.494867324829102</v>
      </c>
      <c r="AJ998" s="8">
        <v>9.1150000000000002</v>
      </c>
      <c r="AK998" s="8">
        <v>15.709</v>
      </c>
      <c r="AL998" s="8">
        <v>11.8706041666667</v>
      </c>
    </row>
    <row r="999" spans="1:38" x14ac:dyDescent="0.2">
      <c r="A999" s="9">
        <v>45193</v>
      </c>
      <c r="B999">
        <v>-4.5356057129999998</v>
      </c>
      <c r="C999">
        <v>0.460090212</v>
      </c>
      <c r="D999">
        <v>4.8766944E-2</v>
      </c>
      <c r="E999">
        <v>0.56975576699999997</v>
      </c>
      <c r="F999">
        <v>3.0216813610000002</v>
      </c>
      <c r="H999">
        <v>1.2455688659999999</v>
      </c>
      <c r="I999">
        <v>10.50328472</v>
      </c>
      <c r="J999" s="1">
        <v>96970.772289999994</v>
      </c>
      <c r="K999">
        <v>92.527500349999997</v>
      </c>
      <c r="L999" s="2">
        <f t="shared" si="60"/>
        <v>9.2527500350000002E-4</v>
      </c>
      <c r="M999">
        <v>390.34049809999999</v>
      </c>
      <c r="N999">
        <v>0</v>
      </c>
      <c r="O999">
        <v>84.732839780000006</v>
      </c>
      <c r="P999" s="1">
        <v>11.34279529</v>
      </c>
      <c r="Q999">
        <v>14.268157690000001</v>
      </c>
      <c r="R999">
        <v>14.66922443</v>
      </c>
      <c r="S999">
        <v>16.232893480000001</v>
      </c>
      <c r="T999">
        <v>16.629293959999998</v>
      </c>
      <c r="U999">
        <v>17.517488400000001</v>
      </c>
      <c r="V999" s="1">
        <v>1.74283725</v>
      </c>
      <c r="W999">
        <v>210.2339609</v>
      </c>
      <c r="X999">
        <v>40.257474039999998</v>
      </c>
      <c r="Y999">
        <v>291.93745849999999</v>
      </c>
      <c r="Z999">
        <v>370.93868989999999</v>
      </c>
      <c r="AA999" s="3">
        <f t="shared" si="61"/>
        <v>90.975255460000028</v>
      </c>
      <c r="AB999">
        <v>57.036144030000003</v>
      </c>
      <c r="AC999">
        <v>58.53411303</v>
      </c>
      <c r="AD999">
        <v>55.577454000000003</v>
      </c>
      <c r="AE999">
        <v>60.553097289999997</v>
      </c>
      <c r="AF999">
        <v>2.1000000000000001E-2</v>
      </c>
      <c r="AG999" s="3">
        <f t="shared" si="62"/>
        <v>2.4305555555555555E-7</v>
      </c>
      <c r="AH999" s="5">
        <v>0.51640224456787098</v>
      </c>
      <c r="AI999" s="3">
        <f t="shared" si="63"/>
        <v>51.640224456787095</v>
      </c>
      <c r="AJ999" s="8">
        <v>5.6180000000000003</v>
      </c>
      <c r="AK999" s="8">
        <v>17.870999999999999</v>
      </c>
      <c r="AL999" s="8">
        <v>11.342770833333301</v>
      </c>
    </row>
    <row r="1000" spans="1:38" x14ac:dyDescent="0.2">
      <c r="A1000" s="9">
        <v>45194</v>
      </c>
      <c r="B1000">
        <v>2.3253648990000002</v>
      </c>
      <c r="C1000">
        <v>1.6303588579999999</v>
      </c>
      <c r="D1000">
        <v>1.716139321</v>
      </c>
      <c r="E1000">
        <v>1.4196059000000001</v>
      </c>
      <c r="F1000">
        <v>2.317036758</v>
      </c>
      <c r="H1000">
        <v>3.0370216769999998</v>
      </c>
      <c r="I1000">
        <v>3.6299775670000001</v>
      </c>
      <c r="J1000" s="1">
        <v>96865.413220000002</v>
      </c>
      <c r="K1000">
        <v>78.180603840000003</v>
      </c>
      <c r="L1000" s="2">
        <f t="shared" si="60"/>
        <v>7.818060384000001E-4</v>
      </c>
      <c r="M1000">
        <v>410.14227959999999</v>
      </c>
      <c r="N1000">
        <v>0</v>
      </c>
      <c r="O1000">
        <v>84.186823439999998</v>
      </c>
      <c r="P1000" s="1">
        <v>11.79289528</v>
      </c>
      <c r="Q1000">
        <v>11.02031238</v>
      </c>
      <c r="R1000">
        <v>14.10240733</v>
      </c>
      <c r="S1000">
        <v>15.423541630000001</v>
      </c>
      <c r="T1000">
        <v>15.829676040000001</v>
      </c>
      <c r="U1000">
        <v>16.943448979999999</v>
      </c>
      <c r="V1000" s="1">
        <v>0.426570375</v>
      </c>
      <c r="W1000">
        <v>220.88488820000001</v>
      </c>
      <c r="X1000">
        <v>42.382755330000002</v>
      </c>
      <c r="Y1000">
        <v>291.27479419999997</v>
      </c>
      <c r="Z1000">
        <v>379.64363739999999</v>
      </c>
      <c r="AA1000" s="3">
        <f t="shared" si="61"/>
        <v>90.133289669999954</v>
      </c>
      <c r="AB1000">
        <v>53.732423259999997</v>
      </c>
      <c r="AC1000">
        <v>57.634937499999999</v>
      </c>
      <c r="AD1000">
        <v>55.169903849999997</v>
      </c>
      <c r="AE1000">
        <v>60.10156096</v>
      </c>
      <c r="AF1000">
        <v>0</v>
      </c>
      <c r="AG1000" s="3">
        <f t="shared" si="62"/>
        <v>0</v>
      </c>
      <c r="AH1000" s="5">
        <v>1.3590045273303999E-2</v>
      </c>
      <c r="AI1000" s="3">
        <f t="shared" si="63"/>
        <v>1.3590045273303999</v>
      </c>
      <c r="AJ1000" s="8">
        <v>4.0629999999999997</v>
      </c>
      <c r="AK1000" s="8">
        <v>20.27</v>
      </c>
      <c r="AL1000" s="8">
        <v>11.792895833333301</v>
      </c>
    </row>
    <row r="1001" spans="1:38" x14ac:dyDescent="0.2">
      <c r="A1001" s="9">
        <v>45195</v>
      </c>
      <c r="B1001">
        <v>2.8942564810000002</v>
      </c>
      <c r="C1001">
        <v>1.111972094</v>
      </c>
      <c r="D1001">
        <v>1.202571029</v>
      </c>
      <c r="E1001">
        <v>1.1240213299999999</v>
      </c>
      <c r="F1001">
        <v>1.4279040169999999</v>
      </c>
      <c r="H1001">
        <v>0.111014218</v>
      </c>
      <c r="I1001">
        <v>3.16339894</v>
      </c>
      <c r="J1001" s="1">
        <v>96799.169020000001</v>
      </c>
      <c r="K1001">
        <v>98.717048840000004</v>
      </c>
      <c r="L1001" s="2">
        <f t="shared" si="60"/>
        <v>9.8717048840000002E-4</v>
      </c>
      <c r="M1001">
        <v>364.18791440000001</v>
      </c>
      <c r="N1001">
        <v>0</v>
      </c>
      <c r="O1001">
        <v>87.55760463</v>
      </c>
      <c r="P1001" s="1">
        <v>12.79415702</v>
      </c>
      <c r="R1001">
        <v>14.486238419999999</v>
      </c>
      <c r="S1001">
        <v>15.39164355</v>
      </c>
      <c r="T1001">
        <v>15.57353011</v>
      </c>
      <c r="U1001">
        <v>16.50281262</v>
      </c>
      <c r="V1001" s="1">
        <v>0.53259937499999999</v>
      </c>
      <c r="W1001">
        <v>196.59356919999999</v>
      </c>
      <c r="X1001">
        <v>35.359769919999998</v>
      </c>
      <c r="Y1001">
        <v>313.64474510000002</v>
      </c>
      <c r="Z1001">
        <v>387.95807780000001</v>
      </c>
      <c r="AA1001" s="3">
        <f t="shared" si="61"/>
        <v>86.920466579999982</v>
      </c>
      <c r="AB1001">
        <v>51.07049009</v>
      </c>
      <c r="AC1001">
        <v>56.94996501</v>
      </c>
      <c r="AD1001">
        <v>54.91970165</v>
      </c>
      <c r="AE1001">
        <v>59.806723239999997</v>
      </c>
      <c r="AF1001">
        <v>0</v>
      </c>
      <c r="AG1001" s="3">
        <f t="shared" si="62"/>
        <v>0</v>
      </c>
      <c r="AH1001" s="5">
        <v>0</v>
      </c>
      <c r="AI1001" s="3">
        <f t="shared" si="63"/>
        <v>0</v>
      </c>
      <c r="AJ1001" s="8">
        <v>6.359</v>
      </c>
      <c r="AK1001" s="8">
        <v>22.067</v>
      </c>
      <c r="AL1001" s="8">
        <v>12.794166666666699</v>
      </c>
    </row>
    <row r="1002" spans="1:38" x14ac:dyDescent="0.2">
      <c r="A1002" s="9">
        <v>45196</v>
      </c>
      <c r="B1002">
        <v>3.420038242</v>
      </c>
      <c r="C1002">
        <v>1.4338043309999999</v>
      </c>
      <c r="D1002">
        <v>0.79857991800000006</v>
      </c>
      <c r="E1002">
        <v>1.7110738329999999</v>
      </c>
      <c r="F1002">
        <v>2.3364755239999999</v>
      </c>
      <c r="H1002">
        <v>1.4719940840000001</v>
      </c>
      <c r="I1002">
        <v>2.6111168509999998</v>
      </c>
      <c r="J1002" s="1">
        <v>96650.705849999998</v>
      </c>
      <c r="K1002">
        <v>113.1871517</v>
      </c>
      <c r="L1002" s="2">
        <f t="shared" si="60"/>
        <v>1.1318715170000001E-3</v>
      </c>
      <c r="M1002">
        <v>362.05462369999998</v>
      </c>
      <c r="N1002">
        <v>0.1</v>
      </c>
      <c r="O1002">
        <v>85.077465140000001</v>
      </c>
      <c r="P1002" s="1">
        <v>13.293228040000001</v>
      </c>
      <c r="R1002">
        <v>14.688726859999999</v>
      </c>
      <c r="S1002">
        <v>15.508009189999999</v>
      </c>
      <c r="T1002">
        <v>15.561527910000001</v>
      </c>
      <c r="U1002">
        <v>16.302384150000002</v>
      </c>
      <c r="V1002" s="1">
        <v>0.60133631200000004</v>
      </c>
      <c r="W1002">
        <v>197.01069200000001</v>
      </c>
      <c r="X1002">
        <v>35.089828750000002</v>
      </c>
      <c r="Y1002">
        <v>315.2195365</v>
      </c>
      <c r="Z1002">
        <v>390.63746329999998</v>
      </c>
      <c r="AA1002" s="3">
        <f t="shared" si="61"/>
        <v>86.502936450000107</v>
      </c>
      <c r="AB1002">
        <v>48.255261339999997</v>
      </c>
      <c r="AC1002">
        <v>56.543591910000004</v>
      </c>
      <c r="AD1002">
        <v>54.691498449999997</v>
      </c>
      <c r="AE1002">
        <v>59.430077709999999</v>
      </c>
      <c r="AF1002">
        <v>0</v>
      </c>
      <c r="AG1002" s="3">
        <f t="shared" si="62"/>
        <v>0</v>
      </c>
      <c r="AH1002" s="5">
        <v>0</v>
      </c>
      <c r="AI1002" s="3">
        <f t="shared" si="63"/>
        <v>0</v>
      </c>
      <c r="AJ1002" s="8">
        <v>6.9249999999999998</v>
      </c>
      <c r="AK1002" s="8">
        <v>22.968</v>
      </c>
      <c r="AL1002" s="8">
        <v>13.2931666666667</v>
      </c>
    </row>
    <row r="1003" spans="1:38" x14ac:dyDescent="0.2">
      <c r="A1003" s="9">
        <v>45197</v>
      </c>
      <c r="B1003">
        <v>6.2761233790000004</v>
      </c>
      <c r="C1003">
        <v>2.1272713429999999</v>
      </c>
      <c r="D1003">
        <v>1.6142850369999999</v>
      </c>
      <c r="E1003">
        <v>2.4407403030000001</v>
      </c>
      <c r="F1003">
        <v>-1.4773491000000001</v>
      </c>
      <c r="H1003">
        <v>-9.8037340000000001E-2</v>
      </c>
      <c r="I1003">
        <v>0.24180662</v>
      </c>
      <c r="J1003" s="1">
        <v>96597.044129999995</v>
      </c>
      <c r="K1003">
        <v>116.0903715</v>
      </c>
      <c r="L1003" s="2">
        <f t="shared" si="60"/>
        <v>1.1609037150000002E-3</v>
      </c>
      <c r="M1003">
        <v>372.2141565</v>
      </c>
      <c r="N1003">
        <v>0</v>
      </c>
      <c r="O1003">
        <v>79.159457790000005</v>
      </c>
      <c r="P1003" s="1">
        <v>15.99458585</v>
      </c>
      <c r="R1003">
        <v>15.31846058</v>
      </c>
      <c r="S1003">
        <v>15.79158559</v>
      </c>
      <c r="T1003">
        <v>15.655949059999999</v>
      </c>
      <c r="U1003">
        <v>16.199409859999999</v>
      </c>
      <c r="V1003" s="1">
        <v>0.41315793699999998</v>
      </c>
      <c r="W1003">
        <v>196.0340746</v>
      </c>
      <c r="X1003">
        <v>28.757179310000001</v>
      </c>
      <c r="Y1003">
        <v>327.98212599999999</v>
      </c>
      <c r="Z1003">
        <v>401.22829919999998</v>
      </c>
      <c r="AA1003" s="3">
        <f t="shared" si="61"/>
        <v>94.03072209000004</v>
      </c>
      <c r="AB1003">
        <v>45.302276159999998</v>
      </c>
      <c r="AC1003">
        <v>56.107266809999999</v>
      </c>
      <c r="AD1003">
        <v>54.531577579999997</v>
      </c>
      <c r="AE1003">
        <v>59.155412339999998</v>
      </c>
      <c r="AF1003">
        <v>0</v>
      </c>
      <c r="AG1003" s="3">
        <f t="shared" si="62"/>
        <v>0</v>
      </c>
      <c r="AH1003" s="5">
        <v>0.82503533363342296</v>
      </c>
      <c r="AI1003" s="3">
        <f t="shared" si="63"/>
        <v>82.503533363342299</v>
      </c>
      <c r="AJ1003" s="8">
        <v>9.1790000000000003</v>
      </c>
      <c r="AK1003" s="8">
        <v>25.512</v>
      </c>
      <c r="AL1003" s="8">
        <v>15.994583333333299</v>
      </c>
    </row>
    <row r="1004" spans="1:38" x14ac:dyDescent="0.2">
      <c r="A1004" s="9">
        <v>45198</v>
      </c>
      <c r="B1004">
        <v>6.4985649399999996</v>
      </c>
      <c r="C1004">
        <v>0.92676714599999999</v>
      </c>
      <c r="D1004">
        <v>1.0517533880000001</v>
      </c>
      <c r="E1004">
        <v>0.91168235900000005</v>
      </c>
      <c r="F1004">
        <v>3.6630362330000001</v>
      </c>
      <c r="G1004">
        <v>0.20794811399999999</v>
      </c>
      <c r="H1004">
        <v>3.1265965530000002</v>
      </c>
      <c r="I1004">
        <v>0.24465372199999999</v>
      </c>
      <c r="J1004" s="1">
        <v>96832.480110000004</v>
      </c>
      <c r="K1004">
        <v>114.5301498</v>
      </c>
      <c r="L1004" s="2">
        <f t="shared" si="60"/>
        <v>1.1453014980000002E-3</v>
      </c>
      <c r="M1004">
        <v>354.09813120000001</v>
      </c>
      <c r="N1004">
        <v>0</v>
      </c>
      <c r="O1004">
        <v>77.352627720000001</v>
      </c>
      <c r="P1004" s="1">
        <v>17.401940790000001</v>
      </c>
      <c r="R1004">
        <v>15.65091434</v>
      </c>
      <c r="S1004">
        <v>16.033310159999999</v>
      </c>
      <c r="T1004">
        <v>15.82724548</v>
      </c>
      <c r="U1004">
        <v>16.226909729999999</v>
      </c>
      <c r="V1004" s="1">
        <v>2.5605953279999998</v>
      </c>
      <c r="W1004">
        <v>183.3308529</v>
      </c>
      <c r="X1004">
        <v>26.230966370000001</v>
      </c>
      <c r="Y1004">
        <v>345.97862079999999</v>
      </c>
      <c r="Z1004">
        <v>407.21637509999999</v>
      </c>
      <c r="AA1004" s="3">
        <f t="shared" si="61"/>
        <v>95.862132230000043</v>
      </c>
      <c r="AB1004">
        <v>42.139714419999997</v>
      </c>
      <c r="AC1004">
        <v>55.627975309999997</v>
      </c>
      <c r="AD1004">
        <v>54.345662670000003</v>
      </c>
      <c r="AE1004">
        <v>58.98254713</v>
      </c>
      <c r="AF1004">
        <v>5.7000000000000002E-2</v>
      </c>
      <c r="AG1004" s="3">
        <f t="shared" si="62"/>
        <v>6.5972222222222221E-7</v>
      </c>
      <c r="AH1004" s="5">
        <v>4.7161150723695797E-2</v>
      </c>
      <c r="AI1004" s="3">
        <f t="shared" si="63"/>
        <v>4.7161150723695799</v>
      </c>
      <c r="AJ1004" s="8">
        <v>9.4260000000000002</v>
      </c>
      <c r="AK1004" s="8">
        <v>24.994</v>
      </c>
      <c r="AL1004" s="8">
        <v>17.4018333333333</v>
      </c>
    </row>
    <row r="1005" spans="1:38" x14ac:dyDescent="0.2">
      <c r="A1005" s="9">
        <v>45199</v>
      </c>
      <c r="B1005">
        <v>5.1335365550000001</v>
      </c>
      <c r="C1005">
        <v>1.211016074</v>
      </c>
      <c r="D1005">
        <v>1.1554760040000001</v>
      </c>
      <c r="E1005">
        <v>1.210494629</v>
      </c>
      <c r="F1005">
        <v>11.02147607</v>
      </c>
      <c r="G1005">
        <v>0.62127166700000003</v>
      </c>
      <c r="H1005">
        <v>4.5468348360000004</v>
      </c>
      <c r="I1005">
        <v>1.1719893029999999</v>
      </c>
      <c r="J1005" s="1">
        <v>97139.009969999999</v>
      </c>
      <c r="K1005">
        <v>183.212401</v>
      </c>
      <c r="L1005" s="2">
        <f t="shared" si="60"/>
        <v>1.8321240100000003E-3</v>
      </c>
      <c r="M1005">
        <v>300.20001159999998</v>
      </c>
      <c r="N1005">
        <v>0</v>
      </c>
      <c r="O1005">
        <v>75.552059830000005</v>
      </c>
      <c r="P1005" s="1">
        <v>17.252984619999999</v>
      </c>
      <c r="R1005">
        <v>16.466446690000001</v>
      </c>
      <c r="S1005">
        <v>16.688842579999999</v>
      </c>
      <c r="T1005">
        <v>16.266585509999999</v>
      </c>
      <c r="U1005">
        <v>16.34805553</v>
      </c>
      <c r="V1005" s="1">
        <v>1.184351438</v>
      </c>
      <c r="W1005">
        <v>163.51871980000001</v>
      </c>
      <c r="X1005">
        <v>24.75247551</v>
      </c>
      <c r="Y1005">
        <v>353.09338489999999</v>
      </c>
      <c r="Z1005">
        <v>410.75040209999997</v>
      </c>
      <c r="AA1005" s="3">
        <f t="shared" si="61"/>
        <v>81.109227090000047</v>
      </c>
      <c r="AB1005">
        <v>39.547233249999998</v>
      </c>
      <c r="AC1005">
        <v>55.39285632</v>
      </c>
      <c r="AD1005">
        <v>54.166758270000003</v>
      </c>
      <c r="AE1005">
        <v>58.955339000000002</v>
      </c>
      <c r="AF1005">
        <v>0.5</v>
      </c>
      <c r="AG1005" s="3">
        <f t="shared" si="62"/>
        <v>5.7870370370370367E-6</v>
      </c>
      <c r="AH1005" s="5">
        <v>0.920479536056519</v>
      </c>
      <c r="AI1005" s="3">
        <f t="shared" si="63"/>
        <v>92.047953605651898</v>
      </c>
      <c r="AJ1005" s="8">
        <v>11.301</v>
      </c>
      <c r="AK1005" s="8">
        <v>22.225000000000001</v>
      </c>
      <c r="AL1005" s="8">
        <v>17.252875</v>
      </c>
    </row>
    <row r="1006" spans="1:38" x14ac:dyDescent="0.2">
      <c r="A1006" s="9">
        <v>45200</v>
      </c>
      <c r="B1006">
        <v>4.8202631560000002</v>
      </c>
      <c r="C1006">
        <v>1.495234537</v>
      </c>
      <c r="D1006">
        <v>1.3879393579999999</v>
      </c>
      <c r="E1006">
        <v>1.5014381560000001</v>
      </c>
      <c r="F1006">
        <v>-13.97303926</v>
      </c>
      <c r="H1006">
        <v>-6.7618343459999997</v>
      </c>
      <c r="I1006">
        <v>0.66532285899999999</v>
      </c>
      <c r="J1006" s="1">
        <v>97144.714290000004</v>
      </c>
      <c r="K1006">
        <v>117.50186840000001</v>
      </c>
      <c r="L1006" s="2">
        <f t="shared" si="60"/>
        <v>1.1750186840000002E-3</v>
      </c>
      <c r="M1006">
        <v>355.07966110000001</v>
      </c>
      <c r="N1006">
        <v>0</v>
      </c>
      <c r="O1006">
        <v>84.484666309999994</v>
      </c>
      <c r="P1006" s="1">
        <v>14.58431126</v>
      </c>
      <c r="R1006">
        <v>15.560578619999999</v>
      </c>
      <c r="S1006">
        <v>16.33619217</v>
      </c>
      <c r="T1006">
        <v>16.185254669999999</v>
      </c>
      <c r="U1006">
        <v>16.470370450000001</v>
      </c>
      <c r="V1006" s="1">
        <v>0.56732156300000003</v>
      </c>
      <c r="W1006">
        <v>190.6516752</v>
      </c>
      <c r="X1006">
        <v>29.653118259999999</v>
      </c>
      <c r="Y1006">
        <v>316.51533560000001</v>
      </c>
      <c r="Z1006">
        <v>397.16161460000001</v>
      </c>
      <c r="AA1006" s="3">
        <f t="shared" si="61"/>
        <v>80.352277940000022</v>
      </c>
      <c r="AB1006">
        <v>38.172306429999999</v>
      </c>
      <c r="AC1006">
        <v>54.743330159999999</v>
      </c>
      <c r="AD1006">
        <v>53.898561219999998</v>
      </c>
      <c r="AE1006">
        <v>58.856607109999999</v>
      </c>
      <c r="AF1006">
        <v>3.0000000000000001E-3</v>
      </c>
      <c r="AG1006" s="3">
        <f t="shared" si="62"/>
        <v>3.4722222222222227E-8</v>
      </c>
      <c r="AH1006" s="5">
        <v>1.7043527215719199E-2</v>
      </c>
      <c r="AI1006" s="3">
        <f t="shared" si="63"/>
        <v>1.7043527215719199</v>
      </c>
      <c r="AJ1006" s="8">
        <v>7.218</v>
      </c>
      <c r="AK1006" s="8">
        <v>23.436</v>
      </c>
      <c r="AL1006" s="8">
        <v>14.584229166666701</v>
      </c>
    </row>
    <row r="1007" spans="1:38" x14ac:dyDescent="0.2">
      <c r="A1007" s="9">
        <v>45201</v>
      </c>
      <c r="B1007">
        <v>4.5146660020000002</v>
      </c>
      <c r="C1007">
        <v>1.7517687829999999</v>
      </c>
      <c r="D1007">
        <v>1.653054249</v>
      </c>
      <c r="E1007">
        <v>1.5280405960000001</v>
      </c>
      <c r="F1007">
        <v>-6.0078056259999997</v>
      </c>
      <c r="H1007">
        <v>-3.0177095889999999</v>
      </c>
      <c r="I1007">
        <v>1.0244218730000001</v>
      </c>
      <c r="J1007" s="1">
        <v>96919.299589999995</v>
      </c>
      <c r="K1007">
        <v>95.653893240000002</v>
      </c>
      <c r="L1007" s="2">
        <f t="shared" si="60"/>
        <v>9.5653893240000014E-4</v>
      </c>
      <c r="M1007">
        <v>353.46388710000002</v>
      </c>
      <c r="N1007">
        <v>0</v>
      </c>
      <c r="O1007">
        <v>83.339040900000001</v>
      </c>
      <c r="P1007" s="1">
        <v>15.96232695</v>
      </c>
      <c r="R1007">
        <v>15.556076300000001</v>
      </c>
      <c r="S1007">
        <v>16.109374939999999</v>
      </c>
      <c r="T1007">
        <v>15.951342650000001</v>
      </c>
      <c r="U1007">
        <v>16.35116902</v>
      </c>
      <c r="V1007" s="1">
        <v>0.91392262499999999</v>
      </c>
      <c r="W1007">
        <v>185.86644999999999</v>
      </c>
      <c r="X1007">
        <v>28.263879899999999</v>
      </c>
      <c r="Y1007">
        <v>329.78308279999999</v>
      </c>
      <c r="Z1007">
        <v>403.7936977</v>
      </c>
      <c r="AA1007" s="3">
        <f t="shared" si="61"/>
        <v>83.591955199999973</v>
      </c>
      <c r="AB1007">
        <v>36.981290600000001</v>
      </c>
      <c r="AC1007">
        <v>54.258860130000002</v>
      </c>
      <c r="AD1007">
        <v>53.575250050000001</v>
      </c>
      <c r="AE1007">
        <v>58.710638369999998</v>
      </c>
      <c r="AF1007">
        <v>1E-3</v>
      </c>
      <c r="AG1007" s="3">
        <f t="shared" si="62"/>
        <v>1.1574074074074072E-8</v>
      </c>
      <c r="AH1007" s="5">
        <v>0</v>
      </c>
      <c r="AI1007" s="3">
        <f t="shared" si="63"/>
        <v>0</v>
      </c>
      <c r="AJ1007" s="8">
        <v>8.6509999999999998</v>
      </c>
      <c r="AK1007" s="8">
        <v>24.914000000000001</v>
      </c>
      <c r="AL1007" s="8">
        <v>15.962375</v>
      </c>
    </row>
    <row r="1008" spans="1:38" x14ac:dyDescent="0.2">
      <c r="A1008" s="9">
        <v>45202</v>
      </c>
      <c r="B1008">
        <v>4.4914626059999998</v>
      </c>
      <c r="C1008">
        <v>1.311391661</v>
      </c>
      <c r="D1008">
        <v>1.314344132</v>
      </c>
      <c r="E1008">
        <v>1.291740635</v>
      </c>
      <c r="F1008">
        <v>3.2908218589999998</v>
      </c>
      <c r="G1008">
        <v>-6.6746650000000005E-2</v>
      </c>
      <c r="H1008">
        <v>3.5766462510000001</v>
      </c>
      <c r="I1008">
        <v>1.072050685</v>
      </c>
      <c r="J1008" s="1">
        <v>96853.469219999999</v>
      </c>
      <c r="K1008">
        <v>102.90243340000001</v>
      </c>
      <c r="L1008" s="2">
        <f t="shared" si="60"/>
        <v>1.0290243340000001E-3</v>
      </c>
      <c r="M1008">
        <v>276.0785765</v>
      </c>
      <c r="N1008">
        <v>0.1</v>
      </c>
      <c r="O1008">
        <v>76.424497810000005</v>
      </c>
      <c r="P1008" s="1">
        <v>17.527693889999998</v>
      </c>
      <c r="R1008">
        <v>15.82862269</v>
      </c>
      <c r="S1008">
        <v>16.266585639999999</v>
      </c>
      <c r="T1008">
        <v>16.031990759999999</v>
      </c>
      <c r="U1008">
        <v>16.304097339999998</v>
      </c>
      <c r="V1008" s="1">
        <v>3.0469910599999999</v>
      </c>
      <c r="W1008">
        <v>145.59500929999999</v>
      </c>
      <c r="X1008">
        <v>21.9452459</v>
      </c>
      <c r="Y1008">
        <v>351.5949827</v>
      </c>
      <c r="Z1008">
        <v>406.9292489</v>
      </c>
      <c r="AA1008" s="3">
        <f t="shared" si="61"/>
        <v>68.315497199999982</v>
      </c>
      <c r="AB1008">
        <v>35.802014759999999</v>
      </c>
      <c r="AC1008">
        <v>53.812129239999997</v>
      </c>
      <c r="AD1008">
        <v>53.34008618</v>
      </c>
      <c r="AE1008">
        <v>58.602586459999998</v>
      </c>
      <c r="AF1008">
        <v>2.6389999999999998</v>
      </c>
      <c r="AG1008" s="3">
        <f t="shared" si="62"/>
        <v>3.0543981481481478E-5</v>
      </c>
      <c r="AH1008" s="5">
        <v>0.48460489511489901</v>
      </c>
      <c r="AI1008" s="3">
        <f t="shared" si="63"/>
        <v>48.460489511489904</v>
      </c>
      <c r="AJ1008" s="8">
        <v>12.347</v>
      </c>
      <c r="AK1008" s="8">
        <v>25.18</v>
      </c>
      <c r="AL1008" s="8">
        <v>17.527687499999999</v>
      </c>
    </row>
    <row r="1009" spans="1:38" x14ac:dyDescent="0.2">
      <c r="A1009" s="9">
        <v>45203</v>
      </c>
      <c r="B1009">
        <v>5.0669905139999996</v>
      </c>
      <c r="C1009">
        <v>1.0819817389999999</v>
      </c>
      <c r="D1009">
        <v>1.057726363</v>
      </c>
      <c r="E1009">
        <v>0.90024138300000001</v>
      </c>
      <c r="F1009">
        <v>-4.9742461000000002</v>
      </c>
      <c r="H1009">
        <v>-4.0733274460000004</v>
      </c>
      <c r="I1009">
        <v>-0.38719590300000001</v>
      </c>
      <c r="J1009" s="1">
        <v>97343.273350000003</v>
      </c>
      <c r="K1009">
        <v>125.01230409999999</v>
      </c>
      <c r="L1009" s="2">
        <f t="shared" si="60"/>
        <v>1.250123041E-3</v>
      </c>
      <c r="M1009">
        <v>301.638689</v>
      </c>
      <c r="N1009">
        <v>0</v>
      </c>
      <c r="O1009">
        <v>76.824429679999994</v>
      </c>
      <c r="P1009" s="1">
        <v>13.850036299999999</v>
      </c>
      <c r="R1009">
        <v>15.18159722</v>
      </c>
      <c r="S1009">
        <v>16.068078740000001</v>
      </c>
      <c r="T1009">
        <v>15.96467599</v>
      </c>
      <c r="U1009">
        <v>16.277396</v>
      </c>
      <c r="V1009" s="1">
        <v>1.190299687</v>
      </c>
      <c r="W1009">
        <v>164.89341429999999</v>
      </c>
      <c r="X1009">
        <v>25.790364910000001</v>
      </c>
      <c r="Y1009">
        <v>312.06155960000001</v>
      </c>
      <c r="Z1009">
        <v>388.22382720000002</v>
      </c>
      <c r="AA1009" s="3">
        <f t="shared" si="61"/>
        <v>62.940781790000017</v>
      </c>
      <c r="AB1009">
        <v>34.598692159999999</v>
      </c>
      <c r="AC1009">
        <v>53.23961078</v>
      </c>
      <c r="AD1009">
        <v>53.011765099999998</v>
      </c>
      <c r="AE1009">
        <v>58.491420089999998</v>
      </c>
      <c r="AF1009">
        <v>3.7999999999999999E-2</v>
      </c>
      <c r="AG1009" s="3">
        <f t="shared" si="62"/>
        <v>4.3981481481481479E-7</v>
      </c>
      <c r="AH1009" s="5">
        <v>0.74742561578750599</v>
      </c>
      <c r="AI1009" s="3">
        <f t="shared" si="63"/>
        <v>74.742561578750596</v>
      </c>
      <c r="AJ1009" s="8">
        <v>8.0090000000000003</v>
      </c>
      <c r="AK1009" s="8">
        <v>19.065999999999999</v>
      </c>
      <c r="AL1009" s="8">
        <v>13.8500208333333</v>
      </c>
    </row>
    <row r="1010" spans="1:38" x14ac:dyDescent="0.2">
      <c r="A1010" s="9">
        <v>45204</v>
      </c>
      <c r="B1010">
        <v>4.0255077029999997</v>
      </c>
      <c r="C1010">
        <v>1.266909837</v>
      </c>
      <c r="D1010">
        <v>0.82932853500000003</v>
      </c>
      <c r="E1010">
        <v>1.192386465</v>
      </c>
      <c r="F1010">
        <v>7.9180105709999999</v>
      </c>
      <c r="H1010">
        <v>5.240365851</v>
      </c>
      <c r="I1010">
        <v>0.31700029400000002</v>
      </c>
      <c r="J1010" s="1">
        <v>97204.09938</v>
      </c>
      <c r="K1010">
        <v>158.29892409999999</v>
      </c>
      <c r="L1010" s="2">
        <f t="shared" si="60"/>
        <v>1.582989241E-3</v>
      </c>
      <c r="M1010">
        <v>278.28629590000003</v>
      </c>
      <c r="N1010">
        <v>0</v>
      </c>
      <c r="O1010">
        <v>85.035194970000006</v>
      </c>
      <c r="P1010" s="1">
        <v>11.64602404</v>
      </c>
      <c r="Q1010">
        <v>16.100126620000001</v>
      </c>
      <c r="R1010">
        <v>14.03978006</v>
      </c>
      <c r="S1010">
        <v>15.22281244</v>
      </c>
      <c r="T1010">
        <v>15.365659620000001</v>
      </c>
      <c r="U1010">
        <v>16.06260413</v>
      </c>
      <c r="V1010" s="1">
        <v>0.50538468700000005</v>
      </c>
      <c r="W1010">
        <v>154.46610150000001</v>
      </c>
      <c r="X1010">
        <v>25.329462249999999</v>
      </c>
      <c r="Y1010">
        <v>309.11050169999999</v>
      </c>
      <c r="Z1010">
        <v>380.02018550000003</v>
      </c>
      <c r="AA1010" s="3">
        <f t="shared" si="61"/>
        <v>58.226955449999991</v>
      </c>
      <c r="AB1010">
        <v>33.417416009999997</v>
      </c>
      <c r="AC1010">
        <v>52.532088610000002</v>
      </c>
      <c r="AD1010">
        <v>52.448119470000002</v>
      </c>
      <c r="AE1010">
        <v>58.365443050000003</v>
      </c>
      <c r="AF1010">
        <v>0</v>
      </c>
      <c r="AG1010" s="3">
        <f t="shared" si="62"/>
        <v>0</v>
      </c>
      <c r="AH1010" s="5">
        <v>0.86353492736816395</v>
      </c>
      <c r="AI1010" s="3">
        <f t="shared" si="63"/>
        <v>86.353492736816392</v>
      </c>
      <c r="AJ1010" s="8">
        <v>5.3410000000000002</v>
      </c>
      <c r="AK1010" s="8">
        <v>19.516999999999999</v>
      </c>
      <c r="AL1010" s="8">
        <v>11.6141666666667</v>
      </c>
    </row>
    <row r="1011" spans="1:38" x14ac:dyDescent="0.2">
      <c r="A1011" s="9">
        <v>45205</v>
      </c>
      <c r="B1011">
        <v>3.5457379750000002</v>
      </c>
      <c r="I1011">
        <v>0.91593801600000002</v>
      </c>
      <c r="J1011" s="1">
        <v>97209.372329999998</v>
      </c>
      <c r="K1011">
        <v>114.8085214</v>
      </c>
      <c r="L1011" s="2">
        <f t="shared" si="60"/>
        <v>1.1480852140000001E-3</v>
      </c>
      <c r="M1011">
        <v>327.71509759999998</v>
      </c>
      <c r="N1011">
        <v>0</v>
      </c>
      <c r="O1011">
        <v>84.387404849999996</v>
      </c>
      <c r="P1011" s="1">
        <v>11.97799588</v>
      </c>
      <c r="Q1011">
        <v>15.04955109</v>
      </c>
      <c r="R1011">
        <v>13.87648145</v>
      </c>
      <c r="S1011">
        <v>14.82329856</v>
      </c>
      <c r="T1011">
        <v>14.9757639</v>
      </c>
      <c r="U1011">
        <v>15.73590278</v>
      </c>
      <c r="V1011" s="1">
        <v>0.33214912400000002</v>
      </c>
      <c r="W1011">
        <v>177.55542070000001</v>
      </c>
      <c r="X1011">
        <v>29.896616049999999</v>
      </c>
      <c r="Y1011">
        <v>301.94576740000002</v>
      </c>
      <c r="Z1011">
        <v>384.5939108</v>
      </c>
      <c r="AA1011" s="3">
        <f t="shared" si="61"/>
        <v>65.010661250000055</v>
      </c>
      <c r="AB1011">
        <v>32.390825710000001</v>
      </c>
      <c r="AC1011">
        <v>52.003946050000003</v>
      </c>
      <c r="AD1011">
        <v>51.957683279999998</v>
      </c>
      <c r="AE1011">
        <v>58.253819489999998</v>
      </c>
      <c r="AF1011">
        <v>0</v>
      </c>
      <c r="AG1011" s="3">
        <f t="shared" si="62"/>
        <v>0</v>
      </c>
      <c r="AH1011" s="5">
        <v>0.82204198837280296</v>
      </c>
      <c r="AI1011" s="3">
        <f t="shared" si="63"/>
        <v>82.204198837280302</v>
      </c>
      <c r="AJ1011" s="8">
        <v>4.0140000000000002</v>
      </c>
      <c r="AK1011" s="8">
        <v>21.728999999999999</v>
      </c>
      <c r="AL1011" s="8">
        <v>11.9780625</v>
      </c>
    </row>
    <row r="1012" spans="1:38" x14ac:dyDescent="0.2">
      <c r="A1012" s="9">
        <v>45206</v>
      </c>
      <c r="B1012">
        <v>3.6097836029999999</v>
      </c>
      <c r="I1012">
        <v>1.1116057450000001</v>
      </c>
      <c r="J1012" s="1">
        <v>97274.935259999998</v>
      </c>
      <c r="K1012">
        <v>99.541355809999999</v>
      </c>
      <c r="L1012" s="2">
        <f t="shared" si="60"/>
        <v>9.9541355810000014E-4</v>
      </c>
      <c r="M1012">
        <v>329.53928230000002</v>
      </c>
      <c r="N1012">
        <v>0</v>
      </c>
      <c r="O1012">
        <v>76.768158929999998</v>
      </c>
      <c r="P1012" s="1">
        <v>13.05997477</v>
      </c>
      <c r="Q1012">
        <v>15.017533329999999</v>
      </c>
      <c r="R1012">
        <v>13.89511572</v>
      </c>
      <c r="S1012">
        <v>14.680439829999999</v>
      </c>
      <c r="T1012">
        <v>14.840034599999999</v>
      </c>
      <c r="U1012">
        <v>15.511076389999999</v>
      </c>
      <c r="V1012" s="1">
        <v>0.72483468699999998</v>
      </c>
      <c r="W1012">
        <v>176.52068170000001</v>
      </c>
      <c r="X1012">
        <v>29.448713260000002</v>
      </c>
      <c r="Y1012">
        <v>303.87879500000003</v>
      </c>
      <c r="Z1012">
        <v>386.66146370000001</v>
      </c>
      <c r="AA1012" s="3">
        <f t="shared" si="61"/>
        <v>64.289299740000047</v>
      </c>
      <c r="AB1012">
        <v>31.450417810000001</v>
      </c>
      <c r="AC1012">
        <v>51.382417220000001</v>
      </c>
      <c r="AD1012">
        <v>51.60380335</v>
      </c>
      <c r="AE1012">
        <v>58.17857472</v>
      </c>
      <c r="AF1012">
        <v>0</v>
      </c>
      <c r="AG1012" s="3">
        <f t="shared" si="62"/>
        <v>0</v>
      </c>
      <c r="AH1012" s="5">
        <v>0.21120637655258201</v>
      </c>
      <c r="AI1012" s="3">
        <f t="shared" si="63"/>
        <v>21.1206376552582</v>
      </c>
      <c r="AJ1012" s="8">
        <v>4.9660000000000002</v>
      </c>
      <c r="AK1012" s="8">
        <v>23.303000000000001</v>
      </c>
      <c r="AL1012" s="8">
        <v>13.06</v>
      </c>
    </row>
    <row r="1013" spans="1:38" x14ac:dyDescent="0.2">
      <c r="A1013" s="9">
        <v>45207</v>
      </c>
      <c r="B1013">
        <v>4.0795765209999999</v>
      </c>
      <c r="I1013">
        <v>1.0167142229999999</v>
      </c>
      <c r="J1013" s="1">
        <v>97246.062130000006</v>
      </c>
      <c r="K1013">
        <v>102.7836002</v>
      </c>
      <c r="L1013" s="2">
        <f t="shared" si="60"/>
        <v>1.0278360020000001E-3</v>
      </c>
      <c r="M1013">
        <v>328.04858419999999</v>
      </c>
      <c r="N1013">
        <v>0</v>
      </c>
      <c r="O1013">
        <v>75.802895269999993</v>
      </c>
      <c r="P1013" s="1">
        <v>14.62068253</v>
      </c>
      <c r="Q1013">
        <v>16.12787419</v>
      </c>
      <c r="R1013">
        <v>14.126111079999999</v>
      </c>
      <c r="S1013">
        <v>14.70480315</v>
      </c>
      <c r="T1013">
        <v>14.75217589</v>
      </c>
      <c r="U1013">
        <v>15.351319609999999</v>
      </c>
      <c r="V1013" s="1">
        <v>0.397522125</v>
      </c>
      <c r="W1013">
        <v>172.67958659999999</v>
      </c>
      <c r="X1013">
        <v>29.67827952</v>
      </c>
      <c r="Y1013">
        <v>318.65490990000001</v>
      </c>
      <c r="Z1013">
        <v>396.97759530000002</v>
      </c>
      <c r="AA1013" s="3">
        <f t="shared" si="61"/>
        <v>64.678621679999992</v>
      </c>
      <c r="AB1013">
        <v>30.61148803</v>
      </c>
      <c r="AC1013">
        <v>50.752740449999997</v>
      </c>
      <c r="AD1013">
        <v>51.250397909999997</v>
      </c>
      <c r="AE1013">
        <v>58.013201309999999</v>
      </c>
      <c r="AF1013">
        <v>0</v>
      </c>
      <c r="AG1013" s="3">
        <f t="shared" si="62"/>
        <v>0</v>
      </c>
      <c r="AH1013" s="5">
        <v>8.5579514503479004E-2</v>
      </c>
      <c r="AI1013" s="3">
        <f t="shared" si="63"/>
        <v>8.5579514503479004</v>
      </c>
      <c r="AJ1013" s="8">
        <v>5.6760000000000002</v>
      </c>
      <c r="AK1013" s="8">
        <v>26.13</v>
      </c>
      <c r="AL1013" s="8">
        <v>14.6206041666667</v>
      </c>
    </row>
    <row r="1014" spans="1:38" x14ac:dyDescent="0.2">
      <c r="A1014" s="9">
        <v>45208</v>
      </c>
      <c r="B1014">
        <v>3.8880189459999999</v>
      </c>
      <c r="I1014">
        <v>1.575128184</v>
      </c>
      <c r="J1014" s="1">
        <v>97003.868059999993</v>
      </c>
      <c r="K1014">
        <v>138.18374370000001</v>
      </c>
      <c r="L1014" s="2">
        <f t="shared" si="60"/>
        <v>1.3818374370000001E-3</v>
      </c>
      <c r="M1014">
        <v>330.18753729999997</v>
      </c>
      <c r="N1014">
        <v>0</v>
      </c>
      <c r="O1014">
        <v>77.710378410000004</v>
      </c>
      <c r="P1014" s="1">
        <v>16.235711909999999</v>
      </c>
      <c r="Q1014">
        <v>17.011843150000001</v>
      </c>
      <c r="R1014">
        <v>14.94253466</v>
      </c>
      <c r="S1014">
        <v>15.09340272</v>
      </c>
      <c r="T1014">
        <v>14.93429401</v>
      </c>
      <c r="U1014">
        <v>15.30651649</v>
      </c>
      <c r="V1014" s="1">
        <v>1.127828625</v>
      </c>
      <c r="W1014">
        <v>176.19366600000001</v>
      </c>
      <c r="X1014">
        <v>29.153352179999999</v>
      </c>
      <c r="Y1014">
        <v>330.77614399999999</v>
      </c>
      <c r="Z1014">
        <v>403.83416820000002</v>
      </c>
      <c r="AA1014" s="3">
        <f t="shared" si="61"/>
        <v>73.98228961999996</v>
      </c>
      <c r="AB1014">
        <v>29.87840095</v>
      </c>
      <c r="AC1014">
        <v>50.225672549999999</v>
      </c>
      <c r="AD1014">
        <v>50.995607999999997</v>
      </c>
      <c r="AE1014">
        <v>57.958740079999998</v>
      </c>
      <c r="AF1014">
        <v>0</v>
      </c>
      <c r="AG1014" s="3">
        <f t="shared" si="62"/>
        <v>0</v>
      </c>
      <c r="AH1014" s="5">
        <v>0.52049005031585704</v>
      </c>
      <c r="AI1014" s="3">
        <f t="shared" si="63"/>
        <v>52.049005031585708</v>
      </c>
      <c r="AJ1014" s="8">
        <v>9.2479999999999993</v>
      </c>
      <c r="AK1014" s="8">
        <v>25.579000000000001</v>
      </c>
      <c r="AL1014" s="8">
        <v>16.235729166666701</v>
      </c>
    </row>
    <row r="1015" spans="1:38" x14ac:dyDescent="0.2">
      <c r="A1015" s="9">
        <v>45209</v>
      </c>
      <c r="B1015">
        <v>4.0166021260000004</v>
      </c>
      <c r="I1015">
        <v>1.2723509749999999</v>
      </c>
      <c r="J1015" s="1">
        <v>96864.847099999999</v>
      </c>
      <c r="K1015">
        <v>146.78829619999999</v>
      </c>
      <c r="L1015" s="2">
        <f t="shared" si="60"/>
        <v>1.4678829620000001E-3</v>
      </c>
      <c r="M1015">
        <v>285.40575899999999</v>
      </c>
      <c r="N1015">
        <v>0</v>
      </c>
      <c r="O1015">
        <v>82.025986700000004</v>
      </c>
      <c r="P1015" s="1">
        <v>15.299137379999999</v>
      </c>
      <c r="Q1015">
        <v>16.993442600000002</v>
      </c>
      <c r="R1015">
        <v>15.196226810000001</v>
      </c>
      <c r="S1015">
        <v>15.498587880000001</v>
      </c>
      <c r="T1015">
        <v>15.237766219999999</v>
      </c>
      <c r="U1015">
        <v>15.41707169</v>
      </c>
      <c r="V1015" s="1">
        <v>0.59117231199999998</v>
      </c>
      <c r="W1015">
        <v>153.01145550000001</v>
      </c>
      <c r="X1015">
        <v>25.920588330000001</v>
      </c>
      <c r="Y1015">
        <v>325.3282016</v>
      </c>
      <c r="Z1015">
        <v>398.41317800000002</v>
      </c>
      <c r="AA1015" s="3">
        <f t="shared" si="61"/>
        <v>54.005890770000008</v>
      </c>
      <c r="AB1015">
        <v>29.28996798</v>
      </c>
      <c r="AC1015">
        <v>49.54250321</v>
      </c>
      <c r="AD1015">
        <v>50.641959780000001</v>
      </c>
      <c r="AE1015">
        <v>57.823779819999999</v>
      </c>
      <c r="AF1015">
        <v>0</v>
      </c>
      <c r="AG1015" s="3">
        <f t="shared" si="62"/>
        <v>0</v>
      </c>
      <c r="AH1015" s="5">
        <v>0.97921788692474399</v>
      </c>
      <c r="AI1015" s="3">
        <f t="shared" si="63"/>
        <v>97.921788692474394</v>
      </c>
      <c r="AJ1015" s="8">
        <v>7.5430000000000001</v>
      </c>
      <c r="AK1015" s="8">
        <v>24.634</v>
      </c>
      <c r="AL1015" s="8">
        <v>15.2991666666667</v>
      </c>
    </row>
    <row r="1016" spans="1:38" x14ac:dyDescent="0.2">
      <c r="A1016" s="9">
        <v>45210</v>
      </c>
      <c r="B1016">
        <v>4.0198481429999999</v>
      </c>
      <c r="I1016">
        <v>1.3125754549999999</v>
      </c>
      <c r="J1016" s="1">
        <v>96681.615850000002</v>
      </c>
      <c r="K1016">
        <v>75.478870029999996</v>
      </c>
      <c r="L1016" s="2">
        <f t="shared" si="60"/>
        <v>7.5478870030000001E-4</v>
      </c>
      <c r="M1016">
        <v>324.07040910000001</v>
      </c>
      <c r="N1016">
        <v>0</v>
      </c>
      <c r="O1016">
        <v>77.998678650000002</v>
      </c>
      <c r="P1016" s="1">
        <v>15.347567140000001</v>
      </c>
      <c r="Q1016">
        <v>16.455043660000001</v>
      </c>
      <c r="R1016">
        <v>14.80011567</v>
      </c>
      <c r="S1016">
        <v>15.33853008</v>
      </c>
      <c r="T1016">
        <v>15.201574089999999</v>
      </c>
      <c r="U1016">
        <v>15.46665531</v>
      </c>
      <c r="V1016" s="1">
        <v>1.2532616249999999</v>
      </c>
      <c r="W1016">
        <v>172.72720079999999</v>
      </c>
      <c r="X1016">
        <v>28.872563209999999</v>
      </c>
      <c r="Y1016">
        <v>316.74553650000001</v>
      </c>
      <c r="Z1016">
        <v>396.58128740000001</v>
      </c>
      <c r="AA1016" s="3">
        <f t="shared" si="61"/>
        <v>64.018886689999988</v>
      </c>
      <c r="AB1016">
        <v>28.74176731</v>
      </c>
      <c r="AC1016">
        <v>48.747453399999998</v>
      </c>
      <c r="AD1016">
        <v>50.273164489999999</v>
      </c>
      <c r="AE1016">
        <v>57.684797430000003</v>
      </c>
      <c r="AF1016">
        <v>0</v>
      </c>
      <c r="AG1016" s="3">
        <f t="shared" si="62"/>
        <v>0</v>
      </c>
      <c r="AH1016" s="5">
        <v>0</v>
      </c>
      <c r="AI1016" s="3">
        <f t="shared" si="63"/>
        <v>0</v>
      </c>
      <c r="AJ1016" s="8">
        <v>8.2829999999999995</v>
      </c>
      <c r="AK1016" s="8">
        <v>24.05</v>
      </c>
      <c r="AL1016" s="8">
        <v>15.3475208333333</v>
      </c>
    </row>
    <row r="1017" spans="1:38" x14ac:dyDescent="0.2">
      <c r="A1017" s="9">
        <v>45211</v>
      </c>
      <c r="B1017">
        <v>4.1863458380000003</v>
      </c>
      <c r="I1017">
        <v>1.442271799</v>
      </c>
      <c r="J1017" s="1">
        <v>96583.739230000007</v>
      </c>
      <c r="K1017">
        <v>112.9423657</v>
      </c>
      <c r="L1017" s="2">
        <f t="shared" si="60"/>
        <v>1.129423657E-3</v>
      </c>
      <c r="M1017">
        <v>273.85233099999999</v>
      </c>
      <c r="N1017">
        <v>0</v>
      </c>
      <c r="O1017">
        <v>71.894852740000005</v>
      </c>
      <c r="P1017" s="1">
        <v>16.191294660000001</v>
      </c>
      <c r="Q1017">
        <v>16.194601599999999</v>
      </c>
      <c r="R1017">
        <v>14.68333322</v>
      </c>
      <c r="S1017">
        <v>15.16892358</v>
      </c>
      <c r="T1017">
        <v>15.07168991</v>
      </c>
      <c r="U1017">
        <v>15.41942133</v>
      </c>
      <c r="V1017" s="1">
        <v>1.982615249</v>
      </c>
      <c r="W1017">
        <v>147.23728360000001</v>
      </c>
      <c r="X1017">
        <v>24.27917811</v>
      </c>
      <c r="Y1017">
        <v>328.79635100000002</v>
      </c>
      <c r="Z1017">
        <v>398.29475710000003</v>
      </c>
      <c r="AA1017" s="3">
        <f t="shared" si="61"/>
        <v>53.459699390000026</v>
      </c>
      <c r="AB1017">
        <v>28.29401279</v>
      </c>
      <c r="AC1017">
        <v>47.824712949999999</v>
      </c>
      <c r="AD1017">
        <v>49.806343480000002</v>
      </c>
      <c r="AE1017">
        <v>57.481117580000003</v>
      </c>
      <c r="AF1017">
        <v>0</v>
      </c>
      <c r="AG1017" s="3">
        <f t="shared" si="62"/>
        <v>0</v>
      </c>
      <c r="AH1017" s="5">
        <v>0.97425252199172996</v>
      </c>
      <c r="AI1017" s="3">
        <f t="shared" si="63"/>
        <v>97.425252199173002</v>
      </c>
      <c r="AJ1017" s="8">
        <v>8.9749999999999996</v>
      </c>
      <c r="AK1017" s="8">
        <v>23.978000000000002</v>
      </c>
      <c r="AL1017" s="8">
        <v>16.191270833333299</v>
      </c>
    </row>
    <row r="1018" spans="1:38" x14ac:dyDescent="0.2">
      <c r="A1018" s="9">
        <v>45212</v>
      </c>
      <c r="B1018">
        <v>3.4267461780000001</v>
      </c>
      <c r="I1018">
        <v>2.6022778510000002</v>
      </c>
      <c r="J1018" s="1">
        <v>96282.695439999996</v>
      </c>
      <c r="K1018">
        <v>69.240969460000002</v>
      </c>
      <c r="L1018" s="2">
        <f t="shared" si="60"/>
        <v>6.9240969460000008E-4</v>
      </c>
      <c r="M1018">
        <v>316.93808050000001</v>
      </c>
      <c r="N1018">
        <v>0</v>
      </c>
      <c r="O1018">
        <v>66.775998220000005</v>
      </c>
      <c r="P1018" s="1">
        <v>16.766422649999999</v>
      </c>
      <c r="Q1018">
        <v>16.617862819999999</v>
      </c>
      <c r="R1018">
        <v>14.802569310000001</v>
      </c>
      <c r="S1018">
        <v>15.252037079999999</v>
      </c>
      <c r="T1018">
        <v>15.081689819999999</v>
      </c>
      <c r="U1018">
        <v>15.361898310000001</v>
      </c>
      <c r="V1018" s="1">
        <v>2.2775444989999998</v>
      </c>
      <c r="W1018">
        <v>168.5657252</v>
      </c>
      <c r="X1018">
        <v>28.684642579999998</v>
      </c>
      <c r="Y1018">
        <v>321.97128830000003</v>
      </c>
      <c r="Z1018">
        <v>403.1742994</v>
      </c>
      <c r="AA1018" s="3">
        <f t="shared" si="61"/>
        <v>58.67807152000006</v>
      </c>
      <c r="AB1018">
        <v>27.906753569999999</v>
      </c>
      <c r="AC1018">
        <v>47.041806379999997</v>
      </c>
      <c r="AD1018">
        <v>49.220969080000003</v>
      </c>
      <c r="AE1018">
        <v>57.237116049999997</v>
      </c>
      <c r="AF1018">
        <v>0</v>
      </c>
      <c r="AG1018" s="3">
        <f t="shared" si="62"/>
        <v>0</v>
      </c>
      <c r="AH1018" s="5">
        <v>4.3869543820619597E-2</v>
      </c>
      <c r="AI1018" s="3">
        <f t="shared" si="63"/>
        <v>4.3869543820619601</v>
      </c>
      <c r="AJ1018" s="8">
        <v>8.4559999999999995</v>
      </c>
      <c r="AK1018" s="8">
        <v>24.440999999999999</v>
      </c>
      <c r="AL1018" s="8">
        <v>16.7664166666667</v>
      </c>
    </row>
    <row r="1019" spans="1:38" x14ac:dyDescent="0.2">
      <c r="A1019" s="9">
        <v>45213</v>
      </c>
      <c r="B1019">
        <v>5.3727252429999997</v>
      </c>
      <c r="I1019">
        <v>0.31436796700000003</v>
      </c>
      <c r="J1019" s="1">
        <v>96200.469729999997</v>
      </c>
      <c r="K1019">
        <v>97.803672489999997</v>
      </c>
      <c r="L1019" s="2">
        <f t="shared" si="60"/>
        <v>9.7803672490000011E-4</v>
      </c>
      <c r="M1019">
        <v>129.95246750000001</v>
      </c>
      <c r="N1019">
        <v>11.8</v>
      </c>
      <c r="O1019">
        <v>83.540680800000004</v>
      </c>
      <c r="P1019" s="1">
        <v>14.7275896</v>
      </c>
      <c r="Q1019">
        <v>15.621032810000001</v>
      </c>
      <c r="R1019">
        <v>15.367442</v>
      </c>
      <c r="S1019">
        <v>15.66762731</v>
      </c>
      <c r="T1019">
        <v>15.32368078</v>
      </c>
      <c r="U1019">
        <v>15.42153939</v>
      </c>
      <c r="V1019" s="1">
        <v>3.8071619229999998</v>
      </c>
      <c r="W1019">
        <v>70.411561669999998</v>
      </c>
      <c r="X1019">
        <v>8.1122592949999994</v>
      </c>
      <c r="Y1019">
        <v>366.0324147</v>
      </c>
      <c r="Z1019">
        <v>387.9354788</v>
      </c>
      <c r="AA1019" s="3">
        <f t="shared" si="61"/>
        <v>40.396238274999973</v>
      </c>
      <c r="AB1019">
        <v>45.250305050000001</v>
      </c>
      <c r="AC1019">
        <v>46.268398810000001</v>
      </c>
      <c r="AD1019">
        <v>49.542758399999997</v>
      </c>
      <c r="AE1019">
        <v>57.056896989999998</v>
      </c>
      <c r="AF1019">
        <v>8.6869999999999994</v>
      </c>
      <c r="AG1019" s="3">
        <f t="shared" si="62"/>
        <v>1.0054398148148147E-4</v>
      </c>
      <c r="AH1019" s="5">
        <v>0.73264038562774703</v>
      </c>
      <c r="AI1019" s="3">
        <f t="shared" si="63"/>
        <v>73.264038562774701</v>
      </c>
      <c r="AJ1019" s="8">
        <v>10.782999999999999</v>
      </c>
      <c r="AK1019" s="8">
        <v>18.88</v>
      </c>
      <c r="AL1019" s="8">
        <v>14.727604166666699</v>
      </c>
    </row>
    <row r="1020" spans="1:38" x14ac:dyDescent="0.2">
      <c r="A1020" s="9">
        <v>45214</v>
      </c>
      <c r="B1020">
        <v>3.891419441</v>
      </c>
      <c r="I1020">
        <v>0.67178449600000001</v>
      </c>
      <c r="J1020" s="1">
        <v>96663.709409999996</v>
      </c>
      <c r="K1020">
        <v>122.2646384</v>
      </c>
      <c r="L1020" s="2">
        <f t="shared" si="60"/>
        <v>1.222646384E-3</v>
      </c>
      <c r="M1020">
        <v>150.49088710000001</v>
      </c>
      <c r="N1020">
        <v>0</v>
      </c>
      <c r="O1020">
        <v>77.400467289999995</v>
      </c>
      <c r="P1020" s="1">
        <v>9.5015614470000003</v>
      </c>
      <c r="Q1020">
        <v>11.941058229999999</v>
      </c>
      <c r="R1020">
        <v>13.60524302</v>
      </c>
      <c r="S1020">
        <v>14.807002280000001</v>
      </c>
      <c r="T1020">
        <v>14.919409659999999</v>
      </c>
      <c r="U1020">
        <v>15.402372700000001</v>
      </c>
      <c r="V1020" s="1">
        <v>1.488044251</v>
      </c>
      <c r="W1020">
        <v>86.644133650000001</v>
      </c>
      <c r="X1020">
        <v>11.13408169</v>
      </c>
      <c r="Y1020">
        <v>315.14696090000001</v>
      </c>
      <c r="Z1020">
        <v>362.48107540000001</v>
      </c>
      <c r="AA1020" s="3">
        <f t="shared" si="61"/>
        <v>28.17593746</v>
      </c>
      <c r="AB1020">
        <v>47.006240810000001</v>
      </c>
      <c r="AC1020">
        <v>45.669329759999997</v>
      </c>
      <c r="AD1020">
        <v>49.331671440000001</v>
      </c>
      <c r="AE1020">
        <v>57.085884059999998</v>
      </c>
      <c r="AF1020">
        <v>0.755</v>
      </c>
      <c r="AG1020" s="3">
        <f t="shared" si="62"/>
        <v>8.7384259259259256E-6</v>
      </c>
      <c r="AH1020" s="5">
        <v>0.644550740718842</v>
      </c>
      <c r="AI1020" s="3">
        <f t="shared" si="63"/>
        <v>64.455074071884198</v>
      </c>
      <c r="AJ1020" s="8">
        <v>4.49</v>
      </c>
      <c r="AK1020" s="8">
        <v>12.377000000000001</v>
      </c>
      <c r="AL1020" s="8">
        <v>9.5015625000000004</v>
      </c>
    </row>
    <row r="1021" spans="1:38" x14ac:dyDescent="0.2">
      <c r="A1021" s="9">
        <v>45215</v>
      </c>
      <c r="B1021">
        <v>3.2899012440000002</v>
      </c>
      <c r="I1021">
        <v>0.78740555899999998</v>
      </c>
      <c r="J1021" s="1">
        <v>96400.128509999995</v>
      </c>
      <c r="K1021">
        <v>68.167451249999999</v>
      </c>
      <c r="L1021" s="2">
        <f t="shared" si="60"/>
        <v>6.8167451250000007E-4</v>
      </c>
      <c r="M1021">
        <v>293.3422607</v>
      </c>
      <c r="N1021">
        <v>0</v>
      </c>
      <c r="O1021">
        <v>77.031008639999996</v>
      </c>
      <c r="P1021" s="1">
        <v>6.9134035220000003</v>
      </c>
      <c r="Q1021">
        <v>9.5700742979999998</v>
      </c>
      <c r="R1021">
        <v>11.08196742</v>
      </c>
      <c r="S1021">
        <v>13.127453750000001</v>
      </c>
      <c r="T1021">
        <v>13.75475692</v>
      </c>
      <c r="U1021">
        <v>14.910995420000001</v>
      </c>
      <c r="V1021" s="1">
        <v>2.017005374</v>
      </c>
      <c r="W1021">
        <v>166.4041101</v>
      </c>
      <c r="X1021">
        <v>25.464237239999999</v>
      </c>
      <c r="Y1021">
        <v>267.92523189999997</v>
      </c>
      <c r="Z1021">
        <v>350.84720770000001</v>
      </c>
      <c r="AA1021" s="3">
        <f t="shared" si="61"/>
        <v>58.017897059999996</v>
      </c>
      <c r="AB1021">
        <v>43.112922470000001</v>
      </c>
      <c r="AC1021">
        <v>44.844128929999997</v>
      </c>
      <c r="AD1021">
        <v>48.822432130000003</v>
      </c>
      <c r="AE1021">
        <v>56.804770920000003</v>
      </c>
      <c r="AF1021">
        <v>0</v>
      </c>
      <c r="AG1021" s="3">
        <f t="shared" si="62"/>
        <v>0</v>
      </c>
      <c r="AH1021" s="5">
        <v>0.60308390855789196</v>
      </c>
      <c r="AI1021" s="3">
        <f t="shared" si="63"/>
        <v>60.308390855789199</v>
      </c>
      <c r="AJ1021" s="8">
        <v>2.9119999999999999</v>
      </c>
      <c r="AK1021" s="8">
        <v>12.457000000000001</v>
      </c>
      <c r="AL1021" s="8">
        <v>6.9133333333333304</v>
      </c>
    </row>
    <row r="1022" spans="1:38" x14ac:dyDescent="0.2">
      <c r="A1022" s="9">
        <v>45216</v>
      </c>
      <c r="B1022">
        <v>3.302108043</v>
      </c>
      <c r="I1022">
        <v>0.68588174700000004</v>
      </c>
      <c r="J1022" s="1">
        <v>96108.121299999999</v>
      </c>
      <c r="K1022">
        <v>127.2371256</v>
      </c>
      <c r="L1022" s="2">
        <f t="shared" si="60"/>
        <v>1.2723712560000001E-3</v>
      </c>
      <c r="M1022">
        <v>242.1046053</v>
      </c>
      <c r="N1022">
        <v>0</v>
      </c>
      <c r="O1022">
        <v>90.268948769999994</v>
      </c>
      <c r="P1022" s="1">
        <v>6.038437955</v>
      </c>
      <c r="Q1022">
        <v>9.4337973270000006</v>
      </c>
      <c r="R1022">
        <v>10.158877309999999</v>
      </c>
      <c r="S1022">
        <v>11.92379626</v>
      </c>
      <c r="T1022">
        <v>12.63357635</v>
      </c>
      <c r="U1022">
        <v>14.1597686</v>
      </c>
      <c r="V1022" s="1">
        <v>1.123396313</v>
      </c>
      <c r="W1022">
        <v>137.24953579999999</v>
      </c>
      <c r="X1022">
        <v>21.228358660000001</v>
      </c>
      <c r="Y1022">
        <v>279.92254730000002</v>
      </c>
      <c r="Z1022">
        <v>351.26523859999998</v>
      </c>
      <c r="AA1022" s="3">
        <f t="shared" si="61"/>
        <v>44.678485840000008</v>
      </c>
      <c r="AB1022">
        <v>41.094916750000003</v>
      </c>
      <c r="AC1022">
        <v>44.268672309999999</v>
      </c>
      <c r="AD1022">
        <v>48.372368039999998</v>
      </c>
      <c r="AE1022">
        <v>56.463413729999999</v>
      </c>
      <c r="AF1022">
        <v>1E-3</v>
      </c>
      <c r="AG1022" s="3">
        <f t="shared" si="62"/>
        <v>1.1574074074074072E-8</v>
      </c>
      <c r="AH1022" s="5">
        <v>0.75694870948791504</v>
      </c>
      <c r="AI1022" s="3">
        <f t="shared" si="63"/>
        <v>75.694870948791504</v>
      </c>
      <c r="AJ1022" s="8">
        <v>-0.26400000000000001</v>
      </c>
      <c r="AK1022" s="8">
        <v>12.523999999999999</v>
      </c>
      <c r="AL1022" s="8">
        <v>6.0384583333333302</v>
      </c>
    </row>
    <row r="1023" spans="1:38" x14ac:dyDescent="0.2">
      <c r="A1023" s="9">
        <v>45217</v>
      </c>
      <c r="B1023">
        <v>4.2720527089999996</v>
      </c>
      <c r="I1023">
        <v>0.29585007699999999</v>
      </c>
      <c r="J1023" s="1">
        <v>95348.206439999994</v>
      </c>
      <c r="K1023">
        <v>98.970635310000006</v>
      </c>
      <c r="L1023" s="2">
        <f t="shared" si="60"/>
        <v>9.8970635310000011E-4</v>
      </c>
      <c r="M1023">
        <v>114.4876123</v>
      </c>
      <c r="N1023">
        <v>0.3</v>
      </c>
      <c r="O1023">
        <v>93.923330419999999</v>
      </c>
      <c r="P1023" s="1">
        <v>8.5282840110000002</v>
      </c>
      <c r="Q1023">
        <v>10.757270610000001</v>
      </c>
      <c r="R1023">
        <v>11.00002312</v>
      </c>
      <c r="S1023">
        <v>12.004675900000001</v>
      </c>
      <c r="T1023">
        <v>12.36650478</v>
      </c>
      <c r="U1023">
        <v>13.608969869999999</v>
      </c>
      <c r="V1023" s="1">
        <v>1.823080875</v>
      </c>
      <c r="W1023">
        <v>64.024423670000004</v>
      </c>
      <c r="X1023">
        <v>8.9803501570000002</v>
      </c>
      <c r="Y1023">
        <v>340.85438299999998</v>
      </c>
      <c r="Z1023">
        <v>363.2326534</v>
      </c>
      <c r="AA1023" s="3">
        <f t="shared" si="61"/>
        <v>32.665803113000038</v>
      </c>
      <c r="AB1023">
        <v>39.83965044</v>
      </c>
      <c r="AC1023">
        <v>44.193234619999998</v>
      </c>
      <c r="AD1023">
        <v>48.255206960000002</v>
      </c>
      <c r="AE1023">
        <v>56.28747293</v>
      </c>
      <c r="AF1023">
        <v>2.4159999999999999</v>
      </c>
      <c r="AG1023" s="3">
        <f t="shared" si="62"/>
        <v>2.7962962962962965E-5</v>
      </c>
      <c r="AH1023" s="5">
        <v>0.94707053899765004</v>
      </c>
      <c r="AI1023" s="3">
        <f t="shared" si="63"/>
        <v>94.707053899765</v>
      </c>
      <c r="AJ1023" s="8">
        <v>5.4589999999999996</v>
      </c>
      <c r="AK1023" s="8">
        <v>11.372999999999999</v>
      </c>
      <c r="AL1023" s="8">
        <v>8.5282499999999999</v>
      </c>
    </row>
    <row r="1024" spans="1:38" x14ac:dyDescent="0.2">
      <c r="A1024" s="9">
        <v>45218</v>
      </c>
      <c r="B1024">
        <v>4.4434554549999996</v>
      </c>
      <c r="I1024">
        <v>1.081967328</v>
      </c>
      <c r="J1024" s="1">
        <v>94323.200620000003</v>
      </c>
      <c r="K1024">
        <v>95.406651879999998</v>
      </c>
      <c r="L1024" s="2">
        <f t="shared" si="60"/>
        <v>9.5406651880000008E-4</v>
      </c>
      <c r="M1024">
        <v>108.8536591</v>
      </c>
      <c r="N1024">
        <v>4.5999999999999996</v>
      </c>
      <c r="O1024">
        <v>97.003092969999997</v>
      </c>
      <c r="P1024" s="1">
        <v>12.55185152</v>
      </c>
      <c r="Q1024">
        <v>13.26032607</v>
      </c>
      <c r="R1024">
        <v>12.7713889</v>
      </c>
      <c r="S1024">
        <v>12.82785878</v>
      </c>
      <c r="T1024">
        <v>12.757071590000001</v>
      </c>
      <c r="U1024">
        <v>13.49976835</v>
      </c>
      <c r="V1024" s="1">
        <v>0.77552474999999998</v>
      </c>
      <c r="W1024">
        <v>59.67990296</v>
      </c>
      <c r="X1024">
        <v>7.1225123029999997</v>
      </c>
      <c r="Y1024">
        <v>361.637224</v>
      </c>
      <c r="Z1024">
        <v>381.47934479999998</v>
      </c>
      <c r="AA1024" s="3">
        <f t="shared" si="61"/>
        <v>32.71526985700001</v>
      </c>
      <c r="AB1024">
        <v>47.927808650000003</v>
      </c>
      <c r="AC1024">
        <v>44.091147399999997</v>
      </c>
      <c r="AD1024">
        <v>48.69309921</v>
      </c>
      <c r="AE1024">
        <v>56.107164500000003</v>
      </c>
      <c r="AF1024">
        <v>3.53</v>
      </c>
      <c r="AG1024" s="3">
        <f t="shared" si="62"/>
        <v>4.0856481481481478E-5</v>
      </c>
      <c r="AH1024" s="5">
        <v>0.98220586776733398</v>
      </c>
      <c r="AI1024" s="3">
        <f t="shared" si="63"/>
        <v>98.220586776733398</v>
      </c>
      <c r="AJ1024" s="8">
        <v>9.18</v>
      </c>
      <c r="AK1024" s="8">
        <v>16.02</v>
      </c>
      <c r="AL1024" s="8">
        <v>12.551875000000001</v>
      </c>
    </row>
    <row r="1025" spans="1:38" x14ac:dyDescent="0.2">
      <c r="A1025" s="9">
        <v>45219</v>
      </c>
      <c r="B1025">
        <v>4.332948579</v>
      </c>
      <c r="I1025">
        <v>1.09622453</v>
      </c>
      <c r="J1025" s="1">
        <v>93257.90324</v>
      </c>
      <c r="K1025">
        <v>49.2035725</v>
      </c>
      <c r="L1025" s="2">
        <f t="shared" si="60"/>
        <v>4.9203572500000007E-4</v>
      </c>
      <c r="M1025">
        <v>51.468703840000003</v>
      </c>
      <c r="N1025">
        <v>8.6</v>
      </c>
      <c r="O1025">
        <v>96.875095029999997</v>
      </c>
      <c r="P1025" s="1">
        <v>12.562098000000001</v>
      </c>
      <c r="Q1025">
        <v>13.145000420000001</v>
      </c>
      <c r="R1025">
        <v>13.37597218</v>
      </c>
      <c r="S1025">
        <v>13.66818303</v>
      </c>
      <c r="T1025">
        <v>13.422106400000001</v>
      </c>
      <c r="U1025">
        <v>13.72295136</v>
      </c>
      <c r="V1025" s="1">
        <v>1.7615338119999999</v>
      </c>
      <c r="W1025">
        <v>28.509405690000001</v>
      </c>
      <c r="X1025">
        <v>3.6655787329999998</v>
      </c>
      <c r="Y1025">
        <v>353.71668490000002</v>
      </c>
      <c r="Z1025">
        <v>377.19409789999997</v>
      </c>
      <c r="AA1025" s="3">
        <f t="shared" si="61"/>
        <v>1.3664139570000202</v>
      </c>
      <c r="AB1025">
        <v>55.294357189999999</v>
      </c>
      <c r="AC1025">
        <v>45.118802559999999</v>
      </c>
      <c r="AD1025">
        <v>49.081250349999998</v>
      </c>
      <c r="AE1025">
        <v>56.098363480000003</v>
      </c>
      <c r="AF1025">
        <v>9.1760000000000002</v>
      </c>
      <c r="AG1025" s="3">
        <f t="shared" si="62"/>
        <v>1.0620370370370371E-4</v>
      </c>
      <c r="AH1025" s="5">
        <v>0.99365818500518799</v>
      </c>
      <c r="AI1025" s="3">
        <f t="shared" si="63"/>
        <v>99.365818500518799</v>
      </c>
      <c r="AJ1025" s="8">
        <v>9.7759999999999998</v>
      </c>
      <c r="AK1025" s="8">
        <v>13.734999999999999</v>
      </c>
      <c r="AL1025" s="8">
        <v>12.5620833333333</v>
      </c>
    </row>
    <row r="1026" spans="1:38" x14ac:dyDescent="0.2">
      <c r="A1026" s="9">
        <v>45220</v>
      </c>
      <c r="B1026">
        <v>3.7328631479999999</v>
      </c>
      <c r="I1026">
        <v>1.6895174340000001</v>
      </c>
      <c r="J1026" s="1">
        <v>94736.870630000005</v>
      </c>
      <c r="K1026">
        <v>131.8447161</v>
      </c>
      <c r="L1026" s="2">
        <f t="shared" si="60"/>
        <v>1.3184471610000002E-3</v>
      </c>
      <c r="M1026">
        <v>208.80804879999999</v>
      </c>
      <c r="N1026">
        <v>1.6</v>
      </c>
      <c r="O1026">
        <v>86.531067719999996</v>
      </c>
      <c r="P1026" s="1">
        <v>12.63512212</v>
      </c>
      <c r="Q1026">
        <v>13.25870349</v>
      </c>
      <c r="R1026">
        <v>13.394502210000001</v>
      </c>
      <c r="S1026">
        <v>13.71160892</v>
      </c>
      <c r="T1026">
        <v>13.49972221</v>
      </c>
      <c r="U1026">
        <v>13.89578663</v>
      </c>
      <c r="V1026" s="1">
        <v>1.8745938719999999</v>
      </c>
      <c r="W1026">
        <v>116.4554565</v>
      </c>
      <c r="X1026">
        <v>14.04707193</v>
      </c>
      <c r="Y1026">
        <v>330.09376980000002</v>
      </c>
      <c r="Z1026">
        <v>378.38870059999999</v>
      </c>
      <c r="AA1026" s="3">
        <f t="shared" si="61"/>
        <v>54.113453769999978</v>
      </c>
      <c r="AB1026">
        <v>56.984033519999997</v>
      </c>
      <c r="AC1026">
        <v>50.271362779999997</v>
      </c>
      <c r="AD1026">
        <v>49.546999460000002</v>
      </c>
      <c r="AE1026">
        <v>56.117155650000001</v>
      </c>
      <c r="AF1026">
        <v>1.34</v>
      </c>
      <c r="AG1026" s="3">
        <f t="shared" si="62"/>
        <v>1.550925925925926E-5</v>
      </c>
      <c r="AH1026" s="5">
        <v>0.65055942535400402</v>
      </c>
      <c r="AI1026" s="3">
        <f t="shared" si="63"/>
        <v>65.055942535400405</v>
      </c>
      <c r="AJ1026" s="8">
        <v>6.1970000000000001</v>
      </c>
      <c r="AK1026" s="8">
        <v>16.962</v>
      </c>
      <c r="AL1026" s="8">
        <v>12.6350625</v>
      </c>
    </row>
    <row r="1027" spans="1:38" x14ac:dyDescent="0.2">
      <c r="A1027" s="9">
        <v>45221</v>
      </c>
      <c r="B1027">
        <v>3.6009690249999999</v>
      </c>
      <c r="I1027">
        <v>1.272221863</v>
      </c>
      <c r="J1027" s="1">
        <v>95776.923779999997</v>
      </c>
      <c r="K1027">
        <v>75.958888889999997</v>
      </c>
      <c r="L1027" s="2">
        <f t="shared" si="60"/>
        <v>7.595888889E-4</v>
      </c>
      <c r="M1027">
        <v>254.7796117</v>
      </c>
      <c r="N1027">
        <v>0</v>
      </c>
      <c r="O1027">
        <v>86.298133969999995</v>
      </c>
      <c r="P1027" s="1">
        <v>10.14051362</v>
      </c>
      <c r="Q1027">
        <v>11.918077520000001</v>
      </c>
      <c r="R1027">
        <v>12.36945588</v>
      </c>
      <c r="S1027">
        <v>13.31207172</v>
      </c>
      <c r="T1027">
        <v>13.37273143</v>
      </c>
      <c r="U1027">
        <v>13.887256969999999</v>
      </c>
      <c r="V1027" s="1">
        <v>0.68067037500000005</v>
      </c>
      <c r="W1027">
        <v>139.7698005</v>
      </c>
      <c r="X1027">
        <v>19.592978850000002</v>
      </c>
      <c r="Y1027">
        <v>306.86495780000001</v>
      </c>
      <c r="Z1027">
        <v>369.33226969999998</v>
      </c>
      <c r="AA1027" s="3">
        <f t="shared" si="61"/>
        <v>57.709509750000052</v>
      </c>
      <c r="AB1027">
        <v>54.95137312</v>
      </c>
      <c r="AC1027">
        <v>52.363567660000001</v>
      </c>
      <c r="AD1027">
        <v>49.59546907</v>
      </c>
      <c r="AE1027">
        <v>56.193758729999999</v>
      </c>
      <c r="AF1027">
        <v>0.04</v>
      </c>
      <c r="AG1027" s="3">
        <f t="shared" si="62"/>
        <v>4.6296296296296297E-7</v>
      </c>
      <c r="AH1027" s="5">
        <v>0.86289346218109098</v>
      </c>
      <c r="AI1027" s="3">
        <f t="shared" si="63"/>
        <v>86.289346218109102</v>
      </c>
      <c r="AJ1027" s="8">
        <v>5.7210000000000001</v>
      </c>
      <c r="AK1027" s="8">
        <v>15.955</v>
      </c>
      <c r="AL1027" s="8">
        <v>10.1405208333333</v>
      </c>
    </row>
    <row r="1028" spans="1:38" x14ac:dyDescent="0.2">
      <c r="A1028" s="9">
        <v>45222</v>
      </c>
      <c r="B1028">
        <v>2.9408635730000001</v>
      </c>
      <c r="I1028">
        <v>1.8124872409999999</v>
      </c>
      <c r="J1028" s="1">
        <v>95642.691219999993</v>
      </c>
      <c r="K1028">
        <v>89.68233893</v>
      </c>
      <c r="L1028" s="2">
        <f t="shared" ref="L1028:L1091" si="64">K1028*0.00001</f>
        <v>8.9682338930000005E-4</v>
      </c>
      <c r="M1028">
        <v>103.6080328</v>
      </c>
      <c r="N1028">
        <v>1</v>
      </c>
      <c r="O1028">
        <v>94.26867378</v>
      </c>
      <c r="P1028" s="1">
        <v>9.7352072599999993</v>
      </c>
      <c r="Q1028">
        <v>11.170954419999999</v>
      </c>
      <c r="R1028">
        <v>11.8870486</v>
      </c>
      <c r="S1028">
        <v>12.82906249</v>
      </c>
      <c r="T1028">
        <v>12.972835679999999</v>
      </c>
      <c r="U1028">
        <v>13.682372519999999</v>
      </c>
      <c r="V1028" s="1">
        <v>1.2286456880000001</v>
      </c>
      <c r="W1028">
        <v>58.445043519999999</v>
      </c>
      <c r="X1028">
        <v>6.9255559040000003</v>
      </c>
      <c r="Y1028">
        <v>330.4059365</v>
      </c>
      <c r="Z1028">
        <v>364.06849110000002</v>
      </c>
      <c r="AA1028" s="3">
        <f t="shared" ref="AA1028:AA1091" si="65">(W1028+Y1028)-(X1028+Z1028)</f>
        <v>17.856933015999971</v>
      </c>
      <c r="AB1028">
        <v>53.479415779999997</v>
      </c>
      <c r="AC1028">
        <v>52.294266219999997</v>
      </c>
      <c r="AD1028">
        <v>49.686886029999997</v>
      </c>
      <c r="AE1028">
        <v>56.120753360000002</v>
      </c>
      <c r="AF1028">
        <v>0.10299999999999999</v>
      </c>
      <c r="AG1028" s="3">
        <f t="shared" ref="AG1028:AG1091" si="66">AF1028/24/60/60</f>
        <v>1.1921296296296297E-6</v>
      </c>
      <c r="AH1028" s="5">
        <v>0.84237188100814797</v>
      </c>
      <c r="AI1028" s="3">
        <f t="shared" ref="AI1028:AI1091" si="67">AH1028/1*100</f>
        <v>84.237188100814791</v>
      </c>
      <c r="AJ1028" s="8">
        <v>7.0359999999999996</v>
      </c>
      <c r="AK1028" s="8">
        <v>13.638</v>
      </c>
      <c r="AL1028" s="8">
        <v>9.7351666666666699</v>
      </c>
    </row>
    <row r="1029" spans="1:38" x14ac:dyDescent="0.2">
      <c r="A1029" s="9">
        <v>45223</v>
      </c>
      <c r="B1029">
        <v>3.376784556</v>
      </c>
      <c r="I1029">
        <v>1.427861482</v>
      </c>
      <c r="J1029" s="1">
        <v>95302.298930000004</v>
      </c>
      <c r="K1029">
        <v>29.067562200000001</v>
      </c>
      <c r="L1029" s="2">
        <f t="shared" si="64"/>
        <v>2.9067562200000001E-4</v>
      </c>
      <c r="M1029">
        <v>29.313277930000002</v>
      </c>
      <c r="N1029">
        <v>16.5</v>
      </c>
      <c r="O1029">
        <v>98.915892749999998</v>
      </c>
      <c r="P1029" s="1">
        <v>10.42469958</v>
      </c>
      <c r="Q1029">
        <v>11.40759175</v>
      </c>
      <c r="R1029">
        <v>11.987916759999999</v>
      </c>
      <c r="S1029">
        <v>12.70143519</v>
      </c>
      <c r="T1029">
        <v>12.75898138</v>
      </c>
      <c r="U1029">
        <v>13.47127324</v>
      </c>
      <c r="V1029" s="1">
        <v>0.98307825000000004</v>
      </c>
      <c r="W1029">
        <v>15.597080480000001</v>
      </c>
      <c r="X1029">
        <v>1.7015628060000001</v>
      </c>
      <c r="Y1029">
        <v>356.93219599999998</v>
      </c>
      <c r="Z1029">
        <v>368.23797280000002</v>
      </c>
      <c r="AA1029" s="3">
        <f t="shared" si="65"/>
        <v>2.589740873999915</v>
      </c>
      <c r="AB1029">
        <v>59.441422039999999</v>
      </c>
      <c r="AC1029">
        <v>57.381818760000002</v>
      </c>
      <c r="AD1029">
        <v>53.479285349999998</v>
      </c>
      <c r="AE1029">
        <v>58.71642318</v>
      </c>
      <c r="AF1029">
        <v>10.736000000000001</v>
      </c>
      <c r="AG1029" s="3">
        <f t="shared" si="66"/>
        <v>1.2425925925925926E-4</v>
      </c>
      <c r="AH1029" s="5">
        <v>0.998582303524017</v>
      </c>
      <c r="AI1029" s="3">
        <f t="shared" si="67"/>
        <v>99.858230352401705</v>
      </c>
      <c r="AJ1029" s="8">
        <v>9.0190000000000001</v>
      </c>
      <c r="AK1029" s="8">
        <v>11.994999999999999</v>
      </c>
      <c r="AL1029" s="8">
        <v>10.424666666666701</v>
      </c>
    </row>
    <row r="1030" spans="1:38" x14ac:dyDescent="0.2">
      <c r="A1030" s="9">
        <v>45224</v>
      </c>
      <c r="B1030">
        <v>2.8032992719999998</v>
      </c>
      <c r="I1030">
        <v>2.0485118409999998</v>
      </c>
      <c r="J1030" s="1">
        <v>94894.023060000007</v>
      </c>
      <c r="K1030">
        <v>112.0106394</v>
      </c>
      <c r="L1030" s="2">
        <f t="shared" si="64"/>
        <v>1.1201063940000002E-3</v>
      </c>
      <c r="M1030">
        <v>138.920929</v>
      </c>
      <c r="N1030">
        <v>1.4</v>
      </c>
      <c r="O1030">
        <v>93.974055910000004</v>
      </c>
      <c r="P1030" s="1">
        <v>11.161653660000001</v>
      </c>
      <c r="Q1030">
        <v>12.32115662</v>
      </c>
      <c r="R1030">
        <v>12.61396976</v>
      </c>
      <c r="S1030">
        <v>12.93546293</v>
      </c>
      <c r="T1030">
        <v>12.80561348</v>
      </c>
      <c r="U1030">
        <v>13.37084452</v>
      </c>
      <c r="V1030" s="1">
        <v>2.2746569989999998</v>
      </c>
      <c r="W1030">
        <v>76.629251460000006</v>
      </c>
      <c r="X1030">
        <v>8.7731710859999996</v>
      </c>
      <c r="Y1030">
        <v>352.59021560000002</v>
      </c>
      <c r="Z1030">
        <v>373.66379369999999</v>
      </c>
      <c r="AA1030" s="3">
        <f t="shared" si="65"/>
        <v>46.78250227400008</v>
      </c>
      <c r="AB1030">
        <v>59.844734699999997</v>
      </c>
      <c r="AC1030">
        <v>59.231150530000001</v>
      </c>
      <c r="AD1030">
        <v>56.013779370000002</v>
      </c>
      <c r="AE1030">
        <v>61.311906899999997</v>
      </c>
      <c r="AF1030">
        <v>5.66</v>
      </c>
      <c r="AG1030" s="3">
        <f t="shared" si="66"/>
        <v>6.5509259259259269E-5</v>
      </c>
      <c r="AH1030" s="5">
        <v>0.97878319025039695</v>
      </c>
      <c r="AI1030" s="3">
        <f t="shared" si="67"/>
        <v>97.878319025039701</v>
      </c>
      <c r="AJ1030" s="8">
        <v>9.3350000000000009</v>
      </c>
      <c r="AK1030" s="8">
        <v>13.401</v>
      </c>
      <c r="AL1030" s="8">
        <v>11.161666666666701</v>
      </c>
    </row>
    <row r="1031" spans="1:38" x14ac:dyDescent="0.2">
      <c r="A1031" s="9">
        <v>45225</v>
      </c>
      <c r="B1031">
        <v>3.1024181579999999</v>
      </c>
      <c r="I1031">
        <v>1.661219673</v>
      </c>
      <c r="J1031" s="1">
        <v>94526.873760000002</v>
      </c>
      <c r="K1031">
        <v>83.518091249999998</v>
      </c>
      <c r="L1031" s="2">
        <f t="shared" si="64"/>
        <v>8.3518091250000008E-4</v>
      </c>
      <c r="M1031">
        <v>86.419237659999993</v>
      </c>
      <c r="N1031">
        <v>26.3</v>
      </c>
      <c r="O1031">
        <v>93.452033709999995</v>
      </c>
      <c r="P1031" s="1">
        <v>11.65829443</v>
      </c>
      <c r="Q1031">
        <v>12.2750846</v>
      </c>
      <c r="R1031">
        <v>12.73909718</v>
      </c>
      <c r="S1031">
        <v>13.133113440000001</v>
      </c>
      <c r="T1031">
        <v>12.99072919</v>
      </c>
      <c r="U1031">
        <v>13.398055490000001</v>
      </c>
      <c r="V1031" s="1">
        <v>2.3130896230000002</v>
      </c>
      <c r="W1031">
        <v>47.929677609999999</v>
      </c>
      <c r="X1031">
        <v>4.4079835100000002</v>
      </c>
      <c r="Y1031">
        <v>362.13916929999999</v>
      </c>
      <c r="Z1031">
        <v>374.03221059999998</v>
      </c>
      <c r="AA1031" s="3">
        <f t="shared" si="65"/>
        <v>31.628652799999998</v>
      </c>
      <c r="AB1031">
        <v>64.252546879999997</v>
      </c>
      <c r="AC1031">
        <v>61.724834459999997</v>
      </c>
      <c r="AD1031">
        <v>58.286912780000002</v>
      </c>
      <c r="AE1031">
        <v>62.19808913</v>
      </c>
      <c r="AF1031">
        <v>11.756</v>
      </c>
      <c r="AG1031" s="3">
        <f t="shared" si="66"/>
        <v>1.3606481481481483E-4</v>
      </c>
      <c r="AH1031" s="5">
        <v>1</v>
      </c>
      <c r="AI1031" s="3">
        <f t="shared" si="67"/>
        <v>100</v>
      </c>
      <c r="AJ1031" s="8">
        <v>9.0090000000000003</v>
      </c>
      <c r="AK1031" s="8">
        <v>15.417</v>
      </c>
      <c r="AL1031" s="8">
        <v>11.6216666666667</v>
      </c>
    </row>
    <row r="1032" spans="1:38" x14ac:dyDescent="0.2">
      <c r="A1032" s="9">
        <v>45226</v>
      </c>
      <c r="B1032">
        <v>2.5630298109999998</v>
      </c>
      <c r="I1032">
        <v>1.5407462670000001</v>
      </c>
      <c r="J1032" s="1">
        <v>94576.495240000004</v>
      </c>
      <c r="K1032">
        <v>97.552952689999998</v>
      </c>
      <c r="L1032" s="2">
        <f t="shared" si="64"/>
        <v>9.7552952690000002E-4</v>
      </c>
      <c r="M1032">
        <v>177.3808248</v>
      </c>
      <c r="N1032">
        <v>11.9</v>
      </c>
      <c r="O1032">
        <v>89.704132520000002</v>
      </c>
      <c r="P1032" s="1">
        <v>10.551512049999999</v>
      </c>
      <c r="Q1032">
        <v>11.446644340000001</v>
      </c>
      <c r="R1032">
        <v>12.18797446</v>
      </c>
      <c r="S1032">
        <v>12.908564869999999</v>
      </c>
      <c r="T1032">
        <v>12.87040505</v>
      </c>
      <c r="U1032">
        <v>13.35454852</v>
      </c>
      <c r="V1032" s="1">
        <v>3.1410991730000002</v>
      </c>
      <c r="W1032">
        <v>98.056833260000005</v>
      </c>
      <c r="X1032">
        <v>12.520947140000001</v>
      </c>
      <c r="Y1032">
        <v>332.17443470000001</v>
      </c>
      <c r="Z1032">
        <v>367.24858219999999</v>
      </c>
      <c r="AA1032" s="3">
        <f t="shared" si="65"/>
        <v>50.461738620000062</v>
      </c>
      <c r="AB1032">
        <v>65.942353089999997</v>
      </c>
      <c r="AC1032">
        <v>63.145992509999999</v>
      </c>
      <c r="AD1032">
        <v>59.144776520000001</v>
      </c>
      <c r="AE1032">
        <v>65.455272899999997</v>
      </c>
      <c r="AF1032">
        <v>10.307</v>
      </c>
      <c r="AG1032" s="3">
        <f t="shared" si="66"/>
        <v>1.1929398148148148E-4</v>
      </c>
      <c r="AH1032" s="5">
        <v>0.68480861186981201</v>
      </c>
      <c r="AI1032" s="3">
        <f t="shared" si="67"/>
        <v>68.480861186981201</v>
      </c>
      <c r="AJ1032" s="8">
        <v>8.8740000000000006</v>
      </c>
      <c r="AK1032" s="8">
        <v>13.987</v>
      </c>
      <c r="AL1032" s="8">
        <v>10.551541666666701</v>
      </c>
    </row>
    <row r="1033" spans="1:38" x14ac:dyDescent="0.2">
      <c r="A1033" s="9">
        <v>45227</v>
      </c>
      <c r="B1033">
        <v>1.051812234</v>
      </c>
      <c r="I1033">
        <v>2.527428344</v>
      </c>
      <c r="J1033" s="1">
        <v>95057.116899999994</v>
      </c>
      <c r="K1033">
        <v>91.447445459999997</v>
      </c>
      <c r="L1033" s="2">
        <f t="shared" si="64"/>
        <v>9.1447445460000009E-4</v>
      </c>
      <c r="M1033">
        <v>231.03949929999999</v>
      </c>
      <c r="N1033">
        <v>0.2</v>
      </c>
      <c r="O1033">
        <v>83.379531380000003</v>
      </c>
      <c r="P1033" s="1">
        <v>10.359000050000001</v>
      </c>
      <c r="Q1033">
        <v>10.68170774</v>
      </c>
      <c r="R1033">
        <v>11.49921286</v>
      </c>
      <c r="S1033">
        <v>12.35656245</v>
      </c>
      <c r="T1033">
        <v>12.477025429999999</v>
      </c>
      <c r="U1033">
        <v>13.1827889</v>
      </c>
      <c r="V1033" s="1">
        <v>1.8300830610000001</v>
      </c>
      <c r="W1033">
        <v>124.69410240000001</v>
      </c>
      <c r="X1033">
        <v>16.98646669</v>
      </c>
      <c r="Y1033">
        <v>306.67258170000002</v>
      </c>
      <c r="Z1033">
        <v>364.21112900000003</v>
      </c>
      <c r="AA1033" s="3">
        <f t="shared" si="65"/>
        <v>50.169088410000029</v>
      </c>
      <c r="AB1033">
        <v>63.233045750000002</v>
      </c>
      <c r="AC1033">
        <v>61.041947540000002</v>
      </c>
      <c r="AD1033">
        <v>57.574864920000003</v>
      </c>
      <c r="AE1033">
        <v>61.633096500000001</v>
      </c>
      <c r="AF1033">
        <v>0.51100000000000001</v>
      </c>
      <c r="AG1033" s="3">
        <f t="shared" si="66"/>
        <v>5.9143518518518521E-6</v>
      </c>
      <c r="AH1033" s="5">
        <v>0.902593374252319</v>
      </c>
      <c r="AI1033" s="3">
        <f t="shared" si="67"/>
        <v>90.259337425231905</v>
      </c>
      <c r="AJ1033" s="8">
        <v>6.22</v>
      </c>
      <c r="AK1033" s="8">
        <v>15.881</v>
      </c>
      <c r="AL1033" s="8">
        <v>10.3589791666667</v>
      </c>
    </row>
    <row r="1034" spans="1:38" x14ac:dyDescent="0.2">
      <c r="A1034" s="9">
        <v>45228</v>
      </c>
      <c r="B1034">
        <v>1.219859963</v>
      </c>
      <c r="I1034">
        <v>1.6593689579999999</v>
      </c>
      <c r="J1034" s="1">
        <v>95030.661900000006</v>
      </c>
      <c r="K1034">
        <v>116.2977473</v>
      </c>
      <c r="L1034" s="2">
        <f t="shared" si="64"/>
        <v>1.162977473E-3</v>
      </c>
      <c r="M1034">
        <v>137.6756111</v>
      </c>
      <c r="N1034">
        <v>0</v>
      </c>
      <c r="O1034">
        <v>91.621115529999997</v>
      </c>
      <c r="P1034" s="1">
        <v>8.8492030330000002</v>
      </c>
      <c r="Q1034">
        <v>10.224707220000001</v>
      </c>
      <c r="R1034">
        <v>11.01135412</v>
      </c>
      <c r="S1034">
        <v>11.927117989999999</v>
      </c>
      <c r="T1034">
        <v>12.09150451</v>
      </c>
      <c r="U1034">
        <v>12.92543976</v>
      </c>
      <c r="V1034" s="1">
        <v>0.70338056199999999</v>
      </c>
      <c r="W1034">
        <v>79.533411409999999</v>
      </c>
      <c r="X1034">
        <v>10.5982261</v>
      </c>
      <c r="Y1034">
        <v>309.88542139999998</v>
      </c>
      <c r="Z1034">
        <v>359.56969839999999</v>
      </c>
      <c r="AA1034" s="3">
        <f t="shared" si="65"/>
        <v>19.25090831</v>
      </c>
      <c r="AB1034">
        <v>61.053794590000003</v>
      </c>
      <c r="AC1034">
        <v>59.864927260000002</v>
      </c>
      <c r="AD1034">
        <v>56.751742229999998</v>
      </c>
      <c r="AE1034">
        <v>60.679092840000003</v>
      </c>
      <c r="AF1034">
        <v>0</v>
      </c>
      <c r="AG1034" s="3">
        <f t="shared" si="66"/>
        <v>0</v>
      </c>
      <c r="AH1034" s="5">
        <v>0.85122853517532304</v>
      </c>
      <c r="AI1034" s="3">
        <f t="shared" si="67"/>
        <v>85.122853517532306</v>
      </c>
      <c r="AJ1034" s="8">
        <v>4.0259999999999998</v>
      </c>
      <c r="AK1034" s="8">
        <v>15.41</v>
      </c>
      <c r="AL1034" s="8">
        <v>8.8491041666666703</v>
      </c>
    </row>
    <row r="1035" spans="1:38" x14ac:dyDescent="0.2">
      <c r="A1035" s="9">
        <v>45229</v>
      </c>
      <c r="B1035">
        <v>1.8618612219999999</v>
      </c>
      <c r="I1035">
        <v>0.49346313200000003</v>
      </c>
      <c r="J1035" s="1">
        <v>94969.053759999995</v>
      </c>
      <c r="K1035">
        <v>64.822593679999997</v>
      </c>
      <c r="L1035" s="2">
        <f t="shared" si="64"/>
        <v>6.4822593679999998E-4</v>
      </c>
      <c r="M1035">
        <v>67.111875609999998</v>
      </c>
      <c r="N1035">
        <v>14.7</v>
      </c>
      <c r="O1035">
        <v>98.917442190000003</v>
      </c>
      <c r="P1035" s="1">
        <v>7.7552788010000002</v>
      </c>
      <c r="Q1035">
        <v>9.6286491880000007</v>
      </c>
      <c r="R1035">
        <v>10.6047569</v>
      </c>
      <c r="S1035">
        <v>11.615405040000001</v>
      </c>
      <c r="T1035">
        <v>11.80944459</v>
      </c>
      <c r="U1035">
        <v>12.69034723</v>
      </c>
      <c r="V1035" s="1">
        <v>1.0248459379999999</v>
      </c>
      <c r="W1035">
        <v>38.290550209999999</v>
      </c>
      <c r="X1035">
        <v>4.5347580230000002</v>
      </c>
      <c r="Y1035">
        <v>329.27555530000001</v>
      </c>
      <c r="Z1035">
        <v>356.59937009999999</v>
      </c>
      <c r="AA1035" s="3">
        <f t="shared" si="65"/>
        <v>6.4319773870000176</v>
      </c>
      <c r="AB1035">
        <v>62.92672924</v>
      </c>
      <c r="AC1035">
        <v>60.308953719999998</v>
      </c>
      <c r="AD1035">
        <v>57.503482679999998</v>
      </c>
      <c r="AE1035">
        <v>61.938397549999998</v>
      </c>
      <c r="AF1035">
        <v>7.516</v>
      </c>
      <c r="AG1035" s="3">
        <f t="shared" si="66"/>
        <v>8.6990740740740738E-5</v>
      </c>
      <c r="AH1035" s="5">
        <v>1</v>
      </c>
      <c r="AI1035" s="3">
        <f t="shared" si="67"/>
        <v>100</v>
      </c>
      <c r="AJ1035" s="8">
        <v>3.4550000000000001</v>
      </c>
      <c r="AK1035" s="8">
        <v>11.019</v>
      </c>
      <c r="AL1035" s="8">
        <v>7.7552500000000002</v>
      </c>
    </row>
    <row r="1036" spans="1:38" x14ac:dyDescent="0.2">
      <c r="A1036" s="9">
        <v>45230</v>
      </c>
      <c r="B1036">
        <v>1.00052691</v>
      </c>
      <c r="I1036">
        <v>1.3675624399999999</v>
      </c>
      <c r="J1036" s="1">
        <v>95476.848450000005</v>
      </c>
      <c r="K1036">
        <v>76.256242099999994</v>
      </c>
      <c r="L1036" s="2">
        <f t="shared" si="64"/>
        <v>7.6256242099999999E-4</v>
      </c>
      <c r="M1036">
        <v>78.815618509999993</v>
      </c>
      <c r="N1036">
        <v>3</v>
      </c>
      <c r="O1036">
        <v>94.93761499</v>
      </c>
      <c r="P1036" s="1">
        <v>9.2756155519999997</v>
      </c>
      <c r="Q1036">
        <v>10.228060230000001</v>
      </c>
      <c r="R1036">
        <v>10.98473381</v>
      </c>
      <c r="S1036">
        <v>11.664652759999999</v>
      </c>
      <c r="T1036">
        <v>11.70522001</v>
      </c>
      <c r="U1036">
        <v>12.44630774</v>
      </c>
      <c r="V1036" s="1">
        <v>2.525421937</v>
      </c>
      <c r="W1036">
        <v>45.609993879999998</v>
      </c>
      <c r="X1036">
        <v>5.1379244630000001</v>
      </c>
      <c r="Y1036">
        <v>331.65443269999997</v>
      </c>
      <c r="Z1036">
        <v>360.62656190000001</v>
      </c>
      <c r="AA1036" s="3">
        <f t="shared" si="65"/>
        <v>11.49994021699996</v>
      </c>
      <c r="AB1036">
        <v>66.383392240000006</v>
      </c>
      <c r="AC1036">
        <v>62.793467309999997</v>
      </c>
      <c r="AD1036">
        <v>59.242203060000001</v>
      </c>
      <c r="AE1036">
        <v>63.178012150000001</v>
      </c>
      <c r="AF1036">
        <v>2.9489999999999998</v>
      </c>
      <c r="AG1036" s="3">
        <f t="shared" si="66"/>
        <v>3.4131944444444447E-5</v>
      </c>
      <c r="AH1036" s="5">
        <v>0.95709323883056596</v>
      </c>
      <c r="AI1036" s="3">
        <f t="shared" si="67"/>
        <v>95.709323883056598</v>
      </c>
      <c r="AJ1036" s="8">
        <v>7.9139999999999997</v>
      </c>
      <c r="AK1036" s="8">
        <v>11.156000000000001</v>
      </c>
      <c r="AL1036" s="8">
        <v>9.2757083333333306</v>
      </c>
    </row>
    <row r="1037" spans="1:38" x14ac:dyDescent="0.2">
      <c r="A1037" s="9">
        <v>45231</v>
      </c>
      <c r="B1037">
        <v>1.3918049429999999</v>
      </c>
      <c r="I1037">
        <v>0.63054239000000001</v>
      </c>
      <c r="J1037" s="1">
        <v>95476.589170000007</v>
      </c>
      <c r="K1037">
        <v>98.673901000000001</v>
      </c>
      <c r="L1037" s="2">
        <f t="shared" si="64"/>
        <v>9.8673901000000011E-4</v>
      </c>
      <c r="M1037">
        <v>108.47689560000001</v>
      </c>
      <c r="N1037">
        <v>0</v>
      </c>
      <c r="O1037">
        <v>95.94869946</v>
      </c>
      <c r="P1037" s="1">
        <v>7.1170019739999999</v>
      </c>
      <c r="Q1037">
        <v>9.1052217800000008</v>
      </c>
      <c r="R1037">
        <v>10.29626154</v>
      </c>
      <c r="S1037">
        <v>11.31923608</v>
      </c>
      <c r="T1037">
        <v>11.48466443</v>
      </c>
      <c r="U1037">
        <v>12.314583389999999</v>
      </c>
      <c r="V1037" s="1">
        <v>1.1371985630000001</v>
      </c>
      <c r="W1037">
        <v>64.028295540000002</v>
      </c>
      <c r="X1037">
        <v>7.6498279790000003</v>
      </c>
      <c r="Y1037">
        <v>307.65391720000002</v>
      </c>
      <c r="Z1037">
        <v>351.66889579999997</v>
      </c>
      <c r="AA1037" s="3">
        <f t="shared" si="65"/>
        <v>12.36348896100003</v>
      </c>
      <c r="AB1037">
        <v>64.178493520000004</v>
      </c>
      <c r="AC1037">
        <v>61.176349600000002</v>
      </c>
      <c r="AD1037">
        <v>57.945520909999999</v>
      </c>
      <c r="AE1037">
        <v>61.50535464</v>
      </c>
      <c r="AF1037">
        <v>0.35799999999999998</v>
      </c>
      <c r="AG1037" s="3">
        <f t="shared" si="66"/>
        <v>4.1435185185185187E-6</v>
      </c>
      <c r="AH1037" s="5">
        <v>0.95334297418594405</v>
      </c>
      <c r="AI1037" s="3">
        <f t="shared" si="67"/>
        <v>95.334297418594403</v>
      </c>
      <c r="AJ1037" s="8">
        <v>4.1239999999999997</v>
      </c>
      <c r="AK1037" s="8">
        <v>9.7390000000000008</v>
      </c>
      <c r="AL1037" s="8">
        <v>7.1170416666666698</v>
      </c>
    </row>
    <row r="1038" spans="1:38" x14ac:dyDescent="0.2">
      <c r="A1038" s="9">
        <v>45232</v>
      </c>
      <c r="B1038">
        <v>1.957363985</v>
      </c>
      <c r="I1038">
        <v>-0.101928688</v>
      </c>
      <c r="J1038" s="1">
        <v>93970.368329999998</v>
      </c>
      <c r="K1038">
        <v>25.297170619999999</v>
      </c>
      <c r="L1038" s="2">
        <f t="shared" si="64"/>
        <v>2.5297170620000001E-4</v>
      </c>
      <c r="M1038">
        <v>26.8390649</v>
      </c>
      <c r="N1038">
        <v>16.100000000000001</v>
      </c>
      <c r="O1038">
        <v>99.043329929999999</v>
      </c>
      <c r="P1038" s="1">
        <v>6.4293116870000002</v>
      </c>
      <c r="Q1038">
        <v>7.9998678070000002</v>
      </c>
      <c r="R1038">
        <v>9.3907985190000005</v>
      </c>
      <c r="S1038">
        <v>10.699803230000001</v>
      </c>
      <c r="T1038">
        <v>11.00166662</v>
      </c>
      <c r="U1038">
        <v>12.038761600000001</v>
      </c>
      <c r="V1038" s="1">
        <v>1.1068798120000001</v>
      </c>
      <c r="W1038">
        <v>15.22325292</v>
      </c>
      <c r="X1038">
        <v>2.154188129</v>
      </c>
      <c r="Y1038">
        <v>321.95405899999997</v>
      </c>
      <c r="Z1038">
        <v>347.40613980000001</v>
      </c>
      <c r="AA1038" s="3">
        <f t="shared" si="65"/>
        <v>-12.383016009000016</v>
      </c>
      <c r="AB1038">
        <v>67.304692959999997</v>
      </c>
      <c r="AC1038">
        <v>63.140439059999999</v>
      </c>
      <c r="AD1038">
        <v>60.215990560000002</v>
      </c>
      <c r="AE1038">
        <v>66.981290200000004</v>
      </c>
      <c r="AF1038">
        <v>12.086</v>
      </c>
      <c r="AG1038" s="3">
        <f t="shared" si="66"/>
        <v>1.3988425925925927E-4</v>
      </c>
      <c r="AH1038" s="5">
        <v>1</v>
      </c>
      <c r="AI1038" s="3">
        <f t="shared" si="67"/>
        <v>100</v>
      </c>
      <c r="AJ1038" s="8">
        <v>4.6790000000000003</v>
      </c>
      <c r="AK1038" s="8">
        <v>8.4060000000000006</v>
      </c>
      <c r="AL1038" s="8">
        <v>6.4293125</v>
      </c>
    </row>
    <row r="1039" spans="1:38" x14ac:dyDescent="0.2">
      <c r="A1039" s="9">
        <v>45233</v>
      </c>
      <c r="B1039">
        <v>0.62667535500000005</v>
      </c>
      <c r="I1039">
        <v>1.074117746</v>
      </c>
      <c r="J1039" s="1">
        <v>93901.114679999999</v>
      </c>
      <c r="K1039">
        <v>87.788659929999994</v>
      </c>
      <c r="L1039" s="2">
        <f t="shared" si="64"/>
        <v>8.7788659930000006E-4</v>
      </c>
      <c r="M1039">
        <v>105.7709572</v>
      </c>
      <c r="N1039">
        <v>0.9</v>
      </c>
      <c r="O1039">
        <v>91.753004730000001</v>
      </c>
      <c r="P1039" s="1">
        <v>5.7365695990000001</v>
      </c>
      <c r="Q1039">
        <v>7.4565137449999996</v>
      </c>
      <c r="R1039">
        <v>8.8296179420000005</v>
      </c>
      <c r="S1039">
        <v>10.079374919999999</v>
      </c>
      <c r="T1039">
        <v>10.43998845</v>
      </c>
      <c r="U1039">
        <v>11.636562469999999</v>
      </c>
      <c r="V1039" s="1">
        <v>1.7063969999999999</v>
      </c>
      <c r="W1039">
        <v>62.865413619999998</v>
      </c>
      <c r="X1039">
        <v>7.6051188930000002</v>
      </c>
      <c r="Y1039">
        <v>307.91103779999997</v>
      </c>
      <c r="Z1039">
        <v>343.92712369999998</v>
      </c>
      <c r="AA1039" s="3">
        <f t="shared" si="65"/>
        <v>19.244208826999966</v>
      </c>
      <c r="AB1039">
        <v>65.567748300000005</v>
      </c>
      <c r="AC1039">
        <v>62.129592590000001</v>
      </c>
      <c r="AD1039">
        <v>59.15506362</v>
      </c>
      <c r="AE1039">
        <v>63.601173959999997</v>
      </c>
      <c r="AF1039">
        <v>1.861</v>
      </c>
      <c r="AG1039" s="3">
        <f t="shared" si="66"/>
        <v>2.1539351851851852E-5</v>
      </c>
      <c r="AH1039" s="5">
        <v>0.91427153348922696</v>
      </c>
      <c r="AI1039" s="3">
        <f t="shared" si="67"/>
        <v>91.427153348922701</v>
      </c>
      <c r="AJ1039" s="8">
        <v>3.7130000000000001</v>
      </c>
      <c r="AK1039" s="8">
        <v>9.5239999999999991</v>
      </c>
      <c r="AL1039" s="8">
        <v>5.7365416666666702</v>
      </c>
    </row>
    <row r="1040" spans="1:38" x14ac:dyDescent="0.2">
      <c r="A1040" s="9">
        <v>45234</v>
      </c>
      <c r="B1040">
        <v>1.0859263539999999</v>
      </c>
      <c r="I1040">
        <v>0.65130328500000001</v>
      </c>
      <c r="J1040" s="1">
        <v>93749.505009999993</v>
      </c>
      <c r="K1040">
        <v>48.938723899999999</v>
      </c>
      <c r="L1040" s="2">
        <f t="shared" si="64"/>
        <v>4.89387239E-4</v>
      </c>
      <c r="M1040">
        <v>51.140894940000003</v>
      </c>
      <c r="N1040">
        <v>14.8</v>
      </c>
      <c r="O1040">
        <v>95.225690760000006</v>
      </c>
      <c r="P1040" s="1">
        <v>5.9030953659999996</v>
      </c>
      <c r="Q1040">
        <v>7.0541724840000004</v>
      </c>
      <c r="R1040">
        <v>8.3399651269999993</v>
      </c>
      <c r="S1040">
        <v>9.5750230980000008</v>
      </c>
      <c r="T1040">
        <v>10.002094919999999</v>
      </c>
      <c r="U1040">
        <v>11.285439849999999</v>
      </c>
      <c r="V1040" s="1">
        <v>1.9063563750000001</v>
      </c>
      <c r="W1040">
        <v>29.65338058</v>
      </c>
      <c r="X1040">
        <v>3.5570136200000002</v>
      </c>
      <c r="Y1040">
        <v>321.3424885</v>
      </c>
      <c r="Z1040">
        <v>344.43919970000002</v>
      </c>
      <c r="AA1040" s="3">
        <f t="shared" si="65"/>
        <v>2.9996557599999392</v>
      </c>
      <c r="AB1040">
        <v>68.003841129999998</v>
      </c>
      <c r="AC1040">
        <v>63.141121669999997</v>
      </c>
      <c r="AD1040">
        <v>60.521019430000003</v>
      </c>
      <c r="AE1040">
        <v>64.789882129999995</v>
      </c>
      <c r="AF1040">
        <v>5.2290000000000001</v>
      </c>
      <c r="AG1040" s="3">
        <f t="shared" si="66"/>
        <v>6.0520833333333338E-5</v>
      </c>
      <c r="AH1040" s="5">
        <v>0.89634078741073597</v>
      </c>
      <c r="AI1040" s="3">
        <f t="shared" si="67"/>
        <v>89.634078741073594</v>
      </c>
      <c r="AJ1040" s="8">
        <v>3.4860000000000002</v>
      </c>
      <c r="AK1040" s="8">
        <v>7.532</v>
      </c>
      <c r="AL1040" s="8">
        <v>5.9030833333333304</v>
      </c>
    </row>
    <row r="1041" spans="1:38" x14ac:dyDescent="0.2">
      <c r="A1041" s="9">
        <v>45235</v>
      </c>
      <c r="B1041">
        <v>2.019055002</v>
      </c>
      <c r="I1041">
        <v>8.6622728999999996E-2</v>
      </c>
      <c r="J1041" s="1">
        <v>93858.960460000002</v>
      </c>
      <c r="K1041">
        <v>35.31723349</v>
      </c>
      <c r="L1041" s="2">
        <f t="shared" si="64"/>
        <v>3.5317233490000005E-4</v>
      </c>
      <c r="M1041">
        <v>36.462242009999997</v>
      </c>
      <c r="N1041">
        <v>25.2</v>
      </c>
      <c r="O1041">
        <v>93.648225690000004</v>
      </c>
      <c r="P1041" s="1">
        <v>8.4792288679999999</v>
      </c>
      <c r="Q1041">
        <v>8.2522625709999993</v>
      </c>
      <c r="R1041">
        <v>8.8089350339999992</v>
      </c>
      <c r="S1041">
        <v>9.5929629129999991</v>
      </c>
      <c r="T1041">
        <v>9.9221991190000001</v>
      </c>
      <c r="U1041">
        <v>10.91769678</v>
      </c>
      <c r="V1041" s="1">
        <v>4.0009777489999996</v>
      </c>
      <c r="W1041">
        <v>21.326041239999999</v>
      </c>
      <c r="X1041">
        <v>3.1173893850000001</v>
      </c>
      <c r="Y1041">
        <v>340.74770619999998</v>
      </c>
      <c r="Z1041">
        <v>354.07042530000001</v>
      </c>
      <c r="AA1041" s="3">
        <f t="shared" si="65"/>
        <v>4.8859327549999421</v>
      </c>
      <c r="AB1041">
        <v>72.495512660000003</v>
      </c>
      <c r="AC1041">
        <v>78.519004370000005</v>
      </c>
      <c r="AD1041">
        <v>79.850833420000001</v>
      </c>
      <c r="AE1041">
        <v>71.983687160000002</v>
      </c>
      <c r="AF1041">
        <v>5.4889999999999999</v>
      </c>
      <c r="AG1041" s="3">
        <f t="shared" si="66"/>
        <v>6.3530092592592593E-5</v>
      </c>
      <c r="AH1041" s="5">
        <v>0.86186271905899003</v>
      </c>
      <c r="AI1041" s="3">
        <f t="shared" si="67"/>
        <v>86.186271905899005</v>
      </c>
      <c r="AJ1041" s="8">
        <v>6.6310000000000002</v>
      </c>
      <c r="AK1041" s="8">
        <v>10.057</v>
      </c>
      <c r="AL1041" s="8">
        <v>8.4792500000000004</v>
      </c>
    </row>
    <row r="1042" spans="1:38" x14ac:dyDescent="0.2">
      <c r="A1042" s="9">
        <v>45236</v>
      </c>
      <c r="B1042">
        <v>-9.5883408000000003E-2</v>
      </c>
      <c r="I1042">
        <v>2.3068629569999999</v>
      </c>
      <c r="J1042" s="1">
        <v>95565.120309999998</v>
      </c>
      <c r="K1042">
        <v>95.394475389999997</v>
      </c>
      <c r="L1042" s="2">
        <f t="shared" si="64"/>
        <v>9.5394475390000002E-4</v>
      </c>
      <c r="M1042">
        <v>139.26499509999999</v>
      </c>
      <c r="N1042">
        <v>4.5999999999999996</v>
      </c>
      <c r="O1042">
        <v>89.05814273</v>
      </c>
      <c r="P1042" s="1">
        <v>8.5006208950000008</v>
      </c>
      <c r="Q1042">
        <v>8.4147777710000007</v>
      </c>
      <c r="R1042">
        <v>9.0609489879999998</v>
      </c>
      <c r="S1042">
        <v>9.7740740390000003</v>
      </c>
      <c r="T1042">
        <v>9.9327661690000006</v>
      </c>
      <c r="U1042">
        <v>10.77237292</v>
      </c>
      <c r="V1042" s="1">
        <v>2.6821265599999999</v>
      </c>
      <c r="W1042">
        <v>77.641762259999993</v>
      </c>
      <c r="X1042">
        <v>9.9450950349999996</v>
      </c>
      <c r="Y1042">
        <v>309.39122830000002</v>
      </c>
      <c r="Z1042">
        <v>354.1468587</v>
      </c>
      <c r="AA1042" s="3">
        <f t="shared" si="65"/>
        <v>22.941036825000026</v>
      </c>
      <c r="AB1042">
        <v>70.122305690000005</v>
      </c>
      <c r="AC1042">
        <v>70.923930639999995</v>
      </c>
      <c r="AD1042">
        <v>82.728612630000001</v>
      </c>
      <c r="AE1042">
        <v>72.449532340000005</v>
      </c>
      <c r="AF1042">
        <v>2.298</v>
      </c>
      <c r="AG1042" s="3">
        <f t="shared" si="66"/>
        <v>2.6597222222222225E-5</v>
      </c>
      <c r="AH1042" s="5">
        <v>0.91085964441299405</v>
      </c>
      <c r="AI1042" s="3">
        <f t="shared" si="67"/>
        <v>91.08596444129941</v>
      </c>
      <c r="AJ1042" s="8">
        <v>5.9059999999999997</v>
      </c>
      <c r="AK1042" s="8">
        <v>11.840999999999999</v>
      </c>
      <c r="AL1042" s="8">
        <v>8.5006458333333299</v>
      </c>
    </row>
    <row r="1043" spans="1:38" x14ac:dyDescent="0.2">
      <c r="A1043" s="9">
        <v>45237</v>
      </c>
      <c r="B1043">
        <v>0.243990496</v>
      </c>
      <c r="I1043">
        <v>1.7659309670000001</v>
      </c>
      <c r="J1043" s="1">
        <v>96230.711089999997</v>
      </c>
      <c r="K1043">
        <v>92.83538566</v>
      </c>
      <c r="L1043" s="2">
        <f t="shared" si="64"/>
        <v>9.2835385660000006E-4</v>
      </c>
      <c r="M1043">
        <v>117.03702</v>
      </c>
      <c r="N1043">
        <v>2.1</v>
      </c>
      <c r="O1043">
        <v>95.058999880000002</v>
      </c>
      <c r="P1043" s="1">
        <v>6.1811924889999998</v>
      </c>
      <c r="Q1043">
        <v>7.9356858460000002</v>
      </c>
      <c r="R1043">
        <v>8.9473379029999993</v>
      </c>
      <c r="S1043">
        <v>9.7780554849999994</v>
      </c>
      <c r="T1043">
        <v>9.8709489060000006</v>
      </c>
      <c r="U1043">
        <v>10.693032280000001</v>
      </c>
      <c r="V1043" s="1">
        <v>1.5687065600000001</v>
      </c>
      <c r="W1043">
        <v>67.951175090000007</v>
      </c>
      <c r="X1043">
        <v>8.6842168999999991</v>
      </c>
      <c r="Y1043">
        <v>305.47295810000003</v>
      </c>
      <c r="Z1043">
        <v>346.85837780000003</v>
      </c>
      <c r="AA1043" s="3">
        <f t="shared" si="65"/>
        <v>17.881538489999969</v>
      </c>
      <c r="AB1043">
        <v>67.870668019999997</v>
      </c>
      <c r="AC1043">
        <v>64.643571100000003</v>
      </c>
      <c r="AD1043">
        <v>68.219388010000003</v>
      </c>
      <c r="AE1043">
        <v>72.872573779999996</v>
      </c>
      <c r="AF1043">
        <v>2.6920000000000002</v>
      </c>
      <c r="AG1043" s="3">
        <f t="shared" si="66"/>
        <v>3.1157407407407411E-5</v>
      </c>
      <c r="AH1043" s="5">
        <v>0.89829450845718395</v>
      </c>
      <c r="AI1043" s="3">
        <f t="shared" si="67"/>
        <v>89.829450845718398</v>
      </c>
      <c r="AJ1043" s="8">
        <v>1.954</v>
      </c>
      <c r="AK1043" s="8">
        <v>9.9930000000000003</v>
      </c>
      <c r="AL1043" s="8">
        <v>6.1812708333333299</v>
      </c>
    </row>
    <row r="1044" spans="1:38" x14ac:dyDescent="0.2">
      <c r="A1044" s="9">
        <v>45238</v>
      </c>
      <c r="B1044">
        <v>-0.72773487599999997</v>
      </c>
      <c r="I1044">
        <v>2.5637171150000002</v>
      </c>
      <c r="J1044" s="1">
        <v>96423.547730000006</v>
      </c>
      <c r="K1044">
        <v>64.380008970000006</v>
      </c>
      <c r="L1044" s="2">
        <f t="shared" si="64"/>
        <v>6.4380008970000007E-4</v>
      </c>
      <c r="M1044">
        <v>146.65659020000001</v>
      </c>
      <c r="N1044">
        <v>0</v>
      </c>
      <c r="O1044">
        <v>93.788493970000005</v>
      </c>
      <c r="P1044" s="1">
        <v>4.0215310329999996</v>
      </c>
      <c r="Q1044">
        <v>6.0194571190000001</v>
      </c>
      <c r="R1044">
        <v>7.3895368570000004</v>
      </c>
      <c r="S1044">
        <v>8.9390161779999993</v>
      </c>
      <c r="T1044">
        <v>9.3582985240000003</v>
      </c>
      <c r="U1044">
        <v>10.52234951</v>
      </c>
      <c r="V1044" s="1">
        <v>0.979223438</v>
      </c>
      <c r="W1044">
        <v>85.68467751</v>
      </c>
      <c r="X1044">
        <v>12.214387800000001</v>
      </c>
      <c r="Y1044">
        <v>277.73701790000001</v>
      </c>
      <c r="Z1044">
        <v>335.3660898</v>
      </c>
      <c r="AA1044" s="3">
        <f t="shared" si="65"/>
        <v>15.841217809999989</v>
      </c>
      <c r="AB1044">
        <v>66.311816350000001</v>
      </c>
      <c r="AC1044">
        <v>62.672514640000003</v>
      </c>
      <c r="AD1044">
        <v>62.579911289999998</v>
      </c>
      <c r="AE1044">
        <v>73.249331299999994</v>
      </c>
      <c r="AF1044">
        <v>5.0000000000000001E-3</v>
      </c>
      <c r="AG1044" s="3">
        <f t="shared" si="66"/>
        <v>5.7870370370370371E-8</v>
      </c>
      <c r="AH1044" s="5">
        <v>0.50317072868347201</v>
      </c>
      <c r="AI1044" s="3">
        <f t="shared" si="67"/>
        <v>50.317072868347203</v>
      </c>
      <c r="AJ1044" s="8">
        <v>0.70799999999999996</v>
      </c>
      <c r="AK1044" s="8">
        <v>9.9740000000000002</v>
      </c>
      <c r="AL1044" s="8">
        <v>4.02147916666667</v>
      </c>
    </row>
    <row r="1045" spans="1:38" x14ac:dyDescent="0.2">
      <c r="A1045" s="9">
        <v>45239</v>
      </c>
      <c r="B1045">
        <v>4.5510351999999997E-2</v>
      </c>
      <c r="I1045">
        <v>1.8667801020000001</v>
      </c>
      <c r="J1045" s="1">
        <v>95664.626420000001</v>
      </c>
      <c r="K1045">
        <v>64.921640019999998</v>
      </c>
      <c r="L1045" s="2">
        <f t="shared" si="64"/>
        <v>6.4921640020000008E-4</v>
      </c>
      <c r="M1045">
        <v>66.108828599999995</v>
      </c>
      <c r="N1045">
        <v>1.7</v>
      </c>
      <c r="O1045">
        <v>96.733595179999995</v>
      </c>
      <c r="P1045" s="1">
        <v>4.1033150230000004</v>
      </c>
      <c r="Q1045">
        <v>5.2593251240000001</v>
      </c>
      <c r="R1045">
        <v>6.5822104240000003</v>
      </c>
      <c r="S1045">
        <v>8.0862383229999999</v>
      </c>
      <c r="T1045">
        <v>8.5862845710000002</v>
      </c>
      <c r="U1045">
        <v>10.091678160000001</v>
      </c>
      <c r="V1045" s="1">
        <v>1.719242808</v>
      </c>
      <c r="W1045">
        <v>37.639476909999999</v>
      </c>
      <c r="X1045">
        <v>4.2808426339999999</v>
      </c>
      <c r="Y1045">
        <v>299.85177770000001</v>
      </c>
      <c r="Z1045">
        <v>334.5736622</v>
      </c>
      <c r="AA1045" s="3">
        <f t="shared" si="65"/>
        <v>-1.3632502240000122</v>
      </c>
      <c r="AB1045">
        <v>68.220191900000003</v>
      </c>
      <c r="AC1045">
        <v>61.857353320000001</v>
      </c>
      <c r="AD1045">
        <v>60.762975249999997</v>
      </c>
      <c r="AE1045">
        <v>71.055574230000005</v>
      </c>
      <c r="AF1045">
        <v>2.0259999999999998</v>
      </c>
      <c r="AG1045" s="3">
        <f t="shared" si="66"/>
        <v>2.3449074074074069E-5</v>
      </c>
      <c r="AH1045" s="5">
        <v>1</v>
      </c>
      <c r="AI1045" s="3">
        <f t="shared" si="67"/>
        <v>100</v>
      </c>
      <c r="AJ1045" s="8">
        <v>-1.1160000000000001</v>
      </c>
      <c r="AK1045" s="8">
        <v>7.9119999999999999</v>
      </c>
      <c r="AL1045" s="8">
        <v>4.1033125000000004</v>
      </c>
    </row>
    <row r="1046" spans="1:38" x14ac:dyDescent="0.2">
      <c r="A1046" s="9">
        <v>45240</v>
      </c>
      <c r="B1046">
        <v>0.28732396300000002</v>
      </c>
      <c r="I1046">
        <v>1.983075409</v>
      </c>
      <c r="J1046" s="1">
        <v>95116.408280000003</v>
      </c>
      <c r="K1046">
        <v>76.222018169999998</v>
      </c>
      <c r="L1046" s="2">
        <f t="shared" si="64"/>
        <v>7.6222018170000007E-4</v>
      </c>
      <c r="M1046">
        <v>119.9567852</v>
      </c>
      <c r="N1046">
        <v>9.5</v>
      </c>
      <c r="O1046">
        <v>88.618652639999993</v>
      </c>
      <c r="P1046" s="1">
        <v>6.9782734829999997</v>
      </c>
      <c r="Q1046">
        <v>7.1990002869999996</v>
      </c>
      <c r="R1046">
        <v>7.6534256760000003</v>
      </c>
      <c r="S1046">
        <v>8.4199189440000008</v>
      </c>
      <c r="T1046">
        <v>8.563796215</v>
      </c>
      <c r="U1046">
        <v>9.7465045680000006</v>
      </c>
      <c r="V1046" s="1">
        <v>2.9430266230000002</v>
      </c>
      <c r="W1046">
        <v>68.678784410000006</v>
      </c>
      <c r="X1046">
        <v>8.9669918870000007</v>
      </c>
      <c r="Y1046">
        <v>322.57803360000003</v>
      </c>
      <c r="Z1046">
        <v>348.59662220000001</v>
      </c>
      <c r="AA1046" s="3">
        <f t="shared" si="65"/>
        <v>33.693203922999999</v>
      </c>
      <c r="AB1046">
        <v>71.710429869999999</v>
      </c>
      <c r="AC1046">
        <v>64.589576210000004</v>
      </c>
      <c r="AD1046">
        <v>62.793125410000002</v>
      </c>
      <c r="AE1046">
        <v>71.494161020000007</v>
      </c>
      <c r="AF1046">
        <v>7.2960000000000003</v>
      </c>
      <c r="AG1046" s="3">
        <f t="shared" si="66"/>
        <v>8.4444444444444443E-5</v>
      </c>
      <c r="AH1046" s="5">
        <v>0.32161188125610402</v>
      </c>
      <c r="AI1046" s="3">
        <f t="shared" si="67"/>
        <v>32.161188125610401</v>
      </c>
      <c r="AJ1046" s="8">
        <v>5.3250000000000002</v>
      </c>
      <c r="AK1046" s="8">
        <v>10.318</v>
      </c>
      <c r="AL1046" s="8">
        <v>6.9782083333333302</v>
      </c>
    </row>
    <row r="1047" spans="1:38" x14ac:dyDescent="0.2">
      <c r="A1047" s="9">
        <v>45241</v>
      </c>
      <c r="B1047">
        <v>-0.78629146299999997</v>
      </c>
      <c r="I1047">
        <v>2.8918642819999998</v>
      </c>
      <c r="J1047" s="1">
        <v>95526.344589999993</v>
      </c>
      <c r="K1047">
        <v>72.40341042</v>
      </c>
      <c r="L1047" s="2">
        <f t="shared" si="64"/>
        <v>7.2403410420000011E-4</v>
      </c>
      <c r="M1047">
        <v>87.614950550000003</v>
      </c>
      <c r="N1047">
        <v>1.4</v>
      </c>
      <c r="O1047">
        <v>89.276495760000003</v>
      </c>
      <c r="P1047" s="1">
        <v>5.5058993220000003</v>
      </c>
      <c r="Q1047">
        <v>6.7246014980000002</v>
      </c>
      <c r="R1047">
        <v>7.5579743940000004</v>
      </c>
      <c r="S1047">
        <v>8.4987731219999993</v>
      </c>
      <c r="T1047">
        <v>8.6564698539999991</v>
      </c>
      <c r="U1047">
        <v>9.6661342749999992</v>
      </c>
      <c r="V1047" s="1">
        <v>2.3535579379999998</v>
      </c>
      <c r="W1047">
        <v>51.822970640000001</v>
      </c>
      <c r="X1047">
        <v>6.1806016530000001</v>
      </c>
      <c r="Y1047">
        <v>308.77698839999999</v>
      </c>
      <c r="Z1047">
        <v>341.51262650000001</v>
      </c>
      <c r="AA1047" s="3">
        <f t="shared" si="65"/>
        <v>12.906730886999981</v>
      </c>
      <c r="AB1047">
        <v>72.003836910000004</v>
      </c>
      <c r="AC1047">
        <v>65.264022109999999</v>
      </c>
      <c r="AD1047">
        <v>65.128859340000005</v>
      </c>
      <c r="AE1047">
        <v>73.486019450000001</v>
      </c>
      <c r="AF1047">
        <v>4.74</v>
      </c>
      <c r="AG1047" s="3">
        <f t="shared" si="66"/>
        <v>5.4861111111111111E-5</v>
      </c>
      <c r="AH1047" s="5">
        <v>0.818822801113129</v>
      </c>
      <c r="AI1047" s="3">
        <f t="shared" si="67"/>
        <v>81.882280111312895</v>
      </c>
      <c r="AJ1047" s="8">
        <v>0.61599999999999999</v>
      </c>
      <c r="AK1047" s="8">
        <v>8.2289999999999992</v>
      </c>
      <c r="AL1047" s="8">
        <v>5.5059583333333304</v>
      </c>
    </row>
    <row r="1048" spans="1:38" x14ac:dyDescent="0.2">
      <c r="A1048" s="9">
        <v>45242</v>
      </c>
      <c r="B1048">
        <v>0.440401086</v>
      </c>
      <c r="I1048">
        <v>1.540204014</v>
      </c>
      <c r="J1048" s="1">
        <v>95519.604160000003</v>
      </c>
      <c r="K1048">
        <v>14.963843130000001</v>
      </c>
      <c r="L1048" s="2">
        <f t="shared" si="64"/>
        <v>1.4963843130000001E-4</v>
      </c>
      <c r="M1048">
        <v>15.465395750000001</v>
      </c>
      <c r="N1048">
        <v>36.299999999999997</v>
      </c>
      <c r="O1048">
        <v>99.187904660000001</v>
      </c>
      <c r="P1048" s="1">
        <v>3.453928989</v>
      </c>
      <c r="Q1048">
        <v>4.0680509669999996</v>
      </c>
      <c r="R1048">
        <v>5.7574187419999996</v>
      </c>
      <c r="S1048">
        <v>7.5086688620000004</v>
      </c>
      <c r="T1048">
        <v>8.1059373420000007</v>
      </c>
      <c r="U1048">
        <v>9.4868055009999992</v>
      </c>
      <c r="V1048" s="1">
        <v>1.9907146840000001</v>
      </c>
      <c r="W1048">
        <v>16.998798319999999</v>
      </c>
      <c r="X1048">
        <v>9.135557597</v>
      </c>
      <c r="Y1048">
        <v>326.8590719</v>
      </c>
      <c r="Z1048">
        <v>330.64647309999998</v>
      </c>
      <c r="AA1048" s="3">
        <f t="shared" si="65"/>
        <v>4.0758395230000133</v>
      </c>
      <c r="AB1048">
        <v>75.005905659999996</v>
      </c>
      <c r="AC1048">
        <v>74.191106649999995</v>
      </c>
      <c r="AD1048">
        <v>73.936290099999994</v>
      </c>
      <c r="AE1048">
        <v>73.709076120000006</v>
      </c>
      <c r="AF1048">
        <v>12.891</v>
      </c>
      <c r="AG1048" s="3">
        <f t="shared" si="66"/>
        <v>1.4920138888888888E-4</v>
      </c>
      <c r="AH1048" s="5">
        <v>1</v>
      </c>
      <c r="AI1048" s="3">
        <f t="shared" si="67"/>
        <v>100</v>
      </c>
      <c r="AJ1048" s="8">
        <v>-0.53</v>
      </c>
      <c r="AK1048" s="8">
        <v>9.5109999999999992</v>
      </c>
      <c r="AL1048" s="8">
        <v>3.4538958333333301</v>
      </c>
    </row>
    <row r="1049" spans="1:38" x14ac:dyDescent="0.2">
      <c r="A1049" s="9">
        <v>45243</v>
      </c>
      <c r="B1049">
        <v>2.0376834709999998</v>
      </c>
      <c r="I1049">
        <v>0.92260859699999997</v>
      </c>
      <c r="J1049" s="1">
        <v>95951.347009999998</v>
      </c>
      <c r="K1049">
        <v>37.515753050000001</v>
      </c>
      <c r="L1049" s="2">
        <f t="shared" si="64"/>
        <v>3.7515753050000003E-4</v>
      </c>
      <c r="M1049">
        <v>37.839878659999997</v>
      </c>
      <c r="N1049">
        <v>10.5</v>
      </c>
      <c r="O1049">
        <v>94.819918630000004</v>
      </c>
      <c r="P1049" s="1">
        <v>11.43812658</v>
      </c>
      <c r="Q1049">
        <v>9.3299156419999996</v>
      </c>
      <c r="R1049">
        <v>8.7479860249999994</v>
      </c>
      <c r="S1049">
        <v>8.4376041080000004</v>
      </c>
      <c r="T1049">
        <v>8.1119211270000005</v>
      </c>
      <c r="U1049">
        <v>9.0858564449999992</v>
      </c>
      <c r="V1049" s="1">
        <v>5.5992089920000003</v>
      </c>
      <c r="W1049">
        <v>20.48075132</v>
      </c>
      <c r="X1049">
        <v>1.517603247</v>
      </c>
      <c r="Y1049">
        <v>366.24270209999997</v>
      </c>
      <c r="Z1049">
        <v>368.21456480000001</v>
      </c>
      <c r="AA1049" s="3">
        <f t="shared" si="65"/>
        <v>16.991285372999982</v>
      </c>
      <c r="AB1049">
        <v>79.395212580000006</v>
      </c>
      <c r="AC1049">
        <v>83.633778109999994</v>
      </c>
      <c r="AD1049">
        <v>84.474134879999994</v>
      </c>
      <c r="AE1049">
        <v>74.276261849999997</v>
      </c>
      <c r="AF1049">
        <v>4.0730000000000004</v>
      </c>
      <c r="AG1049" s="3">
        <f t="shared" si="66"/>
        <v>4.7141203703703714E-5</v>
      </c>
      <c r="AH1049" s="5">
        <v>1</v>
      </c>
      <c r="AI1049" s="3">
        <f t="shared" si="67"/>
        <v>100</v>
      </c>
      <c r="AJ1049" s="8">
        <v>9.282</v>
      </c>
      <c r="AK1049" s="8">
        <v>13.587999999999999</v>
      </c>
      <c r="AL1049" s="8">
        <v>11.4381458333333</v>
      </c>
    </row>
    <row r="1050" spans="1:38" x14ac:dyDescent="0.2">
      <c r="A1050" s="9">
        <v>45244</v>
      </c>
      <c r="B1050">
        <v>1.6829331329999999</v>
      </c>
      <c r="I1050">
        <v>1.061614906</v>
      </c>
      <c r="J1050" s="1">
        <v>95958.314920000004</v>
      </c>
      <c r="K1050">
        <v>17.026152039999999</v>
      </c>
      <c r="L1050" s="2">
        <f t="shared" si="64"/>
        <v>1.702615204E-4</v>
      </c>
      <c r="M1050">
        <v>17.267694689999999</v>
      </c>
      <c r="N1050">
        <v>42</v>
      </c>
      <c r="O1050">
        <v>93.066670970000004</v>
      </c>
      <c r="P1050" s="1">
        <v>10.178103</v>
      </c>
      <c r="Q1050">
        <v>10.17289873</v>
      </c>
      <c r="R1050">
        <v>10.06091423</v>
      </c>
      <c r="S1050">
        <v>10.05841435</v>
      </c>
      <c r="T1050">
        <v>9.4403240020000005</v>
      </c>
      <c r="U1050">
        <v>9.5715855259999998</v>
      </c>
      <c r="V1050" s="1">
        <v>3.6228740639999999</v>
      </c>
      <c r="W1050">
        <v>8.3747153339999993</v>
      </c>
      <c r="X1050">
        <v>0.526262691</v>
      </c>
      <c r="Y1050">
        <v>358.5249771</v>
      </c>
      <c r="Z1050">
        <v>364.54595269999999</v>
      </c>
      <c r="AA1050" s="3">
        <f t="shared" si="65"/>
        <v>1.8274770429999876</v>
      </c>
      <c r="AB1050">
        <v>76.817610619999996</v>
      </c>
      <c r="AC1050">
        <v>83.425985600000004</v>
      </c>
      <c r="AD1050">
        <v>84.710386060000005</v>
      </c>
      <c r="AE1050">
        <v>74.313203360000003</v>
      </c>
      <c r="AF1050">
        <v>28.346</v>
      </c>
      <c r="AG1050" s="3">
        <f t="shared" si="66"/>
        <v>3.2807870370370369E-4</v>
      </c>
      <c r="AH1050" s="5">
        <v>1</v>
      </c>
      <c r="AI1050" s="3">
        <f t="shared" si="67"/>
        <v>100</v>
      </c>
      <c r="AJ1050" s="8">
        <v>6.2629999999999999</v>
      </c>
      <c r="AK1050" s="8">
        <v>13.596</v>
      </c>
      <c r="AL1050" s="8">
        <v>10.048187499999999</v>
      </c>
    </row>
    <row r="1051" spans="1:38" x14ac:dyDescent="0.2">
      <c r="A1051" s="9">
        <v>45245</v>
      </c>
      <c r="B1051">
        <v>-5.3103628999999999E-2</v>
      </c>
      <c r="I1051">
        <v>2.4724393999999998</v>
      </c>
      <c r="J1051" s="1">
        <v>96626.35183</v>
      </c>
      <c r="K1051">
        <v>27.848229060000001</v>
      </c>
      <c r="L1051" s="2">
        <f t="shared" si="64"/>
        <v>2.7848229060000004E-4</v>
      </c>
      <c r="M1051">
        <v>47.816549500000001</v>
      </c>
      <c r="N1051">
        <v>4.4000000000000004</v>
      </c>
      <c r="O1051">
        <v>89.420644510000002</v>
      </c>
      <c r="P1051" s="1">
        <v>8.0885736599999998</v>
      </c>
      <c r="Q1051">
        <v>8.7512096029999995</v>
      </c>
      <c r="R1051">
        <v>9.2198379290000005</v>
      </c>
      <c r="S1051">
        <v>9.9285300480000007</v>
      </c>
      <c r="T1051">
        <v>9.6863656799999998</v>
      </c>
      <c r="U1051">
        <v>10.007337959999999</v>
      </c>
      <c r="V1051" s="1">
        <v>2.6291264999999999</v>
      </c>
      <c r="W1051">
        <v>66.533474799999993</v>
      </c>
      <c r="X1051">
        <v>8.9024346439999995</v>
      </c>
      <c r="Y1051">
        <v>304.06955720000002</v>
      </c>
      <c r="Z1051">
        <v>353.0312265</v>
      </c>
      <c r="AA1051" s="3">
        <f t="shared" si="65"/>
        <v>8.6693708560000005</v>
      </c>
      <c r="AB1051">
        <v>77.844624370000005</v>
      </c>
      <c r="AC1051">
        <v>82.406042229999997</v>
      </c>
      <c r="AD1051">
        <v>85.670906520000003</v>
      </c>
      <c r="AE1051">
        <v>74.75089869</v>
      </c>
      <c r="AF1051">
        <v>1.978</v>
      </c>
      <c r="AG1051" s="3">
        <f t="shared" si="66"/>
        <v>2.2893518518518516E-5</v>
      </c>
      <c r="AH1051" s="5">
        <v>0.44314545392990101</v>
      </c>
      <c r="AI1051" s="3">
        <f t="shared" si="67"/>
        <v>44.314545392990098</v>
      </c>
      <c r="AJ1051" s="8">
        <v>3.1560000000000001</v>
      </c>
      <c r="AK1051" s="8">
        <v>9.9250000000000007</v>
      </c>
      <c r="AL1051" s="8">
        <v>7.8946874999999999</v>
      </c>
    </row>
    <row r="1052" spans="1:38" x14ac:dyDescent="0.2">
      <c r="A1052" s="9">
        <v>45246</v>
      </c>
      <c r="B1052">
        <v>-0.37285512300000001</v>
      </c>
      <c r="I1052">
        <v>2.455667139</v>
      </c>
      <c r="J1052" s="1">
        <v>95962.695559999993</v>
      </c>
      <c r="K1052">
        <v>0</v>
      </c>
      <c r="L1052" s="2">
        <f t="shared" si="64"/>
        <v>0</v>
      </c>
      <c r="M1052">
        <v>0</v>
      </c>
      <c r="N1052">
        <v>13</v>
      </c>
      <c r="O1052">
        <v>97.424126439999995</v>
      </c>
      <c r="P1052" s="1">
        <v>5.3112875239999999</v>
      </c>
      <c r="Q1052">
        <v>6.8016916429999998</v>
      </c>
      <c r="R1052">
        <v>7.5137729699999998</v>
      </c>
      <c r="S1052">
        <v>8.6852893000000009</v>
      </c>
      <c r="T1052">
        <v>9.1825924790000002</v>
      </c>
      <c r="U1052">
        <v>9.9769790680000003</v>
      </c>
      <c r="V1052" s="1">
        <v>2.732874373</v>
      </c>
      <c r="W1052">
        <v>30.826971969999999</v>
      </c>
      <c r="X1052">
        <v>2.901322661</v>
      </c>
      <c r="Y1052">
        <v>323.0463876</v>
      </c>
      <c r="Z1052">
        <v>344.18876669999997</v>
      </c>
      <c r="AA1052" s="3">
        <f t="shared" si="65"/>
        <v>6.7832702090000225</v>
      </c>
      <c r="AB1052">
        <v>79.380996569999994</v>
      </c>
      <c r="AC1052">
        <v>83.026294770000007</v>
      </c>
      <c r="AD1052">
        <v>86.260259289999993</v>
      </c>
      <c r="AE1052">
        <v>75.05301953</v>
      </c>
      <c r="AF1052">
        <v>7.2789999999999999</v>
      </c>
      <c r="AG1052" s="3">
        <f t="shared" si="66"/>
        <v>8.4247685185185196E-5</v>
      </c>
      <c r="AH1052" s="5">
        <v>0.94721537828445401</v>
      </c>
      <c r="AI1052" s="3">
        <f t="shared" si="67"/>
        <v>94.721537828445406</v>
      </c>
      <c r="AJ1052" s="8">
        <v>0.42</v>
      </c>
      <c r="AK1052" s="8">
        <v>10.484</v>
      </c>
      <c r="AL1052" s="8">
        <v>5.3603958333333299</v>
      </c>
    </row>
    <row r="1053" spans="1:38" x14ac:dyDescent="0.2">
      <c r="A1053" s="9">
        <v>45247</v>
      </c>
      <c r="B1053">
        <v>0.11938958</v>
      </c>
      <c r="I1053">
        <v>1.926926726</v>
      </c>
      <c r="J1053" s="1">
        <v>96633.46256</v>
      </c>
      <c r="K1053">
        <v>0</v>
      </c>
      <c r="L1053" s="2">
        <f t="shared" si="64"/>
        <v>0</v>
      </c>
      <c r="M1053">
        <v>0</v>
      </c>
      <c r="N1053">
        <v>7.2</v>
      </c>
      <c r="O1053">
        <v>87.35400233</v>
      </c>
      <c r="P1053" s="1">
        <v>6.2389451640000004</v>
      </c>
      <c r="Q1053">
        <v>7.31737679</v>
      </c>
      <c r="R1053">
        <v>7.8718169820000004</v>
      </c>
      <c r="S1053">
        <v>8.8220717400000002</v>
      </c>
      <c r="T1053">
        <v>8.8704512100000006</v>
      </c>
      <c r="U1053">
        <v>9.648877294</v>
      </c>
      <c r="V1053" s="1">
        <v>2.954995313</v>
      </c>
      <c r="W1053">
        <v>25.925351129999999</v>
      </c>
      <c r="X1053">
        <v>2.5973741869999998</v>
      </c>
      <c r="Y1053">
        <v>318.39065579999999</v>
      </c>
      <c r="Z1053">
        <v>344.42859529999998</v>
      </c>
      <c r="AA1053" s="3">
        <f t="shared" si="65"/>
        <v>-2.709962556999983</v>
      </c>
      <c r="AB1053">
        <v>78.777512229999999</v>
      </c>
      <c r="AC1053">
        <v>83.61496305</v>
      </c>
      <c r="AD1053">
        <v>86.473602420000006</v>
      </c>
      <c r="AE1053">
        <v>75.2687636</v>
      </c>
      <c r="AF1053">
        <v>6.7320000000000002</v>
      </c>
      <c r="AG1053" s="3">
        <f t="shared" si="66"/>
        <v>7.7916666666666672E-5</v>
      </c>
      <c r="AH1053" s="5">
        <v>0.67204290628433205</v>
      </c>
      <c r="AI1053" s="3">
        <f t="shared" si="67"/>
        <v>67.204290628433199</v>
      </c>
      <c r="AJ1053" s="8">
        <v>2.4489999999999998</v>
      </c>
      <c r="AK1053" s="8">
        <v>10.119</v>
      </c>
      <c r="AL1053" s="8">
        <v>6.1444999999999999</v>
      </c>
    </row>
    <row r="1054" spans="1:38" x14ac:dyDescent="0.2">
      <c r="A1054" s="9">
        <v>45248</v>
      </c>
      <c r="B1054">
        <v>-0.40125303400000001</v>
      </c>
      <c r="I1054">
        <v>2.1038063600000001</v>
      </c>
      <c r="J1054" s="1">
        <v>96997.057499999995</v>
      </c>
      <c r="K1054">
        <v>0</v>
      </c>
      <c r="L1054" s="2">
        <f t="shared" si="64"/>
        <v>0</v>
      </c>
      <c r="M1054">
        <v>0</v>
      </c>
      <c r="N1054">
        <v>3</v>
      </c>
      <c r="O1054">
        <v>98.250741629999993</v>
      </c>
      <c r="P1054" s="1">
        <v>3.1686039309999998</v>
      </c>
      <c r="Q1054">
        <v>5.497352996</v>
      </c>
      <c r="R1054">
        <v>6.3399188000000004</v>
      </c>
      <c r="S1054">
        <v>7.7947221259999999</v>
      </c>
      <c r="T1054">
        <v>8.2834374519999994</v>
      </c>
      <c r="U1054">
        <v>9.414212848</v>
      </c>
      <c r="V1054" s="1">
        <v>1.1072985</v>
      </c>
      <c r="W1054">
        <v>31.403796109999998</v>
      </c>
      <c r="X1054">
        <v>3.6940380909999999</v>
      </c>
      <c r="Y1054">
        <v>314.98340239999999</v>
      </c>
      <c r="Z1054">
        <v>335.86064429999999</v>
      </c>
      <c r="AA1054" s="3">
        <f t="shared" si="65"/>
        <v>6.8325161189999903</v>
      </c>
      <c r="AB1054">
        <v>79.414246800000001</v>
      </c>
      <c r="AC1054">
        <v>83.830867810000001</v>
      </c>
      <c r="AD1054">
        <v>86.961825500000003</v>
      </c>
      <c r="AE1054">
        <v>75.554136740000004</v>
      </c>
      <c r="AF1054">
        <v>3.0409999999999999</v>
      </c>
      <c r="AG1054" s="3">
        <f t="shared" si="66"/>
        <v>3.5196759259259258E-5</v>
      </c>
      <c r="AH1054" s="5">
        <v>1</v>
      </c>
      <c r="AI1054" s="3">
        <f t="shared" si="67"/>
        <v>100</v>
      </c>
      <c r="AJ1054" s="8">
        <v>-8.4000000000000005E-2</v>
      </c>
      <c r="AK1054" s="8">
        <v>5.5819999999999999</v>
      </c>
      <c r="AL1054" s="8">
        <v>3.0902291666666701</v>
      </c>
    </row>
    <row r="1055" spans="1:38" x14ac:dyDescent="0.2">
      <c r="A1055" s="9">
        <v>45249</v>
      </c>
      <c r="B1055">
        <v>0.68088695200000005</v>
      </c>
      <c r="I1055">
        <v>1.6483347370000001</v>
      </c>
      <c r="J1055" s="1">
        <v>96457.118029999998</v>
      </c>
      <c r="K1055">
        <v>0</v>
      </c>
      <c r="L1055" s="2">
        <f t="shared" si="64"/>
        <v>0</v>
      </c>
      <c r="M1055">
        <v>0</v>
      </c>
      <c r="N1055">
        <v>14</v>
      </c>
      <c r="O1055">
        <v>98.587941970000003</v>
      </c>
      <c r="P1055" s="1">
        <v>9.2681154049999996</v>
      </c>
      <c r="Q1055">
        <v>8.4746280810000005</v>
      </c>
      <c r="R1055">
        <v>8.2621642479999995</v>
      </c>
      <c r="S1055">
        <v>8.3940971869999998</v>
      </c>
      <c r="T1055">
        <v>8.2506365349999999</v>
      </c>
      <c r="U1055">
        <v>9.1127314770000005</v>
      </c>
      <c r="V1055" s="1">
        <v>3.004992374</v>
      </c>
      <c r="W1055">
        <v>30.861522730000001</v>
      </c>
      <c r="X1055">
        <v>3.6729702660000001</v>
      </c>
      <c r="Y1055">
        <v>343.0364285</v>
      </c>
      <c r="Z1055">
        <v>359.13355089999999</v>
      </c>
      <c r="AA1055" s="3">
        <f t="shared" si="65"/>
        <v>11.091430064000008</v>
      </c>
      <c r="AB1055">
        <v>79.089857390000006</v>
      </c>
      <c r="AC1055">
        <v>84.321682409999994</v>
      </c>
      <c r="AD1055">
        <v>86.895008910000001</v>
      </c>
      <c r="AE1055">
        <v>75.553999809999993</v>
      </c>
      <c r="AF1055">
        <v>3.4860000000000002</v>
      </c>
      <c r="AG1055" s="3">
        <f t="shared" si="66"/>
        <v>4.0347222222222223E-5</v>
      </c>
      <c r="AH1055" s="5">
        <v>0.97043609619140603</v>
      </c>
      <c r="AI1055" s="3">
        <f t="shared" si="67"/>
        <v>97.043609619140597</v>
      </c>
      <c r="AJ1055" s="8">
        <v>5.5679999999999996</v>
      </c>
      <c r="AK1055" s="8">
        <v>12.714</v>
      </c>
      <c r="AL1055" s="8">
        <v>9.4899791666666697</v>
      </c>
    </row>
    <row r="1056" spans="1:38" x14ac:dyDescent="0.2">
      <c r="A1056" s="9">
        <v>45250</v>
      </c>
      <c r="B1056">
        <v>0.407349032</v>
      </c>
      <c r="I1056">
        <v>1.8522829649999999</v>
      </c>
      <c r="J1056" s="1">
        <v>96126.48302</v>
      </c>
      <c r="K1056">
        <v>0</v>
      </c>
      <c r="L1056" s="2">
        <f t="shared" si="64"/>
        <v>0</v>
      </c>
      <c r="M1056">
        <v>0</v>
      </c>
      <c r="N1056">
        <v>0</v>
      </c>
      <c r="O1056">
        <v>82.605106309999996</v>
      </c>
      <c r="P1056" s="1">
        <v>9.0354093039999999</v>
      </c>
      <c r="Q1056">
        <v>7.9981972680000002</v>
      </c>
      <c r="R1056">
        <v>8.4032406720000008</v>
      </c>
      <c r="S1056">
        <v>9.0516087630000008</v>
      </c>
      <c r="T1056">
        <v>8.8388076420000008</v>
      </c>
      <c r="U1056">
        <v>9.2800808539999995</v>
      </c>
      <c r="V1056" s="1">
        <v>2.3118046880000001</v>
      </c>
      <c r="W1056">
        <v>47.837655410000004</v>
      </c>
      <c r="X1056">
        <v>6.0336816329999996</v>
      </c>
      <c r="Y1056">
        <v>302.05817159999998</v>
      </c>
      <c r="Z1056">
        <v>351.90798760000001</v>
      </c>
      <c r="AA1056" s="3">
        <f t="shared" si="65"/>
        <v>-8.0458422230000224</v>
      </c>
      <c r="AB1056">
        <v>79.293399539999996</v>
      </c>
      <c r="AC1056">
        <v>83.376408929999997</v>
      </c>
      <c r="AD1056">
        <v>87.326148559999993</v>
      </c>
      <c r="AE1056">
        <v>75.637200399999998</v>
      </c>
      <c r="AF1056">
        <v>4.7E-2</v>
      </c>
      <c r="AG1056" s="3">
        <f t="shared" si="66"/>
        <v>5.4398148148148143E-7</v>
      </c>
      <c r="AH1056" s="5">
        <v>0.88193607330322299</v>
      </c>
      <c r="AI1056" s="3">
        <f t="shared" si="67"/>
        <v>88.193607330322294</v>
      </c>
      <c r="AJ1056" s="8">
        <v>5.79</v>
      </c>
      <c r="AK1056" s="8">
        <v>11.406000000000001</v>
      </c>
      <c r="AL1056" s="8">
        <v>8.8935416666666693</v>
      </c>
    </row>
    <row r="1057" spans="1:38" x14ac:dyDescent="0.2">
      <c r="A1057" s="9">
        <v>45251</v>
      </c>
      <c r="B1057">
        <v>1.030957801</v>
      </c>
      <c r="I1057">
        <v>1.0002783829999999</v>
      </c>
      <c r="J1057" s="1">
        <v>95964.07389</v>
      </c>
      <c r="K1057">
        <v>0</v>
      </c>
      <c r="L1057" s="2">
        <f t="shared" si="64"/>
        <v>0</v>
      </c>
      <c r="M1057">
        <v>0</v>
      </c>
      <c r="N1057">
        <v>2.4</v>
      </c>
      <c r="O1057">
        <v>91.522658280000002</v>
      </c>
      <c r="P1057" s="1">
        <v>7.0781554160000004</v>
      </c>
      <c r="Q1057">
        <v>7.6491780819999997</v>
      </c>
      <c r="R1057">
        <v>8.0133679319999995</v>
      </c>
      <c r="S1057">
        <v>8.7640508629999996</v>
      </c>
      <c r="T1057">
        <v>8.7412267709999991</v>
      </c>
      <c r="U1057">
        <v>9.3906824219999994</v>
      </c>
      <c r="V1057" s="1">
        <v>1.7741377490000001</v>
      </c>
      <c r="W1057">
        <v>33.061221459999999</v>
      </c>
      <c r="X1057">
        <v>4.0474706390000001</v>
      </c>
      <c r="Y1057">
        <v>333.63051919999998</v>
      </c>
      <c r="Z1057">
        <v>350.16562479999999</v>
      </c>
      <c r="AA1057" s="3">
        <f t="shared" si="65"/>
        <v>12.478645221000022</v>
      </c>
      <c r="AB1057">
        <v>80.031433480000004</v>
      </c>
      <c r="AC1057">
        <v>83.697664869999997</v>
      </c>
      <c r="AD1057">
        <v>87.238596740000006</v>
      </c>
      <c r="AE1057">
        <v>75.889031320000001</v>
      </c>
      <c r="AF1057">
        <v>6.7089999999999996</v>
      </c>
      <c r="AG1057" s="3">
        <f t="shared" si="66"/>
        <v>7.7650462962962959E-5</v>
      </c>
      <c r="AH1057" s="5">
        <v>0.96920979022979703</v>
      </c>
      <c r="AI1057" s="3">
        <f t="shared" si="67"/>
        <v>96.920979022979708</v>
      </c>
      <c r="AJ1057" s="8">
        <v>5.907</v>
      </c>
      <c r="AK1057" s="8">
        <v>7.9530000000000003</v>
      </c>
      <c r="AL1057" s="8">
        <v>6.90227083333333</v>
      </c>
    </row>
    <row r="1058" spans="1:38" x14ac:dyDescent="0.2">
      <c r="A1058" s="9">
        <v>45252</v>
      </c>
      <c r="B1058">
        <v>0.98706607300000004</v>
      </c>
      <c r="I1058">
        <v>0.73708781800000001</v>
      </c>
      <c r="J1058" s="1">
        <v>96859.792740000004</v>
      </c>
      <c r="K1058">
        <v>0</v>
      </c>
      <c r="L1058" s="2">
        <f t="shared" si="64"/>
        <v>0</v>
      </c>
      <c r="M1058">
        <v>0</v>
      </c>
      <c r="N1058">
        <v>0</v>
      </c>
      <c r="O1058">
        <v>88.477789250000001</v>
      </c>
      <c r="P1058" s="1">
        <v>4.4892674330000002</v>
      </c>
      <c r="Q1058">
        <v>6.3300684199999999</v>
      </c>
      <c r="R1058">
        <v>7.3403817480000004</v>
      </c>
      <c r="S1058">
        <v>8.5111342309999998</v>
      </c>
      <c r="T1058">
        <v>8.6320948420000008</v>
      </c>
      <c r="U1058">
        <v>9.3538074439999992</v>
      </c>
      <c r="V1058" s="1">
        <v>1.856056124</v>
      </c>
      <c r="W1058">
        <v>27.073179870000001</v>
      </c>
      <c r="X1058">
        <v>2.7898875990000001</v>
      </c>
      <c r="Y1058">
        <v>320.0612059</v>
      </c>
      <c r="Z1058">
        <v>339.05979079999997</v>
      </c>
      <c r="AA1058" s="3">
        <f t="shared" si="65"/>
        <v>5.2847073710000245</v>
      </c>
      <c r="AB1058">
        <v>77.722122659999997</v>
      </c>
      <c r="AC1058">
        <v>83.740918239999999</v>
      </c>
      <c r="AD1058">
        <v>87.432677310000003</v>
      </c>
      <c r="AE1058">
        <v>76.14472567</v>
      </c>
      <c r="AF1058">
        <v>4.2919999999999998</v>
      </c>
      <c r="AG1058" s="3">
        <f t="shared" si="66"/>
        <v>4.9675925925925919E-5</v>
      </c>
      <c r="AH1058" s="5">
        <v>0.94484829902648904</v>
      </c>
      <c r="AI1058" s="3">
        <f t="shared" si="67"/>
        <v>94.484829902648897</v>
      </c>
      <c r="AJ1058" s="8">
        <v>2.3279999999999998</v>
      </c>
      <c r="AK1058" s="8">
        <v>6.952</v>
      </c>
      <c r="AL1058" s="8">
        <v>4.5586874999999996</v>
      </c>
    </row>
    <row r="1059" spans="1:38" x14ac:dyDescent="0.2">
      <c r="A1059" s="9">
        <v>45253</v>
      </c>
      <c r="B1059">
        <v>-0.85458924800000002</v>
      </c>
      <c r="I1059">
        <v>2.4001876640000002</v>
      </c>
      <c r="J1059" s="1">
        <v>97100.077059999996</v>
      </c>
      <c r="K1059">
        <v>0</v>
      </c>
      <c r="L1059" s="2">
        <f t="shared" si="64"/>
        <v>0</v>
      </c>
      <c r="M1059">
        <v>0</v>
      </c>
      <c r="N1059">
        <v>0</v>
      </c>
      <c r="O1059">
        <v>90.737139240000005</v>
      </c>
      <c r="P1059" s="1">
        <v>2.7450399409999999</v>
      </c>
      <c r="Q1059">
        <v>5.5974966269999999</v>
      </c>
      <c r="R1059">
        <v>6.230416409</v>
      </c>
      <c r="S1059">
        <v>7.6231479870000003</v>
      </c>
      <c r="T1059">
        <v>7.9530439030000002</v>
      </c>
      <c r="U1059">
        <v>9.0511688790000004</v>
      </c>
      <c r="V1059" s="1">
        <v>0.69324543699999996</v>
      </c>
      <c r="W1059">
        <v>83.087192029999997</v>
      </c>
      <c r="X1059">
        <v>13.14783235</v>
      </c>
      <c r="Y1059">
        <v>279.14889260000001</v>
      </c>
      <c r="Z1059">
        <v>334.18633849999998</v>
      </c>
      <c r="AA1059" s="3">
        <f t="shared" si="65"/>
        <v>14.901913780000029</v>
      </c>
      <c r="AB1059">
        <v>73.950221900000003</v>
      </c>
      <c r="AC1059">
        <v>75.633338350000002</v>
      </c>
      <c r="AD1059">
        <v>86.886829820000003</v>
      </c>
      <c r="AE1059">
        <v>76.064556890000006</v>
      </c>
      <c r="AF1059">
        <v>2.5000000000000001E-2</v>
      </c>
      <c r="AG1059" s="3">
        <f t="shared" si="66"/>
        <v>2.8935185185185185E-7</v>
      </c>
      <c r="AH1059" s="5">
        <v>0.14830034971237199</v>
      </c>
      <c r="AI1059" s="3">
        <f t="shared" si="67"/>
        <v>14.830034971237199</v>
      </c>
      <c r="AJ1059" s="8">
        <v>-0.82499999999999996</v>
      </c>
      <c r="AK1059" s="8">
        <v>5.782</v>
      </c>
      <c r="AL1059" s="8">
        <v>2.09772916666667</v>
      </c>
    </row>
    <row r="1060" spans="1:38" x14ac:dyDescent="0.2">
      <c r="A1060" s="9">
        <v>45254</v>
      </c>
      <c r="B1060">
        <v>-0.33260864499999998</v>
      </c>
      <c r="I1060">
        <v>2.0228696149999998</v>
      </c>
      <c r="J1060" s="1">
        <v>96000.387480000005</v>
      </c>
      <c r="K1060">
        <v>0</v>
      </c>
      <c r="L1060" s="2">
        <f t="shared" si="64"/>
        <v>0</v>
      </c>
      <c r="M1060">
        <v>0</v>
      </c>
      <c r="N1060">
        <v>3.8</v>
      </c>
      <c r="O1060">
        <v>88.717499419999996</v>
      </c>
      <c r="P1060" s="1">
        <v>4.2042052840000004</v>
      </c>
      <c r="Q1060">
        <v>4.9182060129999998</v>
      </c>
      <c r="R1060">
        <v>5.5376734719999998</v>
      </c>
      <c r="S1060">
        <v>6.8520021560000002</v>
      </c>
      <c r="T1060">
        <v>7.2681015240000004</v>
      </c>
      <c r="U1060">
        <v>8.609409673</v>
      </c>
      <c r="V1060" s="1">
        <v>3.310677562</v>
      </c>
      <c r="W1060">
        <v>45.395560979999999</v>
      </c>
      <c r="X1060">
        <v>6.3317661559999996</v>
      </c>
      <c r="Y1060">
        <v>312.2587297</v>
      </c>
      <c r="Z1060">
        <v>334.7793873</v>
      </c>
      <c r="AA1060" s="3">
        <f t="shared" si="65"/>
        <v>16.54313722400002</v>
      </c>
      <c r="AB1060">
        <v>72.662521949999999</v>
      </c>
      <c r="AC1060">
        <v>67.677493720000001</v>
      </c>
      <c r="AD1060">
        <v>75.853507769999993</v>
      </c>
      <c r="AE1060">
        <v>75.715098269999999</v>
      </c>
      <c r="AF1060">
        <v>2.9830000000000001</v>
      </c>
      <c r="AG1060" s="3">
        <f t="shared" si="66"/>
        <v>3.4525462962962968E-5</v>
      </c>
      <c r="AH1060" s="5">
        <v>0.74546295404434204</v>
      </c>
      <c r="AI1060" s="3">
        <f t="shared" si="67"/>
        <v>74.546295404434204</v>
      </c>
      <c r="AJ1060" s="8">
        <v>0.45900000000000002</v>
      </c>
      <c r="AK1060" s="8">
        <v>7.1109999999999998</v>
      </c>
      <c r="AL1060" s="8">
        <v>4.1124999999999998</v>
      </c>
    </row>
    <row r="1061" spans="1:38" x14ac:dyDescent="0.2">
      <c r="A1061" s="9">
        <v>45255</v>
      </c>
      <c r="B1061">
        <v>-0.55144323200000001</v>
      </c>
      <c r="I1061">
        <v>1.9503567129999999</v>
      </c>
      <c r="J1061" s="1">
        <v>95965.439840000006</v>
      </c>
      <c r="K1061">
        <v>0</v>
      </c>
      <c r="L1061" s="2">
        <f t="shared" si="64"/>
        <v>0</v>
      </c>
      <c r="M1061">
        <v>0</v>
      </c>
      <c r="N1061">
        <v>3.2</v>
      </c>
      <c r="O1061">
        <v>87.694693009999995</v>
      </c>
      <c r="P1061" s="1">
        <v>1.580643708</v>
      </c>
      <c r="Q1061">
        <v>3.0499260819999998</v>
      </c>
      <c r="R1061">
        <v>4.3584837409999997</v>
      </c>
      <c r="S1061">
        <v>6.166944269</v>
      </c>
      <c r="T1061">
        <v>6.7453007190000003</v>
      </c>
      <c r="U1061">
        <v>8.2362962030000002</v>
      </c>
      <c r="V1061" s="1">
        <v>2.3321471229999999</v>
      </c>
      <c r="W1061">
        <v>34.933264549999997</v>
      </c>
      <c r="X1061">
        <v>7.0034945239999997</v>
      </c>
      <c r="Y1061">
        <v>298.44236059999997</v>
      </c>
      <c r="Z1061">
        <v>321.82890040000001</v>
      </c>
      <c r="AA1061" s="3">
        <f t="shared" si="65"/>
        <v>4.5432302259999346</v>
      </c>
      <c r="AB1061">
        <v>72.042196029999999</v>
      </c>
      <c r="AC1061">
        <v>68.283668219999996</v>
      </c>
      <c r="AD1061">
        <v>77.870441490000005</v>
      </c>
      <c r="AE1061">
        <v>75.555256330000006</v>
      </c>
      <c r="AF1061">
        <v>4.5129999999999999</v>
      </c>
      <c r="AG1061" s="3">
        <f t="shared" si="66"/>
        <v>5.2233796296296296E-5</v>
      </c>
      <c r="AH1061" s="5">
        <v>0.87799662351608299</v>
      </c>
      <c r="AI1061" s="3">
        <f t="shared" si="67"/>
        <v>87.799662351608305</v>
      </c>
      <c r="AJ1061" s="8">
        <v>0.17199999999999999</v>
      </c>
      <c r="AK1061" s="8">
        <v>2.9390000000000001</v>
      </c>
      <c r="AL1061" s="8">
        <v>1.3414791666666701</v>
      </c>
    </row>
    <row r="1062" spans="1:38" x14ac:dyDescent="0.2">
      <c r="A1062" s="9">
        <v>45256</v>
      </c>
      <c r="B1062">
        <v>6.0778906000000001E-2</v>
      </c>
      <c r="I1062">
        <v>1.352005305</v>
      </c>
      <c r="J1062" s="1">
        <v>96256.405970000007</v>
      </c>
      <c r="K1062">
        <v>0</v>
      </c>
      <c r="L1062" s="2">
        <f t="shared" si="64"/>
        <v>0</v>
      </c>
      <c r="M1062">
        <v>0</v>
      </c>
      <c r="N1062">
        <v>1.3</v>
      </c>
      <c r="O1062">
        <v>91.90287841</v>
      </c>
      <c r="P1062" s="1">
        <v>1.8747825970000001</v>
      </c>
      <c r="Q1062">
        <v>3.8035287320000002</v>
      </c>
      <c r="R1062">
        <v>4.4316087189999998</v>
      </c>
      <c r="S1062">
        <v>5.7003585729999999</v>
      </c>
      <c r="T1062">
        <v>6.1702543519999997</v>
      </c>
      <c r="U1062">
        <v>7.7473609330000004</v>
      </c>
      <c r="V1062" s="1">
        <v>1.2205029380000001</v>
      </c>
      <c r="W1062">
        <v>53.922215909999998</v>
      </c>
      <c r="X1062">
        <v>7.0830574579999999</v>
      </c>
      <c r="Y1062">
        <v>295.59519219999999</v>
      </c>
      <c r="Z1062">
        <v>327.48903860000001</v>
      </c>
      <c r="AA1062" s="3">
        <f t="shared" si="65"/>
        <v>14.945312051999963</v>
      </c>
      <c r="AB1062">
        <v>72.085992779999998</v>
      </c>
      <c r="AC1062">
        <v>67.653180289999995</v>
      </c>
      <c r="AD1062">
        <v>73.722240360000001</v>
      </c>
      <c r="AE1062">
        <v>75.554412139999997</v>
      </c>
      <c r="AF1062">
        <v>1.4419999999999999</v>
      </c>
      <c r="AG1062" s="3">
        <f t="shared" si="66"/>
        <v>1.6689814814814815E-5</v>
      </c>
      <c r="AH1062" s="5">
        <v>0.95658046007156405</v>
      </c>
      <c r="AI1062" s="3">
        <f t="shared" si="67"/>
        <v>95.6580460071564</v>
      </c>
      <c r="AJ1062" s="8">
        <v>-1.5920000000000001</v>
      </c>
      <c r="AK1062" s="8">
        <v>4.1159999999999997</v>
      </c>
      <c r="AL1062" s="8">
        <v>1.5547708333333301</v>
      </c>
    </row>
    <row r="1063" spans="1:38" x14ac:dyDescent="0.2">
      <c r="A1063" s="9">
        <v>45257</v>
      </c>
      <c r="B1063">
        <v>0.54867020300000002</v>
      </c>
      <c r="I1063">
        <v>0.92768095699999997</v>
      </c>
      <c r="J1063" s="1">
        <v>95186.064780000001</v>
      </c>
      <c r="K1063">
        <v>0</v>
      </c>
      <c r="L1063" s="2">
        <f t="shared" si="64"/>
        <v>0</v>
      </c>
      <c r="M1063">
        <v>0</v>
      </c>
      <c r="N1063">
        <v>11.5</v>
      </c>
      <c r="O1063">
        <v>93.317607850000002</v>
      </c>
      <c r="P1063" s="1">
        <v>1.8373861549999999</v>
      </c>
      <c r="Q1063">
        <v>3.0948669209999999</v>
      </c>
      <c r="R1063">
        <v>3.8475694069999999</v>
      </c>
      <c r="S1063">
        <v>5.3091203050000004</v>
      </c>
      <c r="T1063">
        <v>5.8470019449999997</v>
      </c>
      <c r="U1063">
        <v>7.4155553640000003</v>
      </c>
      <c r="V1063" s="1">
        <v>3.131248308</v>
      </c>
      <c r="W1063">
        <v>30.156945969999999</v>
      </c>
      <c r="X1063">
        <v>2.5652597539999999</v>
      </c>
      <c r="Y1063">
        <v>306.19375860000002</v>
      </c>
      <c r="Z1063">
        <v>325.21314489999997</v>
      </c>
      <c r="AA1063" s="3">
        <f t="shared" si="65"/>
        <v>8.5722999160000199</v>
      </c>
      <c r="AB1063">
        <v>72.201491709999999</v>
      </c>
      <c r="AC1063">
        <v>67.614363539999999</v>
      </c>
      <c r="AD1063">
        <v>67.779281130000001</v>
      </c>
      <c r="AE1063">
        <v>75.462060589999993</v>
      </c>
      <c r="AF1063">
        <v>5.8449999999999998</v>
      </c>
      <c r="AG1063" s="3">
        <f t="shared" si="66"/>
        <v>6.765046296296296E-5</v>
      </c>
      <c r="AH1063" s="5">
        <v>1</v>
      </c>
      <c r="AI1063" s="3">
        <f t="shared" si="67"/>
        <v>100</v>
      </c>
      <c r="AJ1063" s="8">
        <v>-1.516</v>
      </c>
      <c r="AK1063" s="8">
        <v>4.9050000000000002</v>
      </c>
      <c r="AL1063" s="8">
        <v>1.4715416666666701</v>
      </c>
    </row>
    <row r="1064" spans="1:38" x14ac:dyDescent="0.2">
      <c r="A1064" s="9">
        <v>45258</v>
      </c>
      <c r="B1064">
        <v>1.420204582</v>
      </c>
      <c r="I1064">
        <v>0.33581891899999999</v>
      </c>
      <c r="J1064" s="1">
        <v>94791.845300000001</v>
      </c>
      <c r="K1064">
        <v>0</v>
      </c>
      <c r="L1064" s="2">
        <f t="shared" si="64"/>
        <v>0</v>
      </c>
      <c r="M1064">
        <v>0</v>
      </c>
      <c r="N1064">
        <v>15.1</v>
      </c>
      <c r="O1064">
        <v>87.052052259999996</v>
      </c>
      <c r="P1064" s="1">
        <v>2.8052349830000001</v>
      </c>
      <c r="Q1064">
        <v>3.7042806069999998</v>
      </c>
      <c r="R1064">
        <v>4.3397337340000002</v>
      </c>
      <c r="S1064">
        <v>5.4971758480000004</v>
      </c>
      <c r="T1064">
        <v>5.7915738399999999</v>
      </c>
      <c r="U1064">
        <v>7.1282288559999998</v>
      </c>
      <c r="V1064" s="1">
        <v>3.5714332440000001</v>
      </c>
      <c r="W1064">
        <v>14.949368290000001</v>
      </c>
      <c r="X1064">
        <v>1.8064333509999999</v>
      </c>
      <c r="Y1064">
        <v>312.48561430000001</v>
      </c>
      <c r="Z1064">
        <v>328.43278400000003</v>
      </c>
      <c r="AA1064" s="3">
        <f t="shared" si="65"/>
        <v>-2.804234761000032</v>
      </c>
      <c r="AB1064">
        <v>77.288959739999996</v>
      </c>
      <c r="AC1064">
        <v>78.561215790000006</v>
      </c>
      <c r="AD1064">
        <v>80.312500729999996</v>
      </c>
      <c r="AE1064">
        <v>75.363984369999997</v>
      </c>
      <c r="AF1064">
        <v>8.2370000000000001</v>
      </c>
      <c r="AG1064" s="3">
        <f t="shared" si="66"/>
        <v>9.5335648148148157E-5</v>
      </c>
      <c r="AH1064" s="5">
        <v>0.91814881563186601</v>
      </c>
      <c r="AI1064" s="3">
        <f t="shared" si="67"/>
        <v>91.814881563186603</v>
      </c>
      <c r="AJ1064" s="8">
        <v>2.7E-2</v>
      </c>
      <c r="AK1064" s="8">
        <v>4.2610000000000001</v>
      </c>
      <c r="AL1064" s="8">
        <v>2.7395208333333301</v>
      </c>
    </row>
    <row r="1065" spans="1:38" x14ac:dyDescent="0.2">
      <c r="A1065" s="9">
        <v>45259</v>
      </c>
      <c r="B1065">
        <v>0.86845569899999997</v>
      </c>
      <c r="I1065">
        <v>0.78507368099999997</v>
      </c>
      <c r="J1065" s="1">
        <v>95280.149569999994</v>
      </c>
      <c r="K1065">
        <v>0</v>
      </c>
      <c r="L1065" s="2">
        <f t="shared" si="64"/>
        <v>0</v>
      </c>
      <c r="M1065">
        <v>0</v>
      </c>
      <c r="N1065">
        <v>0</v>
      </c>
      <c r="O1065">
        <v>89.038122650000005</v>
      </c>
      <c r="P1065" s="1">
        <v>-0.18810302400000001</v>
      </c>
      <c r="Q1065">
        <v>2.084756058</v>
      </c>
      <c r="R1065">
        <v>2.5223147950000002</v>
      </c>
      <c r="S1065">
        <v>4.5705208280000003</v>
      </c>
      <c r="T1065">
        <v>5.2537035769999996</v>
      </c>
      <c r="U1065">
        <v>6.8967358540000001</v>
      </c>
      <c r="V1065" s="1">
        <v>1.218553875</v>
      </c>
      <c r="W1065">
        <v>80.189262560000003</v>
      </c>
      <c r="X1065">
        <v>12.226883490000001</v>
      </c>
      <c r="Y1065">
        <v>248.1439015</v>
      </c>
      <c r="Z1065">
        <v>316.18701490000001</v>
      </c>
      <c r="AA1065" s="3">
        <f t="shared" si="65"/>
        <v>-8.0734329999984311E-2</v>
      </c>
      <c r="AB1065">
        <v>79.31938486</v>
      </c>
      <c r="AC1065">
        <v>78.304500039999994</v>
      </c>
      <c r="AD1065">
        <v>82.188412380000003</v>
      </c>
      <c r="AE1065">
        <v>75.80281746</v>
      </c>
      <c r="AF1065">
        <v>0.02</v>
      </c>
      <c r="AG1065" s="3">
        <f t="shared" si="66"/>
        <v>2.3148148148148148E-7</v>
      </c>
      <c r="AH1065" s="5">
        <v>0.42830938100814803</v>
      </c>
      <c r="AI1065" s="3">
        <f t="shared" si="67"/>
        <v>42.830938100814805</v>
      </c>
      <c r="AJ1065" s="8">
        <v>-2.5449999999999999</v>
      </c>
      <c r="AK1065" s="8">
        <v>3.3690000000000002</v>
      </c>
      <c r="AL1065" s="8">
        <v>-0.58691666666666698</v>
      </c>
    </row>
    <row r="1066" spans="1:38" x14ac:dyDescent="0.2">
      <c r="A1066" s="9">
        <v>45260</v>
      </c>
      <c r="B1066">
        <v>1.4036026450000001</v>
      </c>
      <c r="I1066">
        <v>0.45213693199999999</v>
      </c>
      <c r="J1066" s="1">
        <v>94612.016529999994</v>
      </c>
      <c r="K1066">
        <v>0</v>
      </c>
      <c r="L1066" s="2">
        <f t="shared" si="64"/>
        <v>0</v>
      </c>
      <c r="M1066">
        <v>0</v>
      </c>
      <c r="N1066">
        <v>28.7</v>
      </c>
      <c r="O1066">
        <v>99.599528849999999</v>
      </c>
      <c r="P1066" s="1">
        <v>-0.22836527200000001</v>
      </c>
      <c r="Q1066">
        <v>1.3074470149999999</v>
      </c>
      <c r="R1066">
        <v>2.2363194399999999</v>
      </c>
      <c r="S1066">
        <v>3.9887499279999998</v>
      </c>
      <c r="T1066">
        <v>4.5414583080000002</v>
      </c>
      <c r="U1066">
        <v>6.4037034889999997</v>
      </c>
      <c r="V1066" s="1">
        <v>0.68514600000000003</v>
      </c>
      <c r="W1066">
        <v>11.73548596</v>
      </c>
      <c r="X1066">
        <v>11.2398487</v>
      </c>
      <c r="Y1066">
        <v>314.77725989999999</v>
      </c>
      <c r="Z1066">
        <v>315.02092069999998</v>
      </c>
      <c r="AA1066" s="3">
        <f t="shared" si="65"/>
        <v>0.25197646000003715</v>
      </c>
      <c r="AB1066">
        <v>78.545030510000004</v>
      </c>
      <c r="AC1066">
        <v>79.643328100000005</v>
      </c>
      <c r="AD1066">
        <v>82.696889769999999</v>
      </c>
      <c r="AE1066">
        <v>75.572743680000002</v>
      </c>
      <c r="AF1066">
        <v>18.248000000000001</v>
      </c>
      <c r="AG1066" s="3">
        <f t="shared" si="66"/>
        <v>2.1120370370370374E-4</v>
      </c>
      <c r="AH1066" s="5">
        <v>1</v>
      </c>
      <c r="AI1066" s="3">
        <f t="shared" si="67"/>
        <v>100</v>
      </c>
      <c r="AJ1066" s="8">
        <v>-1.4139999999999999</v>
      </c>
      <c r="AK1066" s="8">
        <v>0.65300000000000002</v>
      </c>
      <c r="AL1066" s="8">
        <v>-0.34239583333333301</v>
      </c>
    </row>
    <row r="1067" spans="1:38" x14ac:dyDescent="0.2">
      <c r="A1067" s="9">
        <v>45261</v>
      </c>
      <c r="B1067">
        <v>0.87077311999999996</v>
      </c>
      <c r="I1067">
        <v>1.2030700729999999</v>
      </c>
      <c r="J1067" s="1">
        <v>94555.367979999995</v>
      </c>
      <c r="K1067">
        <v>18.40711447</v>
      </c>
      <c r="L1067" s="2">
        <f t="shared" si="64"/>
        <v>1.8407114470000001E-4</v>
      </c>
      <c r="M1067">
        <v>18.349969850000001</v>
      </c>
      <c r="N1067">
        <v>22.4</v>
      </c>
      <c r="O1067">
        <v>99.997990000000001</v>
      </c>
      <c r="P1067" s="1">
        <v>0.48074883800000001</v>
      </c>
      <c r="Q1067">
        <v>1.209624421</v>
      </c>
      <c r="R1067">
        <v>2.0790277740000001</v>
      </c>
      <c r="S1067">
        <v>3.7563078490000001</v>
      </c>
      <c r="T1067">
        <v>4.286689827</v>
      </c>
      <c r="U1067">
        <v>6.0447219639999998</v>
      </c>
      <c r="V1067" s="1">
        <v>0.45424706199999998</v>
      </c>
      <c r="W1067">
        <v>13.510299850000001</v>
      </c>
      <c r="X1067">
        <v>7.1526039829999997</v>
      </c>
      <c r="Y1067">
        <v>322.29627110000001</v>
      </c>
      <c r="Z1067">
        <v>317.5884393</v>
      </c>
      <c r="AA1067" s="3">
        <f t="shared" si="65"/>
        <v>11.065527667000026</v>
      </c>
      <c r="AB1067">
        <v>76.971653770000003</v>
      </c>
      <c r="AC1067">
        <v>77.526620609999995</v>
      </c>
      <c r="AD1067">
        <v>82.197994120000004</v>
      </c>
      <c r="AE1067">
        <v>75.458454649999993</v>
      </c>
      <c r="AF1067">
        <v>19.234999999999999</v>
      </c>
      <c r="AG1067" s="3">
        <f t="shared" si="66"/>
        <v>2.226273148148148E-4</v>
      </c>
      <c r="AH1067" s="5">
        <v>1</v>
      </c>
      <c r="AI1067" s="3">
        <f t="shared" si="67"/>
        <v>100</v>
      </c>
      <c r="AJ1067" s="8">
        <v>-0.13500000000000001</v>
      </c>
      <c r="AK1067" s="8">
        <v>1.4390000000000001</v>
      </c>
      <c r="AL1067" s="8">
        <v>0.49702083333333302</v>
      </c>
    </row>
    <row r="1068" spans="1:38" x14ac:dyDescent="0.2">
      <c r="A1068" s="9">
        <v>45262</v>
      </c>
      <c r="B1068">
        <v>1.828601023</v>
      </c>
      <c r="I1068">
        <v>-8.4561679000000001E-2</v>
      </c>
      <c r="J1068" s="1">
        <v>95433.881129999994</v>
      </c>
      <c r="K1068">
        <v>12.11049523</v>
      </c>
      <c r="L1068" s="2">
        <f t="shared" si="64"/>
        <v>1.211049523E-4</v>
      </c>
      <c r="M1068">
        <v>12.898865239999999</v>
      </c>
      <c r="N1068">
        <v>1.1000000000000001</v>
      </c>
      <c r="O1068">
        <v>87.946975429999995</v>
      </c>
      <c r="P1068" s="1">
        <v>-0.84815518999999995</v>
      </c>
      <c r="Q1068">
        <v>1.2630124840000001</v>
      </c>
      <c r="R1068">
        <v>1.8489930560000001</v>
      </c>
      <c r="S1068">
        <v>3.5285995109999999</v>
      </c>
      <c r="T1068">
        <v>4.0391202860000002</v>
      </c>
      <c r="U1068">
        <v>5.7487959130000004</v>
      </c>
      <c r="V1068" s="1">
        <v>2.5309370599999998</v>
      </c>
      <c r="W1068">
        <v>25.15175275</v>
      </c>
      <c r="X1068">
        <v>17.084088359999999</v>
      </c>
      <c r="Y1068">
        <v>300.78020309999999</v>
      </c>
      <c r="Z1068">
        <v>310.72029909999998</v>
      </c>
      <c r="AA1068" s="3">
        <f t="shared" si="65"/>
        <v>-1.8724316099999783</v>
      </c>
      <c r="AB1068">
        <v>77.252555950000001</v>
      </c>
      <c r="AC1068">
        <v>79.757122850000002</v>
      </c>
      <c r="AD1068">
        <v>83.571602979999994</v>
      </c>
      <c r="AE1068">
        <v>75.451094019999999</v>
      </c>
      <c r="AF1068">
        <v>6.8150000000000004</v>
      </c>
      <c r="AG1068" s="3">
        <f t="shared" si="66"/>
        <v>7.8877314814814825E-5</v>
      </c>
      <c r="AH1068" s="5">
        <v>0.97020012140274003</v>
      </c>
      <c r="AI1068" s="3">
        <f t="shared" si="67"/>
        <v>97.020012140274005</v>
      </c>
      <c r="AJ1068" s="8">
        <v>-2.1720000000000002</v>
      </c>
      <c r="AK1068" s="8">
        <v>0.34300000000000003</v>
      </c>
      <c r="AL1068" s="8">
        <v>-0.84818749999999998</v>
      </c>
    </row>
    <row r="1069" spans="1:38" x14ac:dyDescent="0.2">
      <c r="A1069" s="9">
        <v>45263</v>
      </c>
      <c r="B1069">
        <v>0.51665814700000001</v>
      </c>
      <c r="I1069">
        <v>0.64702596000000001</v>
      </c>
      <c r="J1069" s="1">
        <v>96681.142470000006</v>
      </c>
      <c r="K1069">
        <v>82.576314010000004</v>
      </c>
      <c r="L1069" s="2">
        <f t="shared" si="64"/>
        <v>8.2576314010000015E-4</v>
      </c>
      <c r="M1069">
        <v>134.71351859999999</v>
      </c>
      <c r="N1069">
        <v>0</v>
      </c>
      <c r="O1069">
        <v>93.013441439999994</v>
      </c>
      <c r="P1069" s="1">
        <v>-4.6376976430000001</v>
      </c>
      <c r="Q1069">
        <v>1.2626599080000001</v>
      </c>
      <c r="R1069">
        <v>1.67015044</v>
      </c>
      <c r="S1069">
        <v>3.3711457600000001</v>
      </c>
      <c r="T1069">
        <v>3.9234605239999998</v>
      </c>
      <c r="U1069">
        <v>5.526157253</v>
      </c>
      <c r="V1069" s="1">
        <v>0.40156462500000001</v>
      </c>
      <c r="W1069">
        <v>84.781633920000004</v>
      </c>
      <c r="X1069">
        <v>56.729614640000001</v>
      </c>
      <c r="Y1069">
        <v>238.9898345</v>
      </c>
      <c r="Z1069">
        <v>286.99609709999999</v>
      </c>
      <c r="AA1069" s="3">
        <f t="shared" si="65"/>
        <v>-19.954243319999989</v>
      </c>
      <c r="AB1069">
        <v>82.124961970000001</v>
      </c>
      <c r="AC1069">
        <v>81.647884430000005</v>
      </c>
      <c r="AD1069">
        <v>85.985864919999997</v>
      </c>
      <c r="AE1069">
        <v>76.218461050000002</v>
      </c>
      <c r="AF1069">
        <v>5.8999999999999997E-2</v>
      </c>
      <c r="AG1069" s="3">
        <f t="shared" si="66"/>
        <v>6.8287037037037028E-7</v>
      </c>
      <c r="AH1069" s="5">
        <v>0.69628566503524802</v>
      </c>
      <c r="AI1069" s="3">
        <f t="shared" si="67"/>
        <v>69.628566503524809</v>
      </c>
      <c r="AJ1069" s="8">
        <v>-7.5720000000000001</v>
      </c>
      <c r="AK1069" s="8">
        <v>-0.83699999999999997</v>
      </c>
      <c r="AL1069" s="8">
        <v>-4.63772916666667</v>
      </c>
    </row>
    <row r="1070" spans="1:38" x14ac:dyDescent="0.2">
      <c r="A1070" s="9">
        <v>45264</v>
      </c>
      <c r="B1070">
        <v>1.4781770949999999</v>
      </c>
      <c r="I1070">
        <v>-0.31047814299999998</v>
      </c>
      <c r="J1070" s="1">
        <v>95800.667149999994</v>
      </c>
      <c r="K1070">
        <v>40.190915869999998</v>
      </c>
      <c r="L1070" s="2">
        <f t="shared" si="64"/>
        <v>4.0190915870000002E-4</v>
      </c>
      <c r="M1070">
        <v>40.00771443</v>
      </c>
      <c r="N1070">
        <v>0.9</v>
      </c>
      <c r="O1070">
        <v>98.397167699999997</v>
      </c>
      <c r="P1070" s="1">
        <v>-3.6828151550000001</v>
      </c>
      <c r="Q1070">
        <v>1.270415611</v>
      </c>
      <c r="R1070">
        <v>1.516423579</v>
      </c>
      <c r="S1070">
        <v>3.0791549950000001</v>
      </c>
      <c r="T1070">
        <v>3.6606480829999999</v>
      </c>
      <c r="U1070">
        <v>5.281504623</v>
      </c>
      <c r="V1070" s="1">
        <v>0.96277912499999996</v>
      </c>
      <c r="W1070">
        <v>25.664137610000001</v>
      </c>
      <c r="X1070">
        <v>17.525885819999999</v>
      </c>
      <c r="Y1070">
        <v>295.5481474</v>
      </c>
      <c r="Z1070">
        <v>303.41854050000001</v>
      </c>
      <c r="AA1070" s="3">
        <f t="shared" si="65"/>
        <v>0.26785869000002549</v>
      </c>
      <c r="AB1070">
        <v>81.424123460000004</v>
      </c>
      <c r="AC1070">
        <v>82.279572779999995</v>
      </c>
      <c r="AD1070">
        <v>86.420117989999994</v>
      </c>
      <c r="AE1070">
        <v>76.052201760000003</v>
      </c>
      <c r="AF1070">
        <v>2.0449999999999999</v>
      </c>
      <c r="AG1070" s="3">
        <f t="shared" si="66"/>
        <v>2.3668981481481481E-5</v>
      </c>
      <c r="AH1070" s="5">
        <v>0.99314898252487205</v>
      </c>
      <c r="AI1070" s="3">
        <f t="shared" si="67"/>
        <v>99.314898252487211</v>
      </c>
      <c r="AJ1070" s="8">
        <v>-6.5570000000000004</v>
      </c>
      <c r="AK1070" s="8">
        <v>-0.23</v>
      </c>
      <c r="AL1070" s="8">
        <v>-3.6827916666666698</v>
      </c>
    </row>
    <row r="1071" spans="1:38" x14ac:dyDescent="0.2">
      <c r="A1071" s="9">
        <v>45265</v>
      </c>
      <c r="B1071">
        <v>1.132972286</v>
      </c>
      <c r="I1071">
        <v>0.43644138100000002</v>
      </c>
      <c r="J1071" s="1">
        <v>95543.242010000002</v>
      </c>
      <c r="K1071">
        <v>54.955148919999999</v>
      </c>
      <c r="L1071" s="2">
        <f t="shared" si="64"/>
        <v>5.4955148920000007E-4</v>
      </c>
      <c r="M1071">
        <v>89.299050280000003</v>
      </c>
      <c r="N1071">
        <v>7</v>
      </c>
      <c r="O1071">
        <v>94.619675000000001</v>
      </c>
      <c r="P1071" s="1">
        <v>1.894565807</v>
      </c>
      <c r="Q1071">
        <v>1.5245564490000001</v>
      </c>
      <c r="R1071">
        <v>1.865925922</v>
      </c>
      <c r="S1071">
        <v>3.0622916189999998</v>
      </c>
      <c r="T1071">
        <v>3.4990045799999998</v>
      </c>
      <c r="U1071">
        <v>5.0581596590000002</v>
      </c>
      <c r="V1071" s="1">
        <v>3.0986830699999999</v>
      </c>
      <c r="W1071">
        <v>50.704920970000003</v>
      </c>
      <c r="X1071">
        <v>24.219754210000001</v>
      </c>
      <c r="Y1071">
        <v>309.66882190000001</v>
      </c>
      <c r="Z1071">
        <v>318.69736330000001</v>
      </c>
      <c r="AA1071" s="3">
        <f t="shared" si="65"/>
        <v>17.456625359999975</v>
      </c>
      <c r="AB1071">
        <v>78.682698830000007</v>
      </c>
      <c r="AC1071">
        <v>82.391915659999995</v>
      </c>
      <c r="AD1071">
        <v>86.817094690000005</v>
      </c>
      <c r="AE1071">
        <v>75.792349200000004</v>
      </c>
      <c r="AF1071">
        <v>1.4870000000000001</v>
      </c>
      <c r="AG1071" s="3">
        <f t="shared" si="66"/>
        <v>1.7210648148148148E-5</v>
      </c>
      <c r="AH1071" s="5">
        <v>0.41748076677322399</v>
      </c>
      <c r="AI1071" s="3">
        <f t="shared" si="67"/>
        <v>41.748076677322402</v>
      </c>
      <c r="AJ1071" s="8">
        <v>-0.16900000000000001</v>
      </c>
      <c r="AK1071" s="8">
        <v>5.0590000000000002</v>
      </c>
      <c r="AL1071" s="8">
        <v>1.8945624999999999</v>
      </c>
    </row>
    <row r="1072" spans="1:38" x14ac:dyDescent="0.2">
      <c r="A1072" s="9">
        <v>45266</v>
      </c>
      <c r="B1072">
        <v>0.58964370600000005</v>
      </c>
      <c r="I1072">
        <v>0.95888838300000001</v>
      </c>
      <c r="J1072" s="1">
        <v>96119.378830000001</v>
      </c>
      <c r="K1072">
        <v>43.490985700000003</v>
      </c>
      <c r="L1072" s="2">
        <f t="shared" si="64"/>
        <v>4.3490985700000008E-4</v>
      </c>
      <c r="M1072">
        <v>44.790466539999997</v>
      </c>
      <c r="N1072">
        <v>0.9</v>
      </c>
      <c r="O1072">
        <v>94.579241949999997</v>
      </c>
      <c r="P1072" s="1">
        <v>2.5675006300000001</v>
      </c>
      <c r="Q1072">
        <v>2.1764680919999999</v>
      </c>
      <c r="R1072">
        <v>2.8236342190000001</v>
      </c>
      <c r="S1072">
        <v>3.5504050390000002</v>
      </c>
      <c r="T1072">
        <v>3.6364698720000002</v>
      </c>
      <c r="U1072">
        <v>4.9478356010000004</v>
      </c>
      <c r="V1072" s="1">
        <v>1.9144991250000001</v>
      </c>
      <c r="W1072">
        <v>27.432012</v>
      </c>
      <c r="X1072">
        <v>3.2765390600000002</v>
      </c>
      <c r="Y1072">
        <v>305.27791559999997</v>
      </c>
      <c r="Z1072">
        <v>325.89000609999999</v>
      </c>
      <c r="AA1072" s="3">
        <f t="shared" si="65"/>
        <v>3.5433824399999594</v>
      </c>
      <c r="AB1072">
        <v>78.332219339999995</v>
      </c>
      <c r="AC1072">
        <v>81.483118489999995</v>
      </c>
      <c r="AD1072">
        <v>87.337145949999993</v>
      </c>
      <c r="AE1072">
        <v>75.55029734</v>
      </c>
      <c r="AF1072">
        <v>1.8919999999999999</v>
      </c>
      <c r="AG1072" s="3">
        <f t="shared" si="66"/>
        <v>2.1898148148148147E-5</v>
      </c>
      <c r="AH1072" s="5">
        <v>0.93883323669433605</v>
      </c>
      <c r="AI1072" s="3">
        <f t="shared" si="67"/>
        <v>93.883323669433608</v>
      </c>
      <c r="AJ1072" s="8">
        <v>0.96699999999999997</v>
      </c>
      <c r="AK1072" s="8">
        <v>4.4139999999999997</v>
      </c>
      <c r="AL1072" s="8">
        <v>2.5675416666666702</v>
      </c>
    </row>
    <row r="1073" spans="1:38" x14ac:dyDescent="0.2">
      <c r="A1073" s="9">
        <v>45267</v>
      </c>
      <c r="B1073">
        <v>1.062594249</v>
      </c>
      <c r="I1073">
        <v>0.174008997</v>
      </c>
      <c r="J1073" s="1">
        <v>96319.192710000003</v>
      </c>
      <c r="K1073">
        <v>28.451764069999999</v>
      </c>
      <c r="L1073" s="2">
        <f t="shared" si="64"/>
        <v>2.8451764070000003E-4</v>
      </c>
      <c r="M1073">
        <v>28.345549999999999</v>
      </c>
      <c r="N1073">
        <v>0</v>
      </c>
      <c r="O1073">
        <v>97.476391289999995</v>
      </c>
      <c r="P1073" s="1">
        <v>-0.15934710299999999</v>
      </c>
      <c r="Q1073">
        <v>1.662037988</v>
      </c>
      <c r="R1073">
        <v>2.3553240519999998</v>
      </c>
      <c r="S1073">
        <v>3.5834258920000002</v>
      </c>
      <c r="T1073">
        <v>3.795601725</v>
      </c>
      <c r="U1073">
        <v>4.9968980859999999</v>
      </c>
      <c r="V1073" s="1">
        <v>0.70849143800000003</v>
      </c>
      <c r="W1073">
        <v>18.571796389999999</v>
      </c>
      <c r="X1073">
        <v>2.2865126249999999</v>
      </c>
      <c r="Y1073">
        <v>300.41192940000002</v>
      </c>
      <c r="Z1073">
        <v>318.90604630000001</v>
      </c>
      <c r="AA1073" s="3">
        <f t="shared" si="65"/>
        <v>-2.2088331350000203</v>
      </c>
      <c r="AB1073">
        <v>80.493821249999996</v>
      </c>
      <c r="AC1073">
        <v>82.299688790000005</v>
      </c>
      <c r="AD1073">
        <v>87.790365559999998</v>
      </c>
      <c r="AE1073">
        <v>76.005359080000005</v>
      </c>
      <c r="AF1073">
        <v>7.6999999999999999E-2</v>
      </c>
      <c r="AG1073" s="3">
        <f t="shared" si="66"/>
        <v>8.9120370370370377E-7</v>
      </c>
      <c r="AH1073" s="5">
        <v>1</v>
      </c>
      <c r="AI1073" s="3">
        <f t="shared" si="67"/>
        <v>100</v>
      </c>
      <c r="AJ1073" s="8">
        <v>-1.891</v>
      </c>
      <c r="AK1073" s="8">
        <v>1.0369999999999999</v>
      </c>
      <c r="AL1073" s="8">
        <v>-0.159291666666667</v>
      </c>
    </row>
    <row r="1074" spans="1:38" x14ac:dyDescent="0.2">
      <c r="A1074" s="9">
        <v>45268</v>
      </c>
      <c r="B1074">
        <v>0.45570122600000001</v>
      </c>
      <c r="I1074">
        <v>0.96533952499999998</v>
      </c>
      <c r="J1074" s="1">
        <v>95827.667849999998</v>
      </c>
      <c r="K1074">
        <v>26.916628859999999</v>
      </c>
      <c r="L1074" s="2">
        <f t="shared" si="64"/>
        <v>2.6916628860000001E-4</v>
      </c>
      <c r="M1074">
        <v>26.821757819999998</v>
      </c>
      <c r="N1074">
        <v>8.5</v>
      </c>
      <c r="O1074">
        <v>99.274733060000003</v>
      </c>
      <c r="P1074" s="1">
        <v>2.2174215749999999</v>
      </c>
      <c r="Q1074">
        <v>2.7057705859999999</v>
      </c>
      <c r="R1074">
        <v>2.9662383760000002</v>
      </c>
      <c r="S1074">
        <v>3.6832175559999998</v>
      </c>
      <c r="T1074">
        <v>3.76628461</v>
      </c>
      <c r="U1074">
        <v>4.9468286900000003</v>
      </c>
      <c r="V1074" s="1">
        <v>1.488231938</v>
      </c>
      <c r="W1074">
        <v>16.528698070000001</v>
      </c>
      <c r="X1074">
        <v>1.773782867</v>
      </c>
      <c r="Y1074">
        <v>323.1743381</v>
      </c>
      <c r="Z1074">
        <v>327.76150760000002</v>
      </c>
      <c r="AA1074" s="3">
        <f t="shared" si="65"/>
        <v>10.16774570299998</v>
      </c>
      <c r="AB1074">
        <v>79.451016240000001</v>
      </c>
      <c r="AC1074">
        <v>82.500045790000001</v>
      </c>
      <c r="AD1074">
        <v>87.809093230000002</v>
      </c>
      <c r="AE1074">
        <v>75.763372790000005</v>
      </c>
      <c r="AF1074">
        <v>7.74</v>
      </c>
      <c r="AG1074" s="3">
        <f t="shared" si="66"/>
        <v>8.9583333333333347E-5</v>
      </c>
      <c r="AH1074" s="5">
        <v>1</v>
      </c>
      <c r="AI1074" s="3">
        <f t="shared" si="67"/>
        <v>100</v>
      </c>
      <c r="AJ1074" s="8">
        <v>-0.16300000000000001</v>
      </c>
      <c r="AK1074" s="8">
        <v>3.9249999999999998</v>
      </c>
      <c r="AL1074" s="8">
        <v>2.2174375</v>
      </c>
    </row>
    <row r="1075" spans="1:38" x14ac:dyDescent="0.2">
      <c r="A1075" s="9">
        <v>45269</v>
      </c>
      <c r="B1075">
        <v>1.1701810399999999</v>
      </c>
      <c r="I1075">
        <v>0.45090869099999997</v>
      </c>
      <c r="J1075" s="1">
        <v>95746.973240000007</v>
      </c>
      <c r="K1075">
        <v>18.883304970000001</v>
      </c>
      <c r="L1075" s="2">
        <f t="shared" si="64"/>
        <v>1.8883304970000001E-4</v>
      </c>
      <c r="M1075">
        <v>18.838732749999998</v>
      </c>
      <c r="N1075">
        <v>17.5</v>
      </c>
      <c r="O1075">
        <v>97.829489929999994</v>
      </c>
      <c r="P1075" s="1">
        <v>5.0467046809999996</v>
      </c>
      <c r="Q1075">
        <v>4.5693745779999997</v>
      </c>
      <c r="R1075">
        <v>4.4915740340000001</v>
      </c>
      <c r="S1075">
        <v>4.6286226580000003</v>
      </c>
      <c r="T1075">
        <v>4.3228240280000003</v>
      </c>
      <c r="U1075">
        <v>5.0855670630000001</v>
      </c>
      <c r="V1075" s="1">
        <v>2.7780059989999999</v>
      </c>
      <c r="W1075">
        <v>11.0034969</v>
      </c>
      <c r="X1075">
        <v>1.007289034</v>
      </c>
      <c r="Y1075">
        <v>336.16813189999999</v>
      </c>
      <c r="Z1075">
        <v>338.80581059999997</v>
      </c>
      <c r="AA1075" s="3">
        <f t="shared" si="65"/>
        <v>7.3585291660000394</v>
      </c>
      <c r="AB1075">
        <v>79.745305849999994</v>
      </c>
      <c r="AC1075">
        <v>82.451559840000002</v>
      </c>
      <c r="AD1075">
        <v>87.79693331</v>
      </c>
      <c r="AE1075">
        <v>75.831371720000007</v>
      </c>
      <c r="AF1075">
        <v>9.9640000000000004</v>
      </c>
      <c r="AG1075" s="3">
        <f t="shared" si="66"/>
        <v>1.1532407407407409E-4</v>
      </c>
      <c r="AH1075" s="5">
        <v>0.978543400764465</v>
      </c>
      <c r="AI1075" s="3">
        <f t="shared" si="67"/>
        <v>97.854340076446505</v>
      </c>
      <c r="AJ1075" s="8">
        <v>3.831</v>
      </c>
      <c r="AK1075" s="8">
        <v>8.5749999999999993</v>
      </c>
      <c r="AL1075" s="8">
        <v>5.0466666666666704</v>
      </c>
    </row>
    <row r="1076" spans="1:38" x14ac:dyDescent="0.2">
      <c r="A1076" s="9">
        <v>45270</v>
      </c>
      <c r="B1076">
        <v>0.70808289400000002</v>
      </c>
      <c r="I1076">
        <v>1.106768486</v>
      </c>
      <c r="J1076" s="1">
        <v>96045.322050000002</v>
      </c>
      <c r="K1076">
        <v>43.268653749999999</v>
      </c>
      <c r="L1076" s="2">
        <f t="shared" si="64"/>
        <v>4.3268653750000002E-4</v>
      </c>
      <c r="M1076">
        <v>50.287570359999997</v>
      </c>
      <c r="N1076">
        <v>5</v>
      </c>
      <c r="O1076">
        <v>85.955683559999997</v>
      </c>
      <c r="P1076" s="1">
        <v>7.0637148310000004</v>
      </c>
      <c r="Q1076">
        <v>5.3131424090000001</v>
      </c>
      <c r="R1076">
        <v>5.3436456559999996</v>
      </c>
      <c r="S1076">
        <v>5.4605089920000003</v>
      </c>
      <c r="T1076">
        <v>5.0382869850000001</v>
      </c>
      <c r="U1076">
        <v>5.4661804539999999</v>
      </c>
      <c r="V1076" s="1">
        <v>4.0495599340000004</v>
      </c>
      <c r="W1076">
        <v>30.433808030000002</v>
      </c>
      <c r="X1076">
        <v>3.9122179159999999</v>
      </c>
      <c r="Y1076">
        <v>312.25101690000002</v>
      </c>
      <c r="Z1076">
        <v>342.31189419999998</v>
      </c>
      <c r="AA1076" s="3">
        <f t="shared" si="65"/>
        <v>-3.5392871859999104</v>
      </c>
      <c r="AB1076">
        <v>77.306181800000005</v>
      </c>
      <c r="AC1076">
        <v>82.439571779999994</v>
      </c>
      <c r="AD1076">
        <v>87.391411140000002</v>
      </c>
      <c r="AE1076">
        <v>75.516890810000007</v>
      </c>
      <c r="AF1076">
        <v>4.7229999999999999</v>
      </c>
      <c r="AG1076" s="3">
        <f t="shared" si="66"/>
        <v>5.466435185185185E-5</v>
      </c>
      <c r="AH1076" s="5">
        <v>0.93867325782775901</v>
      </c>
      <c r="AI1076" s="3">
        <f t="shared" si="67"/>
        <v>93.867325782775907</v>
      </c>
      <c r="AJ1076" s="8">
        <v>4.1239999999999997</v>
      </c>
      <c r="AK1076" s="8">
        <v>9.4329999999999998</v>
      </c>
      <c r="AL1076" s="8">
        <v>7.0636666666666699</v>
      </c>
    </row>
    <row r="1077" spans="1:38" x14ac:dyDescent="0.2">
      <c r="A1077" s="9">
        <v>45271</v>
      </c>
      <c r="B1077">
        <v>1.6015779219999999</v>
      </c>
      <c r="I1077">
        <v>0.41638899600000001</v>
      </c>
      <c r="J1077" s="1">
        <v>95685.414770000003</v>
      </c>
      <c r="K1077">
        <v>16.251928159999999</v>
      </c>
      <c r="L1077" s="2">
        <f t="shared" si="64"/>
        <v>1.6251928159999999E-4</v>
      </c>
      <c r="M1077">
        <v>16.327970109999999</v>
      </c>
      <c r="N1077">
        <v>16</v>
      </c>
      <c r="O1077">
        <v>95.743600670000006</v>
      </c>
      <c r="P1077" s="1">
        <v>8.8938383380000001</v>
      </c>
      <c r="Q1077">
        <v>7.1639776910000004</v>
      </c>
      <c r="R1077">
        <v>6.9138308410000002</v>
      </c>
      <c r="S1077">
        <v>6.4643979690000002</v>
      </c>
      <c r="T1077">
        <v>5.7795136989999998</v>
      </c>
      <c r="U1077">
        <v>5.907557465</v>
      </c>
      <c r="V1077" s="1">
        <v>2.4800881829999999</v>
      </c>
      <c r="W1077">
        <v>10.181596689999999</v>
      </c>
      <c r="X1077">
        <v>1.377297462</v>
      </c>
      <c r="Y1077">
        <v>347.08102029999998</v>
      </c>
      <c r="Z1077">
        <v>354.00022239999998</v>
      </c>
      <c r="AA1077" s="3">
        <f t="shared" si="65"/>
        <v>1.885097127999984</v>
      </c>
      <c r="AB1077">
        <v>77.265120490000001</v>
      </c>
      <c r="AC1077">
        <v>82.541065130000007</v>
      </c>
      <c r="AD1077">
        <v>87.157739160000006</v>
      </c>
      <c r="AE1077">
        <v>75.500156759999996</v>
      </c>
      <c r="AF1077">
        <v>16.422000000000001</v>
      </c>
      <c r="AG1077" s="3">
        <f t="shared" si="66"/>
        <v>1.9006944444444445E-4</v>
      </c>
      <c r="AH1077" s="5">
        <v>0.99400490522384599</v>
      </c>
      <c r="AI1077" s="3">
        <f t="shared" si="67"/>
        <v>99.400490522384601</v>
      </c>
      <c r="AJ1077" s="8">
        <v>7.0780000000000003</v>
      </c>
      <c r="AK1077" s="8">
        <v>10.792999999999999</v>
      </c>
      <c r="AL1077" s="8">
        <v>8.8938333333333297</v>
      </c>
    </row>
    <row r="1078" spans="1:38" x14ac:dyDescent="0.2">
      <c r="A1078" s="9">
        <v>45272</v>
      </c>
      <c r="B1078">
        <v>1.3735157410000001</v>
      </c>
      <c r="I1078">
        <v>0.68353850900000002</v>
      </c>
      <c r="J1078" s="1">
        <v>95473.210709999999</v>
      </c>
      <c r="K1078">
        <v>17.540501590000002</v>
      </c>
      <c r="L1078" s="2">
        <f t="shared" si="64"/>
        <v>1.7540501590000002E-4</v>
      </c>
      <c r="M1078">
        <v>17.540165349999999</v>
      </c>
      <c r="N1078">
        <v>29.9</v>
      </c>
      <c r="O1078">
        <v>99.401326409999996</v>
      </c>
      <c r="P1078" s="1">
        <v>8.9547656720000006</v>
      </c>
      <c r="Q1078">
        <v>7.8576067079999996</v>
      </c>
      <c r="R1078">
        <v>7.5331712419999999</v>
      </c>
      <c r="S1078">
        <v>7.2382290280000001</v>
      </c>
      <c r="T1078">
        <v>6.5416897150000004</v>
      </c>
      <c r="U1078">
        <v>6.472603994</v>
      </c>
      <c r="V1078" s="1">
        <v>2.1515195610000002</v>
      </c>
      <c r="W1078">
        <v>10.75790233</v>
      </c>
      <c r="X1078">
        <v>1.1548577179999999</v>
      </c>
      <c r="Y1078">
        <v>355.62436860000003</v>
      </c>
      <c r="Z1078">
        <v>356.85912760000002</v>
      </c>
      <c r="AA1078" s="3">
        <f t="shared" si="65"/>
        <v>8.3682856119999656</v>
      </c>
      <c r="AB1078">
        <v>77.419646880000002</v>
      </c>
      <c r="AC1078">
        <v>82.619769989999995</v>
      </c>
      <c r="AD1078">
        <v>86.759100979999999</v>
      </c>
      <c r="AE1078">
        <v>75.490541800000003</v>
      </c>
      <c r="AF1078">
        <v>13.974</v>
      </c>
      <c r="AG1078" s="3">
        <f t="shared" si="66"/>
        <v>1.6173611111111114E-4</v>
      </c>
      <c r="AH1078" s="5">
        <v>1</v>
      </c>
      <c r="AI1078" s="3">
        <f t="shared" si="67"/>
        <v>100</v>
      </c>
      <c r="AJ1078" s="8">
        <v>7.1790000000000003</v>
      </c>
      <c r="AK1078" s="8">
        <v>11.022</v>
      </c>
      <c r="AL1078" s="8">
        <v>8.9547708333333293</v>
      </c>
    </row>
    <row r="1079" spans="1:38" x14ac:dyDescent="0.2">
      <c r="A1079" s="9">
        <v>45273</v>
      </c>
      <c r="B1079">
        <v>0.80859530800000001</v>
      </c>
      <c r="I1079">
        <v>1.0210938700000001</v>
      </c>
      <c r="J1079" s="1">
        <v>94887.437420000002</v>
      </c>
      <c r="K1079">
        <v>35.587686400000003</v>
      </c>
      <c r="L1079" s="2">
        <f t="shared" si="64"/>
        <v>3.5587686400000005E-4</v>
      </c>
      <c r="M1079">
        <v>47.59245533</v>
      </c>
      <c r="N1079">
        <v>12.2</v>
      </c>
      <c r="O1079">
        <v>97.712349759999995</v>
      </c>
      <c r="P1079" s="1">
        <v>6.574971863</v>
      </c>
      <c r="Q1079">
        <v>7.5101196349999997</v>
      </c>
      <c r="R1079">
        <v>7.4679164690000004</v>
      </c>
      <c r="S1079">
        <v>7.6946641150000001</v>
      </c>
      <c r="T1079">
        <v>7.1237380259999998</v>
      </c>
      <c r="U1079">
        <v>6.9556479979999999</v>
      </c>
      <c r="V1079" s="1">
        <v>1.9615798120000001</v>
      </c>
      <c r="W1079">
        <v>28.72005055</v>
      </c>
      <c r="X1079">
        <v>4.4339621259999999</v>
      </c>
      <c r="Y1079">
        <v>331.31636830000002</v>
      </c>
      <c r="Z1079">
        <v>348.5926887</v>
      </c>
      <c r="AA1079" s="3">
        <f t="shared" si="65"/>
        <v>7.0097680240000386</v>
      </c>
      <c r="AB1079">
        <v>76.909773139999999</v>
      </c>
      <c r="AC1079">
        <v>82.900639190000007</v>
      </c>
      <c r="AD1079">
        <v>86.391343059999997</v>
      </c>
      <c r="AE1079">
        <v>75.317333489999996</v>
      </c>
      <c r="AF1079">
        <v>7.6379999999999999</v>
      </c>
      <c r="AG1079" s="3">
        <f t="shared" si="66"/>
        <v>8.8402777777777769E-5</v>
      </c>
      <c r="AH1079" s="5">
        <v>0.98470741510391202</v>
      </c>
      <c r="AI1079" s="3">
        <f t="shared" si="67"/>
        <v>98.470741510391207</v>
      </c>
      <c r="AJ1079" s="8">
        <v>4.8609999999999998</v>
      </c>
      <c r="AK1079" s="8">
        <v>8.6419999999999995</v>
      </c>
      <c r="AL1079" s="8">
        <v>6.5749791666666697</v>
      </c>
    </row>
    <row r="1080" spans="1:38" x14ac:dyDescent="0.2">
      <c r="A1080" s="9">
        <v>45274</v>
      </c>
      <c r="B1080">
        <v>1.1296909100000001</v>
      </c>
      <c r="I1080">
        <v>0.67492058300000002</v>
      </c>
      <c r="J1080" s="1">
        <v>96233.599579999995</v>
      </c>
      <c r="K1080">
        <v>26.724777</v>
      </c>
      <c r="L1080" s="2">
        <f t="shared" si="64"/>
        <v>2.6724777000000004E-4</v>
      </c>
      <c r="M1080">
        <v>26.941939049999998</v>
      </c>
      <c r="N1080">
        <v>2.8</v>
      </c>
      <c r="O1080">
        <v>94.354808969999993</v>
      </c>
      <c r="P1080" s="1">
        <v>5.5146129830000001</v>
      </c>
      <c r="Q1080">
        <v>6.1849478580000001</v>
      </c>
      <c r="R1080">
        <v>6.4129973749999998</v>
      </c>
      <c r="S1080">
        <v>7.051145719</v>
      </c>
      <c r="T1080">
        <v>6.8748378739999998</v>
      </c>
      <c r="U1080">
        <v>7.1353353190000002</v>
      </c>
      <c r="V1080" s="1">
        <v>2.1142274990000001</v>
      </c>
      <c r="W1080">
        <v>16.02028138</v>
      </c>
      <c r="X1080">
        <v>1.8849414200000001</v>
      </c>
      <c r="Y1080">
        <v>328.54736939999998</v>
      </c>
      <c r="Z1080">
        <v>342.10832069999998</v>
      </c>
      <c r="AA1080" s="3">
        <f t="shared" si="65"/>
        <v>0.57438866000001099</v>
      </c>
      <c r="AB1080">
        <v>77.429660440000006</v>
      </c>
      <c r="AC1080">
        <v>83.052553250000003</v>
      </c>
      <c r="AD1080">
        <v>86.79835473</v>
      </c>
      <c r="AE1080">
        <v>75.496737600000003</v>
      </c>
      <c r="AF1080">
        <v>5.2309999999999999</v>
      </c>
      <c r="AG1080" s="3">
        <f t="shared" si="66"/>
        <v>6.0543981481481482E-5</v>
      </c>
      <c r="AH1080" s="5">
        <v>0.93069964647293102</v>
      </c>
      <c r="AI1080" s="3">
        <f t="shared" si="67"/>
        <v>93.069964647293105</v>
      </c>
      <c r="AJ1080" s="8">
        <v>4.5949999999999998</v>
      </c>
      <c r="AK1080" s="8">
        <v>6.59</v>
      </c>
      <c r="AL1080" s="8">
        <v>5.5146249999999997</v>
      </c>
    </row>
    <row r="1081" spans="1:38" x14ac:dyDescent="0.2">
      <c r="A1081" s="9">
        <v>45275</v>
      </c>
      <c r="B1081">
        <v>0.67169827900000001</v>
      </c>
      <c r="I1081">
        <v>0.97246192399999998</v>
      </c>
      <c r="J1081" s="1">
        <v>97946.928899999999</v>
      </c>
      <c r="K1081">
        <v>51.531186030000001</v>
      </c>
      <c r="L1081" s="2">
        <f t="shared" si="64"/>
        <v>5.1531186030000003E-4</v>
      </c>
      <c r="M1081">
        <v>101.5627748</v>
      </c>
      <c r="N1081">
        <v>0</v>
      </c>
      <c r="O1081">
        <v>90.862278000000003</v>
      </c>
      <c r="P1081" s="1">
        <v>3.53625393</v>
      </c>
      <c r="Q1081">
        <v>5.1748685270000001</v>
      </c>
      <c r="R1081">
        <v>5.384698921</v>
      </c>
      <c r="S1081">
        <v>6.4934141939999996</v>
      </c>
      <c r="T1081">
        <v>6.5128818190000004</v>
      </c>
      <c r="U1081">
        <v>7.0408447489999997</v>
      </c>
      <c r="V1081" s="1">
        <v>1.0134691870000001</v>
      </c>
      <c r="W1081">
        <v>61.971709609999998</v>
      </c>
      <c r="X1081">
        <v>9.9812194999999999</v>
      </c>
      <c r="Y1081">
        <v>283.39468870000002</v>
      </c>
      <c r="Z1081">
        <v>334.16209129999999</v>
      </c>
      <c r="AA1081" s="3">
        <f t="shared" si="65"/>
        <v>1.2230875100000276</v>
      </c>
      <c r="AB1081">
        <v>79.233541669999994</v>
      </c>
      <c r="AC1081">
        <v>82.919174859999998</v>
      </c>
      <c r="AD1081">
        <v>87.639859729999998</v>
      </c>
      <c r="AE1081">
        <v>75.896238550000007</v>
      </c>
      <c r="AF1081">
        <v>0.4</v>
      </c>
      <c r="AG1081" s="3">
        <f t="shared" si="66"/>
        <v>4.6296296296296296E-6</v>
      </c>
      <c r="AH1081" s="5">
        <v>0.83646041154861495</v>
      </c>
      <c r="AI1081" s="3">
        <f t="shared" si="67"/>
        <v>83.646041154861493</v>
      </c>
      <c r="AJ1081" s="8">
        <v>-1.079</v>
      </c>
      <c r="AK1081" s="8">
        <v>7.4889999999999999</v>
      </c>
      <c r="AL1081" s="8">
        <v>3.5362916666666702</v>
      </c>
    </row>
    <row r="1082" spans="1:38" x14ac:dyDescent="0.2">
      <c r="A1082" s="9">
        <v>45276</v>
      </c>
      <c r="B1082">
        <v>0.61242933300000002</v>
      </c>
      <c r="I1082">
        <v>0.79052944300000005</v>
      </c>
      <c r="J1082" s="1">
        <v>98487.499089999998</v>
      </c>
      <c r="K1082">
        <v>47.609479759999999</v>
      </c>
      <c r="L1082" s="2">
        <f t="shared" si="64"/>
        <v>4.7609479760000003E-4</v>
      </c>
      <c r="M1082">
        <v>48.297079670000002</v>
      </c>
      <c r="N1082">
        <v>0</v>
      </c>
      <c r="O1082">
        <v>99.317477850000003</v>
      </c>
      <c r="P1082" s="1">
        <v>0.30778540700000001</v>
      </c>
      <c r="Q1082">
        <v>2.894799076</v>
      </c>
      <c r="R1082">
        <v>3.7116434630000001</v>
      </c>
      <c r="S1082">
        <v>5.2302082690000002</v>
      </c>
      <c r="T1082">
        <v>5.6381711570000004</v>
      </c>
      <c r="U1082">
        <v>6.7311109619999998</v>
      </c>
      <c r="V1082" s="1">
        <v>1.8418785</v>
      </c>
      <c r="W1082">
        <v>30.924974899999999</v>
      </c>
      <c r="X1082">
        <v>3.850992255</v>
      </c>
      <c r="Y1082">
        <v>303.99166020000001</v>
      </c>
      <c r="Z1082">
        <v>322.5916651</v>
      </c>
      <c r="AA1082" s="3">
        <f t="shared" si="65"/>
        <v>8.4739777450000133</v>
      </c>
      <c r="AB1082">
        <v>80.08091494</v>
      </c>
      <c r="AC1082">
        <v>83.37107469</v>
      </c>
      <c r="AD1082">
        <v>88.078529169999996</v>
      </c>
      <c r="AE1082">
        <v>76.096414879999998</v>
      </c>
      <c r="AF1082">
        <v>1.0999999999999999E-2</v>
      </c>
      <c r="AG1082" s="3">
        <f t="shared" si="66"/>
        <v>1.2731481481481482E-7</v>
      </c>
      <c r="AH1082" s="5">
        <v>0.76850306987762496</v>
      </c>
      <c r="AI1082" s="3">
        <f t="shared" si="67"/>
        <v>76.850306987762494</v>
      </c>
      <c r="AJ1082" s="8">
        <v>-1.736</v>
      </c>
      <c r="AK1082" s="8">
        <v>1.9830000000000001</v>
      </c>
      <c r="AL1082" s="8">
        <v>0.30777083333333299</v>
      </c>
    </row>
    <row r="1083" spans="1:38" x14ac:dyDescent="0.2">
      <c r="A1083" s="9">
        <v>45277</v>
      </c>
      <c r="B1083">
        <v>0.71977105100000005</v>
      </c>
      <c r="I1083">
        <v>0.68615282200000005</v>
      </c>
      <c r="J1083" s="1">
        <v>98395.491309999998</v>
      </c>
      <c r="K1083">
        <v>25.09272546</v>
      </c>
      <c r="L1083" s="2">
        <f t="shared" si="64"/>
        <v>2.5092725460000001E-4</v>
      </c>
      <c r="M1083">
        <v>25.008683909999998</v>
      </c>
      <c r="N1083">
        <v>0</v>
      </c>
      <c r="O1083">
        <v>99.710316899999995</v>
      </c>
      <c r="P1083" s="1">
        <v>1.7178010000000001E-2</v>
      </c>
      <c r="Q1083">
        <v>2.7479010430000002</v>
      </c>
      <c r="R1083">
        <v>3.474675806</v>
      </c>
      <c r="S1083">
        <v>4.8387268150000002</v>
      </c>
      <c r="T1083">
        <v>5.1082522729999997</v>
      </c>
      <c r="U1083">
        <v>6.3086686350000001</v>
      </c>
      <c r="V1083" s="1">
        <v>1.723576397</v>
      </c>
      <c r="W1083">
        <v>15.3366924</v>
      </c>
      <c r="X1083">
        <v>1.5755117970000001</v>
      </c>
      <c r="Y1083">
        <v>313.6036618</v>
      </c>
      <c r="Z1083">
        <v>322.02865150000002</v>
      </c>
      <c r="AA1083" s="3">
        <f t="shared" si="65"/>
        <v>5.3361909029999879</v>
      </c>
      <c r="AB1083">
        <v>77.768139160000004</v>
      </c>
      <c r="AC1083">
        <v>75.769091680000002</v>
      </c>
      <c r="AD1083">
        <v>86.310170940000006</v>
      </c>
      <c r="AE1083">
        <v>75.885807630000002</v>
      </c>
      <c r="AF1083">
        <v>0</v>
      </c>
      <c r="AG1083" s="3">
        <f t="shared" si="66"/>
        <v>0</v>
      </c>
      <c r="AH1083" s="5">
        <v>0.14153200387954701</v>
      </c>
      <c r="AI1083" s="3">
        <f t="shared" si="67"/>
        <v>14.153200387954701</v>
      </c>
      <c r="AJ1083" s="8">
        <v>-0.77</v>
      </c>
      <c r="AK1083" s="8">
        <v>0.73299999999999998</v>
      </c>
      <c r="AL1083" s="8">
        <v>1.7187500000000001E-2</v>
      </c>
    </row>
    <row r="1084" spans="1:38" x14ac:dyDescent="0.2">
      <c r="A1084" s="9">
        <v>45278</v>
      </c>
      <c r="B1084">
        <v>0.83734450500000002</v>
      </c>
      <c r="I1084">
        <v>0.60380550300000002</v>
      </c>
      <c r="J1084" s="1">
        <v>98061.758830000006</v>
      </c>
      <c r="K1084">
        <v>31.551304559999998</v>
      </c>
      <c r="L1084" s="2">
        <f t="shared" si="64"/>
        <v>3.1551304560000003E-4</v>
      </c>
      <c r="M1084">
        <v>31.422060720000001</v>
      </c>
      <c r="N1084">
        <v>0</v>
      </c>
      <c r="O1084">
        <v>99.914924560000003</v>
      </c>
      <c r="P1084" s="1">
        <v>2.3196299E-2</v>
      </c>
      <c r="Q1084">
        <v>2.6785519519999998</v>
      </c>
      <c r="R1084">
        <v>3.276655028</v>
      </c>
      <c r="S1084">
        <v>4.4262152459999999</v>
      </c>
      <c r="T1084">
        <v>4.7344559899999998</v>
      </c>
      <c r="U1084">
        <v>5.9515738989999996</v>
      </c>
      <c r="V1084" s="1">
        <v>1.7620102499999999</v>
      </c>
      <c r="W1084">
        <v>19.78348493</v>
      </c>
      <c r="X1084">
        <v>2.4768933909999999</v>
      </c>
      <c r="Y1084">
        <v>315.03181999999998</v>
      </c>
      <c r="Z1084">
        <v>322.4524945</v>
      </c>
      <c r="AA1084" s="3">
        <f t="shared" si="65"/>
        <v>9.8859170389999917</v>
      </c>
      <c r="AB1084">
        <v>76.944333259999993</v>
      </c>
      <c r="AC1084">
        <v>68.658807730000007</v>
      </c>
      <c r="AD1084">
        <v>70.74194507</v>
      </c>
      <c r="AE1084">
        <v>75.80389151</v>
      </c>
      <c r="AF1084">
        <v>0</v>
      </c>
      <c r="AG1084" s="3">
        <f t="shared" si="66"/>
        <v>0</v>
      </c>
      <c r="AH1084" s="5">
        <v>7.7451825141906697E-2</v>
      </c>
      <c r="AI1084" s="3">
        <f t="shared" si="67"/>
        <v>7.7451825141906694</v>
      </c>
      <c r="AJ1084" s="8">
        <v>-0.97</v>
      </c>
      <c r="AK1084" s="8">
        <v>1.379</v>
      </c>
      <c r="AL1084" s="8">
        <v>2.3166666666666599E-2</v>
      </c>
    </row>
    <row r="1085" spans="1:38" x14ac:dyDescent="0.2">
      <c r="A1085" s="9">
        <v>45279</v>
      </c>
      <c r="B1085">
        <v>1.080725905</v>
      </c>
      <c r="I1085">
        <v>0.39855069199999998</v>
      </c>
      <c r="J1085" s="1">
        <v>97237.640480000002</v>
      </c>
      <c r="K1085">
        <v>42.074143190000001</v>
      </c>
      <c r="L1085" s="2">
        <f t="shared" si="64"/>
        <v>4.2074143190000006E-4</v>
      </c>
      <c r="M1085">
        <v>42.025338789999999</v>
      </c>
      <c r="N1085">
        <v>0</v>
      </c>
      <c r="O1085">
        <v>99.944539570000003</v>
      </c>
      <c r="P1085" s="1">
        <v>5.7975344999999998E-2</v>
      </c>
      <c r="Q1085">
        <v>2.6195043739999999</v>
      </c>
      <c r="R1085">
        <v>3.1328008669999998</v>
      </c>
      <c r="S1085">
        <v>4.2084259299999998</v>
      </c>
      <c r="T1085">
        <v>4.5088888459999996</v>
      </c>
      <c r="U1085">
        <v>5.6992241349999997</v>
      </c>
      <c r="V1085" s="1">
        <v>1.61717325</v>
      </c>
      <c r="W1085">
        <v>26.467415710000001</v>
      </c>
      <c r="X1085">
        <v>3.2585314859999999</v>
      </c>
      <c r="Y1085">
        <v>312.64377730000001</v>
      </c>
      <c r="Z1085">
        <v>322.527829</v>
      </c>
      <c r="AA1085" s="3">
        <f t="shared" si="65"/>
        <v>13.324832524000044</v>
      </c>
      <c r="AB1085">
        <v>76.597412599999998</v>
      </c>
      <c r="AC1085">
        <v>66.928198760000001</v>
      </c>
      <c r="AD1085">
        <v>65.862391009999996</v>
      </c>
      <c r="AE1085">
        <v>75.53047961</v>
      </c>
      <c r="AF1085">
        <v>0</v>
      </c>
      <c r="AG1085" s="3">
        <f t="shared" si="66"/>
        <v>0</v>
      </c>
      <c r="AH1085" s="5">
        <v>0.192486822605133</v>
      </c>
      <c r="AI1085" s="3">
        <f t="shared" si="67"/>
        <v>19.248682260513299</v>
      </c>
      <c r="AJ1085" s="8">
        <v>-1.718</v>
      </c>
      <c r="AK1085" s="8">
        <v>3.8530000000000002</v>
      </c>
      <c r="AL1085" s="8">
        <v>0.354104166666667</v>
      </c>
    </row>
    <row r="1086" spans="1:38" x14ac:dyDescent="0.2">
      <c r="A1086" s="9">
        <v>45280</v>
      </c>
      <c r="B1086">
        <v>1.331563383</v>
      </c>
      <c r="I1086">
        <v>0.53314889200000004</v>
      </c>
      <c r="J1086" s="1">
        <v>96635.874160000007</v>
      </c>
      <c r="K1086">
        <v>37.183423130000001</v>
      </c>
      <c r="L1086" s="2">
        <f t="shared" si="64"/>
        <v>3.7183423130000002E-4</v>
      </c>
      <c r="M1086">
        <v>67.664687509999993</v>
      </c>
      <c r="N1086">
        <v>2.9</v>
      </c>
      <c r="O1086">
        <v>90.444451180000002</v>
      </c>
      <c r="P1086" s="1">
        <v>3.1953427319999999</v>
      </c>
      <c r="Q1086">
        <v>3.1855007890000002</v>
      </c>
      <c r="R1086">
        <v>3.5878239920000001</v>
      </c>
      <c r="S1086">
        <v>4.4125925849999996</v>
      </c>
      <c r="T1086">
        <v>4.5390508760000001</v>
      </c>
      <c r="U1086">
        <v>5.546851642</v>
      </c>
      <c r="V1086" s="1">
        <v>2.684147813</v>
      </c>
      <c r="W1086">
        <v>39.935618259999998</v>
      </c>
      <c r="X1086">
        <v>6.0234745800000002</v>
      </c>
      <c r="Y1086">
        <v>298.51592740000001</v>
      </c>
      <c r="Z1086">
        <v>328.29968439999999</v>
      </c>
      <c r="AA1086" s="3">
        <f t="shared" si="65"/>
        <v>4.1283866800000055</v>
      </c>
      <c r="AB1086">
        <v>76.485688670000002</v>
      </c>
      <c r="AC1086">
        <v>67.606661250000002</v>
      </c>
      <c r="AD1086">
        <v>64.928842130000007</v>
      </c>
      <c r="AE1086">
        <v>75.188650280000004</v>
      </c>
      <c r="AF1086">
        <v>5.532</v>
      </c>
      <c r="AG1086" s="3">
        <f t="shared" si="66"/>
        <v>6.4027777777777786E-5</v>
      </c>
      <c r="AH1086" s="5">
        <v>0.73708099126815796</v>
      </c>
      <c r="AI1086" s="3">
        <f t="shared" si="67"/>
        <v>73.708099126815796</v>
      </c>
      <c r="AJ1086" s="8">
        <v>0.83499999999999996</v>
      </c>
      <c r="AK1086" s="8">
        <v>5.7489999999999997</v>
      </c>
      <c r="AL1086" s="8">
        <v>3.19533333333333</v>
      </c>
    </row>
    <row r="1087" spans="1:38" x14ac:dyDescent="0.2">
      <c r="A1087" s="9">
        <v>45281</v>
      </c>
      <c r="B1087">
        <v>1.8543172080000001</v>
      </c>
      <c r="I1087">
        <v>0.33588104400000002</v>
      </c>
      <c r="J1087" s="1">
        <v>95916.836169999995</v>
      </c>
      <c r="K1087">
        <v>21.55377837</v>
      </c>
      <c r="L1087" s="2">
        <f t="shared" si="64"/>
        <v>2.1553778370000002E-4</v>
      </c>
      <c r="M1087">
        <v>21.52786132</v>
      </c>
      <c r="N1087">
        <v>9.9</v>
      </c>
      <c r="O1087">
        <v>90.180796619999995</v>
      </c>
      <c r="P1087" s="1">
        <v>5.569097599</v>
      </c>
      <c r="Q1087">
        <v>4.3330841470000001</v>
      </c>
      <c r="R1087">
        <v>4.2706595619999996</v>
      </c>
      <c r="S1087">
        <v>4.5904976729999998</v>
      </c>
      <c r="T1087">
        <v>4.5808448769999996</v>
      </c>
      <c r="U1087">
        <v>5.5119443600000002</v>
      </c>
      <c r="V1087" s="1">
        <v>6.092365129</v>
      </c>
      <c r="W1087">
        <v>12.35456565</v>
      </c>
      <c r="X1087">
        <v>1.1223395949999999</v>
      </c>
      <c r="Y1087">
        <v>332.74207899999999</v>
      </c>
      <c r="Z1087">
        <v>337.984466</v>
      </c>
      <c r="AA1087" s="3">
        <f t="shared" si="65"/>
        <v>5.9898390549999476</v>
      </c>
      <c r="AB1087">
        <v>76.361271700000003</v>
      </c>
      <c r="AC1087">
        <v>67.660660469999996</v>
      </c>
      <c r="AD1087">
        <v>65.238345559999999</v>
      </c>
      <c r="AE1087">
        <v>74.844137880000005</v>
      </c>
      <c r="AF1087">
        <v>5.7510000000000003</v>
      </c>
      <c r="AG1087" s="3">
        <f t="shared" si="66"/>
        <v>6.6562499999999998E-5</v>
      </c>
      <c r="AH1087" s="5">
        <v>1</v>
      </c>
      <c r="AI1087" s="3">
        <f t="shared" si="67"/>
        <v>100</v>
      </c>
      <c r="AJ1087" s="8">
        <v>2.4390000000000001</v>
      </c>
      <c r="AK1087" s="8">
        <v>8.625</v>
      </c>
      <c r="AL1087" s="8">
        <v>5.5691458333333301</v>
      </c>
    </row>
    <row r="1088" spans="1:38" x14ac:dyDescent="0.2">
      <c r="A1088" s="9">
        <v>45282</v>
      </c>
      <c r="B1088">
        <v>1.3686841139999999</v>
      </c>
      <c r="I1088">
        <v>0.91919488400000005</v>
      </c>
      <c r="J1088" s="1">
        <v>95857.523279999994</v>
      </c>
      <c r="K1088">
        <v>27.649311829999998</v>
      </c>
      <c r="L1088" s="2">
        <f t="shared" si="64"/>
        <v>2.764931183E-4</v>
      </c>
      <c r="M1088">
        <v>27.599303320000001</v>
      </c>
      <c r="N1088">
        <v>11.8</v>
      </c>
      <c r="O1088">
        <v>88.948975169999997</v>
      </c>
      <c r="P1088" s="1">
        <v>7.070505303</v>
      </c>
      <c r="Q1088">
        <v>5.8540404019999999</v>
      </c>
      <c r="R1088">
        <v>5.8012150770000002</v>
      </c>
      <c r="S1088">
        <v>5.7398608539999998</v>
      </c>
      <c r="T1088">
        <v>5.2880786280000001</v>
      </c>
      <c r="U1088">
        <v>5.6976269239999997</v>
      </c>
      <c r="V1088" s="1">
        <v>6.3004383720000003</v>
      </c>
      <c r="W1088">
        <v>15.97417241</v>
      </c>
      <c r="X1088">
        <v>1.3287230489999999</v>
      </c>
      <c r="Y1088">
        <v>335.91334599999999</v>
      </c>
      <c r="Z1088">
        <v>344.74886620000001</v>
      </c>
      <c r="AA1088" s="3">
        <f t="shared" si="65"/>
        <v>5.8099291609999568</v>
      </c>
      <c r="AB1088">
        <v>77.493584490000003</v>
      </c>
      <c r="AC1088">
        <v>76.115184360000001</v>
      </c>
      <c r="AD1088">
        <v>79.119037520000006</v>
      </c>
      <c r="AE1088">
        <v>74.827248979999993</v>
      </c>
      <c r="AF1088">
        <v>11.654999999999999</v>
      </c>
      <c r="AG1088" s="3">
        <f t="shared" si="66"/>
        <v>1.3489583333333333E-4</v>
      </c>
      <c r="AH1088" s="5">
        <v>1</v>
      </c>
      <c r="AI1088" s="3">
        <f t="shared" si="67"/>
        <v>100</v>
      </c>
      <c r="AJ1088" s="8">
        <v>6.008</v>
      </c>
      <c r="AK1088" s="8">
        <v>8.5980000000000008</v>
      </c>
      <c r="AL1088" s="8">
        <v>7.0704166666666701</v>
      </c>
    </row>
    <row r="1089" spans="1:38" x14ac:dyDescent="0.2">
      <c r="A1089" s="9">
        <v>45283</v>
      </c>
      <c r="B1089">
        <v>0.94220179400000004</v>
      </c>
      <c r="I1089">
        <v>1.218751154</v>
      </c>
      <c r="J1089" s="1">
        <v>96523.555099999998</v>
      </c>
      <c r="K1089">
        <v>46.858395100000003</v>
      </c>
      <c r="L1089" s="2">
        <f t="shared" si="64"/>
        <v>4.6858395100000006E-4</v>
      </c>
      <c r="M1089">
        <v>60.209131859999999</v>
      </c>
      <c r="N1089">
        <v>2.4</v>
      </c>
      <c r="O1089">
        <v>86.904355129999999</v>
      </c>
      <c r="P1089" s="1">
        <v>6.3925765139999999</v>
      </c>
      <c r="Q1089">
        <v>5.8869462959999996</v>
      </c>
      <c r="R1089">
        <v>6.0141548470000004</v>
      </c>
      <c r="S1089">
        <v>6.2719438270000003</v>
      </c>
      <c r="T1089">
        <v>5.8433099850000003</v>
      </c>
      <c r="U1089">
        <v>6.0792472870000003</v>
      </c>
      <c r="V1089" s="1">
        <v>4.327250802</v>
      </c>
      <c r="W1089">
        <v>37.533494429999998</v>
      </c>
      <c r="X1089">
        <v>5.2927219210000001</v>
      </c>
      <c r="Y1089">
        <v>322.98098060000001</v>
      </c>
      <c r="Z1089">
        <v>342.43588360000001</v>
      </c>
      <c r="AA1089" s="3">
        <f t="shared" si="65"/>
        <v>12.785869509000008</v>
      </c>
      <c r="AB1089">
        <v>78.669619560000001</v>
      </c>
      <c r="AC1089">
        <v>80.281576380000004</v>
      </c>
      <c r="AD1089">
        <v>81.667628250000007</v>
      </c>
      <c r="AE1089">
        <v>75.012075800000005</v>
      </c>
      <c r="AF1089">
        <v>1.0449999999999999</v>
      </c>
      <c r="AG1089" s="3">
        <f t="shared" si="66"/>
        <v>1.2094907407407407E-5</v>
      </c>
      <c r="AH1089" s="5">
        <v>0.87744736671447798</v>
      </c>
      <c r="AI1089" s="3">
        <f t="shared" si="67"/>
        <v>87.744736671447797</v>
      </c>
      <c r="AJ1089" s="8">
        <v>4.367</v>
      </c>
      <c r="AK1089" s="8">
        <v>8.8780000000000001</v>
      </c>
      <c r="AL1089" s="8">
        <v>6.3925208333333297</v>
      </c>
    </row>
    <row r="1090" spans="1:38" x14ac:dyDescent="0.2">
      <c r="A1090" s="9">
        <v>45284</v>
      </c>
      <c r="B1090">
        <v>0.83353783999999997</v>
      </c>
      <c r="I1090">
        <v>1.2799051969999999</v>
      </c>
      <c r="J1090" s="1">
        <v>96523.209520000004</v>
      </c>
      <c r="K1090">
        <v>33.440913139999999</v>
      </c>
      <c r="L1090" s="2">
        <f t="shared" si="64"/>
        <v>3.3440913140000001E-4</v>
      </c>
      <c r="M1090">
        <v>60.080879940000003</v>
      </c>
      <c r="N1090">
        <v>4.7</v>
      </c>
      <c r="O1090">
        <v>89.460215829999996</v>
      </c>
      <c r="P1090" s="1">
        <v>6.0720452470000001</v>
      </c>
      <c r="Q1090">
        <v>5.128475881</v>
      </c>
      <c r="R1090">
        <v>5.3393517399999997</v>
      </c>
      <c r="S1090">
        <v>5.886874744</v>
      </c>
      <c r="T1090">
        <v>5.7506826029999996</v>
      </c>
      <c r="U1090">
        <v>6.2399302670000001</v>
      </c>
      <c r="V1090" s="1">
        <v>3.6146879969999999</v>
      </c>
      <c r="W1090">
        <v>35.097238730000001</v>
      </c>
      <c r="X1090">
        <v>6.059580704</v>
      </c>
      <c r="Y1090">
        <v>313.81952849999999</v>
      </c>
      <c r="Z1090">
        <v>340.31564320000001</v>
      </c>
      <c r="AA1090" s="3">
        <f t="shared" si="65"/>
        <v>2.54154332600001</v>
      </c>
      <c r="AB1090">
        <v>79.800447939999998</v>
      </c>
      <c r="AC1090">
        <v>80.376972469999998</v>
      </c>
      <c r="AD1090">
        <v>82.021639620000002</v>
      </c>
      <c r="AE1090">
        <v>75.186312979999997</v>
      </c>
      <c r="AF1090">
        <v>1.466</v>
      </c>
      <c r="AG1090" s="3">
        <f t="shared" si="66"/>
        <v>1.696759259259259E-5</v>
      </c>
      <c r="AH1090" s="5">
        <v>0.78947323560714699</v>
      </c>
      <c r="AI1090" s="3">
        <f t="shared" si="67"/>
        <v>78.947323560714693</v>
      </c>
      <c r="AJ1090" s="8">
        <v>3.637</v>
      </c>
      <c r="AK1090" s="8">
        <v>8.4670000000000005</v>
      </c>
      <c r="AL1090" s="8">
        <v>6.0720833333333299</v>
      </c>
    </row>
    <row r="1091" spans="1:38" x14ac:dyDescent="0.2">
      <c r="A1091" s="9">
        <v>45285</v>
      </c>
      <c r="B1091">
        <v>-5.2923506000000002E-2</v>
      </c>
      <c r="I1091">
        <v>2.2236960790000002</v>
      </c>
      <c r="J1091" s="1">
        <v>96339.73431</v>
      </c>
      <c r="K1091">
        <v>42.61931946</v>
      </c>
      <c r="L1091" s="2">
        <f t="shared" si="64"/>
        <v>4.2619319460000002E-4</v>
      </c>
      <c r="M1091">
        <v>126.1378658</v>
      </c>
      <c r="N1091">
        <v>0</v>
      </c>
      <c r="O1091">
        <v>72.08322201</v>
      </c>
      <c r="P1091" s="1">
        <v>6.9337487830000004</v>
      </c>
      <c r="Q1091">
        <v>5.5303043540000001</v>
      </c>
      <c r="R1091">
        <v>5.603761381</v>
      </c>
      <c r="S1091">
        <v>6.2025921879999997</v>
      </c>
      <c r="T1091">
        <v>5.9078471309999996</v>
      </c>
      <c r="U1091">
        <v>6.2902776219999996</v>
      </c>
      <c r="V1091" s="1">
        <v>2.023834312</v>
      </c>
      <c r="W1091">
        <v>74.872877430000003</v>
      </c>
      <c r="X1091">
        <v>12.665699330000001</v>
      </c>
      <c r="Y1091">
        <v>281.99124890000002</v>
      </c>
      <c r="Z1091">
        <v>340.18234469999999</v>
      </c>
      <c r="AA1091" s="3">
        <f t="shared" si="65"/>
        <v>4.0160823000000505</v>
      </c>
      <c r="AB1091">
        <v>79.470218239999994</v>
      </c>
      <c r="AC1091">
        <v>79.666730599999994</v>
      </c>
      <c r="AD1091">
        <v>82.255784919999996</v>
      </c>
      <c r="AE1091">
        <v>75.125484929999999</v>
      </c>
      <c r="AF1091">
        <v>0</v>
      </c>
      <c r="AG1091" s="3">
        <f t="shared" si="66"/>
        <v>0</v>
      </c>
      <c r="AH1091" s="5">
        <v>6.7922115325927707E-2</v>
      </c>
      <c r="AI1091" s="3">
        <f t="shared" si="67"/>
        <v>6.7922115325927708</v>
      </c>
      <c r="AJ1091" s="8">
        <v>-0.93500000000000005</v>
      </c>
      <c r="AK1091" s="8">
        <v>12.763999999999999</v>
      </c>
      <c r="AL1091" s="8">
        <v>6.93370833333333</v>
      </c>
    </row>
    <row r="1092" spans="1:38" x14ac:dyDescent="0.2">
      <c r="A1092" s="9">
        <v>45286</v>
      </c>
      <c r="B1092">
        <v>0.293665907</v>
      </c>
      <c r="I1092">
        <v>1.37048036</v>
      </c>
      <c r="J1092" s="1">
        <v>96590.105190000002</v>
      </c>
      <c r="K1092">
        <v>44.638615880000003</v>
      </c>
      <c r="L1092" s="2">
        <f t="shared" ref="L1092:L1097" si="68">K1092*0.00001</f>
        <v>4.4638615880000006E-4</v>
      </c>
      <c r="M1092">
        <v>101.3821437</v>
      </c>
      <c r="N1092">
        <v>0</v>
      </c>
      <c r="O1092">
        <v>90.660397059999994</v>
      </c>
      <c r="P1092" s="1">
        <v>2.100147277</v>
      </c>
      <c r="Q1092">
        <v>2.8661791710000002</v>
      </c>
      <c r="R1092">
        <v>3.2725115150000001</v>
      </c>
      <c r="S1092">
        <v>4.912222163</v>
      </c>
      <c r="T1092">
        <v>5.2073726029999996</v>
      </c>
      <c r="U1092">
        <v>6.2086455760000003</v>
      </c>
      <c r="V1092" s="1">
        <v>0.462707437</v>
      </c>
      <c r="W1092">
        <v>62.115723029999998</v>
      </c>
      <c r="X1092">
        <v>9.7882892990000006</v>
      </c>
      <c r="Y1092">
        <v>261.94950970000002</v>
      </c>
      <c r="Z1092">
        <v>323.02174839999998</v>
      </c>
      <c r="AA1092" s="3">
        <f t="shared" ref="AA1092:AA1097" si="69">(W1092+Y1092)-(X1092+Z1092)</f>
        <v>-8.7448049689999152</v>
      </c>
      <c r="AB1092">
        <v>77.158694159999996</v>
      </c>
      <c r="AC1092">
        <v>70.123749950000004</v>
      </c>
      <c r="AD1092">
        <v>76.394035849999995</v>
      </c>
      <c r="AE1092">
        <v>74.942754460000003</v>
      </c>
      <c r="AF1092">
        <v>0</v>
      </c>
      <c r="AG1092" s="3">
        <f t="shared" ref="AG1092:AG1097" si="70">AF1092/24/60/60</f>
        <v>0</v>
      </c>
      <c r="AH1092" s="5">
        <v>0.241625070571899</v>
      </c>
      <c r="AI1092" s="3">
        <f t="shared" ref="AI1092:AI1097" si="71">AH1092/1*100</f>
        <v>24.162507057189899</v>
      </c>
      <c r="AJ1092" s="8">
        <v>-1.244</v>
      </c>
      <c r="AK1092" s="8">
        <v>9.7859999999999996</v>
      </c>
      <c r="AL1092" s="8">
        <v>2.1001666666666701</v>
      </c>
    </row>
    <row r="1093" spans="1:38" x14ac:dyDescent="0.2">
      <c r="A1093" s="9">
        <v>45287</v>
      </c>
      <c r="B1093">
        <v>0.42763742300000002</v>
      </c>
      <c r="I1093">
        <v>1.1411319719999999</v>
      </c>
      <c r="J1093" s="1">
        <v>96696.636450000005</v>
      </c>
      <c r="K1093">
        <v>61.324080870000003</v>
      </c>
      <c r="L1093" s="2">
        <f t="shared" si="68"/>
        <v>6.1324080870000012E-4</v>
      </c>
      <c r="M1093">
        <v>113.7366627</v>
      </c>
      <c r="N1093">
        <v>0</v>
      </c>
      <c r="O1093">
        <v>92.643776919999993</v>
      </c>
      <c r="P1093" s="1">
        <v>1.1678774949999999</v>
      </c>
      <c r="Q1093">
        <v>2.018895573</v>
      </c>
      <c r="R1093">
        <v>2.1851967490000002</v>
      </c>
      <c r="S1093">
        <v>3.896516171</v>
      </c>
      <c r="T1093">
        <v>4.3628471590000002</v>
      </c>
      <c r="U1093">
        <v>5.7159372629999998</v>
      </c>
      <c r="V1093" s="1">
        <v>0.705907124</v>
      </c>
      <c r="W1093">
        <v>67.744628680000005</v>
      </c>
      <c r="X1093">
        <v>10.59574563</v>
      </c>
      <c r="Y1093">
        <v>252.00659340000001</v>
      </c>
      <c r="Z1093">
        <v>318.66475250000002</v>
      </c>
      <c r="AA1093" s="3">
        <f t="shared" si="69"/>
        <v>-9.5092760499999827</v>
      </c>
      <c r="AB1093">
        <v>76.994250699999995</v>
      </c>
      <c r="AC1093">
        <v>67.060471910000004</v>
      </c>
      <c r="AD1093">
        <v>66.12302871</v>
      </c>
      <c r="AE1093">
        <v>75.000767699999997</v>
      </c>
      <c r="AF1093">
        <v>0</v>
      </c>
      <c r="AG1093" s="3">
        <f t="shared" si="70"/>
        <v>0</v>
      </c>
      <c r="AH1093" s="5">
        <v>0.94504767656326305</v>
      </c>
      <c r="AI1093" s="3">
        <f t="shared" si="71"/>
        <v>94.504767656326308</v>
      </c>
      <c r="AJ1093" s="8">
        <v>-2.6579999999999999</v>
      </c>
      <c r="AK1093" s="8">
        <v>6.5549999999999997</v>
      </c>
      <c r="AL1093" s="8">
        <v>1.167875</v>
      </c>
    </row>
    <row r="1094" spans="1:38" x14ac:dyDescent="0.2">
      <c r="A1094" s="9">
        <v>45288</v>
      </c>
      <c r="B1094">
        <v>0.60050527499999995</v>
      </c>
      <c r="I1094">
        <v>1.170843649</v>
      </c>
      <c r="J1094" s="1">
        <v>96661.090519999998</v>
      </c>
      <c r="K1094">
        <v>46.566251860000001</v>
      </c>
      <c r="L1094" s="2">
        <f t="shared" si="68"/>
        <v>4.6566251860000006E-4</v>
      </c>
      <c r="M1094">
        <v>48.236024610000001</v>
      </c>
      <c r="N1094">
        <v>0</v>
      </c>
      <c r="O1094">
        <v>91.659790369999996</v>
      </c>
      <c r="P1094" s="1">
        <v>3.0219443460000002</v>
      </c>
      <c r="Q1094">
        <v>2.0010561340000002</v>
      </c>
      <c r="R1094">
        <v>2.211365721</v>
      </c>
      <c r="S1094">
        <v>3.4372221600000001</v>
      </c>
      <c r="T1094">
        <v>3.7987730919999998</v>
      </c>
      <c r="U1094">
        <v>5.2518865459999997</v>
      </c>
      <c r="V1094" s="1">
        <v>1.0495196250000001</v>
      </c>
      <c r="W1094">
        <v>29.8290659</v>
      </c>
      <c r="X1094">
        <v>3.404179445</v>
      </c>
      <c r="Y1094">
        <v>286.95187429999999</v>
      </c>
      <c r="Z1094">
        <v>322.93739679999999</v>
      </c>
      <c r="AA1094" s="3">
        <f t="shared" si="69"/>
        <v>-9.5606360450000238</v>
      </c>
      <c r="AB1094">
        <v>76.550792479999998</v>
      </c>
      <c r="AC1094">
        <v>66.053628779999997</v>
      </c>
      <c r="AD1094">
        <v>64.341721980000003</v>
      </c>
      <c r="AE1094">
        <v>74.428058489999998</v>
      </c>
      <c r="AF1094">
        <v>0.54100000000000004</v>
      </c>
      <c r="AG1094" s="3">
        <f t="shared" si="70"/>
        <v>6.261574074074074E-6</v>
      </c>
      <c r="AH1094" s="5">
        <v>0.99979984760284402</v>
      </c>
      <c r="AI1094" s="3">
        <f t="shared" si="71"/>
        <v>99.979984760284395</v>
      </c>
      <c r="AJ1094" s="8">
        <v>2.5999999999999999E-2</v>
      </c>
      <c r="AK1094" s="8">
        <v>6.47</v>
      </c>
      <c r="AL1094" s="8">
        <v>3.0218958333333301</v>
      </c>
    </row>
    <row r="1095" spans="1:38" x14ac:dyDescent="0.2">
      <c r="A1095" s="9">
        <v>45289</v>
      </c>
      <c r="B1095">
        <v>0.78847780099999998</v>
      </c>
      <c r="I1095">
        <v>1.4052135729999999</v>
      </c>
      <c r="J1095" s="1">
        <v>96455.117849999995</v>
      </c>
      <c r="K1095">
        <v>48.840851610000001</v>
      </c>
      <c r="L1095" s="2">
        <f t="shared" si="68"/>
        <v>4.8840851610000005E-4</v>
      </c>
      <c r="M1095">
        <v>64.213047619999998</v>
      </c>
      <c r="N1095">
        <v>0.9</v>
      </c>
      <c r="O1095">
        <v>93.983902970000003</v>
      </c>
      <c r="P1095" s="1">
        <v>6.7961345030000002</v>
      </c>
      <c r="Q1095">
        <v>4.9066744419999999</v>
      </c>
      <c r="R1095">
        <v>4.5136225630000002</v>
      </c>
      <c r="S1095">
        <v>4.4712036839999998</v>
      </c>
      <c r="T1095">
        <v>4.194594876</v>
      </c>
      <c r="U1095">
        <v>5.1098494920000004</v>
      </c>
      <c r="V1095" s="1">
        <v>2.420273023</v>
      </c>
      <c r="W1095">
        <v>37.604314969999997</v>
      </c>
      <c r="X1095">
        <v>4.5189188869999999</v>
      </c>
      <c r="Y1095">
        <v>315.18391450000001</v>
      </c>
      <c r="Z1095">
        <v>342.55308059999999</v>
      </c>
      <c r="AA1095" s="3">
        <f t="shared" si="69"/>
        <v>5.716229983000062</v>
      </c>
      <c r="AB1095">
        <v>77.004534759999999</v>
      </c>
      <c r="AC1095">
        <v>65.936348989999999</v>
      </c>
      <c r="AD1095">
        <v>63.721282479999999</v>
      </c>
      <c r="AE1095">
        <v>70.513990489999998</v>
      </c>
      <c r="AF1095">
        <v>1.1339999999999999</v>
      </c>
      <c r="AG1095" s="3">
        <f t="shared" si="70"/>
        <v>1.3124999999999999E-5</v>
      </c>
      <c r="AH1095" s="5">
        <v>0.86724615097045898</v>
      </c>
      <c r="AI1095" s="3">
        <f t="shared" si="71"/>
        <v>86.724615097045898</v>
      </c>
      <c r="AJ1095" s="8">
        <v>4.532</v>
      </c>
      <c r="AK1095" s="8">
        <v>10.272</v>
      </c>
      <c r="AL1095" s="8">
        <v>6.7961041666666704</v>
      </c>
    </row>
    <row r="1096" spans="1:38" x14ac:dyDescent="0.2">
      <c r="A1096" s="9">
        <v>45290</v>
      </c>
      <c r="B1096">
        <v>-0.31279166200000003</v>
      </c>
      <c r="I1096">
        <v>2.2511892480000002</v>
      </c>
      <c r="J1096" s="1">
        <v>96335.29952</v>
      </c>
      <c r="K1096">
        <v>47.580141339999997</v>
      </c>
      <c r="L1096" s="2">
        <f t="shared" si="68"/>
        <v>4.7580141340000003E-4</v>
      </c>
      <c r="M1096">
        <v>118.2691999</v>
      </c>
      <c r="N1096">
        <v>0</v>
      </c>
      <c r="O1096">
        <v>95.124837729999996</v>
      </c>
      <c r="P1096" s="1">
        <v>4.8748714939999997</v>
      </c>
      <c r="Q1096">
        <v>4.3409017079999996</v>
      </c>
      <c r="R1096">
        <v>4.4783101329999999</v>
      </c>
      <c r="S1096">
        <v>5.1452661839999996</v>
      </c>
      <c r="T1096">
        <v>4.8987153059999997</v>
      </c>
      <c r="U1096">
        <v>5.404872621</v>
      </c>
      <c r="V1096" s="1">
        <v>1.045246125</v>
      </c>
      <c r="W1096">
        <v>68.753200739999997</v>
      </c>
      <c r="X1096">
        <v>10.87832502</v>
      </c>
      <c r="Y1096">
        <v>269.68585560000002</v>
      </c>
      <c r="Z1096">
        <v>333.6397144</v>
      </c>
      <c r="AA1096" s="3">
        <f t="shared" si="69"/>
        <v>-6.0789830799999436</v>
      </c>
      <c r="AB1096">
        <v>77.153601390000006</v>
      </c>
      <c r="AC1096">
        <v>65.850306200000006</v>
      </c>
      <c r="AD1096">
        <v>63.48856146</v>
      </c>
      <c r="AE1096">
        <v>67.495177650000002</v>
      </c>
      <c r="AF1096">
        <v>1.4E-2</v>
      </c>
      <c r="AG1096" s="3">
        <f t="shared" si="70"/>
        <v>1.6203703703703706E-7</v>
      </c>
      <c r="AH1096" s="5">
        <v>0.50939410924911499</v>
      </c>
      <c r="AI1096" s="3">
        <f t="shared" si="71"/>
        <v>50.939410924911499</v>
      </c>
      <c r="AJ1096" s="8">
        <v>-0.72799999999999998</v>
      </c>
      <c r="AK1096" s="8">
        <v>9.6470000000000002</v>
      </c>
      <c r="AL1096" s="8">
        <v>4.8747916666666704</v>
      </c>
    </row>
    <row r="1097" spans="1:38" x14ac:dyDescent="0.2">
      <c r="A1097" s="9">
        <v>45291</v>
      </c>
      <c r="B1097">
        <v>0.79705455599999997</v>
      </c>
      <c r="I1097">
        <v>0.76646841300000002</v>
      </c>
      <c r="J1097" s="1">
        <v>95611.984719999993</v>
      </c>
      <c r="K1097">
        <v>24.778202140000001</v>
      </c>
      <c r="L1097" s="2">
        <f t="shared" si="68"/>
        <v>2.4778202140000004E-4</v>
      </c>
      <c r="M1097">
        <v>26.586551549999999</v>
      </c>
      <c r="N1097">
        <v>15</v>
      </c>
      <c r="O1097">
        <v>99.368318770000002</v>
      </c>
      <c r="P1097" s="1">
        <v>1.2152385000000001</v>
      </c>
      <c r="Q1097">
        <v>2.757374934</v>
      </c>
      <c r="R1097">
        <v>3.3178934679999998</v>
      </c>
      <c r="S1097">
        <v>4.4455324110000003</v>
      </c>
      <c r="T1097">
        <v>4.5366087970000004</v>
      </c>
      <c r="U1097">
        <v>5.4312036939999997</v>
      </c>
      <c r="V1097" s="1">
        <v>1.6382397</v>
      </c>
      <c r="W1097">
        <v>16.886983770000001</v>
      </c>
      <c r="X1097">
        <v>2.7429388829999999</v>
      </c>
      <c r="Y1097">
        <v>309.02411940000002</v>
      </c>
      <c r="Z1097">
        <v>324.22611430000001</v>
      </c>
      <c r="AA1097" s="3">
        <f t="shared" si="69"/>
        <v>-1.0579500129999815</v>
      </c>
      <c r="AB1097">
        <v>76.994117430000003</v>
      </c>
      <c r="AC1097">
        <v>68.078850549999999</v>
      </c>
      <c r="AD1097">
        <v>67.739039009999999</v>
      </c>
      <c r="AE1097">
        <v>69.697436460000006</v>
      </c>
      <c r="AF1097">
        <v>5.8019999999999996</v>
      </c>
      <c r="AG1097" s="3">
        <f t="shared" si="70"/>
        <v>6.7152777777777767E-5</v>
      </c>
      <c r="AH1097" s="5">
        <v>0.99320495128631603</v>
      </c>
      <c r="AI1097" s="3">
        <f t="shared" si="71"/>
        <v>99.320495128631606</v>
      </c>
      <c r="AJ1097" s="8">
        <v>-1.1419999999999999</v>
      </c>
      <c r="AK1097" s="8">
        <v>5.4219999999999997</v>
      </c>
      <c r="AL1097" s="8">
        <v>1.21529166666667</v>
      </c>
    </row>
  </sheetData>
  <autoFilter ref="A1:AL1097" xr:uid="{61E74592-5669-A04B-A43E-DC9E82C66678}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flux_meteo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Tufail, Muhammad Aammar (CLIMATE)</cp:lastModifiedBy>
  <dcterms:created xsi:type="dcterms:W3CDTF">2025-06-03T14:02:24Z</dcterms:created>
  <dcterms:modified xsi:type="dcterms:W3CDTF">2025-07-02T11:41:06Z</dcterms:modified>
</cp:coreProperties>
</file>