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11.xml" ContentType="application/vnd.openxmlformats-officedocument.drawing+xml"/>
  <Override PartName="/xl/tables/table13.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2.xml" ContentType="application/vnd.openxmlformats-officedocument.drawing+xml"/>
  <Override PartName="/xl/tables/table14.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13.xml" ContentType="application/vnd.openxmlformats-officedocument.drawing+xml"/>
  <Override PartName="/xl/tables/table15.xml" ContentType="application/vnd.openxmlformats-officedocument.spreadsheetml.table+xml"/>
  <Override PartName="/xl/pivotTables/pivotTable8.xml" ContentType="application/vnd.openxmlformats-officedocument.spreadsheetml.pivotTable+xml"/>
  <Override PartName="/xl/drawings/drawing14.xml" ContentType="application/vnd.openxmlformats-officedocument.drawing+xml"/>
  <Override PartName="/xl/tables/table16.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5.xml" ContentType="application/vnd.openxmlformats-officedocument.drawing+xml"/>
  <Override PartName="/xl/tables/table17.xml" ContentType="application/vnd.openxmlformats-officedocument.spreadsheetml.table+xml"/>
  <Override PartName="/xl/charts/chartEx2.xml" ContentType="application/vnd.ms-office.chartex+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6.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ll\Downloads\ACCIOJOB\Sales_Analysis Capstone project\Solutions\"/>
    </mc:Choice>
  </mc:AlternateContent>
  <xr:revisionPtr revIDLastSave="0" documentId="13_ncr:1_{A8EF8EB0-5A55-4E96-BE1F-34354612B827}" xr6:coauthVersionLast="47" xr6:coauthVersionMax="47" xr10:uidLastSave="{00000000-0000-0000-0000-000000000000}"/>
  <bookViews>
    <workbookView xWindow="-108" yWindow="-108" windowWidth="23256" windowHeight="12456" tabRatio="847" xr2:uid="{EC659A12-84EA-45B0-9C29-876F7D271DE1}"/>
  </bookViews>
  <sheets>
    <sheet name="Questions" sheetId="2" r:id="rId1"/>
    <sheet name="Q1" sheetId="3" r:id="rId2"/>
    <sheet name="Q2- Extra" sheetId="4" state="hidden" r:id="rId3"/>
    <sheet name="Q2" sheetId="21" r:id="rId4"/>
    <sheet name="Q3" sheetId="5" r:id="rId5"/>
    <sheet name="Q4" sheetId="6" r:id="rId6"/>
    <sheet name="Q5." sheetId="33" r:id="rId7"/>
    <sheet name="Q6" sheetId="8" r:id="rId8"/>
    <sheet name="Q7" sheetId="9" r:id="rId9"/>
    <sheet name="Q8" sheetId="10" r:id="rId10"/>
    <sheet name="Q9" sheetId="11" r:id="rId11"/>
    <sheet name="Q10" sheetId="12" r:id="rId12"/>
    <sheet name="Q11." sheetId="23" r:id="rId13"/>
    <sheet name="Q12." sheetId="27" r:id="rId14"/>
    <sheet name="Q13" sheetId="15" r:id="rId15"/>
    <sheet name="Q14" sheetId="16" r:id="rId16"/>
    <sheet name="Q15." sheetId="32" r:id="rId17"/>
    <sheet name="Q11" sheetId="13" state="hidden" r:id="rId18"/>
  </sheets>
  <definedNames>
    <definedName name="_xlchart.v1.0" hidden="1">'Q6'!$B$6:$B$17</definedName>
    <definedName name="_xlchart.v1.1" hidden="1">'Q6'!$C$5</definedName>
    <definedName name="_xlchart.v1.10" hidden="1">'Q15.'!$J$37:$J$65</definedName>
    <definedName name="_xlchart.v1.11" hidden="1">'Q15.'!$K$36</definedName>
    <definedName name="_xlchart.v1.12" hidden="1">'Q15.'!$K$37:$K$65</definedName>
    <definedName name="_xlchart.v1.13" hidden="1">'Q15.'!$L$36</definedName>
    <definedName name="_xlchart.v1.14" hidden="1">'Q15.'!$L$37:$L$65</definedName>
    <definedName name="_xlchart.v1.15" hidden="1">'Q15.'!$M$36</definedName>
    <definedName name="_xlchart.v1.16" hidden="1">'Q15.'!$M$37:$M$65</definedName>
    <definedName name="_xlchart.v1.17" hidden="1">'Q15.'!$N$36</definedName>
    <definedName name="_xlchart.v1.18" hidden="1">'Q15.'!$N$37:$N$65</definedName>
    <definedName name="_xlchart.v1.2" hidden="1">'Q6'!$C$6:$C$17</definedName>
    <definedName name="_xlchart.v1.3" hidden="1">'Q15.'!$G$36</definedName>
    <definedName name="_xlchart.v1.4" hidden="1">'Q15.'!$G$37:$G$65</definedName>
    <definedName name="_xlchart.v1.5" hidden="1">'Q15.'!$H$36</definedName>
    <definedName name="_xlchart.v1.6" hidden="1">'Q15.'!$H$37:$H$65</definedName>
    <definedName name="_xlchart.v1.7" hidden="1">'Q15.'!$I$36</definedName>
    <definedName name="_xlchart.v1.8" hidden="1">'Q15.'!$I$37:$I$65</definedName>
    <definedName name="_xlchart.v1.9" hidden="1">'Q15.'!$J$36</definedName>
  </definedNames>
  <calcPr calcId="191029"/>
  <pivotCaches>
    <pivotCache cacheId="66" r:id="rId19"/>
    <pivotCache cacheId="68" r:id="rId20"/>
    <pivotCache cacheId="69" r:id="rId21"/>
    <pivotCache cacheId="70" r:id="rId22"/>
    <pivotCache cacheId="71" r:id="rId23"/>
    <pivotCache cacheId="72" r:id="rId24"/>
    <pivotCache cacheId="73" r:id="rId25"/>
    <pivotCache cacheId="75" r:id="rId26"/>
    <pivotCache cacheId="77" r:id="rId27"/>
    <pivotCache cacheId="78" r:id="rId2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5" i="12" l="1"/>
</calcChain>
</file>

<file path=xl/sharedStrings.xml><?xml version="1.0" encoding="utf-8"?>
<sst xmlns="http://schemas.openxmlformats.org/spreadsheetml/2006/main" count="11876" uniqueCount="458">
  <si>
    <t>1. What are the key factors influencing customer retention or loyalty based on the dataset?</t>
  </si>
  <si>
    <t>2. How do customer preferences vary based on their location or demographics? Can we explore this through interactive visualizations?</t>
  </si>
  <si>
    <t>3. Are there any interesting patterns or clusters in customer behavior that can be visualized to identify potential market segments?</t>
  </si>
  <si>
    <t>4. Are there any specific product categories or SKUs that contribute significantly to order revenue? Can we identify them through visualizations?</t>
  </si>
  <si>
    <t>5. Are there any correlations between order size and customer demographics or product categories? Can we explore this visually using scatter plots or heatmaps?</t>
  </si>
  <si>
    <t>6. How does order frequency vary across different customer segments? Can we visualize this using bar charts or treemaps?</t>
  </si>
  <si>
    <t>7. Are there any correlations between employee satisfaction levels and key performance indicators? Can we explore this visually through scatter plots or line charts?</t>
  </si>
  <si>
    <t>8. How does employee turnover vary across different departments or job roles? Can we visualize this using bar charts or heatmaps?</t>
  </si>
  <si>
    <t>9. Can we identify any patterns or clusters in employee skill sets or qualifications through visualizations? How can this information be used for talent management?</t>
  </si>
  <si>
    <t>10. Are there any correlations between product attributes (e.g., size, color, features) and sales performance? Can we explore this visually using scatter plots or heatmaps?</t>
  </si>
  <si>
    <t>11. How does product demand fluctuate over different seasons or months? Can we visualize this through line charts or area charts?</t>
  </si>
  <si>
    <t>12. Can we identify any outliers or anomalies in product performance or sales using visualizations? How can this information be used for product optimization?</t>
  </si>
  <si>
    <t>14. How does supplier performance vary across different product categories or departments? Can we visualize this using stacked bar charts or grouped column charts?</t>
  </si>
  <si>
    <t>15. Can we identify any trends or patterns in supplier costs or pricing structures through visualizations? How can this information be used for procurement optimization?</t>
  </si>
  <si>
    <t xml:space="preserve"> 1. Key Factors Influencing Customer Retention or Loyalty</t>
  </si>
  <si>
    <t>QUICK</t>
  </si>
  <si>
    <t>Cunewalde</t>
  </si>
  <si>
    <t>Germany</t>
  </si>
  <si>
    <t>Beverages</t>
  </si>
  <si>
    <t>RATTC</t>
  </si>
  <si>
    <t>Albuquerque</t>
  </si>
  <si>
    <t>USA</t>
  </si>
  <si>
    <t>LONEP</t>
  </si>
  <si>
    <t>Portland</t>
  </si>
  <si>
    <t>WANDK</t>
  </si>
  <si>
    <t>Stuttgart</t>
  </si>
  <si>
    <t>PERIC</t>
  </si>
  <si>
    <t>México D.F.</t>
  </si>
  <si>
    <t>Mexico</t>
  </si>
  <si>
    <t>CHOPS</t>
  </si>
  <si>
    <t>Bern</t>
  </si>
  <si>
    <t>Switzerland</t>
  </si>
  <si>
    <t>QUEEN</t>
  </si>
  <si>
    <t>São Paulo</t>
  </si>
  <si>
    <t>Brazil</t>
  </si>
  <si>
    <t>LAMAI</t>
  </si>
  <si>
    <t>Toulouse</t>
  </si>
  <si>
    <t>France</t>
  </si>
  <si>
    <t>PRINI</t>
  </si>
  <si>
    <t>Lisboa</t>
  </si>
  <si>
    <t>Portugal</t>
  </si>
  <si>
    <t>LEHMS</t>
  </si>
  <si>
    <t>WARTH</t>
  </si>
  <si>
    <t>Oulu</t>
  </si>
  <si>
    <t>Finland</t>
  </si>
  <si>
    <t>TORTU</t>
  </si>
  <si>
    <t>MEREP</t>
  </si>
  <si>
    <t>Montréal</t>
  </si>
  <si>
    <t>Canada</t>
  </si>
  <si>
    <t>DUMON</t>
  </si>
  <si>
    <t>Nantes</t>
  </si>
  <si>
    <t>WOLZA</t>
  </si>
  <si>
    <t>Warszawa</t>
  </si>
  <si>
    <t>Poland</t>
  </si>
  <si>
    <t>BLONP</t>
  </si>
  <si>
    <t>Strasbourg</t>
  </si>
  <si>
    <t>HUNGO</t>
  </si>
  <si>
    <t>Cork</t>
  </si>
  <si>
    <t>Ireland</t>
  </si>
  <si>
    <t>BERGS</t>
  </si>
  <si>
    <t>Luleå</t>
  </si>
  <si>
    <t>Sweden</t>
  </si>
  <si>
    <t>SAVEA</t>
  </si>
  <si>
    <t>Boise</t>
  </si>
  <si>
    <t>LINOD</t>
  </si>
  <si>
    <t>I. de Margarita</t>
  </si>
  <si>
    <t>Venezuela</t>
  </si>
  <si>
    <t>NORTS</t>
  </si>
  <si>
    <t>London</t>
  </si>
  <si>
    <t>UK</t>
  </si>
  <si>
    <t>HILAA</t>
  </si>
  <si>
    <t>San Cristóbal</t>
  </si>
  <si>
    <t>SEVES</t>
  </si>
  <si>
    <t>WELLI</t>
  </si>
  <si>
    <t>Resende</t>
  </si>
  <si>
    <t>GODOS</t>
  </si>
  <si>
    <t>Sevilla</t>
  </si>
  <si>
    <t>Spain</t>
  </si>
  <si>
    <t>BOTTM</t>
  </si>
  <si>
    <t>Tsawassen</t>
  </si>
  <si>
    <t>THECR</t>
  </si>
  <si>
    <t>Butte</t>
  </si>
  <si>
    <t>WILMK</t>
  </si>
  <si>
    <t>Helsinki</t>
  </si>
  <si>
    <t>GREAL</t>
  </si>
  <si>
    <t>Eugene</t>
  </si>
  <si>
    <t>SUPRD</t>
  </si>
  <si>
    <t>Charleroi</t>
  </si>
  <si>
    <t>Belgium</t>
  </si>
  <si>
    <t>EASTC</t>
  </si>
  <si>
    <t>RICSU</t>
  </si>
  <si>
    <t>Genève</t>
  </si>
  <si>
    <t>ERNSH</t>
  </si>
  <si>
    <t>Graz</t>
  </si>
  <si>
    <t>Austria</t>
  </si>
  <si>
    <t>FOLKO</t>
  </si>
  <si>
    <t>Bräcke</t>
  </si>
  <si>
    <t>FRANK</t>
  </si>
  <si>
    <t>München</t>
  </si>
  <si>
    <t>CONSH</t>
  </si>
  <si>
    <t>WHITC</t>
  </si>
  <si>
    <t>Seattle</t>
  </si>
  <si>
    <t>RICAR</t>
  </si>
  <si>
    <t>Rio de Janeiro</t>
  </si>
  <si>
    <t>AROUT</t>
  </si>
  <si>
    <t>OTTIK</t>
  </si>
  <si>
    <t>Köln</t>
  </si>
  <si>
    <t>VICTE</t>
  </si>
  <si>
    <t>Lyon</t>
  </si>
  <si>
    <t>ISLAT</t>
  </si>
  <si>
    <t>Cowes</t>
  </si>
  <si>
    <t>ANTON</t>
  </si>
  <si>
    <t>MAGAA</t>
  </si>
  <si>
    <t>Bergamo</t>
  </si>
  <si>
    <t>Italy</t>
  </si>
  <si>
    <t>GOURL</t>
  </si>
  <si>
    <t>Campinas</t>
  </si>
  <si>
    <t>BSBEV</t>
  </si>
  <si>
    <t>Condiments</t>
  </si>
  <si>
    <t>VAFFE</t>
  </si>
  <si>
    <t>Århus</t>
  </si>
  <si>
    <t>Denmark</t>
  </si>
  <si>
    <t>ALFKI</t>
  </si>
  <si>
    <t>Berlin</t>
  </si>
  <si>
    <t>KOENE</t>
  </si>
  <si>
    <t>Brandenburg</t>
  </si>
  <si>
    <t>BOLID</t>
  </si>
  <si>
    <t>Madrid</t>
  </si>
  <si>
    <t>FURIB</t>
  </si>
  <si>
    <t>BONAP</t>
  </si>
  <si>
    <t>Marseille</t>
  </si>
  <si>
    <t>TRADH</t>
  </si>
  <si>
    <t>COMMI</t>
  </si>
  <si>
    <t>THEBI</t>
  </si>
  <si>
    <t>OCEAN</t>
  </si>
  <si>
    <t>Buenos Aires</t>
  </si>
  <si>
    <t>Argentina</t>
  </si>
  <si>
    <t>QUEDE</t>
  </si>
  <si>
    <t>Produce</t>
  </si>
  <si>
    <t>SPLIR</t>
  </si>
  <si>
    <t>Lander</t>
  </si>
  <si>
    <t>FOLIG</t>
  </si>
  <si>
    <t>Lille</t>
  </si>
  <si>
    <t>LACOR</t>
  </si>
  <si>
    <t>Versailles</t>
  </si>
  <si>
    <t>REGGC</t>
  </si>
  <si>
    <t>Reggio Emilia</t>
  </si>
  <si>
    <t>SANTG</t>
  </si>
  <si>
    <t>Stavern</t>
  </si>
  <si>
    <t>Norway</t>
  </si>
  <si>
    <t>LILAS</t>
  </si>
  <si>
    <t>Barquisimeto</t>
  </si>
  <si>
    <t>MAISD</t>
  </si>
  <si>
    <t>Bruxelles</t>
  </si>
  <si>
    <t>Meat/Poultry</t>
  </si>
  <si>
    <t>Seafood</t>
  </si>
  <si>
    <t>GALED</t>
  </si>
  <si>
    <t>Barcelona</t>
  </si>
  <si>
    <t>GROSR</t>
  </si>
  <si>
    <t>Caracas</t>
  </si>
  <si>
    <t>HANAR</t>
  </si>
  <si>
    <t>VINET</t>
  </si>
  <si>
    <t>Reims</t>
  </si>
  <si>
    <t>Dairy Products</t>
  </si>
  <si>
    <t>PICCO</t>
  </si>
  <si>
    <t>Salzburg</t>
  </si>
  <si>
    <t>LAZYK</t>
  </si>
  <si>
    <t>Walla Walla</t>
  </si>
  <si>
    <t>BLAUS</t>
  </si>
  <si>
    <t>Mannheim</t>
  </si>
  <si>
    <t>DRACD</t>
  </si>
  <si>
    <t>Aachen</t>
  </si>
  <si>
    <t>ANATR</t>
  </si>
  <si>
    <t>SPECD</t>
  </si>
  <si>
    <t>Paris</t>
  </si>
  <si>
    <t>HUNGC</t>
  </si>
  <si>
    <t>Elgin</t>
  </si>
  <si>
    <t>LAUGB</t>
  </si>
  <si>
    <t>Vancouver</t>
  </si>
  <si>
    <t>MORGK</t>
  </si>
  <si>
    <t>Leipzig</t>
  </si>
  <si>
    <t>TOMSP</t>
  </si>
  <si>
    <t>Münster</t>
  </si>
  <si>
    <t>LETSS</t>
  </si>
  <si>
    <t>San Francisco</t>
  </si>
  <si>
    <t>Confections</t>
  </si>
  <si>
    <t>FRANR</t>
  </si>
  <si>
    <t>OLDWO</t>
  </si>
  <si>
    <t>Anchorage</t>
  </si>
  <si>
    <t>RANCH</t>
  </si>
  <si>
    <t>SIMOB</t>
  </si>
  <si>
    <t>København</t>
  </si>
  <si>
    <t>FRANS</t>
  </si>
  <si>
    <t>Torino</t>
  </si>
  <si>
    <t>ROMEY</t>
  </si>
  <si>
    <t>FAMIA</t>
  </si>
  <si>
    <t>CENTC</t>
  </si>
  <si>
    <t>Grains/Cereals</t>
  </si>
  <si>
    <t>CACTU</t>
  </si>
  <si>
    <t>TRAIH</t>
  </si>
  <si>
    <t>Kirkland</t>
  </si>
  <si>
    <t>City</t>
  </si>
  <si>
    <t>Country</t>
  </si>
  <si>
    <t>OrderID</t>
  </si>
  <si>
    <t>CategoryName</t>
  </si>
  <si>
    <t>TotalQuantity</t>
  </si>
  <si>
    <t>CustomerID</t>
  </si>
  <si>
    <t>productname</t>
  </si>
  <si>
    <t>Chai</t>
  </si>
  <si>
    <t xml:space="preserve">Frankfurt a.M. </t>
  </si>
  <si>
    <t>Chang</t>
  </si>
  <si>
    <t>Aniseed Syrup</t>
  </si>
  <si>
    <t>Chef Anton's Cajun Seasoning</t>
  </si>
  <si>
    <t>Chef Anton's Gumbo Mix</t>
  </si>
  <si>
    <t>Grandma's Boysenberry Spread</t>
  </si>
  <si>
    <t>Uncle Bob's Organic Dried Pears</t>
  </si>
  <si>
    <t>Northwoods Cranberry Sauce</t>
  </si>
  <si>
    <t>Mishi Kobe Niku</t>
  </si>
  <si>
    <t>Ikura</t>
  </si>
  <si>
    <t>Queso Cabrales</t>
  </si>
  <si>
    <t>Queso Manchego La Pastora</t>
  </si>
  <si>
    <t>Konbu</t>
  </si>
  <si>
    <t>Tofu</t>
  </si>
  <si>
    <t>Genen Shouyu</t>
  </si>
  <si>
    <t>Pavlova</t>
  </si>
  <si>
    <t>Alice Mutton</t>
  </si>
  <si>
    <t>Carnarvon Tigers</t>
  </si>
  <si>
    <t>Teatime Chocolate Biscuits</t>
  </si>
  <si>
    <t>Sir Rodney's Marmalade</t>
  </si>
  <si>
    <t>Sir Rodney's Scones</t>
  </si>
  <si>
    <t>Gustaf's Knäckebröd</t>
  </si>
  <si>
    <t>Tunnbröd</t>
  </si>
  <si>
    <t>Guaraná Fantástica</t>
  </si>
  <si>
    <t>NuNuCa Nuß-Nougat-Creme</t>
  </si>
  <si>
    <t>Gumbär Gummibärchen</t>
  </si>
  <si>
    <t>Schoggi Schokolade</t>
  </si>
  <si>
    <t>Rössle Sauerkraut</t>
  </si>
  <si>
    <t>Thüringer Rostbratwurst</t>
  </si>
  <si>
    <t>Nord-Ost Matjeshering</t>
  </si>
  <si>
    <t>Gorgonzola Telino</t>
  </si>
  <si>
    <t>Mascarpone Fabioli</t>
  </si>
  <si>
    <t>Geitost</t>
  </si>
  <si>
    <t>Sasquatch Ale</t>
  </si>
  <si>
    <t>Steeleye Stout</t>
  </si>
  <si>
    <t>Inlagd Sill</t>
  </si>
  <si>
    <t>Gravad lax</t>
  </si>
  <si>
    <t>Côte de Blaye</t>
  </si>
  <si>
    <t>Chartreuse verte</t>
  </si>
  <si>
    <t>Boston Crab Meat</t>
  </si>
  <si>
    <t>Jack's New England Clam Chowder</t>
  </si>
  <si>
    <t>Singaporean Hokkien Fried Mee</t>
  </si>
  <si>
    <t>Ipoh Coffee</t>
  </si>
  <si>
    <t>Gula Malacca</t>
  </si>
  <si>
    <t>Røgede sild</t>
  </si>
  <si>
    <t>Spegesild</t>
  </si>
  <si>
    <t>Zaanse koeken</t>
  </si>
  <si>
    <t>Chocolade</t>
  </si>
  <si>
    <t>Maxilaku</t>
  </si>
  <si>
    <t>Valkoinen suklaa</t>
  </si>
  <si>
    <t>Manjimup Dried Apples</t>
  </si>
  <si>
    <t>Filo Mix</t>
  </si>
  <si>
    <t>Perth Pasties</t>
  </si>
  <si>
    <t>Tourtière</t>
  </si>
  <si>
    <t>Pâté chinois</t>
  </si>
  <si>
    <t>Gnocchi di nonna Alice</t>
  </si>
  <si>
    <t>Ravioli Angelo</t>
  </si>
  <si>
    <t>Escargots de Bourgogne</t>
  </si>
  <si>
    <t>Raclette Courdavault</t>
  </si>
  <si>
    <t>Camembert Pierrot</t>
  </si>
  <si>
    <t>Sirop d'érable</t>
  </si>
  <si>
    <t>Tarte au sucre</t>
  </si>
  <si>
    <t>Vegie-spread</t>
  </si>
  <si>
    <t>Wimmers gute Semmelknödel</t>
  </si>
  <si>
    <t>Louisiana Fiery Hot Pepper Sauce</t>
  </si>
  <si>
    <t>Louisiana Hot Spiced Okra</t>
  </si>
  <si>
    <t>Laughing Lumberjack Lager</t>
  </si>
  <si>
    <t>Scottish Longbreads</t>
  </si>
  <si>
    <t>Gudbrandsdalsost</t>
  </si>
  <si>
    <t>Outback Lager</t>
  </si>
  <si>
    <t>Column Labels</t>
  </si>
  <si>
    <t>Sum of TotalQuantity</t>
  </si>
  <si>
    <t>Category</t>
  </si>
  <si>
    <t>Row Labels</t>
  </si>
  <si>
    <t>Grand Total</t>
  </si>
  <si>
    <t>Sales Representative</t>
  </si>
  <si>
    <t>Owner</t>
  </si>
  <si>
    <t>Order Administrator</t>
  </si>
  <si>
    <t>Marketing Manager</t>
  </si>
  <si>
    <t>Accounting Manager</t>
  </si>
  <si>
    <t>Sales Agent</t>
  </si>
  <si>
    <t>Sales Associate</t>
  </si>
  <si>
    <t>Sales Manager</t>
  </si>
  <si>
    <t>Marketing Assistant</t>
  </si>
  <si>
    <t>Assistant Sales Agent</t>
  </si>
  <si>
    <t>Assistant Sales Representative</t>
  </si>
  <si>
    <t>Owner/Marketing Assistant</t>
  </si>
  <si>
    <t>Order_Frequency</t>
  </si>
  <si>
    <t>Total Quantity</t>
  </si>
  <si>
    <t>Recency</t>
  </si>
  <si>
    <t>Total_Revenue</t>
  </si>
  <si>
    <t>To determine the top loyal customers, we can analyze the dataset using the RFM (Recency, Frequency, and Monetary value) model. In RFM analysis:</t>
  </si>
  <si>
    <t>Conclusion</t>
  </si>
  <si>
    <t>Based on the RFM analysis, the top 5 loyal customers are:</t>
  </si>
  <si>
    <r>
      <t>Recency (R)</t>
    </r>
    <r>
      <rPr>
        <sz val="12"/>
        <color theme="1"/>
        <rFont val="Calibri"/>
        <family val="2"/>
        <scheme val="minor"/>
      </rPr>
      <t>: How recently a customer has made a purchase. A lower number indicates more recent purchases and is typically better.</t>
    </r>
  </si>
  <si>
    <r>
      <t>Frequency (F)</t>
    </r>
    <r>
      <rPr>
        <sz val="12"/>
        <color theme="1"/>
        <rFont val="Calibri"/>
        <family val="2"/>
        <scheme val="minor"/>
      </rPr>
      <t>: How often a customer makes a purchase. A higher number indicates a more frequent customer, which is better.</t>
    </r>
  </si>
  <si>
    <r>
      <t>Monetary Value (M)</t>
    </r>
    <r>
      <rPr>
        <sz val="12"/>
        <color theme="1"/>
        <rFont val="Calibri"/>
        <family val="2"/>
        <scheme val="minor"/>
      </rPr>
      <t>: How much a customer spends. A higher number indicates a higher value customer, which is better.</t>
    </r>
  </si>
  <si>
    <r>
      <t>1. ERNSH</t>
    </r>
    <r>
      <rPr>
        <sz val="12"/>
        <color theme="1"/>
        <rFont val="Calibri"/>
        <family val="2"/>
        <scheme val="minor"/>
      </rPr>
      <t>: Low recency (recent purchases), high frequency, high monetary value.</t>
    </r>
  </si>
  <si>
    <r>
      <t>2. SAVEA</t>
    </r>
    <r>
      <rPr>
        <sz val="12"/>
        <color theme="1"/>
        <rFont val="Calibri"/>
        <family val="2"/>
        <scheme val="minor"/>
      </rPr>
      <t>: Moderate recency, highest frequency, high monetary value.</t>
    </r>
  </si>
  <si>
    <r>
      <t>3. QUICK</t>
    </r>
    <r>
      <rPr>
        <sz val="12"/>
        <color theme="1"/>
        <rFont val="Calibri"/>
        <family val="2"/>
        <scheme val="minor"/>
      </rPr>
      <t>: High monetary value and frequency, though recency is not as good.</t>
    </r>
  </si>
  <si>
    <r>
      <t>5. HUNGO</t>
    </r>
    <r>
      <rPr>
        <sz val="12"/>
        <color theme="1"/>
        <rFont val="Calibri"/>
        <family val="2"/>
        <scheme val="minor"/>
      </rPr>
      <t>: Moderate recency and frequency, moderate monetary value.</t>
    </r>
  </si>
  <si>
    <r>
      <t>4. RATTC</t>
    </r>
    <r>
      <rPr>
        <sz val="12"/>
        <color theme="1"/>
        <rFont val="Calibri"/>
        <family val="2"/>
        <scheme val="minor"/>
      </rPr>
      <t>: Excellent recency, moderate frequency, and moderate monetary value.</t>
    </r>
  </si>
  <si>
    <t>Order_Count</t>
  </si>
  <si>
    <t>April</t>
  </si>
  <si>
    <t>August</t>
  </si>
  <si>
    <t>December</t>
  </si>
  <si>
    <t>February</t>
  </si>
  <si>
    <t>January</t>
  </si>
  <si>
    <t>July</t>
  </si>
  <si>
    <t>June</t>
  </si>
  <si>
    <t>March</t>
  </si>
  <si>
    <t>May</t>
  </si>
  <si>
    <t>November</t>
  </si>
  <si>
    <t>October</t>
  </si>
  <si>
    <t>September</t>
  </si>
  <si>
    <t>Month</t>
  </si>
  <si>
    <t>Month_no</t>
  </si>
  <si>
    <t># CategoryName</t>
  </si>
  <si>
    <t>Month_no2</t>
  </si>
  <si>
    <t>Sum of Order_Count</t>
  </si>
  <si>
    <t>Total Orders</t>
  </si>
  <si>
    <t>orderid</t>
  </si>
  <si>
    <t>count_Quantity</t>
  </si>
  <si>
    <t>TotalPrice</t>
  </si>
  <si>
    <t>Conclusion:</t>
  </si>
  <si>
    <t>Revenue</t>
  </si>
  <si>
    <r>
      <t xml:space="preserve">Customer preferences vary based on location, as evidenced by the </t>
    </r>
    <r>
      <rPr>
        <b/>
        <sz val="20"/>
        <color theme="1"/>
        <rFont val="Calibri"/>
        <family val="2"/>
        <scheme val="minor"/>
      </rPr>
      <t>higher revenue, quantity, and number of orders</t>
    </r>
    <r>
      <rPr>
        <sz val="20"/>
        <color theme="1"/>
        <rFont val="Calibri"/>
        <family val="2"/>
        <scheme val="minor"/>
      </rPr>
      <t xml:space="preserve"> from customers in the </t>
    </r>
    <r>
      <rPr>
        <b/>
        <sz val="20"/>
        <color theme="1"/>
        <rFont val="Calibri"/>
        <family val="2"/>
        <scheme val="minor"/>
      </rPr>
      <t>USA and Germany</t>
    </r>
    <r>
      <rPr>
        <sz val="20"/>
        <color theme="1"/>
        <rFont val="Calibri"/>
        <family val="2"/>
        <scheme val="minor"/>
      </rPr>
      <t>, making them the most significant markets.</t>
    </r>
  </si>
  <si>
    <t>2. Customer preferences based on their location or demographics</t>
  </si>
  <si>
    <t xml:space="preserve">Category </t>
  </si>
  <si>
    <t>Revenue%</t>
  </si>
  <si>
    <r>
      <rPr>
        <b/>
        <sz val="16"/>
        <color theme="1"/>
        <rFont val="Calibri"/>
        <family val="2"/>
        <scheme val="minor"/>
      </rPr>
      <t>Beverages and Dairy Products</t>
    </r>
    <r>
      <rPr>
        <sz val="16"/>
        <color theme="1"/>
        <rFont val="Calibri"/>
        <family val="2"/>
        <scheme val="minor"/>
      </rPr>
      <t xml:space="preserve"> lead revenue contributions, totaling</t>
    </r>
    <r>
      <rPr>
        <b/>
        <sz val="16"/>
        <color theme="1"/>
        <rFont val="Calibri"/>
        <family val="2"/>
        <scheme val="minor"/>
      </rPr>
      <t xml:space="preserve"> almost 40% combined</t>
    </r>
    <r>
      <rPr>
        <sz val="16"/>
        <color theme="1"/>
        <rFont val="Calibri"/>
        <family val="2"/>
        <scheme val="minor"/>
      </rPr>
      <t>. This highlights their substantial impact on overall sales, with Beverages at 21.16% and Dairy Products at 18.53%. Other categories also play roles in revenue distribution, showcasing a diversified sales profile.</t>
    </r>
  </si>
  <si>
    <t>4. Product categories or SKUs that contribute significantly to order revenue</t>
  </si>
  <si>
    <r>
      <t xml:space="preserve">Product demand shows noticeable seasonal trends, with overall demand being higher in </t>
    </r>
    <r>
      <rPr>
        <b/>
        <sz val="14"/>
        <color theme="1"/>
        <rFont val="Calibri"/>
        <family val="2"/>
        <scheme val="minor"/>
      </rPr>
      <t>spring and early summer (March to May)</t>
    </r>
    <r>
      <rPr>
        <sz val="14"/>
        <color theme="1"/>
        <rFont val="Calibri"/>
        <family val="2"/>
        <scheme val="minor"/>
      </rPr>
      <t xml:space="preserve"> and lower during the </t>
    </r>
    <r>
      <rPr>
        <b/>
        <sz val="14"/>
        <color theme="1"/>
        <rFont val="Calibri"/>
        <family val="2"/>
        <scheme val="minor"/>
      </rPr>
      <t>summer months (June to August)</t>
    </r>
    <r>
      <rPr>
        <sz val="14"/>
        <color theme="1"/>
        <rFont val="Calibri"/>
        <family val="2"/>
        <scheme val="minor"/>
      </rPr>
      <t>.</t>
    </r>
  </si>
  <si>
    <t>11. Analyzing Seasonal Variations in Product Demand: A Year-Round Perspective</t>
  </si>
  <si>
    <t>Customer's Roles</t>
  </si>
  <si>
    <r>
      <t>Order frequency varies significantly across customer segments, with</t>
    </r>
    <r>
      <rPr>
        <b/>
        <sz val="16"/>
        <color theme="1"/>
        <rFont val="Calibri"/>
        <family val="2"/>
        <scheme val="minor"/>
      </rPr>
      <t xml:space="preserve"> Sales Representatives leading in volume</t>
    </r>
    <r>
      <rPr>
        <sz val="16"/>
        <color theme="1"/>
        <rFont val="Calibri"/>
        <family val="2"/>
        <scheme val="minor"/>
      </rPr>
      <t xml:space="preserve">, followed closely by </t>
    </r>
    <r>
      <rPr>
        <b/>
        <sz val="16"/>
        <color theme="1"/>
        <rFont val="Calibri"/>
        <family val="2"/>
        <scheme val="minor"/>
      </rPr>
      <t xml:space="preserve">Owners and Sales Managers, </t>
    </r>
    <r>
      <rPr>
        <sz val="16"/>
        <color theme="1"/>
        <rFont val="Calibri"/>
        <family val="2"/>
        <scheme val="minor"/>
      </rPr>
      <t xml:space="preserve">while Marketing Assistants and other support roles show lower transactional activity. Understanding these variations helps in targeted sales and marketing strategies. </t>
    </r>
  </si>
  <si>
    <t>6. Order Frequency Across Customer Segments</t>
  </si>
  <si>
    <t>delayed_shipments</t>
  </si>
  <si>
    <t>on_time_shipments</t>
  </si>
  <si>
    <t>Japan</t>
  </si>
  <si>
    <t>Australia</t>
  </si>
  <si>
    <t xml:space="preserve">Sweden </t>
  </si>
  <si>
    <t>Singapore</t>
  </si>
  <si>
    <t>Netherlands</t>
  </si>
  <si>
    <t>Total_shippment</t>
  </si>
  <si>
    <t>Delayed shippment %</t>
  </si>
  <si>
    <t>13. Regional Disparities in Supplier Performance: Insights from Delayed Shipment Data</t>
  </si>
  <si>
    <r>
      <t xml:space="preserve">The data shows significant variations in delayed shipment percentages across various countries, it is evident that there are notable differences in supplier performance metrics based on geographic location.. Countries like the </t>
    </r>
    <r>
      <rPr>
        <b/>
        <sz val="14"/>
        <color theme="1"/>
        <rFont val="Calibri"/>
        <family val="2"/>
        <scheme val="minor"/>
      </rPr>
      <t>Netherlands, Denmark, and Sweden have lower rates</t>
    </r>
    <r>
      <rPr>
        <sz val="14"/>
        <color theme="1"/>
        <rFont val="Calibri"/>
        <family val="2"/>
        <scheme val="minor"/>
      </rPr>
      <t xml:space="preserve">, indicating efficient logistics and operations. In contrast, countries like </t>
    </r>
    <r>
      <rPr>
        <b/>
        <sz val="14"/>
        <color theme="1"/>
        <rFont val="Calibri"/>
        <family val="2"/>
        <scheme val="minor"/>
      </rPr>
      <t>Singapore have higher rates</t>
    </r>
    <r>
      <rPr>
        <sz val="14"/>
        <color theme="1"/>
        <rFont val="Calibri"/>
        <family val="2"/>
        <scheme val="minor"/>
      </rPr>
      <t>, likely due to logistics and regulatory challenges.</t>
    </r>
  </si>
  <si>
    <t>13. Are there any correlations between supplier attributes (e.g., location, size, industry) and performance metrics (e.g., ontime delivery, product quality)? Can we explore this visually through scatter plots or heatmaps?</t>
  </si>
  <si>
    <t>UnitPrice</t>
  </si>
  <si>
    <t>Fløtemysost</t>
  </si>
  <si>
    <t>Mozzarella di Giovanni</t>
  </si>
  <si>
    <t>Röd Kaviar</t>
  </si>
  <si>
    <t>Longlife Tofu</t>
  </si>
  <si>
    <t>Rhönbräu Klosterbier</t>
  </si>
  <si>
    <t>Lakkalikööri</t>
  </si>
  <si>
    <t>Original Frankfurter grüne Soße</t>
  </si>
  <si>
    <t>ProductName</t>
  </si>
  <si>
    <t>Product Name</t>
  </si>
  <si>
    <t>Revenue.</t>
  </si>
  <si>
    <t>Actionable Insights:</t>
  </si>
  <si>
    <r>
      <rPr>
        <b/>
        <u/>
        <sz val="12"/>
        <color theme="1"/>
        <rFont val="Calibri"/>
        <family val="2"/>
        <scheme val="minor"/>
      </rPr>
      <t>High Revenue Products:</t>
    </r>
    <r>
      <rPr>
        <sz val="12"/>
        <color theme="1"/>
        <rFont val="Calibri"/>
        <family val="2"/>
        <scheme val="minor"/>
      </rPr>
      <t xml:space="preserve">
</t>
    </r>
    <r>
      <rPr>
        <b/>
        <sz val="12"/>
        <color theme="1"/>
        <rFont val="Calibri"/>
        <family val="2"/>
        <scheme val="minor"/>
      </rPr>
      <t xml:space="preserve">1. Replicate Success: </t>
    </r>
    <r>
      <rPr>
        <sz val="12"/>
        <color theme="1"/>
        <rFont val="Calibri"/>
        <family val="2"/>
        <scheme val="minor"/>
      </rPr>
      <t xml:space="preserve">Apply effective marketing and sales tactics from top performers.
</t>
    </r>
    <r>
      <rPr>
        <b/>
        <sz val="12"/>
        <color theme="1"/>
        <rFont val="Calibri"/>
        <family val="2"/>
        <scheme val="minor"/>
      </rPr>
      <t>2. Expand Market Presence:</t>
    </r>
    <r>
      <rPr>
        <sz val="12"/>
        <color theme="1"/>
        <rFont val="Calibri"/>
        <family val="2"/>
        <scheme val="minor"/>
      </rPr>
      <t xml:space="preserve"> Increase availability across new markets and channels.
</t>
    </r>
    <r>
      <rPr>
        <b/>
        <sz val="12"/>
        <color theme="1"/>
        <rFont val="Calibri"/>
        <family val="2"/>
        <scheme val="minor"/>
      </rPr>
      <t>3. Ensure Consistency:</t>
    </r>
    <r>
      <rPr>
        <sz val="12"/>
        <color theme="1"/>
        <rFont val="Calibri"/>
        <family val="2"/>
        <scheme val="minor"/>
      </rPr>
      <t xml:space="preserve"> Maintain high product quality and reliable supply chains.
</t>
    </r>
    <r>
      <rPr>
        <b/>
        <u/>
        <sz val="12"/>
        <color theme="1"/>
        <rFont val="Calibri"/>
        <family val="2"/>
        <scheme val="minor"/>
      </rPr>
      <t>Low Revenue Products:</t>
    </r>
    <r>
      <rPr>
        <sz val="12"/>
        <color theme="1"/>
        <rFont val="Calibri"/>
        <family val="2"/>
        <scheme val="minor"/>
      </rPr>
      <t xml:space="preserve">
</t>
    </r>
    <r>
      <rPr>
        <b/>
        <sz val="12"/>
        <color theme="1"/>
        <rFont val="Calibri"/>
        <family val="2"/>
        <scheme val="minor"/>
      </rPr>
      <t>1. Diagnose Issues:</t>
    </r>
    <r>
      <rPr>
        <sz val="12"/>
        <color theme="1"/>
        <rFont val="Calibri"/>
        <family val="2"/>
        <scheme val="minor"/>
      </rPr>
      <t xml:space="preserve"> Investigate pricing, marketing effectiveness, and market fit.
</t>
    </r>
    <r>
      <rPr>
        <b/>
        <sz val="12"/>
        <color theme="1"/>
        <rFont val="Calibri"/>
        <family val="2"/>
        <scheme val="minor"/>
      </rPr>
      <t>2. Decide Strategically:</t>
    </r>
    <r>
      <rPr>
        <sz val="12"/>
        <color theme="1"/>
        <rFont val="Calibri"/>
        <family val="2"/>
        <scheme val="minor"/>
      </rPr>
      <t xml:space="preserve"> Evaluate whether to improve, reposition, or discontinue products.
</t>
    </r>
    <r>
      <rPr>
        <b/>
        <sz val="12"/>
        <color theme="1"/>
        <rFont val="Calibri"/>
        <family val="2"/>
        <scheme val="minor"/>
      </rPr>
      <t>3. Boost Visibility:</t>
    </r>
    <r>
      <rPr>
        <sz val="12"/>
        <color theme="1"/>
        <rFont val="Calibri"/>
        <family val="2"/>
        <scheme val="minor"/>
      </rPr>
      <t xml:space="preserve"> Use promotions or bundles to increase sales and visibility.</t>
    </r>
  </si>
  <si>
    <t>12. Visualizing Product Performance: Identifying Outliers and Anomalies in Sales</t>
  </si>
  <si>
    <t>Exotic Liquids</t>
  </si>
  <si>
    <t>Refrescos Americanas LTDA</t>
  </si>
  <si>
    <t>Bigfoot Breweries</t>
  </si>
  <si>
    <t>Aux joyeux ecclésiastiques</t>
  </si>
  <si>
    <t>Leka Trading</t>
  </si>
  <si>
    <t>Pavlova, Ltd.</t>
  </si>
  <si>
    <t>Plutzer Lebensmittelgroßmärkte AG</t>
  </si>
  <si>
    <t>Karkki Oy</t>
  </si>
  <si>
    <t>New Orleans Cajun Delights</t>
  </si>
  <si>
    <t>Grandma Kelly's Homestead</t>
  </si>
  <si>
    <t>Mayumi's</t>
  </si>
  <si>
    <t>Forêts d'érables</t>
  </si>
  <si>
    <t>Specialty Biscuits, Ltd.</t>
  </si>
  <si>
    <t>Heli Süßwaren GmbH &amp; Co. KG</t>
  </si>
  <si>
    <t>Zaanse Snoepfabriek</t>
  </si>
  <si>
    <t>Cooperativa de Quesos 'Las Cabras'</t>
  </si>
  <si>
    <t>Formaggi Fortini s.r.l.</t>
  </si>
  <si>
    <t>Norske Meierier</t>
  </si>
  <si>
    <t>Gai pâturage</t>
  </si>
  <si>
    <t>PB Knäckebröd AB</t>
  </si>
  <si>
    <t>G'day, Mate</t>
  </si>
  <si>
    <t>Pasta Buttini s.r.l.</t>
  </si>
  <si>
    <t>Tokyo Traders</t>
  </si>
  <si>
    <t>Ma Maison</t>
  </si>
  <si>
    <t>Nord-Ost-Fisch Handelsgesellschaft mbH</t>
  </si>
  <si>
    <t>Svensk Sjöföda AB</t>
  </si>
  <si>
    <t>New England Seafood Cannery</t>
  </si>
  <si>
    <t>Lyngbysild</t>
  </si>
  <si>
    <t>Escargots Nouveaux</t>
  </si>
  <si>
    <t>SupplierID</t>
  </si>
  <si>
    <t>Average of UnitPrice</t>
  </si>
  <si>
    <t xml:space="preserve">Supplier ID </t>
  </si>
  <si>
    <t>SupplierName</t>
  </si>
  <si>
    <t>TotalOrders</t>
  </si>
  <si>
    <t>TotalQuantitySold</t>
  </si>
  <si>
    <t>AvgOrderValue</t>
  </si>
  <si>
    <t>Sum of TotalQuantitySold</t>
  </si>
  <si>
    <t>TotalRevenue</t>
  </si>
  <si>
    <t>Correl Value</t>
  </si>
  <si>
    <t>EmployeeName</t>
  </si>
  <si>
    <t>TotalSales</t>
  </si>
  <si>
    <t>Nancy Davolio</t>
  </si>
  <si>
    <t>Andrew Fuller</t>
  </si>
  <si>
    <t>Janet Leverling</t>
  </si>
  <si>
    <t>Margaret Peacock</t>
  </si>
  <si>
    <t>Steven Buchanan</t>
  </si>
  <si>
    <t>Michael Suyama</t>
  </si>
  <si>
    <t>Robert King</t>
  </si>
  <si>
    <t>Laura Callahan</t>
  </si>
  <si>
    <t>Anne Dodsworth</t>
  </si>
  <si>
    <t>The current dataset doesn't contain detailed product attributes like size or color. We can look at the correlation between unit price and sales performance instead:</t>
  </si>
  <si>
    <r>
      <rPr>
        <b/>
        <sz val="18"/>
        <color theme="1"/>
        <rFont val="Calibri"/>
        <family val="2"/>
        <scheme val="minor"/>
      </rPr>
      <t>Action:</t>
    </r>
    <r>
      <rPr>
        <sz val="18"/>
        <color theme="1"/>
        <rFont val="Calibri"/>
        <family val="2"/>
        <scheme val="minor"/>
      </rPr>
      <t xml:space="preserve"> Implement a tiered loyalty program to reward and retain these high-value customers. Offer personalized promotions or exclusive services to strengthen relationships.</t>
    </r>
  </si>
  <si>
    <t>Analyze successful strategies in these markets and adapt them for other countries to boost sales.</t>
  </si>
  <si>
    <t>Actionable:</t>
  </si>
  <si>
    <r>
      <rPr>
        <b/>
        <sz val="18"/>
        <color theme="1"/>
        <rFont val="Calibri"/>
        <family val="2"/>
        <scheme val="minor"/>
      </rPr>
      <t>For high-revenue products:</t>
    </r>
    <r>
      <rPr>
        <sz val="18"/>
        <color theme="1"/>
        <rFont val="Calibri"/>
        <family val="2"/>
        <scheme val="minor"/>
      </rPr>
      <t xml:space="preserve"> Ensure consistent supply, Consider bulk discounts to encourage larger orders, and explore cross-selling opportunities.</t>
    </r>
  </si>
  <si>
    <r>
      <t xml:space="preserve">For low-revenue products: </t>
    </r>
    <r>
      <rPr>
        <sz val="18"/>
        <color theme="1"/>
        <rFont val="Calibri"/>
        <family val="2"/>
        <scheme val="minor"/>
      </rPr>
      <t>Investigate pricing, marketing effectiveness, and product positioning. Consider product improvements, repackaging, or discontinuation if performance doesn't improve.</t>
    </r>
  </si>
  <si>
    <t>The current dataset doesn't contain detailed information about employee skills or qualifications. We can look at employee performance in terms of sales instead.</t>
  </si>
  <si>
    <t>9. Employee Performance as per Sales</t>
  </si>
  <si>
    <t>Margaret Peacock is the top performer in sales, while Michael Suyama and Steven Buchanan need improvement.</t>
  </si>
  <si>
    <t>Focus on incentivizing top performers and providing targeted support and training to boost lower-performing employees' sales figures.</t>
  </si>
  <si>
    <t xml:space="preserve">10. Correlation between unit price and sales performance </t>
  </si>
  <si>
    <t>The strong positive correlation value of 0.867 between unit price and revenue indicates that as unit prices increase, so does total revenue, highlighting the effectiveness of higher-priced products in driving sales performance.</t>
  </si>
  <si>
    <t>Conclusions:</t>
  </si>
  <si>
    <t>Review pricing strategies, especially for categories with wide ranges. Consider optimizing prices for profitability while remaining competitive.</t>
  </si>
  <si>
    <t>There's significant price variation across product categories, with Meat/Poultry having the widest range and highest median price.</t>
  </si>
  <si>
    <t>15. Trends and Patterns in Supplier Costs and Pricing Structures</t>
  </si>
  <si>
    <t>Supplier Nme</t>
  </si>
  <si>
    <t>Plutzer Lebensmittelgroßmärkte AG and Pavlova, Ltd. are the top suppliers based on the highest number of products sold.</t>
  </si>
  <si>
    <t>14. Supplier Performance across different Product</t>
  </si>
  <si>
    <t xml:space="preserve">The average order value of customers from Austria is the highest, followed by Ireland. </t>
  </si>
  <si>
    <t>3. Patterns or clusters in customer behavior</t>
  </si>
  <si>
    <t>Avg Order Quantity</t>
  </si>
  <si>
    <t>5. Average of Order Quantity as per Customer Demographics</t>
  </si>
  <si>
    <t xml:space="preserve">The average order quantity of customers from Austria is the highest, followed by Ireland. </t>
  </si>
  <si>
    <t>AverageSales</t>
  </si>
  <si>
    <t>EmployeeCount</t>
  </si>
  <si>
    <t>Vice President, Sales</t>
  </si>
  <si>
    <t>Inside Sales Coordinator</t>
  </si>
  <si>
    <t xml:space="preserve"> Title</t>
  </si>
  <si>
    <t>Sales Representatives make up 66% of the total employees.</t>
  </si>
  <si>
    <t>8. Employee Distribution as per title</t>
  </si>
  <si>
    <t>MonthsOfService</t>
  </si>
  <si>
    <t>There is no significant relationship between employee tenure and average sales value.</t>
  </si>
  <si>
    <t xml:space="preserve">7. Employee Tenure vs Average Sales </t>
  </si>
  <si>
    <t>EDA Questions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</si>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</sst>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0.0%"/>
    <numFmt numFmtId="166" formatCode="0.00,\ &quot;K&quot;"/>
    <numFmt numFmtId="167" formatCode="0.0,\ &quot;K&quot;"/>
    <numFmt numFmtId="168" formatCode="0.0,&quot;K&quot;"/>
  </numFmts>
  <fonts count="30">
    <font>
      <sz val="11"/>
      <color theme="1"/>
      <name val="Calibri"/>
      <family val="2"/>
      <scheme val="minor"/>
    </font>
    <font>
      <sz val="14"/>
      <color rgb="FF24292E"/>
      <name val="Plus Jakarta Sans"/>
    </font>
    <font>
      <b/>
      <sz val="11"/>
      <color theme="1"/>
      <name val="Calibri"/>
      <family val="2"/>
      <scheme val="minor"/>
    </font>
    <font>
      <sz val="14"/>
      <color theme="1"/>
      <name val="Calibri"/>
      <family val="2"/>
      <scheme val="minor"/>
    </font>
    <font>
      <sz val="16"/>
      <color theme="1"/>
      <name val="Calibri"/>
      <family val="2"/>
      <scheme val="minor"/>
    </font>
    <font>
      <sz val="12"/>
      <color theme="1"/>
      <name val="Calibri"/>
      <family val="2"/>
      <scheme val="minor"/>
    </font>
    <font>
      <b/>
      <sz val="12"/>
      <color theme="1"/>
      <name val="Calibri"/>
      <family val="2"/>
      <scheme val="minor"/>
    </font>
    <font>
      <b/>
      <sz val="14"/>
      <color theme="0"/>
      <name val="Calibri"/>
      <family val="2"/>
      <scheme val="minor"/>
    </font>
    <font>
      <sz val="12"/>
      <color rgb="FF24292E"/>
      <name val="Plus Jakarta Sans"/>
    </font>
    <font>
      <b/>
      <sz val="26"/>
      <color theme="0"/>
      <name val="Calibri"/>
      <family val="2"/>
      <scheme val="minor"/>
    </font>
    <font>
      <b/>
      <sz val="14"/>
      <color theme="1"/>
      <name val="Calibri"/>
      <family val="2"/>
      <scheme val="minor"/>
    </font>
    <font>
      <b/>
      <sz val="16"/>
      <color theme="1"/>
      <name val="Calibri"/>
      <family val="2"/>
      <scheme val="minor"/>
    </font>
    <font>
      <b/>
      <sz val="16"/>
      <color theme="0"/>
      <name val="Calibri"/>
      <family val="2"/>
      <scheme val="minor"/>
    </font>
    <font>
      <b/>
      <sz val="20"/>
      <color theme="1"/>
      <name val="Calibri"/>
      <family val="2"/>
      <scheme val="minor"/>
    </font>
    <font>
      <b/>
      <sz val="18"/>
      <color theme="0"/>
      <name val="Calibri"/>
      <family val="2"/>
      <scheme val="minor"/>
    </font>
    <font>
      <b/>
      <sz val="20"/>
      <color theme="0"/>
      <name val="Calibri"/>
      <family val="2"/>
      <scheme val="minor"/>
    </font>
    <font>
      <sz val="18"/>
      <color theme="1"/>
      <name val="Calibri"/>
      <family val="2"/>
      <scheme val="minor"/>
    </font>
    <font>
      <sz val="20"/>
      <color theme="1"/>
      <name val="Calibri"/>
      <family val="2"/>
      <scheme val="minor"/>
    </font>
    <font>
      <b/>
      <u/>
      <sz val="12"/>
      <color theme="1"/>
      <name val="Calibri"/>
      <family val="2"/>
      <scheme val="minor"/>
    </font>
    <font>
      <sz val="10"/>
      <color rgb="FF24292E"/>
      <name val="Plus Jakarta Sans"/>
    </font>
    <font>
      <sz val="10"/>
      <color rgb="FF24292E"/>
      <name val="Plus Jakarta Sans"/>
    </font>
    <font>
      <b/>
      <sz val="22"/>
      <color theme="0"/>
      <name val="Calibri"/>
      <family val="2"/>
      <scheme val="minor"/>
    </font>
    <font>
      <b/>
      <sz val="11"/>
      <color theme="0"/>
      <name val="Calibri"/>
      <family val="2"/>
      <scheme val="minor"/>
    </font>
    <font>
      <b/>
      <sz val="12"/>
      <color theme="0"/>
      <name val="Calibri"/>
      <family val="2"/>
      <scheme val="minor"/>
    </font>
    <font>
      <b/>
      <sz val="18"/>
      <color theme="1"/>
      <name val="Calibri"/>
      <family val="2"/>
      <scheme val="minor"/>
    </font>
    <font>
      <b/>
      <sz val="24"/>
      <color theme="0"/>
      <name val="Calibri"/>
      <family val="2"/>
      <scheme val="minor"/>
    </font>
    <font>
      <sz val="8"/>
      <name val="Calibri"/>
      <family val="2"/>
      <scheme val="minor"/>
    </font>
    <font>
      <b/>
      <sz val="14"/>
      <color theme="1"/>
      <name val="Times New Roman"/>
      <family val="1"/>
    </font>
    <font>
      <sz val="14"/>
      <color theme="1"/>
      <name val="Times New Roman"/>
      <family val="1"/>
    </font>
    <font>
      <sz val="18"/>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4" tint="-0.499984740745262"/>
        <bgColor indexed="64"/>
      </patternFill>
    </fill>
  </fills>
  <borders count="12">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0">
    <xf numFmtId="0" fontId="0" fillId="0" borderId="0" xfId="0"/>
    <xf numFmtId="0" fontId="3" fillId="0" borderId="0" xfId="0" applyFont="1"/>
    <xf numFmtId="0" fontId="1" fillId="0" borderId="0" xfId="0" applyFont="1" applyAlignment="1">
      <alignment horizontal="left" vertical="center"/>
    </xf>
    <xf numFmtId="0" fontId="4" fillId="0" borderId="0" xfId="0" applyFont="1"/>
    <xf numFmtId="0" fontId="3" fillId="0" borderId="0" xfId="0" applyFont="1" applyAlignment="1">
      <alignment vertical="center"/>
    </xf>
    <xf numFmtId="0" fontId="0" fillId="0" borderId="0" xfId="0" pivotButton="1"/>
    <xf numFmtId="0" fontId="0" fillId="0" borderId="0" xfId="0" applyAlignment="1">
      <alignment horizontal="left"/>
    </xf>
    <xf numFmtId="0" fontId="2" fillId="2" borderId="1" xfId="0" applyFont="1" applyFill="1" applyBorder="1"/>
    <xf numFmtId="0" fontId="8" fillId="0" borderId="0" xfId="0" applyFont="1" applyAlignment="1">
      <alignment horizontal="left" vertical="center"/>
    </xf>
    <xf numFmtId="0" fontId="5" fillId="0" borderId="0" xfId="0" applyFont="1"/>
    <xf numFmtId="0" fontId="6" fillId="0" borderId="0" xfId="0" applyFont="1"/>
    <xf numFmtId="0" fontId="6" fillId="0" borderId="0" xfId="0" applyFont="1" applyAlignment="1">
      <alignment vertical="center" wrapText="1"/>
    </xf>
    <xf numFmtId="0" fontId="6" fillId="3" borderId="2" xfId="0" applyFont="1" applyFill="1" applyBorder="1"/>
    <xf numFmtId="0" fontId="6" fillId="3" borderId="3" xfId="0" applyFont="1" applyFill="1" applyBorder="1"/>
    <xf numFmtId="0" fontId="6" fillId="3" borderId="4" xfId="0" applyFont="1" applyFill="1" applyBorder="1"/>
    <xf numFmtId="0" fontId="5" fillId="0" borderId="5" xfId="0" applyFont="1" applyBorder="1"/>
    <xf numFmtId="0" fontId="5" fillId="0" borderId="6" xfId="0" applyFont="1" applyBorder="1"/>
    <xf numFmtId="0" fontId="5" fillId="0" borderId="0" xfId="0" applyFont="1" applyAlignment="1">
      <alignment horizontal="left" vertical="center" indent="1"/>
    </xf>
    <xf numFmtId="0" fontId="6" fillId="3" borderId="5" xfId="0" applyFont="1" applyFill="1" applyBorder="1"/>
    <xf numFmtId="0" fontId="6" fillId="3" borderId="0" xfId="0" applyFont="1" applyFill="1"/>
    <xf numFmtId="0" fontId="6" fillId="3" borderId="6" xfId="0" applyFont="1" applyFill="1" applyBorder="1"/>
    <xf numFmtId="0" fontId="6" fillId="3" borderId="7" xfId="0" applyFont="1" applyFill="1" applyBorder="1"/>
    <xf numFmtId="0" fontId="6" fillId="3" borderId="8" xfId="0" applyFont="1" applyFill="1" applyBorder="1"/>
    <xf numFmtId="0" fontId="6" fillId="3" borderId="9" xfId="0" applyFont="1" applyFill="1" applyBorder="1"/>
    <xf numFmtId="0" fontId="5" fillId="0" borderId="3" xfId="0" applyFont="1" applyBorder="1"/>
    <xf numFmtId="0" fontId="5" fillId="0" borderId="4" xfId="0" applyFont="1" applyBorder="1"/>
    <xf numFmtId="0" fontId="6" fillId="0" borderId="5" xfId="0" applyFont="1" applyBorder="1" applyAlignment="1">
      <alignment horizontal="left" vertical="center" indent="1"/>
    </xf>
    <xf numFmtId="0" fontId="6" fillId="0" borderId="7" xfId="0" applyFont="1" applyBorder="1" applyAlignment="1">
      <alignment horizontal="left" vertical="center" indent="1"/>
    </xf>
    <xf numFmtId="0" fontId="5" fillId="0" borderId="8" xfId="0" applyFont="1" applyBorder="1"/>
    <xf numFmtId="0" fontId="5" fillId="0" borderId="9" xfId="0" applyFont="1" applyBorder="1"/>
    <xf numFmtId="0" fontId="4" fillId="0" borderId="0" xfId="0" applyFont="1" applyAlignment="1">
      <alignment horizontal="left"/>
    </xf>
    <xf numFmtId="0" fontId="14" fillId="4" borderId="2" xfId="0" applyFont="1" applyFill="1" applyBorder="1" applyAlignment="1">
      <alignment vertical="top"/>
    </xf>
    <xf numFmtId="0" fontId="16" fillId="0" borderId="0" xfId="0" applyFont="1"/>
    <xf numFmtId="0" fontId="16" fillId="0" borderId="0" xfId="0" pivotButton="1" applyFont="1"/>
    <xf numFmtId="0" fontId="16" fillId="0" borderId="0" xfId="0" applyFont="1" applyAlignment="1">
      <alignment horizontal="left"/>
    </xf>
    <xf numFmtId="0" fontId="10" fillId="0" borderId="0" xfId="0" applyFont="1"/>
    <xf numFmtId="0" fontId="11" fillId="0" borderId="0" xfId="0" pivotButton="1" applyFont="1"/>
    <xf numFmtId="10" fontId="4" fillId="0" borderId="0" xfId="0" applyNumberFormat="1" applyFont="1"/>
    <xf numFmtId="0" fontId="12" fillId="4" borderId="0" xfId="0" applyFont="1" applyFill="1" applyAlignment="1">
      <alignment vertical="top"/>
    </xf>
    <xf numFmtId="0" fontId="3" fillId="0" borderId="0" xfId="0" applyFont="1" applyAlignment="1">
      <alignment vertical="top" wrapText="1"/>
    </xf>
    <xf numFmtId="0" fontId="12" fillId="4" borderId="2" xfId="0" applyFont="1" applyFill="1" applyBorder="1" applyAlignment="1">
      <alignment vertical="top"/>
    </xf>
    <xf numFmtId="0" fontId="0" fillId="0" borderId="3" xfId="0" applyBorder="1"/>
    <xf numFmtId="0" fontId="0" fillId="0" borderId="4" xfId="0" applyBorder="1"/>
    <xf numFmtId="0" fontId="0" fillId="0" borderId="5" xfId="0" applyBorder="1"/>
    <xf numFmtId="0" fontId="0" fillId="0" borderId="6" xfId="0" applyBorder="1"/>
    <xf numFmtId="165" fontId="0" fillId="0" borderId="0" xfId="0" applyNumberFormat="1"/>
    <xf numFmtId="0" fontId="3" fillId="0" borderId="3" xfId="0" applyFont="1" applyBorder="1" applyAlignment="1">
      <alignment vertical="top" wrapText="1"/>
    </xf>
    <xf numFmtId="0" fontId="3" fillId="0" borderId="4"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1" fontId="0" fillId="0" borderId="0" xfId="0" applyNumberFormat="1"/>
    <xf numFmtId="0" fontId="2" fillId="0" borderId="0" xfId="0" applyFont="1"/>
    <xf numFmtId="0" fontId="0" fillId="0" borderId="0" xfId="0" applyAlignment="1">
      <alignment horizontal="left" vertical="center" indent="1"/>
    </xf>
    <xf numFmtId="0" fontId="2" fillId="0" borderId="0" xfId="0" applyFont="1" applyAlignment="1">
      <alignment horizontal="left" vertical="center" indent="1"/>
    </xf>
    <xf numFmtId="2" fontId="5" fillId="0" borderId="0" xfId="0" applyNumberFormat="1" applyFont="1"/>
    <xf numFmtId="0" fontId="5" fillId="0" borderId="0" xfId="0" pivotButton="1" applyFont="1"/>
    <xf numFmtId="0" fontId="5" fillId="0" borderId="0" xfId="0" applyFont="1" applyAlignment="1">
      <alignment horizontal="left"/>
    </xf>
    <xf numFmtId="167" fontId="5" fillId="0" borderId="0" xfId="0" applyNumberFormat="1" applyFont="1"/>
    <xf numFmtId="0" fontId="19" fillId="0" borderId="0" xfId="0" applyFont="1" applyAlignment="1">
      <alignment vertical="center" wrapText="1"/>
    </xf>
    <xf numFmtId="0" fontId="20" fillId="0" borderId="0" xfId="0" applyFont="1" applyAlignment="1">
      <alignment horizontal="left" vertical="center" wrapText="1" indent="1"/>
    </xf>
    <xf numFmtId="168" fontId="0" fillId="0" borderId="0" xfId="0" applyNumberFormat="1"/>
    <xf numFmtId="0" fontId="9" fillId="4" borderId="0" xfId="0" applyFont="1" applyFill="1" applyAlignment="1">
      <alignment horizontal="center"/>
    </xf>
    <xf numFmtId="0" fontId="6" fillId="0" borderId="0" xfId="0" applyFont="1" applyAlignment="1">
      <alignment horizontal="left" vertical="top" wrapText="1"/>
    </xf>
    <xf numFmtId="0" fontId="7" fillId="4" borderId="2" xfId="0" applyFont="1" applyFill="1" applyBorder="1" applyAlignment="1">
      <alignment horizontal="left" vertical="top" wrapText="1"/>
    </xf>
    <xf numFmtId="0" fontId="7" fillId="4" borderId="3" xfId="0" applyFont="1" applyFill="1" applyBorder="1" applyAlignment="1">
      <alignment horizontal="left" vertical="top"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7" fillId="0" borderId="5" xfId="0" applyFont="1" applyBorder="1" applyAlignment="1">
      <alignment horizontal="left" vertical="top" wrapText="1"/>
    </xf>
    <xf numFmtId="0" fontId="17" fillId="0" borderId="0" xfId="0" applyFont="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9" fillId="4" borderId="0" xfId="0" applyFont="1" applyFill="1" applyAlignment="1">
      <alignment horizontal="center" vertical="center"/>
    </xf>
    <xf numFmtId="0" fontId="4" fillId="0" borderId="0" xfId="0" applyFont="1" applyAlignment="1">
      <alignment horizontal="left" vertical="top" wrapText="1"/>
    </xf>
    <xf numFmtId="0" fontId="15" fillId="4" borderId="0" xfId="0" applyFont="1" applyFill="1" applyAlignment="1">
      <alignment horizontal="center" vertical="center"/>
    </xf>
    <xf numFmtId="0" fontId="9" fillId="4" borderId="0" xfId="0" applyFont="1" applyFill="1" applyAlignment="1">
      <alignment horizontal="center" vertical="center"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14" fillId="4" borderId="0" xfId="0" applyFont="1" applyFill="1" applyAlignment="1">
      <alignment horizontal="center" vertical="center"/>
    </xf>
    <xf numFmtId="0" fontId="7" fillId="4" borderId="2" xfId="0" applyFont="1" applyFill="1" applyBorder="1" applyAlignment="1">
      <alignment horizontal="center" vertical="center"/>
    </xf>
    <xf numFmtId="0" fontId="7" fillId="4" borderId="5" xfId="0" applyFont="1" applyFill="1" applyBorder="1" applyAlignment="1">
      <alignment horizontal="center" vertical="center"/>
    </xf>
    <xf numFmtId="0" fontId="5" fillId="0" borderId="5" xfId="0" applyFont="1" applyBorder="1" applyAlignment="1">
      <alignment horizontal="left" vertical="top" wrapText="1"/>
    </xf>
    <xf numFmtId="0" fontId="6" fillId="0" borderId="0" xfId="0" applyFont="1" applyAlignment="1">
      <alignment horizontal="left" vertical="top"/>
    </xf>
    <xf numFmtId="0" fontId="6" fillId="0" borderId="6" xfId="0" applyFont="1" applyBorder="1" applyAlignment="1">
      <alignment horizontal="left" vertical="top"/>
    </xf>
    <xf numFmtId="0" fontId="6" fillId="0" borderId="5"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6" fillId="0" borderId="9" xfId="0" applyFont="1" applyBorder="1" applyAlignment="1">
      <alignment horizontal="left" vertical="top"/>
    </xf>
    <xf numFmtId="0" fontId="7" fillId="4" borderId="0" xfId="0" applyFont="1" applyFill="1" applyAlignment="1">
      <alignment horizontal="center" vertical="center"/>
    </xf>
    <xf numFmtId="0" fontId="12" fillId="4" borderId="2" xfId="0" applyFont="1" applyFill="1" applyBorder="1" applyAlignment="1">
      <alignment horizontal="left" vertical="top"/>
    </xf>
    <xf numFmtId="0" fontId="12" fillId="4" borderId="5" xfId="0" applyFont="1" applyFill="1" applyBorder="1" applyAlignment="1">
      <alignment horizontal="left" vertical="top"/>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16"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xf numFmtId="0" fontId="5" fillId="0" borderId="0" xfId="0" applyFont="1" applyBorder="1" applyAlignment="1">
      <alignment horizontal="left" wrapText="1"/>
    </xf>
    <xf numFmtId="0" fontId="5" fillId="0" borderId="6" xfId="0" applyFont="1" applyBorder="1" applyAlignment="1">
      <alignment horizontal="left" wrapText="1"/>
    </xf>
    <xf numFmtId="0" fontId="5" fillId="0" borderId="7" xfId="0" applyFont="1" applyBorder="1" applyAlignment="1">
      <alignment horizontal="left" wrapText="1"/>
    </xf>
    <xf numFmtId="0" fontId="5" fillId="0" borderId="8" xfId="0" applyFont="1" applyBorder="1" applyAlignment="1">
      <alignment horizontal="left" wrapText="1"/>
    </xf>
    <xf numFmtId="0" fontId="5" fillId="0" borderId="9" xfId="0" applyFont="1" applyBorder="1" applyAlignment="1">
      <alignment horizontal="left" wrapText="1"/>
    </xf>
    <xf numFmtId="0" fontId="14" fillId="4" borderId="10" xfId="0" applyFont="1" applyFill="1" applyBorder="1" applyAlignment="1">
      <alignment horizontal="center" vertical="top"/>
    </xf>
    <xf numFmtId="0" fontId="14" fillId="4" borderId="11" xfId="0" applyFont="1" applyFill="1" applyBorder="1" applyAlignment="1">
      <alignment horizontal="center" vertical="top"/>
    </xf>
    <xf numFmtId="0" fontId="0" fillId="0" borderId="0" xfId="0" applyBorder="1"/>
    <xf numFmtId="0" fontId="14" fillId="4" borderId="0" xfId="0" applyFont="1" applyFill="1" applyBorder="1" applyAlignment="1">
      <alignment vertical="top"/>
    </xf>
    <xf numFmtId="0" fontId="16" fillId="0" borderId="0" xfId="0" applyFont="1" applyBorder="1"/>
    <xf numFmtId="0" fontId="24" fillId="0" borderId="0" xfId="0" applyFont="1" applyBorder="1" applyAlignment="1">
      <alignment horizontal="left" vertical="top" wrapText="1"/>
    </xf>
    <xf numFmtId="0" fontId="25" fillId="4" borderId="0" xfId="0" applyFont="1" applyFill="1" applyAlignment="1">
      <alignment horizontal="center" vertical="center"/>
    </xf>
    <xf numFmtId="0" fontId="22" fillId="4" borderId="0" xfId="0" applyFont="1" applyFill="1" applyAlignment="1">
      <alignment horizontal="center" vertical="top"/>
    </xf>
    <xf numFmtId="0" fontId="0" fillId="0" borderId="0" xfId="0" applyAlignment="1">
      <alignment horizontal="left" vertical="top" wrapText="1"/>
    </xf>
    <xf numFmtId="0" fontId="0" fillId="0" borderId="0" xfId="0" applyFont="1" applyAlignment="1">
      <alignment horizontal="left" vertical="top" wrapText="1"/>
    </xf>
    <xf numFmtId="0" fontId="7" fillId="4" borderId="0" xfId="0" applyFont="1" applyFill="1" applyAlignment="1">
      <alignment horizontal="center" vertical="top"/>
    </xf>
    <xf numFmtId="0" fontId="10" fillId="0" borderId="2" xfId="0" applyFont="1" applyBorder="1" applyAlignment="1">
      <alignment horizontal="center"/>
    </xf>
    <xf numFmtId="0" fontId="10" fillId="0" borderId="4" xfId="0" applyFont="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3" fillId="4" borderId="0" xfId="0" applyFont="1" applyFill="1" applyAlignment="1">
      <alignment horizontal="center" wrapText="1"/>
    </xf>
    <xf numFmtId="0" fontId="3" fillId="0" borderId="0" xfId="0" pivotButton="1" applyFont="1"/>
    <xf numFmtId="0" fontId="3" fillId="0" borderId="0" xfId="0" applyFont="1" applyAlignment="1">
      <alignment horizontal="left"/>
    </xf>
    <xf numFmtId="0" fontId="10" fillId="2" borderId="1" xfId="0" applyFont="1" applyFill="1" applyBorder="1"/>
    <xf numFmtId="2" fontId="3" fillId="0" borderId="0" xfId="0" applyNumberFormat="1" applyFont="1"/>
    <xf numFmtId="0" fontId="27" fillId="0" borderId="0" xfId="0" applyFont="1" applyAlignment="1">
      <alignment horizontal="left" vertical="center" indent="5"/>
    </xf>
    <xf numFmtId="0" fontId="28" fillId="0" borderId="0" xfId="0" applyFont="1" applyAlignment="1">
      <alignment horizontal="left" vertical="top" wrapText="1"/>
    </xf>
    <xf numFmtId="0" fontId="14" fillId="4" borderId="0" xfId="0" applyFont="1" applyFill="1" applyAlignment="1">
      <alignment horizontal="center" wrapText="1"/>
    </xf>
    <xf numFmtId="0" fontId="29" fillId="4" borderId="0" xfId="0" applyFont="1" applyFill="1" applyAlignment="1">
      <alignment horizontal="center" wrapText="1"/>
    </xf>
    <xf numFmtId="0" fontId="3" fillId="0" borderId="0" xfId="0" applyFont="1" applyAlignment="1">
      <alignment horizontal="center" wrapText="1"/>
    </xf>
    <xf numFmtId="0" fontId="15" fillId="4" borderId="0" xfId="0" applyFont="1" applyFill="1" applyAlignment="1">
      <alignment horizontal="left" vertical="top" wrapText="1"/>
    </xf>
    <xf numFmtId="0" fontId="7" fillId="4" borderId="0" xfId="0" applyFont="1" applyFill="1"/>
    <xf numFmtId="0" fontId="15" fillId="4" borderId="0" xfId="0" applyFont="1" applyFill="1" applyAlignment="1">
      <alignment horizontal="center" vertical="center" wrapText="1"/>
    </xf>
    <xf numFmtId="0" fontId="12" fillId="4" borderId="0" xfId="0" applyFont="1" applyFill="1" applyAlignment="1">
      <alignment horizontal="center"/>
    </xf>
    <xf numFmtId="0" fontId="21" fillId="4" borderId="0" xfId="0" applyFont="1" applyFill="1" applyAlignment="1">
      <alignment horizontal="center" vertical="center" wrapText="1"/>
    </xf>
    <xf numFmtId="0" fontId="0" fillId="3" borderId="0" xfId="0" applyFill="1"/>
    <xf numFmtId="0" fontId="21" fillId="3" borderId="0" xfId="0" applyFont="1" applyFill="1" applyAlignment="1">
      <alignment horizontal="center" vertical="center" wrapText="1"/>
    </xf>
  </cellXfs>
  <cellStyles count="1">
    <cellStyle name="Normal" xfId="0" builtinId="0"/>
  </cellStyles>
  <dxfs count="1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numFmt numFmtId="1" formatCode="0"/>
    </dxf>
    <dxf>
      <numFmt numFmtId="1" formatCode="0"/>
    </dxf>
    <dxf>
      <font>
        <sz val="14"/>
      </font>
    </dxf>
    <dxf>
      <font>
        <sz val="14"/>
      </font>
    </dxf>
    <dxf>
      <font>
        <sz val="14"/>
      </font>
    </dxf>
    <dxf>
      <font>
        <sz val="14"/>
      </font>
    </dxf>
    <dxf>
      <font>
        <sz val="14"/>
      </font>
    </dxf>
    <dxf>
      <font>
        <sz val="14"/>
      </font>
    </dxf>
    <dxf>
      <font>
        <sz val="14"/>
      </font>
    </dxf>
    <dxf>
      <font>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numFmt numFmtId="168" formatCode="0.0,&quot;K&quot;"/>
    </dxf>
    <dxf>
      <numFmt numFmtId="168" formatCode="0.0,&quot;K&quot;"/>
    </dxf>
    <dxf>
      <numFmt numFmtId="165" formatCode="0.0%"/>
    </dxf>
    <dxf>
      <font>
        <strike val="0"/>
        <outline val="0"/>
        <shadow val="0"/>
        <u val="none"/>
        <vertAlign val="baseline"/>
        <sz val="12"/>
        <name val="Calibri"/>
        <family val="2"/>
        <scheme val="minor"/>
      </font>
      <numFmt numFmtId="2" formatCode="0.0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z val="12"/>
      </font>
    </dxf>
    <dxf>
      <font>
        <sz val="12"/>
      </font>
    </dxf>
    <dxf>
      <font>
        <sz val="12"/>
      </font>
    </dxf>
    <dxf>
      <font>
        <sz val="12"/>
      </font>
    </dxf>
    <dxf>
      <font>
        <sz val="12"/>
      </font>
    </dxf>
    <dxf>
      <numFmt numFmtId="167" formatCode="0.0,\ &quot;K&quot;"/>
    </dxf>
    <dxf>
      <numFmt numFmtId="166" formatCode="0.00,\ &quot;K&quot;"/>
    </dxf>
    <dxf>
      <numFmt numFmtId="166" formatCode="0.00,\ &quot;K&quot;"/>
    </dxf>
    <dxf>
      <font>
        <sz val="12"/>
      </font>
    </dxf>
    <dxf>
      <font>
        <sz val="12"/>
      </font>
    </dxf>
    <dxf>
      <font>
        <sz val="12"/>
      </font>
    </dxf>
    <dxf>
      <font>
        <sz val="12"/>
      </font>
    </dxf>
    <dxf>
      <font>
        <sz val="12"/>
      </font>
    </dxf>
    <dxf>
      <numFmt numFmtId="167" formatCode="0.0,\ &quot;K&quot;"/>
    </dxf>
    <dxf>
      <numFmt numFmtId="166" formatCode="0.00,\ &quot;K&quo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ill>
        <patternFill patternType="none">
          <bgColor auto="1"/>
        </patternFill>
      </fill>
    </dxf>
    <dxf>
      <fill>
        <patternFill patternType="solid">
          <bgColor rgb="FF92D050"/>
        </patternFill>
      </fill>
    </dxf>
    <dxf>
      <font>
        <sz val="16"/>
      </font>
    </dxf>
    <dxf>
      <font>
        <sz val="16"/>
      </font>
    </dxf>
    <dxf>
      <font>
        <sz val="16"/>
      </font>
    </dxf>
    <dxf>
      <font>
        <sz val="16"/>
      </font>
    </dxf>
    <dxf>
      <font>
        <sz val="16"/>
      </font>
    </dxf>
    <dxf>
      <font>
        <sz val="16"/>
      </font>
    </dxf>
    <dxf>
      <font>
        <b/>
        <sz val="14"/>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sz val="18"/>
      </font>
    </dxf>
    <dxf>
      <font>
        <sz val="18"/>
      </font>
    </dxf>
    <dxf>
      <font>
        <sz val="18"/>
      </font>
    </dxf>
    <dxf>
      <font>
        <sz val="18"/>
      </font>
    </dxf>
    <dxf>
      <font>
        <sz val="18"/>
      </font>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b val="0"/>
        <i val="0"/>
        <strike val="0"/>
        <condense val="0"/>
        <extend val="0"/>
        <outline val="0"/>
        <shadow val="0"/>
        <u val="none"/>
        <vertAlign val="baseline"/>
        <sz val="14"/>
        <color rgb="FF24292E"/>
        <name val="Plus Jakarta Sans"/>
        <scheme val="none"/>
      </font>
      <alignment horizontal="left" vertical="center" textRotation="0" wrapText="0" indent="0" justifyLastLine="0" shrinkToFit="0" readingOrder="0"/>
    </dxf>
    <dxf>
      <font>
        <b val="0"/>
        <i val="0"/>
        <strike val="0"/>
        <condense val="0"/>
        <extend val="0"/>
        <outline val="0"/>
        <shadow val="0"/>
        <u val="none"/>
        <vertAlign val="baseline"/>
        <sz val="14"/>
        <color rgb="FF24292E"/>
        <name val="Plus Jakarta Sans"/>
        <scheme val="none"/>
      </font>
      <alignment horizontal="left" vertical="center" textRotation="0" wrapText="0" indent="0" justifyLastLine="0" shrinkToFit="0" readingOrder="0"/>
    </dxf>
    <dxf>
      <font>
        <b val="0"/>
        <i val="0"/>
        <strike val="0"/>
        <condense val="0"/>
        <extend val="0"/>
        <outline val="0"/>
        <shadow val="0"/>
        <u val="none"/>
        <vertAlign val="baseline"/>
        <sz val="14"/>
        <color rgb="FF24292E"/>
        <name val="Plus Jakarta Sans"/>
        <scheme val="none"/>
      </font>
      <alignment horizontal="left" vertical="center" textRotation="0" wrapText="0" indent="0" justifyLastLine="0" shrinkToFit="0" readingOrder="0"/>
    </dxf>
  </dxfs>
  <tableStyles count="1" defaultTableStyle="TableStyleMedium2" defaultPivotStyle="PivotStyleLight16">
    <tableStyle name="Invisible" pivot="0" table="0" count="0" xr9:uid="{124994EC-0318-45FA-929D-3B60F8FCA345}"/>
  </tableStyles>
  <colors>
    <mruColors>
      <color rgb="FF80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8.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[Sales_Analytics(AutoRecovered).xlsx]Q2!PivotTable5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Preferences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69729440826312E-2"/>
          <c:y val="9.9476820848240985E-2"/>
          <c:w val="0.86910236362298798"/>
          <c:h val="0.72856429142599577"/>
        </c:manualLayout>
      </c:layout>
      <c:barChart>
        <c:barDir val="col"/>
        <c:grouping val="clustered"/>
        <c:varyColors val="0"/>
        <c:ser>
          <c:idx val="0"/>
          <c:order val="0"/>
          <c:tx>
            <c:strRef>
              <c:f>'Q2'!$H$22</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'Q2'!$G$23:$G$43</c:f>
              <c:strCache>
                <c:ptCount val="21"/>
                <c:pt idx="0">
                  <c:v>USA</c:v>
                </c:pt>
                <c:pt idx="1">
                  <c:v>Germany</c:v>
                </c:pt>
                <c:pt idx="2">
                  <c:v>Austria</c:v>
                </c:pt>
                <c:pt idx="3">
                  <c:v>Brazil</c:v>
                </c:pt>
                <c:pt idx="4">
                  <c:v>France</c:v>
                </c:pt>
                <c:pt idx="5">
                  <c:v>UK</c:v>
                </c:pt>
                <c:pt idx="6">
                  <c:v>Venezuela</c:v>
                </c:pt>
                <c:pt idx="7">
                  <c:v>Sweden</c:v>
                </c:pt>
                <c:pt idx="8">
                  <c:v>Canada</c:v>
                </c:pt>
                <c:pt idx="9">
                  <c:v>Ireland</c:v>
                </c:pt>
                <c:pt idx="10">
                  <c:v>Belgium</c:v>
                </c:pt>
                <c:pt idx="11">
                  <c:v>Denmark</c:v>
                </c:pt>
                <c:pt idx="12">
                  <c:v>Switzerland</c:v>
                </c:pt>
                <c:pt idx="13">
                  <c:v>Mexico</c:v>
                </c:pt>
                <c:pt idx="14">
                  <c:v>Finland</c:v>
                </c:pt>
                <c:pt idx="15">
                  <c:v>Spain</c:v>
                </c:pt>
                <c:pt idx="16">
                  <c:v>Italy</c:v>
                </c:pt>
                <c:pt idx="17">
                  <c:v>Portugal</c:v>
                </c:pt>
                <c:pt idx="18">
                  <c:v>Argentina</c:v>
                </c:pt>
                <c:pt idx="19">
                  <c:v>Norway</c:v>
                </c:pt>
                <c:pt idx="20">
                  <c:v>Poland</c:v>
                </c:pt>
              </c:strCache>
            </c:strRef>
          </c:cat>
          <c:val>
            <c:numRef>
              <c:f>'Q2'!$H$23:$H$43</c:f>
              <c:numCache>
                <c:formatCode>General</c:formatCode>
                <c:ptCount val="21"/>
                <c:pt idx="0">
                  <c:v>245584.59000000005</c:v>
                </c:pt>
                <c:pt idx="1">
                  <c:v>230284.60999999993</c:v>
                </c:pt>
                <c:pt idx="2">
                  <c:v>128003.82999999999</c:v>
                </c:pt>
                <c:pt idx="3">
                  <c:v>106925.77999999998</c:v>
                </c:pt>
                <c:pt idx="4">
                  <c:v>81358.310000000027</c:v>
                </c:pt>
                <c:pt idx="5">
                  <c:v>58971.310000000012</c:v>
                </c:pt>
                <c:pt idx="6">
                  <c:v>56810.630000000005</c:v>
                </c:pt>
                <c:pt idx="7">
                  <c:v>54495.140000000007</c:v>
                </c:pt>
                <c:pt idx="8">
                  <c:v>50196.280000000006</c:v>
                </c:pt>
                <c:pt idx="9">
                  <c:v>49979.909999999996</c:v>
                </c:pt>
                <c:pt idx="10">
                  <c:v>33824.85</c:v>
                </c:pt>
                <c:pt idx="11">
                  <c:v>32661.02</c:v>
                </c:pt>
                <c:pt idx="12">
                  <c:v>31692.639999999996</c:v>
                </c:pt>
                <c:pt idx="13">
                  <c:v>23582.069999999996</c:v>
                </c:pt>
                <c:pt idx="14">
                  <c:v>18810.05</c:v>
                </c:pt>
                <c:pt idx="15">
                  <c:v>17983.2</c:v>
                </c:pt>
                <c:pt idx="16">
                  <c:v>15770.15</c:v>
                </c:pt>
                <c:pt idx="17">
                  <c:v>11472.36</c:v>
                </c:pt>
                <c:pt idx="18">
                  <c:v>8119.0999999999995</c:v>
                </c:pt>
                <c:pt idx="19">
                  <c:v>5735.1500000000005</c:v>
                </c:pt>
                <c:pt idx="20">
                  <c:v>3531.95</c:v>
                </c:pt>
              </c:numCache>
            </c:numRef>
          </c:val>
          <c:extLst>
            <c:ext xmlns:c16="http://schemas.microsoft.com/office/drawing/2014/chart" uri="{C3380CC4-5D6E-409C-BE32-E72D297353CC}">
              <c16:uniqueId val="{00000000-0902-42E8-90EF-2294FCE82879}"/>
            </c:ext>
          </c:extLst>
        </c:ser>
        <c:dLbls>
          <c:showLegendKey val="0"/>
          <c:showVal val="0"/>
          <c:showCatName val="0"/>
          <c:showSerName val="0"/>
          <c:showPercent val="0"/>
          <c:showBubbleSize val="0"/>
        </c:dLbls>
        <c:gapWidth val="219"/>
        <c:overlap val="-27"/>
        <c:axId val="1286056736"/>
        <c:axId val="1286071616"/>
      </c:barChart>
      <c:lineChart>
        <c:grouping val="standard"/>
        <c:varyColors val="0"/>
        <c:ser>
          <c:idx val="1"/>
          <c:order val="1"/>
          <c:tx>
            <c:strRef>
              <c:f>'Q2'!$I$22</c:f>
              <c:strCache>
                <c:ptCount val="1"/>
                <c:pt idx="0">
                  <c:v>Total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'Q2'!$G$23:$G$43</c:f>
              <c:strCache>
                <c:ptCount val="21"/>
                <c:pt idx="0">
                  <c:v>USA</c:v>
                </c:pt>
                <c:pt idx="1">
                  <c:v>Germany</c:v>
                </c:pt>
                <c:pt idx="2">
                  <c:v>Austria</c:v>
                </c:pt>
                <c:pt idx="3">
                  <c:v>Brazil</c:v>
                </c:pt>
                <c:pt idx="4">
                  <c:v>France</c:v>
                </c:pt>
                <c:pt idx="5">
                  <c:v>UK</c:v>
                </c:pt>
                <c:pt idx="6">
                  <c:v>Venezuela</c:v>
                </c:pt>
                <c:pt idx="7">
                  <c:v>Sweden</c:v>
                </c:pt>
                <c:pt idx="8">
                  <c:v>Canada</c:v>
                </c:pt>
                <c:pt idx="9">
                  <c:v>Ireland</c:v>
                </c:pt>
                <c:pt idx="10">
                  <c:v>Belgium</c:v>
                </c:pt>
                <c:pt idx="11">
                  <c:v>Denmark</c:v>
                </c:pt>
                <c:pt idx="12">
                  <c:v>Switzerland</c:v>
                </c:pt>
                <c:pt idx="13">
                  <c:v>Mexico</c:v>
                </c:pt>
                <c:pt idx="14">
                  <c:v>Finland</c:v>
                </c:pt>
                <c:pt idx="15">
                  <c:v>Spain</c:v>
                </c:pt>
                <c:pt idx="16">
                  <c:v>Italy</c:v>
                </c:pt>
                <c:pt idx="17">
                  <c:v>Portugal</c:v>
                </c:pt>
                <c:pt idx="18">
                  <c:v>Argentina</c:v>
                </c:pt>
                <c:pt idx="19">
                  <c:v>Norway</c:v>
                </c:pt>
                <c:pt idx="20">
                  <c:v>Poland</c:v>
                </c:pt>
              </c:strCache>
            </c:strRef>
          </c:cat>
          <c:val>
            <c:numRef>
              <c:f>'Q2'!$I$23:$I$43</c:f>
              <c:numCache>
                <c:formatCode>General</c:formatCode>
                <c:ptCount val="21"/>
                <c:pt idx="0">
                  <c:v>9330</c:v>
                </c:pt>
                <c:pt idx="1">
                  <c:v>9213</c:v>
                </c:pt>
                <c:pt idx="2">
                  <c:v>5167</c:v>
                </c:pt>
                <c:pt idx="3">
                  <c:v>4247</c:v>
                </c:pt>
                <c:pt idx="4">
                  <c:v>3254</c:v>
                </c:pt>
                <c:pt idx="5">
                  <c:v>2742</c:v>
                </c:pt>
                <c:pt idx="6">
                  <c:v>2936</c:v>
                </c:pt>
                <c:pt idx="7">
                  <c:v>2235</c:v>
                </c:pt>
                <c:pt idx="8">
                  <c:v>1984</c:v>
                </c:pt>
                <c:pt idx="9">
                  <c:v>1684</c:v>
                </c:pt>
                <c:pt idx="10">
                  <c:v>1392</c:v>
                </c:pt>
                <c:pt idx="11">
                  <c:v>1170</c:v>
                </c:pt>
                <c:pt idx="12">
                  <c:v>1275</c:v>
                </c:pt>
                <c:pt idx="13">
                  <c:v>1025</c:v>
                </c:pt>
                <c:pt idx="14">
                  <c:v>885</c:v>
                </c:pt>
                <c:pt idx="15">
                  <c:v>718</c:v>
                </c:pt>
                <c:pt idx="16">
                  <c:v>822</c:v>
                </c:pt>
                <c:pt idx="17">
                  <c:v>533</c:v>
                </c:pt>
                <c:pt idx="18">
                  <c:v>339</c:v>
                </c:pt>
                <c:pt idx="19">
                  <c:v>161</c:v>
                </c:pt>
                <c:pt idx="20">
                  <c:v>205</c:v>
                </c:pt>
              </c:numCache>
            </c:numRef>
          </c:val>
          <c:smooth val="0"/>
          <c:extLst>
            <c:ext xmlns:c16="http://schemas.microsoft.com/office/drawing/2014/chart" uri="{C3380CC4-5D6E-409C-BE32-E72D297353CC}">
              <c16:uniqueId val="{00000001-0902-42E8-90EF-2294FCE82879}"/>
            </c:ext>
          </c:extLst>
        </c:ser>
        <c:dLbls>
          <c:showLegendKey val="0"/>
          <c:showVal val="0"/>
          <c:showCatName val="0"/>
          <c:showSerName val="0"/>
          <c:showPercent val="0"/>
          <c:showBubbleSize val="0"/>
        </c:dLbls>
        <c:marker val="1"/>
        <c:smooth val="0"/>
        <c:axId val="1286056736"/>
        <c:axId val="1286071616"/>
      </c:lineChart>
      <c:lineChart>
        <c:grouping val="standard"/>
        <c:varyColors val="0"/>
        <c:ser>
          <c:idx val="2"/>
          <c:order val="2"/>
          <c:tx>
            <c:strRef>
              <c:f>'Q2'!$J$22</c:f>
              <c:strCache>
                <c:ptCount val="1"/>
                <c:pt idx="0">
                  <c:v>Total Orders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'Q2'!$G$23:$G$43</c:f>
              <c:strCache>
                <c:ptCount val="21"/>
                <c:pt idx="0">
                  <c:v>USA</c:v>
                </c:pt>
                <c:pt idx="1">
                  <c:v>Germany</c:v>
                </c:pt>
                <c:pt idx="2">
                  <c:v>Austria</c:v>
                </c:pt>
                <c:pt idx="3">
                  <c:v>Brazil</c:v>
                </c:pt>
                <c:pt idx="4">
                  <c:v>France</c:v>
                </c:pt>
                <c:pt idx="5">
                  <c:v>UK</c:v>
                </c:pt>
                <c:pt idx="6">
                  <c:v>Venezuela</c:v>
                </c:pt>
                <c:pt idx="7">
                  <c:v>Sweden</c:v>
                </c:pt>
                <c:pt idx="8">
                  <c:v>Canada</c:v>
                </c:pt>
                <c:pt idx="9">
                  <c:v>Ireland</c:v>
                </c:pt>
                <c:pt idx="10">
                  <c:v>Belgium</c:v>
                </c:pt>
                <c:pt idx="11">
                  <c:v>Denmark</c:v>
                </c:pt>
                <c:pt idx="12">
                  <c:v>Switzerland</c:v>
                </c:pt>
                <c:pt idx="13">
                  <c:v>Mexico</c:v>
                </c:pt>
                <c:pt idx="14">
                  <c:v>Finland</c:v>
                </c:pt>
                <c:pt idx="15">
                  <c:v>Spain</c:v>
                </c:pt>
                <c:pt idx="16">
                  <c:v>Italy</c:v>
                </c:pt>
                <c:pt idx="17">
                  <c:v>Portugal</c:v>
                </c:pt>
                <c:pt idx="18">
                  <c:v>Argentina</c:v>
                </c:pt>
                <c:pt idx="19">
                  <c:v>Norway</c:v>
                </c:pt>
                <c:pt idx="20">
                  <c:v>Poland</c:v>
                </c:pt>
              </c:strCache>
            </c:strRef>
          </c:cat>
          <c:val>
            <c:numRef>
              <c:f>'Q2'!$J$23:$J$43</c:f>
              <c:numCache>
                <c:formatCode>General</c:formatCode>
                <c:ptCount val="21"/>
                <c:pt idx="0">
                  <c:v>122</c:v>
                </c:pt>
                <c:pt idx="1">
                  <c:v>122</c:v>
                </c:pt>
                <c:pt idx="2">
                  <c:v>40</c:v>
                </c:pt>
                <c:pt idx="3">
                  <c:v>83</c:v>
                </c:pt>
                <c:pt idx="4">
                  <c:v>77</c:v>
                </c:pt>
                <c:pt idx="5">
                  <c:v>56</c:v>
                </c:pt>
                <c:pt idx="6">
                  <c:v>46</c:v>
                </c:pt>
                <c:pt idx="7">
                  <c:v>37</c:v>
                </c:pt>
                <c:pt idx="8">
                  <c:v>30</c:v>
                </c:pt>
                <c:pt idx="9">
                  <c:v>19</c:v>
                </c:pt>
                <c:pt idx="10">
                  <c:v>19</c:v>
                </c:pt>
                <c:pt idx="11">
                  <c:v>18</c:v>
                </c:pt>
                <c:pt idx="12">
                  <c:v>18</c:v>
                </c:pt>
                <c:pt idx="13">
                  <c:v>28</c:v>
                </c:pt>
                <c:pt idx="14">
                  <c:v>22</c:v>
                </c:pt>
                <c:pt idx="15">
                  <c:v>23</c:v>
                </c:pt>
                <c:pt idx="16">
                  <c:v>28</c:v>
                </c:pt>
                <c:pt idx="17">
                  <c:v>13</c:v>
                </c:pt>
                <c:pt idx="18">
                  <c:v>16</c:v>
                </c:pt>
                <c:pt idx="19">
                  <c:v>6</c:v>
                </c:pt>
                <c:pt idx="20">
                  <c:v>7</c:v>
                </c:pt>
              </c:numCache>
            </c:numRef>
          </c:val>
          <c:smooth val="0"/>
          <c:extLst>
            <c:ext xmlns:c16="http://schemas.microsoft.com/office/drawing/2014/chart" uri="{C3380CC4-5D6E-409C-BE32-E72D297353CC}">
              <c16:uniqueId val="{00000002-0902-42E8-90EF-2294FCE82879}"/>
            </c:ext>
          </c:extLst>
        </c:ser>
        <c:dLbls>
          <c:showLegendKey val="0"/>
          <c:showVal val="0"/>
          <c:showCatName val="0"/>
          <c:showSerName val="0"/>
          <c:showPercent val="0"/>
          <c:showBubbleSize val="0"/>
        </c:dLbls>
        <c:marker val="1"/>
        <c:smooth val="0"/>
        <c:axId val="1286055296"/>
        <c:axId val="1286077376"/>
      </c:lineChart>
      <c:catAx>
        <c:axId val="1286056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071616"/>
        <c:crosses val="autoZero"/>
        <c:auto val="1"/>
        <c:lblAlgn val="ctr"/>
        <c:lblOffset val="100"/>
        <c:noMultiLvlLbl val="0"/>
      </c:catAx>
      <c:valAx>
        <c:axId val="1286071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056736"/>
        <c:crosses val="autoZero"/>
        <c:crossBetween val="between"/>
      </c:valAx>
      <c:valAx>
        <c:axId val="12860773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055296"/>
        <c:crosses val="max"/>
        <c:crossBetween val="between"/>
      </c:valAx>
      <c:catAx>
        <c:axId val="1286055296"/>
        <c:scaling>
          <c:orientation val="minMax"/>
        </c:scaling>
        <c:delete val="1"/>
        <c:axPos val="b"/>
        <c:numFmt formatCode="General" sourceLinked="1"/>
        <c:majorTickMark val="none"/>
        <c:minorTickMark val="none"/>
        <c:tickLblPos val="nextTo"/>
        <c:crossAx val="1286077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[Sales_Analytics(AutoRecovered).xlsx]Q12.!PivotTable12</c:name>
    <c:fmtId val="0"/>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Top 10 Products by Revenue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'Q12.'!$F$13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'Q12.'!$E$14:$E$23</c:f>
              <c:strCache>
                <c:ptCount val="10"/>
                <c:pt idx="0">
                  <c:v>Côte de Blaye</c:v>
                </c:pt>
                <c:pt idx="1">
                  <c:v>Thüringer Rostbratwurst</c:v>
                </c:pt>
                <c:pt idx="2">
                  <c:v>Raclette Courdavault</c:v>
                </c:pt>
                <c:pt idx="3">
                  <c:v>Tarte au sucre</c:v>
                </c:pt>
                <c:pt idx="4">
                  <c:v>Camembert Pierrot</c:v>
                </c:pt>
                <c:pt idx="5">
                  <c:v>Gnocchi di nonna Alice</c:v>
                </c:pt>
                <c:pt idx="6">
                  <c:v>Manjimup Dried Apples</c:v>
                </c:pt>
                <c:pt idx="7">
                  <c:v>Alice Mutton</c:v>
                </c:pt>
                <c:pt idx="8">
                  <c:v>Carnarvon Tigers</c:v>
                </c:pt>
                <c:pt idx="9">
                  <c:v>Rössle Sauerkraut</c:v>
                </c:pt>
              </c:strCache>
            </c:strRef>
          </c:cat>
          <c:val>
            <c:numRef>
              <c:f>'Q12.'!$F$14:$F$23</c:f>
              <c:numCache>
                <c:formatCode>0.0,\ "K"</c:formatCode>
                <c:ptCount val="10"/>
                <c:pt idx="0">
                  <c:v>141396.73000000001</c:v>
                </c:pt>
                <c:pt idx="1">
                  <c:v>80368.69</c:v>
                </c:pt>
                <c:pt idx="2">
                  <c:v>71155.7</c:v>
                </c:pt>
                <c:pt idx="3">
                  <c:v>47234.97</c:v>
                </c:pt>
                <c:pt idx="4">
                  <c:v>46825.48</c:v>
                </c:pt>
                <c:pt idx="5">
                  <c:v>42593.06</c:v>
                </c:pt>
                <c:pt idx="6">
                  <c:v>41819.65</c:v>
                </c:pt>
                <c:pt idx="7">
                  <c:v>32698.38</c:v>
                </c:pt>
                <c:pt idx="8">
                  <c:v>29171.88</c:v>
                </c:pt>
                <c:pt idx="9">
                  <c:v>25696.639999999999</c:v>
                </c:pt>
              </c:numCache>
            </c:numRef>
          </c:val>
          <c:extLst>
            <c:ext xmlns:c16="http://schemas.microsoft.com/office/drawing/2014/chart" uri="{C3380CC4-5D6E-409C-BE32-E72D297353CC}">
              <c16:uniqueId val="{00000000-CD52-44BB-9A57-96DB5E42E227}"/>
            </c:ext>
          </c:extLst>
        </c:ser>
        <c:dLbls>
          <c:dLblPos val="outEnd"/>
          <c:showLegendKey val="0"/>
          <c:showVal val="1"/>
          <c:showCatName val="0"/>
          <c:showSerName val="0"/>
          <c:showPercent val="0"/>
          <c:showBubbleSize val="0"/>
        </c:dLbls>
        <c:gapWidth val="100"/>
        <c:overlap val="-24"/>
        <c:axId val="1361042975"/>
        <c:axId val="1361061215"/>
      </c:barChart>
      <c:catAx>
        <c:axId val="136104297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61061215"/>
        <c:crosses val="autoZero"/>
        <c:auto val="1"/>
        <c:lblAlgn val="ctr"/>
        <c:lblOffset val="100"/>
        <c:noMultiLvlLbl val="0"/>
      </c:catAx>
      <c:valAx>
        <c:axId val="1361061215"/>
        <c:scaling>
          <c:orientation val="minMax"/>
        </c:scaling>
        <c:delete val="1"/>
        <c:axPos val="l"/>
        <c:numFmt formatCode="0.0,\ &quot;K&quot;" sourceLinked="1"/>
        <c:majorTickMark val="none"/>
        <c:minorTickMark val="none"/>
        <c:tickLblPos val="nextTo"/>
        <c:crossAx val="136104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[Sales_Analytics(AutoRecovered).xlsx]Q12.!PivotTable11</c:name>
    <c:fmtId val="14"/>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Bottom 10 Products by Revenue</a:t>
            </a:r>
          </a:p>
        </c:rich>
      </c:tx>
      <c:layout>
        <c:manualLayout>
          <c:xMode val="edge"/>
          <c:yMode val="edge"/>
          <c:x val="0.25978805673793071"/>
          <c:y val="1.255492780916509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solidFill>
            <a:srgbClr val="800000">
              <a:alpha val="69000"/>
            </a:srgb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00">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00000">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749999999999999E-2"/>
          <c:y val="0.19056824838898653"/>
          <c:w val="0.95416666666666672"/>
          <c:h val="0.50381753686764552"/>
        </c:manualLayout>
      </c:layout>
      <c:barChart>
        <c:barDir val="col"/>
        <c:grouping val="clustered"/>
        <c:varyColors val="0"/>
        <c:ser>
          <c:idx val="0"/>
          <c:order val="0"/>
          <c:tx>
            <c:strRef>
              <c:f>'Q12.'!$F$26</c:f>
              <c:strCache>
                <c:ptCount val="1"/>
                <c:pt idx="0">
                  <c:v>Total</c:v>
                </c:pt>
              </c:strCache>
            </c:strRef>
          </c:tx>
          <c:spPr>
            <a:solidFill>
              <a:srgbClr val="800000">
                <a:alpha val="69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'Q12.'!$E$27:$E$36</c:f>
              <c:strCache>
                <c:ptCount val="10"/>
                <c:pt idx="0">
                  <c:v>Chocolade</c:v>
                </c:pt>
                <c:pt idx="1">
                  <c:v>Geitost</c:v>
                </c:pt>
                <c:pt idx="2">
                  <c:v>Genen Shouyu</c:v>
                </c:pt>
                <c:pt idx="3">
                  <c:v>Laughing Lumberjack Lager</c:v>
                </c:pt>
                <c:pt idx="4">
                  <c:v>Longlife Tofu</c:v>
                </c:pt>
                <c:pt idx="5">
                  <c:v>Gravad lax</c:v>
                </c:pt>
                <c:pt idx="6">
                  <c:v>Aniseed Syrup</c:v>
                </c:pt>
                <c:pt idx="7">
                  <c:v>Filo Mix</c:v>
                </c:pt>
                <c:pt idx="8">
                  <c:v>Louisiana Hot Spiced Okra</c:v>
                </c:pt>
                <c:pt idx="9">
                  <c:v>Valkoinen suklaa</c:v>
                </c:pt>
              </c:strCache>
            </c:strRef>
          </c:cat>
          <c:val>
            <c:numRef>
              <c:f>'Q12.'!$F$27:$F$36</c:f>
              <c:numCache>
                <c:formatCode>0.0,\ "K"</c:formatCode>
                <c:ptCount val="10"/>
                <c:pt idx="0">
                  <c:v>1368.71</c:v>
                </c:pt>
                <c:pt idx="1">
                  <c:v>1648.12</c:v>
                </c:pt>
                <c:pt idx="2">
                  <c:v>1784.82</c:v>
                </c:pt>
                <c:pt idx="3">
                  <c:v>2396.8000000000002</c:v>
                </c:pt>
                <c:pt idx="4">
                  <c:v>2432.5</c:v>
                </c:pt>
                <c:pt idx="5">
                  <c:v>2688.4</c:v>
                </c:pt>
                <c:pt idx="6">
                  <c:v>3044</c:v>
                </c:pt>
                <c:pt idx="7">
                  <c:v>3232.95</c:v>
                </c:pt>
                <c:pt idx="8">
                  <c:v>3383</c:v>
                </c:pt>
                <c:pt idx="9">
                  <c:v>3437.69</c:v>
                </c:pt>
              </c:numCache>
            </c:numRef>
          </c:val>
          <c:extLst>
            <c:ext xmlns:c16="http://schemas.microsoft.com/office/drawing/2014/chart" uri="{C3380CC4-5D6E-409C-BE32-E72D297353CC}">
              <c16:uniqueId val="{00000000-CB62-44C9-80BC-66AA32117333}"/>
            </c:ext>
          </c:extLst>
        </c:ser>
        <c:dLbls>
          <c:dLblPos val="outEnd"/>
          <c:showLegendKey val="0"/>
          <c:showVal val="1"/>
          <c:showCatName val="0"/>
          <c:showSerName val="0"/>
          <c:showPercent val="0"/>
          <c:showBubbleSize val="0"/>
        </c:dLbls>
        <c:gapWidth val="100"/>
        <c:overlap val="-24"/>
        <c:axId val="1361056895"/>
        <c:axId val="1361038655"/>
      </c:barChart>
      <c:catAx>
        <c:axId val="13610568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61038655"/>
        <c:crosses val="autoZero"/>
        <c:auto val="1"/>
        <c:lblAlgn val="ctr"/>
        <c:lblOffset val="100"/>
        <c:noMultiLvlLbl val="0"/>
      </c:catAx>
      <c:valAx>
        <c:axId val="1361038655"/>
        <c:scaling>
          <c:orientation val="minMax"/>
        </c:scaling>
        <c:delete val="1"/>
        <c:axPos val="l"/>
        <c:numFmt formatCode="0.0,\ &quot;K&quot;" sourceLinked="1"/>
        <c:majorTickMark val="none"/>
        <c:minorTickMark val="none"/>
        <c:tickLblPos val="nextTo"/>
        <c:crossAx val="136105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[Sales_Analytics(AutoRecovered).xlsx]Q14!PivotTable9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Quantity</a:t>
            </a:r>
            <a:r>
              <a:rPr lang="en-IN" sz="1600" b="1" baseline="0"/>
              <a:t> Sold as per Supplier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'Q14'!$I$5:$I$6</c:f>
              <c:strCache>
                <c:ptCount val="1"/>
                <c:pt idx="0">
                  <c:v>Beverages</c:v>
                </c:pt>
              </c:strCache>
            </c:strRef>
          </c:tx>
          <c:spPr>
            <a:solidFill>
              <a:schemeClr val="accent1"/>
            </a:solidFill>
            <a:ln>
              <a:noFill/>
            </a:ln>
            <a:effectLst/>
          </c:spPr>
          <c:invertIfNegative val="0"/>
          <c:cat>
            <c:strRef>
              <c:f>'Q14'!$H$7:$H$35</c:f>
              <c:strCache>
                <c:ptCount val="29"/>
                <c:pt idx="0">
                  <c:v>Plutzer Lebensmittelgroßmärkte AG</c:v>
                </c:pt>
                <c:pt idx="1">
                  <c:v>Pavlova, Ltd.</c:v>
                </c:pt>
                <c:pt idx="2">
                  <c:v>Gai pâturage</c:v>
                </c:pt>
                <c:pt idx="3">
                  <c:v>Specialty Biscuits, Ltd.</c:v>
                </c:pt>
                <c:pt idx="4">
                  <c:v>Norske Meierier</c:v>
                </c:pt>
                <c:pt idx="5">
                  <c:v>Formaggi Fortini s.r.l.</c:v>
                </c:pt>
                <c:pt idx="6">
                  <c:v>Exotic Liquids</c:v>
                </c:pt>
                <c:pt idx="7">
                  <c:v>G'day, Mate</c:v>
                </c:pt>
                <c:pt idx="8">
                  <c:v>New England Seafood Cannery</c:v>
                </c:pt>
                <c:pt idx="9">
                  <c:v>Leka Trading</c:v>
                </c:pt>
                <c:pt idx="10">
                  <c:v>Karkki Oy</c:v>
                </c:pt>
                <c:pt idx="11">
                  <c:v>New Orleans Cajun Delights</c:v>
                </c:pt>
                <c:pt idx="12">
                  <c:v>Pasta Buttini s.r.l.</c:v>
                </c:pt>
                <c:pt idx="13">
                  <c:v>Forêts d'érables</c:v>
                </c:pt>
                <c:pt idx="14">
                  <c:v>Ma Maison</c:v>
                </c:pt>
                <c:pt idx="15">
                  <c:v>Bigfoot Breweries</c:v>
                </c:pt>
                <c:pt idx="16">
                  <c:v>Grandma Kelly's Homestead</c:v>
                </c:pt>
                <c:pt idx="17">
                  <c:v>Heli Süßwaren GmbH &amp; Co. KG</c:v>
                </c:pt>
                <c:pt idx="18">
                  <c:v>Mayumi's</c:v>
                </c:pt>
                <c:pt idx="19">
                  <c:v>Aux joyeux ecclésiastiques</c:v>
                </c:pt>
                <c:pt idx="20">
                  <c:v>Svensk Sjöföda AB</c:v>
                </c:pt>
                <c:pt idx="21">
                  <c:v>Tokyo Traders</c:v>
                </c:pt>
                <c:pt idx="22">
                  <c:v>Refrescos Americanas LTDA</c:v>
                </c:pt>
                <c:pt idx="23">
                  <c:v>Lyngbysild</c:v>
                </c:pt>
                <c:pt idx="24">
                  <c:v>Cooperativa de Quesos 'Las Cabras'</c:v>
                </c:pt>
                <c:pt idx="25">
                  <c:v>PB Knäckebröd AB</c:v>
                </c:pt>
                <c:pt idx="26">
                  <c:v>Zaanse Snoepfabriek</c:v>
                </c:pt>
                <c:pt idx="27">
                  <c:v>Nord-Ost-Fisch Handelsgesellschaft mbH</c:v>
                </c:pt>
                <c:pt idx="28">
                  <c:v>Escargots Nouveaux</c:v>
                </c:pt>
              </c:strCache>
            </c:strRef>
          </c:cat>
          <c:val>
            <c:numRef>
              <c:f>'Q14'!$I$7:$I$35</c:f>
              <c:numCache>
                <c:formatCode>General</c:formatCode>
                <c:ptCount val="29"/>
                <c:pt idx="0">
                  <c:v>1155</c:v>
                </c:pt>
                <c:pt idx="1">
                  <c:v>817</c:v>
                </c:pt>
                <c:pt idx="6">
                  <c:v>1885</c:v>
                </c:pt>
                <c:pt idx="9">
                  <c:v>580</c:v>
                </c:pt>
                <c:pt idx="10">
                  <c:v>981</c:v>
                </c:pt>
                <c:pt idx="15">
                  <c:v>1573</c:v>
                </c:pt>
                <c:pt idx="19">
                  <c:v>1416</c:v>
                </c:pt>
                <c:pt idx="22">
                  <c:v>1125</c:v>
                </c:pt>
              </c:numCache>
            </c:numRef>
          </c:val>
          <c:extLst>
            <c:ext xmlns:c16="http://schemas.microsoft.com/office/drawing/2014/chart" uri="{C3380CC4-5D6E-409C-BE32-E72D297353CC}">
              <c16:uniqueId val="{00000000-17EF-43ED-B114-DC3AE89A92F1}"/>
            </c:ext>
          </c:extLst>
        </c:ser>
        <c:ser>
          <c:idx val="1"/>
          <c:order val="1"/>
          <c:tx>
            <c:strRef>
              <c:f>'Q14'!$J$5:$J$6</c:f>
              <c:strCache>
                <c:ptCount val="1"/>
                <c:pt idx="0">
                  <c:v>Dairy Products</c:v>
                </c:pt>
              </c:strCache>
            </c:strRef>
          </c:tx>
          <c:spPr>
            <a:solidFill>
              <a:schemeClr val="accent2"/>
            </a:solidFill>
            <a:ln>
              <a:noFill/>
            </a:ln>
            <a:effectLst/>
          </c:spPr>
          <c:invertIfNegative val="0"/>
          <c:cat>
            <c:strRef>
              <c:f>'Q14'!$H$7:$H$35</c:f>
              <c:strCache>
                <c:ptCount val="29"/>
                <c:pt idx="0">
                  <c:v>Plutzer Lebensmittelgroßmärkte AG</c:v>
                </c:pt>
                <c:pt idx="1">
                  <c:v>Pavlova, Ltd.</c:v>
                </c:pt>
                <c:pt idx="2">
                  <c:v>Gai pâturage</c:v>
                </c:pt>
                <c:pt idx="3">
                  <c:v>Specialty Biscuits, Ltd.</c:v>
                </c:pt>
                <c:pt idx="4">
                  <c:v>Norske Meierier</c:v>
                </c:pt>
                <c:pt idx="5">
                  <c:v>Formaggi Fortini s.r.l.</c:v>
                </c:pt>
                <c:pt idx="6">
                  <c:v>Exotic Liquids</c:v>
                </c:pt>
                <c:pt idx="7">
                  <c:v>G'day, Mate</c:v>
                </c:pt>
                <c:pt idx="8">
                  <c:v>New England Seafood Cannery</c:v>
                </c:pt>
                <c:pt idx="9">
                  <c:v>Leka Trading</c:v>
                </c:pt>
                <c:pt idx="10">
                  <c:v>Karkki Oy</c:v>
                </c:pt>
                <c:pt idx="11">
                  <c:v>New Orleans Cajun Delights</c:v>
                </c:pt>
                <c:pt idx="12">
                  <c:v>Pasta Buttini s.r.l.</c:v>
                </c:pt>
                <c:pt idx="13">
                  <c:v>Forêts d'érables</c:v>
                </c:pt>
                <c:pt idx="14">
                  <c:v>Ma Maison</c:v>
                </c:pt>
                <c:pt idx="15">
                  <c:v>Bigfoot Breweries</c:v>
                </c:pt>
                <c:pt idx="16">
                  <c:v>Grandma Kelly's Homestead</c:v>
                </c:pt>
                <c:pt idx="17">
                  <c:v>Heli Süßwaren GmbH &amp; Co. KG</c:v>
                </c:pt>
                <c:pt idx="18">
                  <c:v>Mayumi's</c:v>
                </c:pt>
                <c:pt idx="19">
                  <c:v>Aux joyeux ecclésiastiques</c:v>
                </c:pt>
                <c:pt idx="20">
                  <c:v>Svensk Sjöföda AB</c:v>
                </c:pt>
                <c:pt idx="21">
                  <c:v>Tokyo Traders</c:v>
                </c:pt>
                <c:pt idx="22">
                  <c:v>Refrescos Americanas LTDA</c:v>
                </c:pt>
                <c:pt idx="23">
                  <c:v>Lyngbysild</c:v>
                </c:pt>
                <c:pt idx="24">
                  <c:v>Cooperativa de Quesos 'Las Cabras'</c:v>
                </c:pt>
                <c:pt idx="25">
                  <c:v>PB Knäckebröd AB</c:v>
                </c:pt>
                <c:pt idx="26">
                  <c:v>Zaanse Snoepfabriek</c:v>
                </c:pt>
                <c:pt idx="27">
                  <c:v>Nord-Ost-Fisch Handelsgesellschaft mbH</c:v>
                </c:pt>
                <c:pt idx="28">
                  <c:v>Escargots Nouveaux</c:v>
                </c:pt>
              </c:strCache>
            </c:strRef>
          </c:cat>
          <c:val>
            <c:numRef>
              <c:f>'Q14'!$J$7:$J$35</c:f>
              <c:numCache>
                <c:formatCode>General</c:formatCode>
                <c:ptCount val="29"/>
                <c:pt idx="2">
                  <c:v>3073</c:v>
                </c:pt>
                <c:pt idx="4">
                  <c:v>2526</c:v>
                </c:pt>
                <c:pt idx="5">
                  <c:v>2500</c:v>
                </c:pt>
                <c:pt idx="24">
                  <c:v>1050</c:v>
                </c:pt>
              </c:numCache>
            </c:numRef>
          </c:val>
          <c:extLst>
            <c:ext xmlns:c16="http://schemas.microsoft.com/office/drawing/2014/chart" uri="{C3380CC4-5D6E-409C-BE32-E72D297353CC}">
              <c16:uniqueId val="{00000001-17EF-43ED-B114-DC3AE89A92F1}"/>
            </c:ext>
          </c:extLst>
        </c:ser>
        <c:ser>
          <c:idx val="2"/>
          <c:order val="2"/>
          <c:tx>
            <c:strRef>
              <c:f>'Q14'!$K$5:$K$6</c:f>
              <c:strCache>
                <c:ptCount val="1"/>
                <c:pt idx="0">
                  <c:v>Confections</c:v>
                </c:pt>
              </c:strCache>
            </c:strRef>
          </c:tx>
          <c:spPr>
            <a:solidFill>
              <a:schemeClr val="accent3"/>
            </a:solidFill>
            <a:ln>
              <a:noFill/>
            </a:ln>
            <a:effectLst/>
          </c:spPr>
          <c:invertIfNegative val="0"/>
          <c:cat>
            <c:strRef>
              <c:f>'Q14'!$H$7:$H$35</c:f>
              <c:strCache>
                <c:ptCount val="29"/>
                <c:pt idx="0">
                  <c:v>Plutzer Lebensmittelgroßmärkte AG</c:v>
                </c:pt>
                <c:pt idx="1">
                  <c:v>Pavlova, Ltd.</c:v>
                </c:pt>
                <c:pt idx="2">
                  <c:v>Gai pâturage</c:v>
                </c:pt>
                <c:pt idx="3">
                  <c:v>Specialty Biscuits, Ltd.</c:v>
                </c:pt>
                <c:pt idx="4">
                  <c:v>Norske Meierier</c:v>
                </c:pt>
                <c:pt idx="5">
                  <c:v>Formaggi Fortini s.r.l.</c:v>
                </c:pt>
                <c:pt idx="6">
                  <c:v>Exotic Liquids</c:v>
                </c:pt>
                <c:pt idx="7">
                  <c:v>G'day, Mate</c:v>
                </c:pt>
                <c:pt idx="8">
                  <c:v>New England Seafood Cannery</c:v>
                </c:pt>
                <c:pt idx="9">
                  <c:v>Leka Trading</c:v>
                </c:pt>
                <c:pt idx="10">
                  <c:v>Karkki Oy</c:v>
                </c:pt>
                <c:pt idx="11">
                  <c:v>New Orleans Cajun Delights</c:v>
                </c:pt>
                <c:pt idx="12">
                  <c:v>Pasta Buttini s.r.l.</c:v>
                </c:pt>
                <c:pt idx="13">
                  <c:v>Forêts d'érables</c:v>
                </c:pt>
                <c:pt idx="14">
                  <c:v>Ma Maison</c:v>
                </c:pt>
                <c:pt idx="15">
                  <c:v>Bigfoot Breweries</c:v>
                </c:pt>
                <c:pt idx="16">
                  <c:v>Grandma Kelly's Homestead</c:v>
                </c:pt>
                <c:pt idx="17">
                  <c:v>Heli Süßwaren GmbH &amp; Co. KG</c:v>
                </c:pt>
                <c:pt idx="18">
                  <c:v>Mayumi's</c:v>
                </c:pt>
                <c:pt idx="19">
                  <c:v>Aux joyeux ecclésiastiques</c:v>
                </c:pt>
                <c:pt idx="20">
                  <c:v>Svensk Sjöföda AB</c:v>
                </c:pt>
                <c:pt idx="21">
                  <c:v>Tokyo Traders</c:v>
                </c:pt>
                <c:pt idx="22">
                  <c:v>Refrescos Americanas LTDA</c:v>
                </c:pt>
                <c:pt idx="23">
                  <c:v>Lyngbysild</c:v>
                </c:pt>
                <c:pt idx="24">
                  <c:v>Cooperativa de Quesos 'Las Cabras'</c:v>
                </c:pt>
                <c:pt idx="25">
                  <c:v>PB Knäckebröd AB</c:v>
                </c:pt>
                <c:pt idx="26">
                  <c:v>Zaanse Snoepfabriek</c:v>
                </c:pt>
                <c:pt idx="27">
                  <c:v>Nord-Ost-Fisch Handelsgesellschaft mbH</c:v>
                </c:pt>
                <c:pt idx="28">
                  <c:v>Escargots Nouveaux</c:v>
                </c:pt>
              </c:strCache>
            </c:strRef>
          </c:cat>
          <c:val>
            <c:numRef>
              <c:f>'Q14'!$K$7:$K$35</c:f>
              <c:numCache>
                <c:formatCode>General</c:formatCode>
                <c:ptCount val="29"/>
                <c:pt idx="1">
                  <c:v>1158</c:v>
                </c:pt>
                <c:pt idx="3">
                  <c:v>2851</c:v>
                </c:pt>
                <c:pt idx="10">
                  <c:v>755</c:v>
                </c:pt>
                <c:pt idx="13">
                  <c:v>1083</c:v>
                </c:pt>
                <c:pt idx="17">
                  <c:v>1436</c:v>
                </c:pt>
                <c:pt idx="26">
                  <c:v>623</c:v>
                </c:pt>
              </c:numCache>
            </c:numRef>
          </c:val>
          <c:extLst>
            <c:ext xmlns:c16="http://schemas.microsoft.com/office/drawing/2014/chart" uri="{C3380CC4-5D6E-409C-BE32-E72D297353CC}">
              <c16:uniqueId val="{00000002-17EF-43ED-B114-DC3AE89A92F1}"/>
            </c:ext>
          </c:extLst>
        </c:ser>
        <c:ser>
          <c:idx val="3"/>
          <c:order val="3"/>
          <c:tx>
            <c:strRef>
              <c:f>'Q14'!$L$5:$L$6</c:f>
              <c:strCache>
                <c:ptCount val="1"/>
                <c:pt idx="0">
                  <c:v>Seafood</c:v>
                </c:pt>
              </c:strCache>
            </c:strRef>
          </c:tx>
          <c:spPr>
            <a:solidFill>
              <a:schemeClr val="accent4"/>
            </a:solidFill>
            <a:ln>
              <a:noFill/>
            </a:ln>
            <a:effectLst/>
          </c:spPr>
          <c:invertIfNegative val="0"/>
          <c:cat>
            <c:strRef>
              <c:f>'Q14'!$H$7:$H$35</c:f>
              <c:strCache>
                <c:ptCount val="29"/>
                <c:pt idx="0">
                  <c:v>Plutzer Lebensmittelgroßmärkte AG</c:v>
                </c:pt>
                <c:pt idx="1">
                  <c:v>Pavlova, Ltd.</c:v>
                </c:pt>
                <c:pt idx="2">
                  <c:v>Gai pâturage</c:v>
                </c:pt>
                <c:pt idx="3">
                  <c:v>Specialty Biscuits, Ltd.</c:v>
                </c:pt>
                <c:pt idx="4">
                  <c:v>Norske Meierier</c:v>
                </c:pt>
                <c:pt idx="5">
                  <c:v>Formaggi Fortini s.r.l.</c:v>
                </c:pt>
                <c:pt idx="6">
                  <c:v>Exotic Liquids</c:v>
                </c:pt>
                <c:pt idx="7">
                  <c:v>G'day, Mate</c:v>
                </c:pt>
                <c:pt idx="8">
                  <c:v>New England Seafood Cannery</c:v>
                </c:pt>
                <c:pt idx="9">
                  <c:v>Leka Trading</c:v>
                </c:pt>
                <c:pt idx="10">
                  <c:v>Karkki Oy</c:v>
                </c:pt>
                <c:pt idx="11">
                  <c:v>New Orleans Cajun Delights</c:v>
                </c:pt>
                <c:pt idx="12">
                  <c:v>Pasta Buttini s.r.l.</c:v>
                </c:pt>
                <c:pt idx="13">
                  <c:v>Forêts d'érables</c:v>
                </c:pt>
                <c:pt idx="14">
                  <c:v>Ma Maison</c:v>
                </c:pt>
                <c:pt idx="15">
                  <c:v>Bigfoot Breweries</c:v>
                </c:pt>
                <c:pt idx="16">
                  <c:v>Grandma Kelly's Homestead</c:v>
                </c:pt>
                <c:pt idx="17">
                  <c:v>Heli Süßwaren GmbH &amp; Co. KG</c:v>
                </c:pt>
                <c:pt idx="18">
                  <c:v>Mayumi's</c:v>
                </c:pt>
                <c:pt idx="19">
                  <c:v>Aux joyeux ecclésiastiques</c:v>
                </c:pt>
                <c:pt idx="20">
                  <c:v>Svensk Sjöföda AB</c:v>
                </c:pt>
                <c:pt idx="21">
                  <c:v>Tokyo Traders</c:v>
                </c:pt>
                <c:pt idx="22">
                  <c:v>Refrescos Americanas LTDA</c:v>
                </c:pt>
                <c:pt idx="23">
                  <c:v>Lyngbysild</c:v>
                </c:pt>
                <c:pt idx="24">
                  <c:v>Cooperativa de Quesos 'Las Cabras'</c:v>
                </c:pt>
                <c:pt idx="25">
                  <c:v>PB Knäckebröd AB</c:v>
                </c:pt>
                <c:pt idx="26">
                  <c:v>Zaanse Snoepfabriek</c:v>
                </c:pt>
                <c:pt idx="27">
                  <c:v>Nord-Ost-Fisch Handelsgesellschaft mbH</c:v>
                </c:pt>
                <c:pt idx="28">
                  <c:v>Escargots Nouveaux</c:v>
                </c:pt>
              </c:strCache>
            </c:strRef>
          </c:cat>
          <c:val>
            <c:numRef>
              <c:f>'Q14'!$L$7:$L$35</c:f>
              <c:numCache>
                <c:formatCode>General</c:formatCode>
                <c:ptCount val="29"/>
                <c:pt idx="1">
                  <c:v>539</c:v>
                </c:pt>
                <c:pt idx="8">
                  <c:v>2084</c:v>
                </c:pt>
                <c:pt idx="18">
                  <c:v>891</c:v>
                </c:pt>
                <c:pt idx="20">
                  <c:v>1223</c:v>
                </c:pt>
                <c:pt idx="21">
                  <c:v>742</c:v>
                </c:pt>
                <c:pt idx="23">
                  <c:v>1056</c:v>
                </c:pt>
                <c:pt idx="27">
                  <c:v>612</c:v>
                </c:pt>
                <c:pt idx="28">
                  <c:v>534</c:v>
                </c:pt>
              </c:numCache>
            </c:numRef>
          </c:val>
          <c:extLst>
            <c:ext xmlns:c16="http://schemas.microsoft.com/office/drawing/2014/chart" uri="{C3380CC4-5D6E-409C-BE32-E72D297353CC}">
              <c16:uniqueId val="{00000003-17EF-43ED-B114-DC3AE89A92F1}"/>
            </c:ext>
          </c:extLst>
        </c:ser>
        <c:ser>
          <c:idx val="4"/>
          <c:order val="4"/>
          <c:tx>
            <c:strRef>
              <c:f>'Q14'!$M$5:$M$6</c:f>
              <c:strCache>
                <c:ptCount val="1"/>
                <c:pt idx="0">
                  <c:v>Condiments</c:v>
                </c:pt>
              </c:strCache>
            </c:strRef>
          </c:tx>
          <c:spPr>
            <a:solidFill>
              <a:schemeClr val="accent5"/>
            </a:solidFill>
            <a:ln>
              <a:noFill/>
            </a:ln>
            <a:effectLst/>
          </c:spPr>
          <c:invertIfNegative val="0"/>
          <c:cat>
            <c:strRef>
              <c:f>'Q14'!$H$7:$H$35</c:f>
              <c:strCache>
                <c:ptCount val="29"/>
                <c:pt idx="0">
                  <c:v>Plutzer Lebensmittelgroßmärkte AG</c:v>
                </c:pt>
                <c:pt idx="1">
                  <c:v>Pavlova, Ltd.</c:v>
                </c:pt>
                <c:pt idx="2">
                  <c:v>Gai pâturage</c:v>
                </c:pt>
                <c:pt idx="3">
                  <c:v>Specialty Biscuits, Ltd.</c:v>
                </c:pt>
                <c:pt idx="4">
                  <c:v>Norske Meierier</c:v>
                </c:pt>
                <c:pt idx="5">
                  <c:v>Formaggi Fortini s.r.l.</c:v>
                </c:pt>
                <c:pt idx="6">
                  <c:v>Exotic Liquids</c:v>
                </c:pt>
                <c:pt idx="7">
                  <c:v>G'day, Mate</c:v>
                </c:pt>
                <c:pt idx="8">
                  <c:v>New England Seafood Cannery</c:v>
                </c:pt>
                <c:pt idx="9">
                  <c:v>Leka Trading</c:v>
                </c:pt>
                <c:pt idx="10">
                  <c:v>Karkki Oy</c:v>
                </c:pt>
                <c:pt idx="11">
                  <c:v>New Orleans Cajun Delights</c:v>
                </c:pt>
                <c:pt idx="12">
                  <c:v>Pasta Buttini s.r.l.</c:v>
                </c:pt>
                <c:pt idx="13">
                  <c:v>Forêts d'érables</c:v>
                </c:pt>
                <c:pt idx="14">
                  <c:v>Ma Maison</c:v>
                </c:pt>
                <c:pt idx="15">
                  <c:v>Bigfoot Breweries</c:v>
                </c:pt>
                <c:pt idx="16">
                  <c:v>Grandma Kelly's Homestead</c:v>
                </c:pt>
                <c:pt idx="17">
                  <c:v>Heli Süßwaren GmbH &amp; Co. KG</c:v>
                </c:pt>
                <c:pt idx="18">
                  <c:v>Mayumi's</c:v>
                </c:pt>
                <c:pt idx="19">
                  <c:v>Aux joyeux ecclésiastiques</c:v>
                </c:pt>
                <c:pt idx="20">
                  <c:v>Svensk Sjöföda AB</c:v>
                </c:pt>
                <c:pt idx="21">
                  <c:v>Tokyo Traders</c:v>
                </c:pt>
                <c:pt idx="22">
                  <c:v>Refrescos Americanas LTDA</c:v>
                </c:pt>
                <c:pt idx="23">
                  <c:v>Lyngbysild</c:v>
                </c:pt>
                <c:pt idx="24">
                  <c:v>Cooperativa de Quesos 'Las Cabras'</c:v>
                </c:pt>
                <c:pt idx="25">
                  <c:v>PB Knäckebröd AB</c:v>
                </c:pt>
                <c:pt idx="26">
                  <c:v>Zaanse Snoepfabriek</c:v>
                </c:pt>
                <c:pt idx="27">
                  <c:v>Nord-Ost-Fisch Handelsgesellschaft mbH</c:v>
                </c:pt>
                <c:pt idx="28">
                  <c:v>Escargots Nouveaux</c:v>
                </c:pt>
              </c:strCache>
            </c:strRef>
          </c:cat>
          <c:val>
            <c:numRef>
              <c:f>'Q14'!$M$7:$M$35</c:f>
              <c:numCache>
                <c:formatCode>General</c:formatCode>
                <c:ptCount val="29"/>
                <c:pt idx="0">
                  <c:v>791</c:v>
                </c:pt>
                <c:pt idx="1">
                  <c:v>445</c:v>
                </c:pt>
                <c:pt idx="6">
                  <c:v>328</c:v>
                </c:pt>
                <c:pt idx="9">
                  <c:v>601</c:v>
                </c:pt>
                <c:pt idx="11">
                  <c:v>1735</c:v>
                </c:pt>
                <c:pt idx="13">
                  <c:v>603</c:v>
                </c:pt>
                <c:pt idx="16">
                  <c:v>673</c:v>
                </c:pt>
                <c:pt idx="18">
                  <c:v>122</c:v>
                </c:pt>
              </c:numCache>
            </c:numRef>
          </c:val>
          <c:extLst>
            <c:ext xmlns:c16="http://schemas.microsoft.com/office/drawing/2014/chart" uri="{C3380CC4-5D6E-409C-BE32-E72D297353CC}">
              <c16:uniqueId val="{00000004-17EF-43ED-B114-DC3AE89A92F1}"/>
            </c:ext>
          </c:extLst>
        </c:ser>
        <c:ser>
          <c:idx val="5"/>
          <c:order val="5"/>
          <c:tx>
            <c:strRef>
              <c:f>'Q14'!$N$5:$N$6</c:f>
              <c:strCache>
                <c:ptCount val="1"/>
                <c:pt idx="0">
                  <c:v>Grains/Cereals</c:v>
                </c:pt>
              </c:strCache>
            </c:strRef>
          </c:tx>
          <c:spPr>
            <a:solidFill>
              <a:schemeClr val="accent6"/>
            </a:solidFill>
            <a:ln>
              <a:noFill/>
            </a:ln>
            <a:effectLst/>
          </c:spPr>
          <c:invertIfNegative val="0"/>
          <c:cat>
            <c:strRef>
              <c:f>'Q14'!$H$7:$H$35</c:f>
              <c:strCache>
                <c:ptCount val="29"/>
                <c:pt idx="0">
                  <c:v>Plutzer Lebensmittelgroßmärkte AG</c:v>
                </c:pt>
                <c:pt idx="1">
                  <c:v>Pavlova, Ltd.</c:v>
                </c:pt>
                <c:pt idx="2">
                  <c:v>Gai pâturage</c:v>
                </c:pt>
                <c:pt idx="3">
                  <c:v>Specialty Biscuits, Ltd.</c:v>
                </c:pt>
                <c:pt idx="4">
                  <c:v>Norske Meierier</c:v>
                </c:pt>
                <c:pt idx="5">
                  <c:v>Formaggi Fortini s.r.l.</c:v>
                </c:pt>
                <c:pt idx="6">
                  <c:v>Exotic Liquids</c:v>
                </c:pt>
                <c:pt idx="7">
                  <c:v>G'day, Mate</c:v>
                </c:pt>
                <c:pt idx="8">
                  <c:v>New England Seafood Cannery</c:v>
                </c:pt>
                <c:pt idx="9">
                  <c:v>Leka Trading</c:v>
                </c:pt>
                <c:pt idx="10">
                  <c:v>Karkki Oy</c:v>
                </c:pt>
                <c:pt idx="11">
                  <c:v>New Orleans Cajun Delights</c:v>
                </c:pt>
                <c:pt idx="12">
                  <c:v>Pasta Buttini s.r.l.</c:v>
                </c:pt>
                <c:pt idx="13">
                  <c:v>Forêts d'érables</c:v>
                </c:pt>
                <c:pt idx="14">
                  <c:v>Ma Maison</c:v>
                </c:pt>
                <c:pt idx="15">
                  <c:v>Bigfoot Breweries</c:v>
                </c:pt>
                <c:pt idx="16">
                  <c:v>Grandma Kelly's Homestead</c:v>
                </c:pt>
                <c:pt idx="17">
                  <c:v>Heli Süßwaren GmbH &amp; Co. KG</c:v>
                </c:pt>
                <c:pt idx="18">
                  <c:v>Mayumi's</c:v>
                </c:pt>
                <c:pt idx="19">
                  <c:v>Aux joyeux ecclésiastiques</c:v>
                </c:pt>
                <c:pt idx="20">
                  <c:v>Svensk Sjöföda AB</c:v>
                </c:pt>
                <c:pt idx="21">
                  <c:v>Tokyo Traders</c:v>
                </c:pt>
                <c:pt idx="22">
                  <c:v>Refrescos Americanas LTDA</c:v>
                </c:pt>
                <c:pt idx="23">
                  <c:v>Lyngbysild</c:v>
                </c:pt>
                <c:pt idx="24">
                  <c:v>Cooperativa de Quesos 'Las Cabras'</c:v>
                </c:pt>
                <c:pt idx="25">
                  <c:v>PB Knäckebröd AB</c:v>
                </c:pt>
                <c:pt idx="26">
                  <c:v>Zaanse Snoepfabriek</c:v>
                </c:pt>
                <c:pt idx="27">
                  <c:v>Nord-Ost-Fisch Handelsgesellschaft mbH</c:v>
                </c:pt>
                <c:pt idx="28">
                  <c:v>Escargots Nouveaux</c:v>
                </c:pt>
              </c:strCache>
            </c:strRef>
          </c:cat>
          <c:val>
            <c:numRef>
              <c:f>'Q14'!$N$7:$N$35</c:f>
              <c:numCache>
                <c:formatCode>General</c:formatCode>
                <c:ptCount val="29"/>
                <c:pt idx="0">
                  <c:v>740</c:v>
                </c:pt>
                <c:pt idx="7">
                  <c:v>500</c:v>
                </c:pt>
                <c:pt idx="9">
                  <c:v>697</c:v>
                </c:pt>
                <c:pt idx="12">
                  <c:v>1697</c:v>
                </c:pt>
                <c:pt idx="25">
                  <c:v>928</c:v>
                </c:pt>
              </c:numCache>
            </c:numRef>
          </c:val>
          <c:extLst>
            <c:ext xmlns:c16="http://schemas.microsoft.com/office/drawing/2014/chart" uri="{C3380CC4-5D6E-409C-BE32-E72D297353CC}">
              <c16:uniqueId val="{00000005-17EF-43ED-B114-DC3AE89A92F1}"/>
            </c:ext>
          </c:extLst>
        </c:ser>
        <c:ser>
          <c:idx val="6"/>
          <c:order val="6"/>
          <c:tx>
            <c:strRef>
              <c:f>'Q14'!$O$5:$O$6</c:f>
              <c:strCache>
                <c:ptCount val="1"/>
                <c:pt idx="0">
                  <c:v>Meat/Poultry</c:v>
                </c:pt>
              </c:strCache>
            </c:strRef>
          </c:tx>
          <c:spPr>
            <a:solidFill>
              <a:schemeClr val="accent1">
                <a:lumMod val="60000"/>
              </a:schemeClr>
            </a:solidFill>
            <a:ln>
              <a:noFill/>
            </a:ln>
            <a:effectLst/>
          </c:spPr>
          <c:invertIfNegative val="0"/>
          <c:cat>
            <c:strRef>
              <c:f>'Q14'!$H$7:$H$35</c:f>
              <c:strCache>
                <c:ptCount val="29"/>
                <c:pt idx="0">
                  <c:v>Plutzer Lebensmittelgroßmärkte AG</c:v>
                </c:pt>
                <c:pt idx="1">
                  <c:v>Pavlova, Ltd.</c:v>
                </c:pt>
                <c:pt idx="2">
                  <c:v>Gai pâturage</c:v>
                </c:pt>
                <c:pt idx="3">
                  <c:v>Specialty Biscuits, Ltd.</c:v>
                </c:pt>
                <c:pt idx="4">
                  <c:v>Norske Meierier</c:v>
                </c:pt>
                <c:pt idx="5">
                  <c:v>Formaggi Fortini s.r.l.</c:v>
                </c:pt>
                <c:pt idx="6">
                  <c:v>Exotic Liquids</c:v>
                </c:pt>
                <c:pt idx="7">
                  <c:v>G'day, Mate</c:v>
                </c:pt>
                <c:pt idx="8">
                  <c:v>New England Seafood Cannery</c:v>
                </c:pt>
                <c:pt idx="9">
                  <c:v>Leka Trading</c:v>
                </c:pt>
                <c:pt idx="10">
                  <c:v>Karkki Oy</c:v>
                </c:pt>
                <c:pt idx="11">
                  <c:v>New Orleans Cajun Delights</c:v>
                </c:pt>
                <c:pt idx="12">
                  <c:v>Pasta Buttini s.r.l.</c:v>
                </c:pt>
                <c:pt idx="13">
                  <c:v>Forêts d'érables</c:v>
                </c:pt>
                <c:pt idx="14">
                  <c:v>Ma Maison</c:v>
                </c:pt>
                <c:pt idx="15">
                  <c:v>Bigfoot Breweries</c:v>
                </c:pt>
                <c:pt idx="16">
                  <c:v>Grandma Kelly's Homestead</c:v>
                </c:pt>
                <c:pt idx="17">
                  <c:v>Heli Süßwaren GmbH &amp; Co. KG</c:v>
                </c:pt>
                <c:pt idx="18">
                  <c:v>Mayumi's</c:v>
                </c:pt>
                <c:pt idx="19">
                  <c:v>Aux joyeux ecclésiastiques</c:v>
                </c:pt>
                <c:pt idx="20">
                  <c:v>Svensk Sjöföda AB</c:v>
                </c:pt>
                <c:pt idx="21">
                  <c:v>Tokyo Traders</c:v>
                </c:pt>
                <c:pt idx="22">
                  <c:v>Refrescos Americanas LTDA</c:v>
                </c:pt>
                <c:pt idx="23">
                  <c:v>Lyngbysild</c:v>
                </c:pt>
                <c:pt idx="24">
                  <c:v>Cooperativa de Quesos 'Las Cabras'</c:v>
                </c:pt>
                <c:pt idx="25">
                  <c:v>PB Knäckebröd AB</c:v>
                </c:pt>
                <c:pt idx="26">
                  <c:v>Zaanse Snoepfabriek</c:v>
                </c:pt>
                <c:pt idx="27">
                  <c:v>Nord-Ost-Fisch Handelsgesellschaft mbH</c:v>
                </c:pt>
                <c:pt idx="28">
                  <c:v>Escargots Nouveaux</c:v>
                </c:pt>
              </c:strCache>
            </c:strRef>
          </c:cat>
          <c:val>
            <c:numRef>
              <c:f>'Q14'!$O$7:$O$35</c:f>
              <c:numCache>
                <c:formatCode>General</c:formatCode>
                <c:ptCount val="29"/>
                <c:pt idx="0">
                  <c:v>746</c:v>
                </c:pt>
                <c:pt idx="1">
                  <c:v>978</c:v>
                </c:pt>
                <c:pt idx="7">
                  <c:v>722</c:v>
                </c:pt>
                <c:pt idx="14">
                  <c:v>1658</c:v>
                </c:pt>
                <c:pt idx="21">
                  <c:v>95</c:v>
                </c:pt>
              </c:numCache>
            </c:numRef>
          </c:val>
          <c:extLst>
            <c:ext xmlns:c16="http://schemas.microsoft.com/office/drawing/2014/chart" uri="{C3380CC4-5D6E-409C-BE32-E72D297353CC}">
              <c16:uniqueId val="{00000006-17EF-43ED-B114-DC3AE89A92F1}"/>
            </c:ext>
          </c:extLst>
        </c:ser>
        <c:ser>
          <c:idx val="7"/>
          <c:order val="7"/>
          <c:tx>
            <c:strRef>
              <c:f>'Q14'!$P$5:$P$6</c:f>
              <c:strCache>
                <c:ptCount val="1"/>
                <c:pt idx="0">
                  <c:v>Produce</c:v>
                </c:pt>
              </c:strCache>
            </c:strRef>
          </c:tx>
          <c:spPr>
            <a:solidFill>
              <a:schemeClr val="accent2">
                <a:lumMod val="60000"/>
              </a:schemeClr>
            </a:solidFill>
            <a:ln>
              <a:noFill/>
            </a:ln>
            <a:effectLst/>
          </c:spPr>
          <c:invertIfNegative val="0"/>
          <c:cat>
            <c:strRef>
              <c:f>'Q14'!$H$7:$H$35</c:f>
              <c:strCache>
                <c:ptCount val="29"/>
                <c:pt idx="0">
                  <c:v>Plutzer Lebensmittelgroßmärkte AG</c:v>
                </c:pt>
                <c:pt idx="1">
                  <c:v>Pavlova, Ltd.</c:v>
                </c:pt>
                <c:pt idx="2">
                  <c:v>Gai pâturage</c:v>
                </c:pt>
                <c:pt idx="3">
                  <c:v>Specialty Biscuits, Ltd.</c:v>
                </c:pt>
                <c:pt idx="4">
                  <c:v>Norske Meierier</c:v>
                </c:pt>
                <c:pt idx="5">
                  <c:v>Formaggi Fortini s.r.l.</c:v>
                </c:pt>
                <c:pt idx="6">
                  <c:v>Exotic Liquids</c:v>
                </c:pt>
                <c:pt idx="7">
                  <c:v>G'day, Mate</c:v>
                </c:pt>
                <c:pt idx="8">
                  <c:v>New England Seafood Cannery</c:v>
                </c:pt>
                <c:pt idx="9">
                  <c:v>Leka Trading</c:v>
                </c:pt>
                <c:pt idx="10">
                  <c:v>Karkki Oy</c:v>
                </c:pt>
                <c:pt idx="11">
                  <c:v>New Orleans Cajun Delights</c:v>
                </c:pt>
                <c:pt idx="12">
                  <c:v>Pasta Buttini s.r.l.</c:v>
                </c:pt>
                <c:pt idx="13">
                  <c:v>Forêts d'érables</c:v>
                </c:pt>
                <c:pt idx="14">
                  <c:v>Ma Maison</c:v>
                </c:pt>
                <c:pt idx="15">
                  <c:v>Bigfoot Breweries</c:v>
                </c:pt>
                <c:pt idx="16">
                  <c:v>Grandma Kelly's Homestead</c:v>
                </c:pt>
                <c:pt idx="17">
                  <c:v>Heli Süßwaren GmbH &amp; Co. KG</c:v>
                </c:pt>
                <c:pt idx="18">
                  <c:v>Mayumi's</c:v>
                </c:pt>
                <c:pt idx="19">
                  <c:v>Aux joyeux ecclésiastiques</c:v>
                </c:pt>
                <c:pt idx="20">
                  <c:v>Svensk Sjöföda AB</c:v>
                </c:pt>
                <c:pt idx="21">
                  <c:v>Tokyo Traders</c:v>
                </c:pt>
                <c:pt idx="22">
                  <c:v>Refrescos Americanas LTDA</c:v>
                </c:pt>
                <c:pt idx="23">
                  <c:v>Lyngbysild</c:v>
                </c:pt>
                <c:pt idx="24">
                  <c:v>Cooperativa de Quesos 'Las Cabras'</c:v>
                </c:pt>
                <c:pt idx="25">
                  <c:v>PB Knäckebröd AB</c:v>
                </c:pt>
                <c:pt idx="26">
                  <c:v>Zaanse Snoepfabriek</c:v>
                </c:pt>
                <c:pt idx="27">
                  <c:v>Nord-Ost-Fisch Handelsgesellschaft mbH</c:v>
                </c:pt>
                <c:pt idx="28">
                  <c:v>Escargots Nouveaux</c:v>
                </c:pt>
              </c:strCache>
            </c:strRef>
          </c:cat>
          <c:val>
            <c:numRef>
              <c:f>'Q14'!$P$7:$P$35</c:f>
              <c:numCache>
                <c:formatCode>General</c:formatCode>
                <c:ptCount val="29"/>
                <c:pt idx="0">
                  <c:v>640</c:v>
                </c:pt>
                <c:pt idx="7">
                  <c:v>886</c:v>
                </c:pt>
                <c:pt idx="16">
                  <c:v>763</c:v>
                </c:pt>
                <c:pt idx="18">
                  <c:v>404</c:v>
                </c:pt>
                <c:pt idx="21">
                  <c:v>297</c:v>
                </c:pt>
              </c:numCache>
            </c:numRef>
          </c:val>
          <c:extLst>
            <c:ext xmlns:c16="http://schemas.microsoft.com/office/drawing/2014/chart" uri="{C3380CC4-5D6E-409C-BE32-E72D297353CC}">
              <c16:uniqueId val="{00000007-17EF-43ED-B114-DC3AE89A92F1}"/>
            </c:ext>
          </c:extLst>
        </c:ser>
        <c:dLbls>
          <c:showLegendKey val="0"/>
          <c:showVal val="0"/>
          <c:showCatName val="0"/>
          <c:showSerName val="0"/>
          <c:showPercent val="0"/>
          <c:showBubbleSize val="0"/>
        </c:dLbls>
        <c:gapWidth val="182"/>
        <c:overlap val="100"/>
        <c:axId val="51204367"/>
        <c:axId val="51251887"/>
      </c:barChart>
      <c:catAx>
        <c:axId val="5120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1251887"/>
        <c:crosses val="autoZero"/>
        <c:auto val="1"/>
        <c:lblAlgn val="ctr"/>
        <c:lblOffset val="100"/>
        <c:noMultiLvlLbl val="0"/>
      </c:catAx>
      <c:valAx>
        <c:axId val="51251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120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[Sales_Analytics(AutoRecovered).xlsx]Q11!PivotTable3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9"/>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0"/>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1"/>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2"/>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3"/>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4"/>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5"/>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6"/>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7"/>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8"/>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
        <c:idx val="19"/>
        <c:spPr>
          <a:solidFill>
            <a:schemeClr val="accent4">
              <a:lumMod val="80000"/>
              <a:lumOff val="20000"/>
              <a:alpha val="74000"/>
            </a:schemeClr>
          </a:solidFill>
          <a:ln>
            <a:noFill/>
          </a:ln>
          <a:effectLst>
            <a:innerShdw blurRad="114300">
              <a:schemeClr val="accent4">
                <a:lumMod val="80000"/>
                <a:lumOff val="20000"/>
                <a:lumMod val="75000"/>
              </a:schemeClr>
            </a:innerShdw>
          </a:effectLst>
        </c:spPr>
      </c:pivotFmt>
    </c:pivotFmts>
    <c:plotArea>
      <c:layout>
        <c:manualLayout>
          <c:layoutTarget val="inner"/>
          <c:xMode val="edge"/>
          <c:yMode val="edge"/>
          <c:x val="4.6156723981558567E-2"/>
          <c:y val="0"/>
          <c:w val="0.89884714265214138"/>
          <c:h val="0.94441189430279526"/>
        </c:manualLayout>
      </c:layout>
      <c:areaChart>
        <c:grouping val="stacked"/>
        <c:varyColors val="0"/>
        <c:ser>
          <c:idx val="0"/>
          <c:order val="0"/>
          <c:tx>
            <c:strRef>
              <c:f>'Q11'!$I$18:$I$19</c:f>
              <c:strCache>
                <c:ptCount val="1"/>
                <c:pt idx="0">
                  <c:v>Beverages</c:v>
                </c:pt>
              </c:strCache>
            </c:strRef>
          </c:tx>
          <c:spPr>
            <a:solidFill>
              <a:schemeClr val="accent2">
                <a:alpha val="74000"/>
              </a:schemeClr>
            </a:solidFill>
            <a:ln>
              <a:noFill/>
            </a:ln>
            <a:effectLst>
              <a:innerShdw blurRad="114300">
                <a:schemeClr val="accent2">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'Q11'!$H$20:$H$31</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'Q11'!$I$20:$I$31</c:f>
              <c:numCache>
                <c:formatCode>General</c:formatCode>
                <c:ptCount val="12"/>
                <c:pt idx="0">
                  <c:v>23</c:v>
                </c:pt>
                <c:pt idx="1">
                  <c:v>28</c:v>
                </c:pt>
                <c:pt idx="2">
                  <c:v>18</c:v>
                </c:pt>
                <c:pt idx="3">
                  <c:v>27</c:v>
                </c:pt>
                <c:pt idx="4">
                  <c:v>25</c:v>
                </c:pt>
                <c:pt idx="5">
                  <c:v>14</c:v>
                </c:pt>
                <c:pt idx="6">
                  <c:v>19</c:v>
                </c:pt>
                <c:pt idx="7">
                  <c:v>51</c:v>
                </c:pt>
                <c:pt idx="8">
                  <c:v>46</c:v>
                </c:pt>
                <c:pt idx="9">
                  <c:v>34</c:v>
                </c:pt>
                <c:pt idx="10">
                  <c:v>38</c:v>
                </c:pt>
                <c:pt idx="11">
                  <c:v>31</c:v>
                </c:pt>
              </c:numCache>
            </c:numRef>
          </c:val>
          <c:extLst>
            <c:ext xmlns:c16="http://schemas.microsoft.com/office/drawing/2014/chart" uri="{C3380CC4-5D6E-409C-BE32-E72D297353CC}">
              <c16:uniqueId val="{00000000-2883-4759-96BF-52C90A3E1C5D}"/>
            </c:ext>
          </c:extLst>
        </c:ser>
        <c:ser>
          <c:idx val="1"/>
          <c:order val="1"/>
          <c:tx>
            <c:strRef>
              <c:f>'Q11'!$J$18:$J$19</c:f>
              <c:strCache>
                <c:ptCount val="1"/>
                <c:pt idx="0">
                  <c:v>Condiments</c:v>
                </c:pt>
              </c:strCache>
            </c:strRef>
          </c:tx>
          <c:spPr>
            <a:solidFill>
              <a:schemeClr val="accent4">
                <a:alpha val="74000"/>
              </a:schemeClr>
            </a:solidFill>
            <a:ln>
              <a:noFill/>
            </a:ln>
            <a:effectLst>
              <a:innerShdw blurRad="114300">
                <a:schemeClr val="accent4">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'Q11'!$H$20:$H$31</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'Q11'!$J$20:$J$31</c:f>
              <c:numCache>
                <c:formatCode>General</c:formatCode>
                <c:ptCount val="12"/>
                <c:pt idx="0">
                  <c:v>13</c:v>
                </c:pt>
                <c:pt idx="1">
                  <c:v>19</c:v>
                </c:pt>
                <c:pt idx="2">
                  <c:v>12</c:v>
                </c:pt>
                <c:pt idx="3">
                  <c:v>14</c:v>
                </c:pt>
                <c:pt idx="4">
                  <c:v>15</c:v>
                </c:pt>
                <c:pt idx="5">
                  <c:v>6</c:v>
                </c:pt>
                <c:pt idx="6">
                  <c:v>12</c:v>
                </c:pt>
                <c:pt idx="7">
                  <c:v>29</c:v>
                </c:pt>
                <c:pt idx="8">
                  <c:v>22</c:v>
                </c:pt>
                <c:pt idx="9">
                  <c:v>19</c:v>
                </c:pt>
                <c:pt idx="10">
                  <c:v>20</c:v>
                </c:pt>
                <c:pt idx="11">
                  <c:v>12</c:v>
                </c:pt>
              </c:numCache>
            </c:numRef>
          </c:val>
          <c:extLst>
            <c:ext xmlns:c16="http://schemas.microsoft.com/office/drawing/2014/chart" uri="{C3380CC4-5D6E-409C-BE32-E72D297353CC}">
              <c16:uniqueId val="{00000001-2883-4759-96BF-52C90A3E1C5D}"/>
            </c:ext>
          </c:extLst>
        </c:ser>
        <c:ser>
          <c:idx val="2"/>
          <c:order val="2"/>
          <c:tx>
            <c:strRef>
              <c:f>'Q11'!$K$18:$K$19</c:f>
              <c:strCache>
                <c:ptCount val="1"/>
                <c:pt idx="0">
                  <c:v>Confections</c:v>
                </c:pt>
              </c:strCache>
            </c:strRef>
          </c:tx>
          <c:spPr>
            <a:solidFill>
              <a:schemeClr val="accent6">
                <a:alpha val="74000"/>
              </a:schemeClr>
            </a:solidFill>
            <a:ln>
              <a:noFill/>
            </a:ln>
            <a:effectLst>
              <a:innerShdw blurRad="114300">
                <a:schemeClr val="accent6">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'Q11'!$H$20:$H$31</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'Q11'!$K$20:$K$31</c:f>
              <c:numCache>
                <c:formatCode>General</c:formatCode>
                <c:ptCount val="12"/>
                <c:pt idx="0">
                  <c:v>19</c:v>
                </c:pt>
                <c:pt idx="1">
                  <c:v>25</c:v>
                </c:pt>
                <c:pt idx="2">
                  <c:v>26</c:v>
                </c:pt>
                <c:pt idx="3">
                  <c:v>20</c:v>
                </c:pt>
                <c:pt idx="4">
                  <c:v>21</c:v>
                </c:pt>
                <c:pt idx="5">
                  <c:v>6</c:v>
                </c:pt>
                <c:pt idx="6">
                  <c:v>14</c:v>
                </c:pt>
                <c:pt idx="7">
                  <c:v>30</c:v>
                </c:pt>
                <c:pt idx="8">
                  <c:v>35</c:v>
                </c:pt>
                <c:pt idx="9">
                  <c:v>38</c:v>
                </c:pt>
                <c:pt idx="10">
                  <c:v>36</c:v>
                </c:pt>
                <c:pt idx="11">
                  <c:v>25</c:v>
                </c:pt>
              </c:numCache>
            </c:numRef>
          </c:val>
          <c:extLst>
            <c:ext xmlns:c16="http://schemas.microsoft.com/office/drawing/2014/chart" uri="{C3380CC4-5D6E-409C-BE32-E72D297353CC}">
              <c16:uniqueId val="{00000002-2883-4759-96BF-52C90A3E1C5D}"/>
            </c:ext>
          </c:extLst>
        </c:ser>
        <c:ser>
          <c:idx val="3"/>
          <c:order val="3"/>
          <c:tx>
            <c:strRef>
              <c:f>'Q11'!$L$18:$L$19</c:f>
              <c:strCache>
                <c:ptCount val="1"/>
                <c:pt idx="0">
                  <c:v>Dairy Products</c:v>
                </c:pt>
              </c:strCache>
            </c:strRef>
          </c:tx>
          <c:spPr>
            <a:solidFill>
              <a:schemeClr val="accent2">
                <a:lumMod val="60000"/>
                <a:alpha val="74000"/>
              </a:schemeClr>
            </a:solidFill>
            <a:ln>
              <a:noFill/>
            </a:ln>
            <a:effectLst>
              <a:innerShdw blurRad="114300">
                <a:schemeClr val="accent2">
                  <a:lumMod val="6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6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'Q11'!$H$20:$H$31</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'Q11'!$L$20:$L$31</c:f>
              <c:numCache>
                <c:formatCode>General</c:formatCode>
                <c:ptCount val="12"/>
                <c:pt idx="0">
                  <c:v>24</c:v>
                </c:pt>
                <c:pt idx="1">
                  <c:v>26</c:v>
                </c:pt>
                <c:pt idx="2">
                  <c:v>22</c:v>
                </c:pt>
                <c:pt idx="3">
                  <c:v>19</c:v>
                </c:pt>
                <c:pt idx="4">
                  <c:v>20</c:v>
                </c:pt>
                <c:pt idx="5">
                  <c:v>13</c:v>
                </c:pt>
                <c:pt idx="6">
                  <c:v>20</c:v>
                </c:pt>
                <c:pt idx="7">
                  <c:v>42</c:v>
                </c:pt>
                <c:pt idx="8">
                  <c:v>33</c:v>
                </c:pt>
                <c:pt idx="9">
                  <c:v>27</c:v>
                </c:pt>
                <c:pt idx="10">
                  <c:v>25</c:v>
                </c:pt>
                <c:pt idx="11">
                  <c:v>32</c:v>
                </c:pt>
              </c:numCache>
            </c:numRef>
          </c:val>
          <c:extLst>
            <c:ext xmlns:c16="http://schemas.microsoft.com/office/drawing/2014/chart" uri="{C3380CC4-5D6E-409C-BE32-E72D297353CC}">
              <c16:uniqueId val="{00000003-2883-4759-96BF-52C90A3E1C5D}"/>
            </c:ext>
          </c:extLst>
        </c:ser>
        <c:ser>
          <c:idx val="4"/>
          <c:order val="4"/>
          <c:tx>
            <c:strRef>
              <c:f>'Q11'!$M$18:$M$19</c:f>
              <c:strCache>
                <c:ptCount val="1"/>
                <c:pt idx="0">
                  <c:v>Grains/Cereals</c:v>
                </c:pt>
              </c:strCache>
            </c:strRef>
          </c:tx>
          <c:spPr>
            <a:solidFill>
              <a:schemeClr val="accent4">
                <a:lumMod val="60000"/>
                <a:alpha val="74000"/>
              </a:schemeClr>
            </a:solidFill>
            <a:ln>
              <a:noFill/>
            </a:ln>
            <a:effectLst>
              <a:innerShdw blurRad="114300">
                <a:schemeClr val="accent4">
                  <a:lumMod val="6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6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'Q11'!$H$20:$H$31</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'Q11'!$M$20:$M$31</c:f>
              <c:numCache>
                <c:formatCode>General</c:formatCode>
                <c:ptCount val="12"/>
                <c:pt idx="0">
                  <c:v>17</c:v>
                </c:pt>
                <c:pt idx="1">
                  <c:v>10</c:v>
                </c:pt>
                <c:pt idx="2">
                  <c:v>16</c:v>
                </c:pt>
                <c:pt idx="3">
                  <c:v>11</c:v>
                </c:pt>
                <c:pt idx="4">
                  <c:v>12</c:v>
                </c:pt>
                <c:pt idx="5">
                  <c:v>10</c:v>
                </c:pt>
                <c:pt idx="6">
                  <c:v>7</c:v>
                </c:pt>
                <c:pt idx="7">
                  <c:v>24</c:v>
                </c:pt>
                <c:pt idx="8">
                  <c:v>19</c:v>
                </c:pt>
                <c:pt idx="9">
                  <c:v>20</c:v>
                </c:pt>
                <c:pt idx="10">
                  <c:v>20</c:v>
                </c:pt>
                <c:pt idx="11">
                  <c:v>16</c:v>
                </c:pt>
              </c:numCache>
            </c:numRef>
          </c:val>
          <c:extLst>
            <c:ext xmlns:c16="http://schemas.microsoft.com/office/drawing/2014/chart" uri="{C3380CC4-5D6E-409C-BE32-E72D297353CC}">
              <c16:uniqueId val="{00000004-2883-4759-96BF-52C90A3E1C5D}"/>
            </c:ext>
          </c:extLst>
        </c:ser>
        <c:ser>
          <c:idx val="5"/>
          <c:order val="5"/>
          <c:tx>
            <c:strRef>
              <c:f>'Q11'!$N$18:$N$19</c:f>
              <c:strCache>
                <c:ptCount val="1"/>
                <c:pt idx="0">
                  <c:v>Meat/Poultry</c:v>
                </c:pt>
              </c:strCache>
            </c:strRef>
          </c:tx>
          <c:spPr>
            <a:solidFill>
              <a:schemeClr val="accent6">
                <a:lumMod val="60000"/>
                <a:alpha val="74000"/>
              </a:schemeClr>
            </a:solidFill>
            <a:ln>
              <a:noFill/>
            </a:ln>
            <a:effectLst>
              <a:innerShdw blurRad="114300">
                <a:schemeClr val="accent6">
                  <a:lumMod val="6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6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'Q11'!$H$20:$H$31</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'Q11'!$N$20:$N$31</c:f>
              <c:numCache>
                <c:formatCode>General</c:formatCode>
                <c:ptCount val="12"/>
                <c:pt idx="0">
                  <c:v>11</c:v>
                </c:pt>
                <c:pt idx="1">
                  <c:v>15</c:v>
                </c:pt>
                <c:pt idx="2">
                  <c:v>11</c:v>
                </c:pt>
                <c:pt idx="3">
                  <c:v>11</c:v>
                </c:pt>
                <c:pt idx="4">
                  <c:v>9</c:v>
                </c:pt>
                <c:pt idx="5">
                  <c:v>5</c:v>
                </c:pt>
                <c:pt idx="6">
                  <c:v>8</c:v>
                </c:pt>
                <c:pt idx="7">
                  <c:v>21</c:v>
                </c:pt>
                <c:pt idx="8">
                  <c:v>13</c:v>
                </c:pt>
                <c:pt idx="9">
                  <c:v>24</c:v>
                </c:pt>
                <c:pt idx="10">
                  <c:v>14</c:v>
                </c:pt>
                <c:pt idx="11">
                  <c:v>19</c:v>
                </c:pt>
              </c:numCache>
            </c:numRef>
          </c:val>
          <c:extLst>
            <c:ext xmlns:c16="http://schemas.microsoft.com/office/drawing/2014/chart" uri="{C3380CC4-5D6E-409C-BE32-E72D297353CC}">
              <c16:uniqueId val="{00000005-2883-4759-96BF-52C90A3E1C5D}"/>
            </c:ext>
          </c:extLst>
        </c:ser>
        <c:ser>
          <c:idx val="6"/>
          <c:order val="6"/>
          <c:tx>
            <c:strRef>
              <c:f>'Q11'!$O$18:$O$19</c:f>
              <c:strCache>
                <c:ptCount val="1"/>
                <c:pt idx="0">
                  <c:v>Produce</c:v>
                </c:pt>
              </c:strCache>
            </c:strRef>
          </c:tx>
          <c:spPr>
            <a:solidFill>
              <a:schemeClr val="accent2">
                <a:lumMod val="80000"/>
                <a:lumOff val="20000"/>
                <a:alpha val="74000"/>
              </a:schemeClr>
            </a:solidFill>
            <a:ln>
              <a:noFill/>
            </a:ln>
            <a:effectLst>
              <a:innerShdw blurRad="114300">
                <a:schemeClr val="accent2">
                  <a:lumMod val="80000"/>
                  <a:lumOff val="2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80000"/>
                        <a:lumOff val="2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'Q11'!$H$20:$H$31</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'Q11'!$O$20:$O$31</c:f>
              <c:numCache>
                <c:formatCode>General</c:formatCode>
                <c:ptCount val="12"/>
                <c:pt idx="0">
                  <c:v>8</c:v>
                </c:pt>
                <c:pt idx="1">
                  <c:v>8</c:v>
                </c:pt>
                <c:pt idx="2">
                  <c:v>6</c:v>
                </c:pt>
                <c:pt idx="3">
                  <c:v>8</c:v>
                </c:pt>
                <c:pt idx="4">
                  <c:v>7</c:v>
                </c:pt>
                <c:pt idx="5">
                  <c:v>6</c:v>
                </c:pt>
                <c:pt idx="6">
                  <c:v>8</c:v>
                </c:pt>
                <c:pt idx="7">
                  <c:v>19</c:v>
                </c:pt>
                <c:pt idx="8">
                  <c:v>20</c:v>
                </c:pt>
                <c:pt idx="9">
                  <c:v>9</c:v>
                </c:pt>
                <c:pt idx="10">
                  <c:v>11</c:v>
                </c:pt>
                <c:pt idx="11">
                  <c:v>19</c:v>
                </c:pt>
              </c:numCache>
            </c:numRef>
          </c:val>
          <c:extLst>
            <c:ext xmlns:c16="http://schemas.microsoft.com/office/drawing/2014/chart" uri="{C3380CC4-5D6E-409C-BE32-E72D297353CC}">
              <c16:uniqueId val="{00000006-2883-4759-96BF-52C90A3E1C5D}"/>
            </c:ext>
          </c:extLst>
        </c:ser>
        <c:ser>
          <c:idx val="7"/>
          <c:order val="7"/>
          <c:tx>
            <c:strRef>
              <c:f>'Q11'!$P$18:$P$19</c:f>
              <c:strCache>
                <c:ptCount val="1"/>
                <c:pt idx="0">
                  <c:v>Seafood</c:v>
                </c:pt>
              </c:strCache>
            </c:strRef>
          </c:tx>
          <c:spPr>
            <a:solidFill>
              <a:schemeClr val="accent4">
                <a:lumMod val="80000"/>
                <a:lumOff val="20000"/>
                <a:alpha val="74000"/>
              </a:schemeClr>
            </a:solidFill>
            <a:ln>
              <a:noFill/>
            </a:ln>
            <a:effectLst>
              <a:innerShdw blurRad="114300">
                <a:schemeClr val="accent4">
                  <a:lumMod val="80000"/>
                  <a:lumOff val="2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80000"/>
                        <a:lumOff val="2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'Q11'!$H$20:$H$31</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'Q11'!$P$20:$P$31</c:f>
              <c:numCache>
                <c:formatCode>General</c:formatCode>
                <c:ptCount val="12"/>
                <c:pt idx="0">
                  <c:v>21</c:v>
                </c:pt>
                <c:pt idx="1">
                  <c:v>23</c:v>
                </c:pt>
                <c:pt idx="2">
                  <c:v>24</c:v>
                </c:pt>
                <c:pt idx="3">
                  <c:v>21</c:v>
                </c:pt>
                <c:pt idx="4">
                  <c:v>16</c:v>
                </c:pt>
                <c:pt idx="5">
                  <c:v>9</c:v>
                </c:pt>
                <c:pt idx="6">
                  <c:v>19</c:v>
                </c:pt>
                <c:pt idx="7">
                  <c:v>35</c:v>
                </c:pt>
                <c:pt idx="8">
                  <c:v>39</c:v>
                </c:pt>
                <c:pt idx="9">
                  <c:v>31</c:v>
                </c:pt>
                <c:pt idx="10">
                  <c:v>26</c:v>
                </c:pt>
                <c:pt idx="11">
                  <c:v>27</c:v>
                </c:pt>
              </c:numCache>
            </c:numRef>
          </c:val>
          <c:extLst>
            <c:ext xmlns:c16="http://schemas.microsoft.com/office/drawing/2014/chart" uri="{C3380CC4-5D6E-409C-BE32-E72D297353CC}">
              <c16:uniqueId val="{00000007-2883-4759-96BF-52C90A3E1C5D}"/>
            </c:ext>
          </c:extLst>
        </c:ser>
        <c:dLbls>
          <c:showLegendKey val="0"/>
          <c:showVal val="0"/>
          <c:showCatName val="0"/>
          <c:showSerName val="0"/>
          <c:showPercent val="0"/>
          <c:showBubbleSize val="0"/>
        </c:dLbls>
        <c:axId val="1243719776"/>
        <c:axId val="1243720256"/>
      </c:areaChart>
      <c:catAx>
        <c:axId val="124371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tx1">
                    <a:lumMod val="65000"/>
                    <a:lumOff val="35000"/>
                  </a:schemeClr>
                </a:solidFill>
                <a:latin typeface="+mn-lt"/>
                <a:ea typeface="+mn-ea"/>
                <a:cs typeface="+mn-cs"/>
              </a:defRPr>
            </a:pPr>
            <a:endParaRPr lang="en-US"/>
          </a:p>
        </c:txPr>
        <c:crossAx val="1243720256"/>
        <c:crosses val="autoZero"/>
        <c:auto val="1"/>
        <c:lblAlgn val="ctr"/>
        <c:lblOffset val="100"/>
        <c:noMultiLvlLbl val="0"/>
      </c:catAx>
      <c:valAx>
        <c:axId val="124372025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124371977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Order Value as per Customer</a:t>
            </a:r>
            <a:r>
              <a:rPr lang="en-US" b="1" baseline="0"/>
              <a:t> Country</a:t>
            </a:r>
            <a:endParaRPr lang="en-US" b="1"/>
          </a:p>
        </c:rich>
      </c:tx>
      <c:layout>
        <c:manualLayout>
          <c:xMode val="edge"/>
          <c:yMode val="edge"/>
          <c:x val="0.32442260806733708"/>
          <c:y val="3.63901018922852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597680397782282E-2"/>
          <c:y val="0.17694647201946476"/>
          <c:w val="0.91659263363929677"/>
          <c:h val="0.51265254708124985"/>
        </c:manualLayout>
      </c:layout>
      <c:barChart>
        <c:barDir val="col"/>
        <c:grouping val="clustered"/>
        <c:varyColors val="0"/>
        <c:ser>
          <c:idx val="0"/>
          <c:order val="0"/>
          <c:tx>
            <c:strRef>
              <c:f>'Q3'!$C$5</c:f>
              <c:strCache>
                <c:ptCount val="1"/>
                <c:pt idx="0">
                  <c:v>AvgOrderValue</c:v>
                </c:pt>
              </c:strCache>
            </c:strRef>
          </c:tx>
          <c:spPr>
            <a:solidFill>
              <a:schemeClr val="accent1"/>
            </a:solidFill>
            <a:ln>
              <a:noFill/>
            </a:ln>
            <a:effectLst/>
          </c:spPr>
          <c:invertIfNegative val="0"/>
          <c:dLbls>
            <c:delete val="1"/>
          </c:dLbls>
          <c:cat>
            <c:strRef>
              <c:f>'Q3'!$B$6:$B$26</c:f>
              <c:strCache>
                <c:ptCount val="21"/>
                <c:pt idx="0">
                  <c:v>Austria</c:v>
                </c:pt>
                <c:pt idx="1">
                  <c:v>Ireland</c:v>
                </c:pt>
                <c:pt idx="2">
                  <c:v>Denmark</c:v>
                </c:pt>
                <c:pt idx="3">
                  <c:v>Germany</c:v>
                </c:pt>
                <c:pt idx="4">
                  <c:v>USA</c:v>
                </c:pt>
                <c:pt idx="5">
                  <c:v>Canada</c:v>
                </c:pt>
                <c:pt idx="6">
                  <c:v>Switzerland</c:v>
                </c:pt>
                <c:pt idx="7">
                  <c:v>Belgium</c:v>
                </c:pt>
                <c:pt idx="8">
                  <c:v>Sweden</c:v>
                </c:pt>
                <c:pt idx="9">
                  <c:v>Brazil</c:v>
                </c:pt>
                <c:pt idx="10">
                  <c:v>Venezuela</c:v>
                </c:pt>
                <c:pt idx="11">
                  <c:v>France</c:v>
                </c:pt>
                <c:pt idx="12">
                  <c:v>UK</c:v>
                </c:pt>
                <c:pt idx="13">
                  <c:v>Portugal</c:v>
                </c:pt>
                <c:pt idx="14">
                  <c:v>Norway</c:v>
                </c:pt>
                <c:pt idx="15">
                  <c:v>Finland</c:v>
                </c:pt>
                <c:pt idx="16">
                  <c:v>Spain</c:v>
                </c:pt>
                <c:pt idx="17">
                  <c:v>Mexico</c:v>
                </c:pt>
                <c:pt idx="18">
                  <c:v>Italy</c:v>
                </c:pt>
                <c:pt idx="19">
                  <c:v>Argentina</c:v>
                </c:pt>
                <c:pt idx="20">
                  <c:v>Poland</c:v>
                </c:pt>
              </c:strCache>
            </c:strRef>
          </c:cat>
          <c:val>
            <c:numRef>
              <c:f>'Q3'!$C$6:$C$26</c:f>
              <c:numCache>
                <c:formatCode>0</c:formatCode>
                <c:ptCount val="21"/>
                <c:pt idx="0">
                  <c:v>1024.0306399999999</c:v>
                </c:pt>
                <c:pt idx="1">
                  <c:v>908.72563600000001</c:v>
                </c:pt>
                <c:pt idx="2">
                  <c:v>710.02217399999995</c:v>
                </c:pt>
                <c:pt idx="3">
                  <c:v>702.08722599999999</c:v>
                </c:pt>
                <c:pt idx="4">
                  <c:v>697.683494</c:v>
                </c:pt>
                <c:pt idx="5">
                  <c:v>669.28373299999998</c:v>
                </c:pt>
                <c:pt idx="6">
                  <c:v>609.47384599999998</c:v>
                </c:pt>
                <c:pt idx="7">
                  <c:v>604.01517899999999</c:v>
                </c:pt>
                <c:pt idx="8">
                  <c:v>561.805567</c:v>
                </c:pt>
                <c:pt idx="9">
                  <c:v>526.72798</c:v>
                </c:pt>
                <c:pt idx="10">
                  <c:v>481.44601699999998</c:v>
                </c:pt>
                <c:pt idx="11">
                  <c:v>442.16472800000003</c:v>
                </c:pt>
                <c:pt idx="12">
                  <c:v>436.82451900000001</c:v>
                </c:pt>
                <c:pt idx="13">
                  <c:v>382.41199999999998</c:v>
                </c:pt>
                <c:pt idx="14">
                  <c:v>358.44687499999998</c:v>
                </c:pt>
                <c:pt idx="15">
                  <c:v>348.33425899999997</c:v>
                </c:pt>
                <c:pt idx="16">
                  <c:v>333.022222</c:v>
                </c:pt>
                <c:pt idx="17">
                  <c:v>327.52875</c:v>
                </c:pt>
                <c:pt idx="18">
                  <c:v>297.55</c:v>
                </c:pt>
                <c:pt idx="19">
                  <c:v>238.79705899999999</c:v>
                </c:pt>
                <c:pt idx="20">
                  <c:v>220.74687499999999</c:v>
                </c:pt>
              </c:numCache>
            </c:numRef>
          </c:val>
          <c:extLst>
            <c:ext xmlns:c16="http://schemas.microsoft.com/office/drawing/2014/chart" uri="{C3380CC4-5D6E-409C-BE32-E72D297353CC}">
              <c16:uniqueId val="{00000000-F30B-459A-8C8C-5BFE12625935}"/>
            </c:ext>
          </c:extLst>
        </c:ser>
        <c:dLbls>
          <c:dLblPos val="outEnd"/>
          <c:showLegendKey val="0"/>
          <c:showVal val="1"/>
          <c:showCatName val="0"/>
          <c:showSerName val="0"/>
          <c:showPercent val="0"/>
          <c:showBubbleSize val="0"/>
        </c:dLbls>
        <c:gapWidth val="219"/>
        <c:axId val="1887362303"/>
        <c:axId val="1887364703"/>
      </c:barChart>
      <c:catAx>
        <c:axId val="188736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7364703"/>
        <c:crosses val="autoZero"/>
        <c:auto val="1"/>
        <c:lblAlgn val="ctr"/>
        <c:lblOffset val="100"/>
        <c:noMultiLvlLbl val="0"/>
      </c:catAx>
      <c:valAx>
        <c:axId val="18873647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7362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[Sales_Analytics(AutoRecovered).xlsx]Q4!PivotTable7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Distribution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'Q4'!$C$16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'Q4'!$B$17:$B$24</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'Q4'!$C$17:$C$24</c:f>
              <c:numCache>
                <c:formatCode>0.00%</c:formatCode>
                <c:ptCount val="8"/>
                <c:pt idx="0">
                  <c:v>0.21162083754093963</c:v>
                </c:pt>
                <c:pt idx="1">
                  <c:v>0.18526510493307941</c:v>
                </c:pt>
                <c:pt idx="2">
                  <c:v>0.13221529053729192</c:v>
                </c:pt>
                <c:pt idx="3">
                  <c:v>0.12879070986752944</c:v>
                </c:pt>
                <c:pt idx="4">
                  <c:v>0.10369921247703605</c:v>
                </c:pt>
                <c:pt idx="5">
                  <c:v>8.3779161256651996E-2</c:v>
                </c:pt>
                <c:pt idx="6">
                  <c:v>7.8989673295141574E-2</c:v>
                </c:pt>
                <c:pt idx="7">
                  <c:v>7.5640010092330026E-2</c:v>
                </c:pt>
              </c:numCache>
            </c:numRef>
          </c:val>
          <c:extLst>
            <c:ext xmlns:c16="http://schemas.microsoft.com/office/drawing/2014/chart" uri="{C3380CC4-5D6E-409C-BE32-E72D297353CC}">
              <c16:uniqueId val="{00000003-C648-4122-8687-7C2292C799DF}"/>
            </c:ext>
          </c:extLst>
        </c:ser>
        <c:dLbls>
          <c:dLblPos val="outEnd"/>
          <c:showLegendKey val="0"/>
          <c:showVal val="1"/>
          <c:showCatName val="0"/>
          <c:showSerName val="0"/>
          <c:showPercent val="0"/>
          <c:showBubbleSize val="0"/>
        </c:dLbls>
        <c:gapWidth val="100"/>
        <c:overlap val="-24"/>
        <c:axId val="1375270464"/>
        <c:axId val="1375270944"/>
      </c:barChart>
      <c:catAx>
        <c:axId val="137527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5270944"/>
        <c:crosses val="autoZero"/>
        <c:auto val="1"/>
        <c:lblAlgn val="ctr"/>
        <c:lblOffset val="100"/>
        <c:noMultiLvlLbl val="0"/>
      </c:catAx>
      <c:valAx>
        <c:axId val="1375270944"/>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37527046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Order Quantity as per Customer Demographics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'Q5.'!$C$5</c:f>
              <c:strCache>
                <c:ptCount val="1"/>
                <c:pt idx="0">
                  <c:v>Avg Order Quantity</c:v>
                </c:pt>
              </c:strCache>
            </c:strRef>
          </c:tx>
          <c:spPr>
            <a:solidFill>
              <a:schemeClr val="accent1"/>
            </a:solidFill>
            <a:ln>
              <a:noFill/>
            </a:ln>
            <a:effectLst/>
          </c:spPr>
          <c:invertIfNegative val="0"/>
          <c:cat>
            <c:strRef>
              <c:f>'Q5.'!$B$6:$B$26</c:f>
              <c:strCache>
                <c:ptCount val="21"/>
                <c:pt idx="0">
                  <c:v>Austria</c:v>
                </c:pt>
                <c:pt idx="1">
                  <c:v>Ireland</c:v>
                </c:pt>
                <c:pt idx="2">
                  <c:v>Germany</c:v>
                </c:pt>
                <c:pt idx="3">
                  <c:v>USA</c:v>
                </c:pt>
                <c:pt idx="4">
                  <c:v>Canada</c:v>
                </c:pt>
                <c:pt idx="5">
                  <c:v>Denmark</c:v>
                </c:pt>
                <c:pt idx="6">
                  <c:v>Venezuela</c:v>
                </c:pt>
                <c:pt idx="7">
                  <c:v>Belgium</c:v>
                </c:pt>
                <c:pt idx="8">
                  <c:v>Switzerland</c:v>
                </c:pt>
                <c:pt idx="9">
                  <c:v>Sweden</c:v>
                </c:pt>
                <c:pt idx="10">
                  <c:v>Brazil</c:v>
                </c:pt>
                <c:pt idx="11">
                  <c:v>UK</c:v>
                </c:pt>
                <c:pt idx="12">
                  <c:v>Portugal</c:v>
                </c:pt>
                <c:pt idx="13">
                  <c:v>France</c:v>
                </c:pt>
                <c:pt idx="14">
                  <c:v>Finland</c:v>
                </c:pt>
                <c:pt idx="15">
                  <c:v>Italy</c:v>
                </c:pt>
                <c:pt idx="16">
                  <c:v>Mexico</c:v>
                </c:pt>
                <c:pt idx="17">
                  <c:v>Spain</c:v>
                </c:pt>
                <c:pt idx="18">
                  <c:v>Poland</c:v>
                </c:pt>
                <c:pt idx="19">
                  <c:v>Norway</c:v>
                </c:pt>
                <c:pt idx="20">
                  <c:v>Argentina</c:v>
                </c:pt>
              </c:strCache>
            </c:strRef>
          </c:cat>
          <c:val>
            <c:numRef>
              <c:f>'Q5.'!$C$6:$C$26</c:f>
              <c:numCache>
                <c:formatCode>0</c:formatCode>
                <c:ptCount val="21"/>
                <c:pt idx="0">
                  <c:v>41.335999999999999</c:v>
                </c:pt>
                <c:pt idx="1">
                  <c:v>30.618200000000002</c:v>
                </c:pt>
                <c:pt idx="2">
                  <c:v>28.0884</c:v>
                </c:pt>
                <c:pt idx="3">
                  <c:v>26.505700000000001</c:v>
                </c:pt>
                <c:pt idx="4">
                  <c:v>26.453299999999999</c:v>
                </c:pt>
                <c:pt idx="5">
                  <c:v>25.434799999999999</c:v>
                </c:pt>
                <c:pt idx="6">
                  <c:v>24.881399999999999</c:v>
                </c:pt>
                <c:pt idx="7">
                  <c:v>24.857099999999999</c:v>
                </c:pt>
                <c:pt idx="8">
                  <c:v>24.519200000000001</c:v>
                </c:pt>
                <c:pt idx="9">
                  <c:v>23.0412</c:v>
                </c:pt>
                <c:pt idx="10">
                  <c:v>20.921199999999999</c:v>
                </c:pt>
                <c:pt idx="11">
                  <c:v>20.3111</c:v>
                </c:pt>
                <c:pt idx="12">
                  <c:v>17.7667</c:v>
                </c:pt>
                <c:pt idx="13">
                  <c:v>17.684799999999999</c:v>
                </c:pt>
                <c:pt idx="14">
                  <c:v>16.3889</c:v>
                </c:pt>
                <c:pt idx="15">
                  <c:v>15.509399999999999</c:v>
                </c:pt>
                <c:pt idx="16">
                  <c:v>14.2361</c:v>
                </c:pt>
                <c:pt idx="17">
                  <c:v>13.2963</c:v>
                </c:pt>
                <c:pt idx="18">
                  <c:v>12.8125</c:v>
                </c:pt>
                <c:pt idx="19">
                  <c:v>10.0625</c:v>
                </c:pt>
                <c:pt idx="20">
                  <c:v>9.9705999999999992</c:v>
                </c:pt>
              </c:numCache>
            </c:numRef>
          </c:val>
          <c:extLst>
            <c:ext xmlns:c16="http://schemas.microsoft.com/office/drawing/2014/chart" uri="{C3380CC4-5D6E-409C-BE32-E72D297353CC}">
              <c16:uniqueId val="{00000000-2E8B-4B1F-B42C-2CA43DEBB2CC}"/>
            </c:ext>
          </c:extLst>
        </c:ser>
        <c:dLbls>
          <c:showLegendKey val="0"/>
          <c:showVal val="0"/>
          <c:showCatName val="0"/>
          <c:showSerName val="0"/>
          <c:showPercent val="0"/>
          <c:showBubbleSize val="0"/>
        </c:dLbls>
        <c:gapWidth val="219"/>
        <c:overlap val="-27"/>
        <c:axId val="45203151"/>
        <c:axId val="45201231"/>
      </c:barChart>
      <c:catAx>
        <c:axId val="4520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1231"/>
        <c:crosses val="autoZero"/>
        <c:auto val="1"/>
        <c:lblAlgn val="ctr"/>
        <c:lblOffset val="100"/>
        <c:noMultiLvlLbl val="0"/>
      </c:catAx>
      <c:valAx>
        <c:axId val="45201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3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 as per</a:t>
            </a:r>
            <a:r>
              <a:rPr lang="en-US" baseline="0"/>
              <a:t> Employee Tenure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'Q7'!$D$5</c:f>
              <c:strCache>
                <c:ptCount val="1"/>
                <c:pt idx="0">
                  <c:v>AverageSales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'Q7'!$C$6:$C$14</c:f>
              <c:numCache>
                <c:formatCode>General</c:formatCode>
                <c:ptCount val="9"/>
                <c:pt idx="0">
                  <c:v>18</c:v>
                </c:pt>
                <c:pt idx="1">
                  <c:v>27</c:v>
                </c:pt>
                <c:pt idx="2">
                  <c:v>29</c:v>
                </c:pt>
                <c:pt idx="3">
                  <c:v>31</c:v>
                </c:pt>
                <c:pt idx="4">
                  <c:v>31</c:v>
                </c:pt>
                <c:pt idx="5">
                  <c:v>37</c:v>
                </c:pt>
                <c:pt idx="6">
                  <c:v>45</c:v>
                </c:pt>
                <c:pt idx="7">
                  <c:v>49</c:v>
                </c:pt>
                <c:pt idx="8">
                  <c:v>50</c:v>
                </c:pt>
              </c:numCache>
            </c:numRef>
          </c:xVal>
          <c:yVal>
            <c:numRef>
              <c:f>'Q7'!$D$6:$D$14</c:f>
              <c:numCache>
                <c:formatCode>General</c:formatCode>
                <c:ptCount val="9"/>
                <c:pt idx="0">
                  <c:v>722.50504699999999</c:v>
                </c:pt>
                <c:pt idx="1">
                  <c:v>487.93184600000001</c:v>
                </c:pt>
                <c:pt idx="2">
                  <c:v>707.77403400000003</c:v>
                </c:pt>
                <c:pt idx="3">
                  <c:v>587.96794899999998</c:v>
                </c:pt>
                <c:pt idx="4">
                  <c:v>439.95910700000002</c:v>
                </c:pt>
                <c:pt idx="5">
                  <c:v>554.50202400000001</c:v>
                </c:pt>
                <c:pt idx="6">
                  <c:v>691.028008</c:v>
                </c:pt>
                <c:pt idx="7">
                  <c:v>556.83350700000005</c:v>
                </c:pt>
                <c:pt idx="8">
                  <c:v>631.81570099999999</c:v>
                </c:pt>
              </c:numCache>
            </c:numRef>
          </c:yVal>
          <c:smooth val="0"/>
          <c:extLst>
            <c:ext xmlns:c16="http://schemas.microsoft.com/office/drawing/2014/chart" uri="{C3380CC4-5D6E-409C-BE32-E72D297353CC}">
              <c16:uniqueId val="{00000000-FBA7-444C-949A-D9734B31EA01}"/>
            </c:ext>
          </c:extLst>
        </c:ser>
        <c:dLbls>
          <c:showLegendKey val="0"/>
          <c:showVal val="0"/>
          <c:showCatName val="0"/>
          <c:showSerName val="0"/>
          <c:showPercent val="0"/>
          <c:showBubbleSize val="0"/>
        </c:dLbls>
        <c:axId val="1360295791"/>
        <c:axId val="1360294351"/>
      </c:scatterChart>
      <c:valAx>
        <c:axId val="1360295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294351"/>
        <c:crosses val="autoZero"/>
        <c:crossBetween val="midCat"/>
      </c:valAx>
      <c:valAx>
        <c:axId val="136029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295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'Q8'!$C$5</c:f>
              <c:strCache>
                <c:ptCount val="1"/>
                <c:pt idx="0">
                  <c:v>EmployeeCount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'Q8'!$B$6:$B$9</c:f>
              <c:strCache>
                <c:ptCount val="4"/>
                <c:pt idx="0">
                  <c:v>Sales Representative</c:v>
                </c:pt>
                <c:pt idx="1">
                  <c:v>Vice President, Sales</c:v>
                </c:pt>
                <c:pt idx="2">
                  <c:v>Sales Manager</c:v>
                </c:pt>
                <c:pt idx="3">
                  <c:v>Inside Sales Coordinator</c:v>
                </c:pt>
              </c:strCache>
            </c:strRef>
          </c:cat>
          <c:val>
            <c:numRef>
              <c:f>'Q8'!$C$6:$C$9</c:f>
              <c:numCache>
                <c:formatCode>General</c:formatCode>
                <c:ptCount val="4"/>
                <c:pt idx="0">
                  <c:v>6</c:v>
                </c:pt>
                <c:pt idx="1">
                  <c:v>1</c:v>
                </c:pt>
                <c:pt idx="2">
                  <c:v>1</c:v>
                </c:pt>
                <c:pt idx="3">
                  <c:v>1</c:v>
                </c:pt>
              </c:numCache>
            </c:numRef>
          </c:val>
          <c:extLst>
            <c:ext xmlns:c16="http://schemas.microsoft.com/office/drawing/2014/chart" uri="{C3380CC4-5D6E-409C-BE32-E72D297353CC}">
              <c16:uniqueId val="{00000000-1556-493D-B9F4-7C97271684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Distribution</a:t>
            </a:r>
            <a:r>
              <a:rPr lang="en-IN" b="1" baseline="0"/>
              <a:t> of sales as per Employee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'Q9'!$C$8</c:f>
              <c:strCache>
                <c:ptCount val="1"/>
                <c:pt idx="0">
                  <c:v>TotalOrders</c:v>
                </c:pt>
              </c:strCache>
            </c:strRef>
          </c:tx>
          <c:spPr>
            <a:solidFill>
              <a:schemeClr val="accent1"/>
            </a:solidFill>
            <a:ln>
              <a:noFill/>
            </a:ln>
            <a:effectLst/>
          </c:spPr>
          <c:invertIfNegative val="0"/>
          <c:cat>
            <c:strRef>
              <c:f>'Q9'!$B$9:$B$17</c:f>
              <c:strCache>
                <c:ptCount val="9"/>
                <c:pt idx="0">
                  <c:v>Margaret Peacock</c:v>
                </c:pt>
                <c:pt idx="1">
                  <c:v>Janet Leverling</c:v>
                </c:pt>
                <c:pt idx="2">
                  <c:v>Nancy Davolio</c:v>
                </c:pt>
                <c:pt idx="3">
                  <c:v>Andrew Fuller</c:v>
                </c:pt>
                <c:pt idx="4">
                  <c:v>Laura Callahan</c:v>
                </c:pt>
                <c:pt idx="5">
                  <c:v>Robert King</c:v>
                </c:pt>
                <c:pt idx="6">
                  <c:v>Anne Dodsworth</c:v>
                </c:pt>
                <c:pt idx="7">
                  <c:v>Michael Suyama</c:v>
                </c:pt>
                <c:pt idx="8">
                  <c:v>Steven Buchanan</c:v>
                </c:pt>
              </c:strCache>
            </c:strRef>
          </c:cat>
          <c:val>
            <c:numRef>
              <c:f>'Q9'!$C$9:$C$17</c:f>
              <c:numCache>
                <c:formatCode>General</c:formatCode>
                <c:ptCount val="9"/>
                <c:pt idx="0">
                  <c:v>420</c:v>
                </c:pt>
                <c:pt idx="1">
                  <c:v>321</c:v>
                </c:pt>
                <c:pt idx="2">
                  <c:v>345</c:v>
                </c:pt>
                <c:pt idx="3">
                  <c:v>241</c:v>
                </c:pt>
                <c:pt idx="4">
                  <c:v>260</c:v>
                </c:pt>
                <c:pt idx="5">
                  <c:v>176</c:v>
                </c:pt>
                <c:pt idx="6">
                  <c:v>107</c:v>
                </c:pt>
                <c:pt idx="7">
                  <c:v>168</c:v>
                </c:pt>
                <c:pt idx="8">
                  <c:v>117</c:v>
                </c:pt>
              </c:numCache>
            </c:numRef>
          </c:val>
          <c:extLst>
            <c:ext xmlns:c16="http://schemas.microsoft.com/office/drawing/2014/chart" uri="{C3380CC4-5D6E-409C-BE32-E72D297353CC}">
              <c16:uniqueId val="{00000000-96F9-42D3-BA2F-21B2DB1597C3}"/>
            </c:ext>
          </c:extLst>
        </c:ser>
        <c:dLbls>
          <c:showLegendKey val="0"/>
          <c:showVal val="0"/>
          <c:showCatName val="0"/>
          <c:showSerName val="0"/>
          <c:showPercent val="0"/>
          <c:showBubbleSize val="0"/>
        </c:dLbls>
        <c:gapWidth val="219"/>
        <c:overlap val="-27"/>
        <c:axId val="1367545839"/>
        <c:axId val="1367544879"/>
      </c:barChart>
      <c:lineChart>
        <c:grouping val="standard"/>
        <c:varyColors val="0"/>
        <c:ser>
          <c:idx val="1"/>
          <c:order val="1"/>
          <c:tx>
            <c:strRef>
              <c:f>'Q9'!$D$8</c:f>
              <c:strCache>
                <c:ptCount val="1"/>
                <c:pt idx="0">
                  <c:v>TotalSales</c:v>
                </c:pt>
              </c:strCache>
            </c:strRef>
          </c:tx>
          <c:spPr>
            <a:ln w="28575" cap="rnd">
              <a:solidFill>
                <a:schemeClr val="accent2"/>
              </a:solidFill>
              <a:round/>
            </a:ln>
            <a:effectLst/>
          </c:spPr>
          <c:marker>
            <c:symbol val="none"/>
          </c:marker>
          <c:cat>
            <c:strRef>
              <c:f>'Q9'!$B$9:$B$17</c:f>
              <c:strCache>
                <c:ptCount val="9"/>
                <c:pt idx="0">
                  <c:v>Margaret Peacock</c:v>
                </c:pt>
                <c:pt idx="1">
                  <c:v>Janet Leverling</c:v>
                </c:pt>
                <c:pt idx="2">
                  <c:v>Nancy Davolio</c:v>
                </c:pt>
                <c:pt idx="3">
                  <c:v>Andrew Fuller</c:v>
                </c:pt>
                <c:pt idx="4">
                  <c:v>Laura Callahan</c:v>
                </c:pt>
                <c:pt idx="5">
                  <c:v>Robert King</c:v>
                </c:pt>
                <c:pt idx="6">
                  <c:v>Anne Dodsworth</c:v>
                </c:pt>
                <c:pt idx="7">
                  <c:v>Michael Suyama</c:v>
                </c:pt>
                <c:pt idx="8">
                  <c:v>Steven Buchanan</c:v>
                </c:pt>
              </c:strCache>
            </c:strRef>
          </c:cat>
          <c:val>
            <c:numRef>
              <c:f>'Q9'!$D$9:$D$17</c:f>
              <c:numCache>
                <c:formatCode>0.0,"K"</c:formatCode>
                <c:ptCount val="9"/>
                <c:pt idx="0">
                  <c:v>232890.85</c:v>
                </c:pt>
                <c:pt idx="1">
                  <c:v>202812.84</c:v>
                </c:pt>
                <c:pt idx="2">
                  <c:v>192107.56</c:v>
                </c:pt>
                <c:pt idx="3">
                  <c:v>166537.75</c:v>
                </c:pt>
                <c:pt idx="4">
                  <c:v>126862.28</c:v>
                </c:pt>
                <c:pt idx="5">
                  <c:v>124568.23</c:v>
                </c:pt>
                <c:pt idx="6">
                  <c:v>77308.039999999994</c:v>
                </c:pt>
                <c:pt idx="7">
                  <c:v>73913.13</c:v>
                </c:pt>
                <c:pt idx="8">
                  <c:v>68792.25</c:v>
                </c:pt>
              </c:numCache>
            </c:numRef>
          </c:val>
          <c:smooth val="0"/>
          <c:extLst>
            <c:ext xmlns:c16="http://schemas.microsoft.com/office/drawing/2014/chart" uri="{C3380CC4-5D6E-409C-BE32-E72D297353CC}">
              <c16:uniqueId val="{00000001-96F9-42D3-BA2F-21B2DB1597C3}"/>
            </c:ext>
          </c:extLst>
        </c:ser>
        <c:dLbls>
          <c:showLegendKey val="0"/>
          <c:showVal val="0"/>
          <c:showCatName val="0"/>
          <c:showSerName val="0"/>
          <c:showPercent val="0"/>
          <c:showBubbleSize val="0"/>
        </c:dLbls>
        <c:marker val="1"/>
        <c:smooth val="0"/>
        <c:axId val="1367533839"/>
        <c:axId val="1367537679"/>
      </c:lineChart>
      <c:catAx>
        <c:axId val="136753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1367537679"/>
        <c:crosses val="autoZero"/>
        <c:auto val="1"/>
        <c:lblAlgn val="ctr"/>
        <c:lblOffset val="100"/>
        <c:noMultiLvlLbl val="0"/>
      </c:catAx>
      <c:valAx>
        <c:axId val="1367537679"/>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7533839"/>
        <c:crosses val="autoZero"/>
        <c:crossBetween val="between"/>
      </c:valAx>
      <c:valAx>
        <c:axId val="13675448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7545839"/>
        <c:crosses val="max"/>
        <c:crossBetween val="between"/>
      </c:valAx>
      <c:catAx>
        <c:axId val="1367545839"/>
        <c:scaling>
          <c:orientation val="minMax"/>
        </c:scaling>
        <c:delete val="1"/>
        <c:axPos val="b"/>
        <c:numFmt formatCode="General" sourceLinked="1"/>
        <c:majorTickMark val="out"/>
        <c:minorTickMark val="none"/>
        <c:tickLblPos val="nextTo"/>
        <c:crossAx val="13675448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60" b="1" i="0" u="none" strike="noStrike" kern="1200" cap="none"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'Q10'!$E$8</c:f>
              <c:strCache>
                <c:ptCount val="1"/>
                <c:pt idx="0">
                  <c:v>TotalRevenue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'Q10'!$D$9:$D$85</c:f>
              <c:numCache>
                <c:formatCode>General</c:formatCode>
                <c:ptCount val="77"/>
                <c:pt idx="0">
                  <c:v>263.5</c:v>
                </c:pt>
                <c:pt idx="1">
                  <c:v>123.79</c:v>
                </c:pt>
                <c:pt idx="2">
                  <c:v>55</c:v>
                </c:pt>
                <c:pt idx="3">
                  <c:v>49.3</c:v>
                </c:pt>
                <c:pt idx="4">
                  <c:v>34</c:v>
                </c:pt>
                <c:pt idx="5">
                  <c:v>38</c:v>
                </c:pt>
                <c:pt idx="6">
                  <c:v>53</c:v>
                </c:pt>
                <c:pt idx="7">
                  <c:v>39</c:v>
                </c:pt>
                <c:pt idx="8">
                  <c:v>62.5</c:v>
                </c:pt>
                <c:pt idx="9">
                  <c:v>45.6</c:v>
                </c:pt>
                <c:pt idx="10">
                  <c:v>34.799999999999997</c:v>
                </c:pt>
                <c:pt idx="11">
                  <c:v>46</c:v>
                </c:pt>
                <c:pt idx="12">
                  <c:v>81</c:v>
                </c:pt>
                <c:pt idx="13">
                  <c:v>30</c:v>
                </c:pt>
                <c:pt idx="14">
                  <c:v>33.25</c:v>
                </c:pt>
                <c:pt idx="15">
                  <c:v>36</c:v>
                </c:pt>
                <c:pt idx="16">
                  <c:v>31</c:v>
                </c:pt>
                <c:pt idx="17">
                  <c:v>32.799999999999997</c:v>
                </c:pt>
                <c:pt idx="18">
                  <c:v>31.23</c:v>
                </c:pt>
                <c:pt idx="19">
                  <c:v>21.5</c:v>
                </c:pt>
                <c:pt idx="20">
                  <c:v>18.399999999999999</c:v>
                </c:pt>
                <c:pt idx="21">
                  <c:v>24</c:v>
                </c:pt>
                <c:pt idx="22">
                  <c:v>17.45</c:v>
                </c:pt>
                <c:pt idx="23">
                  <c:v>43.9</c:v>
                </c:pt>
                <c:pt idx="24">
                  <c:v>19</c:v>
                </c:pt>
                <c:pt idx="25">
                  <c:v>18</c:v>
                </c:pt>
                <c:pt idx="26">
                  <c:v>43.9</c:v>
                </c:pt>
                <c:pt idx="27">
                  <c:v>12.5</c:v>
                </c:pt>
                <c:pt idx="28">
                  <c:v>28.5</c:v>
                </c:pt>
                <c:pt idx="29">
                  <c:v>21.05</c:v>
                </c:pt>
                <c:pt idx="30">
                  <c:v>18</c:v>
                </c:pt>
                <c:pt idx="31">
                  <c:v>19</c:v>
                </c:pt>
                <c:pt idx="32">
                  <c:v>25.89</c:v>
                </c:pt>
                <c:pt idx="33">
                  <c:v>21</c:v>
                </c:pt>
                <c:pt idx="34">
                  <c:v>18</c:v>
                </c:pt>
                <c:pt idx="35">
                  <c:v>40</c:v>
                </c:pt>
                <c:pt idx="36">
                  <c:v>18</c:v>
                </c:pt>
                <c:pt idx="37">
                  <c:v>38</c:v>
                </c:pt>
                <c:pt idx="38">
                  <c:v>15</c:v>
                </c:pt>
                <c:pt idx="39">
                  <c:v>19.45</c:v>
                </c:pt>
                <c:pt idx="40">
                  <c:v>20</c:v>
                </c:pt>
                <c:pt idx="41">
                  <c:v>13</c:v>
                </c:pt>
                <c:pt idx="42">
                  <c:v>10</c:v>
                </c:pt>
                <c:pt idx="43">
                  <c:v>12.5</c:v>
                </c:pt>
                <c:pt idx="44">
                  <c:v>9.65</c:v>
                </c:pt>
                <c:pt idx="45">
                  <c:v>14</c:v>
                </c:pt>
                <c:pt idx="46">
                  <c:v>22</c:v>
                </c:pt>
                <c:pt idx="47">
                  <c:v>32</c:v>
                </c:pt>
                <c:pt idx="48">
                  <c:v>7.75</c:v>
                </c:pt>
                <c:pt idx="49">
                  <c:v>23.25</c:v>
                </c:pt>
                <c:pt idx="50">
                  <c:v>19.5</c:v>
                </c:pt>
                <c:pt idx="51">
                  <c:v>97</c:v>
                </c:pt>
                <c:pt idx="52">
                  <c:v>25</c:v>
                </c:pt>
                <c:pt idx="53">
                  <c:v>21</c:v>
                </c:pt>
                <c:pt idx="54">
                  <c:v>14</c:v>
                </c:pt>
                <c:pt idx="55">
                  <c:v>12</c:v>
                </c:pt>
                <c:pt idx="56">
                  <c:v>13.25</c:v>
                </c:pt>
                <c:pt idx="57">
                  <c:v>9.1999999999999993</c:v>
                </c:pt>
                <c:pt idx="58">
                  <c:v>21.35</c:v>
                </c:pt>
                <c:pt idx="59">
                  <c:v>6</c:v>
                </c:pt>
                <c:pt idx="60">
                  <c:v>7.45</c:v>
                </c:pt>
                <c:pt idx="61">
                  <c:v>9</c:v>
                </c:pt>
                <c:pt idx="62">
                  <c:v>4.5</c:v>
                </c:pt>
                <c:pt idx="63">
                  <c:v>9.5</c:v>
                </c:pt>
                <c:pt idx="64">
                  <c:v>15</c:v>
                </c:pt>
                <c:pt idx="65">
                  <c:v>9.5</c:v>
                </c:pt>
                <c:pt idx="66">
                  <c:v>14</c:v>
                </c:pt>
                <c:pt idx="67">
                  <c:v>16.25</c:v>
                </c:pt>
                <c:pt idx="68">
                  <c:v>17</c:v>
                </c:pt>
                <c:pt idx="69">
                  <c:v>7</c:v>
                </c:pt>
                <c:pt idx="70">
                  <c:v>10</c:v>
                </c:pt>
                <c:pt idx="71">
                  <c:v>26</c:v>
                </c:pt>
                <c:pt idx="72">
                  <c:v>10</c:v>
                </c:pt>
                <c:pt idx="73">
                  <c:v>14</c:v>
                </c:pt>
                <c:pt idx="74">
                  <c:v>15.5</c:v>
                </c:pt>
                <c:pt idx="75">
                  <c:v>2.5</c:v>
                </c:pt>
                <c:pt idx="76">
                  <c:v>12.75</c:v>
                </c:pt>
              </c:numCache>
            </c:numRef>
          </c:xVal>
          <c:yVal>
            <c:numRef>
              <c:f>'Q10'!$E$9:$E$85</c:f>
              <c:numCache>
                <c:formatCode>0.0,"K"</c:formatCode>
                <c:ptCount val="77"/>
                <c:pt idx="0">
                  <c:v>141396.73000000001</c:v>
                </c:pt>
                <c:pt idx="1">
                  <c:v>80368.69</c:v>
                </c:pt>
                <c:pt idx="2">
                  <c:v>71155.7</c:v>
                </c:pt>
                <c:pt idx="3">
                  <c:v>47234.97</c:v>
                </c:pt>
                <c:pt idx="4">
                  <c:v>46825.48</c:v>
                </c:pt>
                <c:pt idx="5">
                  <c:v>42593.06</c:v>
                </c:pt>
                <c:pt idx="6">
                  <c:v>41819.65</c:v>
                </c:pt>
                <c:pt idx="7">
                  <c:v>32698.38</c:v>
                </c:pt>
                <c:pt idx="8">
                  <c:v>29171.88</c:v>
                </c:pt>
                <c:pt idx="9">
                  <c:v>25696.639999999999</c:v>
                </c:pt>
                <c:pt idx="10">
                  <c:v>24900.13</c:v>
                </c:pt>
                <c:pt idx="11">
                  <c:v>23526.7</c:v>
                </c:pt>
                <c:pt idx="12">
                  <c:v>22563.360000000001</c:v>
                </c:pt>
                <c:pt idx="13">
                  <c:v>22044.3</c:v>
                </c:pt>
                <c:pt idx="14">
                  <c:v>21957.97</c:v>
                </c:pt>
                <c:pt idx="15">
                  <c:v>21942.36</c:v>
                </c:pt>
                <c:pt idx="16">
                  <c:v>20867.34</c:v>
                </c:pt>
                <c:pt idx="17">
                  <c:v>20574.169999999998</c:v>
                </c:pt>
                <c:pt idx="18">
                  <c:v>19849.13</c:v>
                </c:pt>
                <c:pt idx="19">
                  <c:v>19551.02</c:v>
                </c:pt>
                <c:pt idx="20">
                  <c:v>17910.63</c:v>
                </c:pt>
                <c:pt idx="21">
                  <c:v>17426.400000000001</c:v>
                </c:pt>
                <c:pt idx="22">
                  <c:v>17215.740000000002</c:v>
                </c:pt>
                <c:pt idx="23">
                  <c:v>16701.099999999999</c:v>
                </c:pt>
                <c:pt idx="24">
                  <c:v>16355.96</c:v>
                </c:pt>
                <c:pt idx="25">
                  <c:v>15760.44</c:v>
                </c:pt>
                <c:pt idx="26">
                  <c:v>15099.88</c:v>
                </c:pt>
                <c:pt idx="27">
                  <c:v>14920.86</c:v>
                </c:pt>
                <c:pt idx="28">
                  <c:v>14352.6</c:v>
                </c:pt>
                <c:pt idx="29">
                  <c:v>13869.89</c:v>
                </c:pt>
                <c:pt idx="30">
                  <c:v>13644</c:v>
                </c:pt>
                <c:pt idx="31">
                  <c:v>13458.46</c:v>
                </c:pt>
                <c:pt idx="32">
                  <c:v>13424.2</c:v>
                </c:pt>
                <c:pt idx="33">
                  <c:v>12901.77</c:v>
                </c:pt>
                <c:pt idx="34">
                  <c:v>12788.1</c:v>
                </c:pt>
                <c:pt idx="35">
                  <c:v>12772</c:v>
                </c:pt>
                <c:pt idx="36">
                  <c:v>12294.54</c:v>
                </c:pt>
                <c:pt idx="37">
                  <c:v>12257.66</c:v>
                </c:pt>
                <c:pt idx="38">
                  <c:v>10672.65</c:v>
                </c:pt>
                <c:pt idx="39">
                  <c:v>9915.93</c:v>
                </c:pt>
                <c:pt idx="40">
                  <c:v>9244.6</c:v>
                </c:pt>
                <c:pt idx="41">
                  <c:v>9171.6299999999992</c:v>
                </c:pt>
                <c:pt idx="42">
                  <c:v>9104</c:v>
                </c:pt>
                <c:pt idx="43">
                  <c:v>8714</c:v>
                </c:pt>
                <c:pt idx="44">
                  <c:v>8680.33</c:v>
                </c:pt>
                <c:pt idx="45">
                  <c:v>8575</c:v>
                </c:pt>
                <c:pt idx="46">
                  <c:v>8567.9</c:v>
                </c:pt>
                <c:pt idx="47">
                  <c:v>8404.16</c:v>
                </c:pt>
                <c:pt idx="48">
                  <c:v>8177.48</c:v>
                </c:pt>
                <c:pt idx="49">
                  <c:v>7991.48</c:v>
                </c:pt>
                <c:pt idx="50">
                  <c:v>7661.55</c:v>
                </c:pt>
                <c:pt idx="51">
                  <c:v>7226.5</c:v>
                </c:pt>
                <c:pt idx="52">
                  <c:v>7137</c:v>
                </c:pt>
                <c:pt idx="53">
                  <c:v>7122.36</c:v>
                </c:pt>
                <c:pt idx="54">
                  <c:v>6350.4</c:v>
                </c:pt>
                <c:pt idx="55">
                  <c:v>5883</c:v>
                </c:pt>
                <c:pt idx="56">
                  <c:v>5881.68</c:v>
                </c:pt>
                <c:pt idx="57">
                  <c:v>5862.62</c:v>
                </c:pt>
                <c:pt idx="58">
                  <c:v>5347.2</c:v>
                </c:pt>
                <c:pt idx="59">
                  <c:v>4960.4399999999996</c:v>
                </c:pt>
                <c:pt idx="60">
                  <c:v>4728.2299999999996</c:v>
                </c:pt>
                <c:pt idx="61">
                  <c:v>4601.7</c:v>
                </c:pt>
                <c:pt idx="62">
                  <c:v>4504.3599999999997</c:v>
                </c:pt>
                <c:pt idx="63">
                  <c:v>4338.17</c:v>
                </c:pt>
                <c:pt idx="64">
                  <c:v>3997.2</c:v>
                </c:pt>
                <c:pt idx="65">
                  <c:v>3958.08</c:v>
                </c:pt>
                <c:pt idx="66">
                  <c:v>3704.4</c:v>
                </c:pt>
                <c:pt idx="67">
                  <c:v>3437.69</c:v>
                </c:pt>
                <c:pt idx="68">
                  <c:v>3383</c:v>
                </c:pt>
                <c:pt idx="69">
                  <c:v>3232.95</c:v>
                </c:pt>
                <c:pt idx="70">
                  <c:v>3044</c:v>
                </c:pt>
                <c:pt idx="71">
                  <c:v>2688.4</c:v>
                </c:pt>
                <c:pt idx="72">
                  <c:v>2432.5</c:v>
                </c:pt>
                <c:pt idx="73">
                  <c:v>2396.8000000000002</c:v>
                </c:pt>
                <c:pt idx="74">
                  <c:v>1784.82</c:v>
                </c:pt>
                <c:pt idx="75">
                  <c:v>1648.12</c:v>
                </c:pt>
                <c:pt idx="76">
                  <c:v>1368.71</c:v>
                </c:pt>
              </c:numCache>
            </c:numRef>
          </c:yVal>
          <c:smooth val="0"/>
          <c:extLst>
            <c:ext xmlns:c16="http://schemas.microsoft.com/office/drawing/2014/chart" uri="{C3380CC4-5D6E-409C-BE32-E72D297353CC}">
              <c16:uniqueId val="{00000001-8C1C-47B5-A5D6-67FECDBE48BA}"/>
            </c:ext>
          </c:extLst>
        </c:ser>
        <c:dLbls>
          <c:showLegendKey val="0"/>
          <c:showVal val="0"/>
          <c:showCatName val="0"/>
          <c:showSerName val="0"/>
          <c:showPercent val="0"/>
          <c:showBubbleSize val="0"/>
        </c:dLbls>
        <c:axId val="51248047"/>
        <c:axId val="51259087"/>
      </c:scatterChart>
      <c:valAx>
        <c:axId val="51248047"/>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bg1"/>
                </a:solidFill>
                <a:latin typeface="+mn-lt"/>
                <a:ea typeface="+mn-ea"/>
                <a:cs typeface="+mn-cs"/>
              </a:defRPr>
            </a:pPr>
            <a:endParaRPr lang="en-US"/>
          </a:p>
        </c:txPr>
        <c:crossAx val="51259087"/>
        <c:crosses val="autoZero"/>
        <c:crossBetween val="midCat"/>
      </c:valAx>
      <c:valAx>
        <c:axId val="51259087"/>
        <c:scaling>
          <c:orientation val="minMax"/>
        </c:scaling>
        <c:delete val="0"/>
        <c:axPos val="l"/>
        <c:numFmt formatCode="0.0,&quot;K&quot;"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crossAx val="51248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lgn="ctr">
        <a:defRPr lang="en-US" sz="105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[Sales_Analytics(AutoRecovered).xlsx]Q11.!PivotTable9</c:name>
    <c:fmtId val="0"/>
  </c:pivotSource>
  <c:chart>
    <c:title>
      <c:tx>
        <c:rich>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r>
              <a:rPr lang="en-IN" sz="1800">
                <a:solidFill>
                  <a:sysClr val="windowText" lastClr="000000"/>
                </a:solidFill>
              </a:rPr>
              <a:t>Seasonal Product Demand Analysis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00585694887189E-2"/>
          <c:y val="5.3681704337846664E-2"/>
          <c:w val="0.89520618142430108"/>
          <c:h val="0.83505458171881664"/>
        </c:manualLayout>
      </c:layout>
      <c:areaChart>
        <c:grouping val="stacked"/>
        <c:varyColors val="0"/>
        <c:ser>
          <c:idx val="0"/>
          <c:order val="0"/>
          <c:tx>
            <c:strRef>
              <c:f>'Q11.'!$N$5:$N$6</c:f>
              <c:strCache>
                <c:ptCount val="1"/>
                <c:pt idx="0">
                  <c:v>Beverages</c:v>
                </c:pt>
              </c:strCache>
            </c:strRef>
          </c:tx>
          <c:spPr>
            <a:solidFill>
              <a:schemeClr val="accent2">
                <a:alpha val="74000"/>
              </a:schemeClr>
            </a:solidFill>
            <a:ln>
              <a:noFill/>
            </a:ln>
            <a:effectLst>
              <a:innerShdw blurRad="114300">
                <a:schemeClr val="accent2">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'Q11.'!$M$7:$M$18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'Q11.'!$N$7:$N$18</c:f>
              <c:numCache>
                <c:formatCode>General</c:formatCode>
                <c:ptCount val="12"/>
                <c:pt idx="0">
                  <c:v>31</c:v>
                </c:pt>
                <c:pt idx="1">
                  <c:v>38</c:v>
                </c:pt>
                <c:pt idx="2">
                  <c:v>34</c:v>
                </c:pt>
                <c:pt idx="3">
                  <c:v>46</c:v>
                </c:pt>
                <c:pt idx="4">
                  <c:v>51</c:v>
                </c:pt>
                <c:pt idx="5">
                  <c:v>19</c:v>
                </c:pt>
                <c:pt idx="6">
                  <c:v>14</c:v>
                </c:pt>
                <c:pt idx="7">
                  <c:v>25</c:v>
                </c:pt>
                <c:pt idx="8">
                  <c:v>27</c:v>
                </c:pt>
                <c:pt idx="9">
                  <c:v>18</c:v>
                </c:pt>
                <c:pt idx="10">
                  <c:v>28</c:v>
                </c:pt>
                <c:pt idx="11">
                  <c:v>23</c:v>
                </c:pt>
              </c:numCache>
            </c:numRef>
          </c:val>
          <c:extLst>
            <c:ext xmlns:c16="http://schemas.microsoft.com/office/drawing/2014/chart" uri="{C3380CC4-5D6E-409C-BE32-E72D297353CC}">
              <c16:uniqueId val="{00000000-30C7-495B-9B36-D858BAFB2D73}"/>
            </c:ext>
          </c:extLst>
        </c:ser>
        <c:ser>
          <c:idx val="1"/>
          <c:order val="1"/>
          <c:tx>
            <c:strRef>
              <c:f>'Q11.'!$O$5:$O$6</c:f>
              <c:strCache>
                <c:ptCount val="1"/>
                <c:pt idx="0">
                  <c:v>Condiments</c:v>
                </c:pt>
              </c:strCache>
            </c:strRef>
          </c:tx>
          <c:spPr>
            <a:solidFill>
              <a:schemeClr val="accent4">
                <a:alpha val="74000"/>
              </a:schemeClr>
            </a:solidFill>
            <a:ln>
              <a:noFill/>
            </a:ln>
            <a:effectLst>
              <a:innerShdw blurRad="114300">
                <a:schemeClr val="accent4">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'Q11.'!$M$7:$M$18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'Q11.'!$O$7:$O$18</c:f>
              <c:numCache>
                <c:formatCode>General</c:formatCode>
                <c:ptCount val="12"/>
                <c:pt idx="0">
                  <c:v>12</c:v>
                </c:pt>
                <c:pt idx="1">
                  <c:v>20</c:v>
                </c:pt>
                <c:pt idx="2">
                  <c:v>19</c:v>
                </c:pt>
                <c:pt idx="3">
                  <c:v>22</c:v>
                </c:pt>
                <c:pt idx="4">
                  <c:v>29</c:v>
                </c:pt>
                <c:pt idx="5">
                  <c:v>12</c:v>
                </c:pt>
                <c:pt idx="6">
                  <c:v>6</c:v>
                </c:pt>
                <c:pt idx="7">
                  <c:v>15</c:v>
                </c:pt>
                <c:pt idx="8">
                  <c:v>14</c:v>
                </c:pt>
                <c:pt idx="9">
                  <c:v>12</c:v>
                </c:pt>
                <c:pt idx="10">
                  <c:v>19</c:v>
                </c:pt>
                <c:pt idx="11">
                  <c:v>13</c:v>
                </c:pt>
              </c:numCache>
            </c:numRef>
          </c:val>
          <c:extLst>
            <c:ext xmlns:c16="http://schemas.microsoft.com/office/drawing/2014/chart" uri="{C3380CC4-5D6E-409C-BE32-E72D297353CC}">
              <c16:uniqueId val="{00000001-30C7-495B-9B36-D858BAFB2D73}"/>
            </c:ext>
          </c:extLst>
        </c:ser>
        <c:ser>
          <c:idx val="2"/>
          <c:order val="2"/>
          <c:tx>
            <c:strRef>
              <c:f>'Q11.'!$P$5:$P$6</c:f>
              <c:strCache>
                <c:ptCount val="1"/>
                <c:pt idx="0">
                  <c:v>Confections</c:v>
                </c:pt>
              </c:strCache>
            </c:strRef>
          </c:tx>
          <c:spPr>
            <a:solidFill>
              <a:schemeClr val="accent6">
                <a:alpha val="74000"/>
              </a:schemeClr>
            </a:solidFill>
            <a:ln>
              <a:noFill/>
            </a:ln>
            <a:effectLst>
              <a:innerShdw blurRad="114300">
                <a:schemeClr val="accent6">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'Q11.'!$M$7:$M$18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'Q11.'!$P$7:$P$18</c:f>
              <c:numCache>
                <c:formatCode>General</c:formatCode>
                <c:ptCount val="12"/>
                <c:pt idx="0">
                  <c:v>25</c:v>
                </c:pt>
                <c:pt idx="1">
                  <c:v>36</c:v>
                </c:pt>
                <c:pt idx="2">
                  <c:v>38</c:v>
                </c:pt>
                <c:pt idx="3">
                  <c:v>35</c:v>
                </c:pt>
                <c:pt idx="4">
                  <c:v>30</c:v>
                </c:pt>
                <c:pt idx="5">
                  <c:v>14</c:v>
                </c:pt>
                <c:pt idx="6">
                  <c:v>6</c:v>
                </c:pt>
                <c:pt idx="7">
                  <c:v>21</c:v>
                </c:pt>
                <c:pt idx="8">
                  <c:v>20</c:v>
                </c:pt>
                <c:pt idx="9">
                  <c:v>26</c:v>
                </c:pt>
                <c:pt idx="10">
                  <c:v>25</c:v>
                </c:pt>
                <c:pt idx="11">
                  <c:v>19</c:v>
                </c:pt>
              </c:numCache>
            </c:numRef>
          </c:val>
          <c:extLst>
            <c:ext xmlns:c16="http://schemas.microsoft.com/office/drawing/2014/chart" uri="{C3380CC4-5D6E-409C-BE32-E72D297353CC}">
              <c16:uniqueId val="{00000002-30C7-495B-9B36-D858BAFB2D73}"/>
            </c:ext>
          </c:extLst>
        </c:ser>
        <c:ser>
          <c:idx val="3"/>
          <c:order val="3"/>
          <c:tx>
            <c:strRef>
              <c:f>'Q11.'!$Q$5:$Q$6</c:f>
              <c:strCache>
                <c:ptCount val="1"/>
                <c:pt idx="0">
                  <c:v>Dairy Products</c:v>
                </c:pt>
              </c:strCache>
            </c:strRef>
          </c:tx>
          <c:spPr>
            <a:solidFill>
              <a:schemeClr val="accent2">
                <a:lumMod val="60000"/>
                <a:alpha val="74000"/>
              </a:schemeClr>
            </a:solidFill>
            <a:ln>
              <a:noFill/>
            </a:ln>
            <a:effectLst>
              <a:innerShdw blurRad="114300">
                <a:schemeClr val="accent2">
                  <a:lumMod val="6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6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'Q11.'!$M$7:$M$18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'Q11.'!$Q$7:$Q$18</c:f>
              <c:numCache>
                <c:formatCode>General</c:formatCode>
                <c:ptCount val="12"/>
                <c:pt idx="0">
                  <c:v>32</c:v>
                </c:pt>
                <c:pt idx="1">
                  <c:v>25</c:v>
                </c:pt>
                <c:pt idx="2">
                  <c:v>27</c:v>
                </c:pt>
                <c:pt idx="3">
                  <c:v>33</c:v>
                </c:pt>
                <c:pt idx="4">
                  <c:v>42</c:v>
                </c:pt>
                <c:pt idx="5">
                  <c:v>20</c:v>
                </c:pt>
                <c:pt idx="6">
                  <c:v>13</c:v>
                </c:pt>
                <c:pt idx="7">
                  <c:v>20</c:v>
                </c:pt>
                <c:pt idx="8">
                  <c:v>19</c:v>
                </c:pt>
                <c:pt idx="9">
                  <c:v>22</c:v>
                </c:pt>
                <c:pt idx="10">
                  <c:v>26</c:v>
                </c:pt>
                <c:pt idx="11">
                  <c:v>24</c:v>
                </c:pt>
              </c:numCache>
            </c:numRef>
          </c:val>
          <c:extLst>
            <c:ext xmlns:c16="http://schemas.microsoft.com/office/drawing/2014/chart" uri="{C3380CC4-5D6E-409C-BE32-E72D297353CC}">
              <c16:uniqueId val="{00000003-30C7-495B-9B36-D858BAFB2D73}"/>
            </c:ext>
          </c:extLst>
        </c:ser>
        <c:ser>
          <c:idx val="4"/>
          <c:order val="4"/>
          <c:tx>
            <c:strRef>
              <c:f>'Q11.'!$R$5:$R$6</c:f>
              <c:strCache>
                <c:ptCount val="1"/>
                <c:pt idx="0">
                  <c:v>Grains/Cereals</c:v>
                </c:pt>
              </c:strCache>
            </c:strRef>
          </c:tx>
          <c:spPr>
            <a:solidFill>
              <a:schemeClr val="accent4">
                <a:lumMod val="60000"/>
                <a:alpha val="74000"/>
              </a:schemeClr>
            </a:solidFill>
            <a:ln>
              <a:noFill/>
            </a:ln>
            <a:effectLst>
              <a:innerShdw blurRad="114300">
                <a:schemeClr val="accent4">
                  <a:lumMod val="6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6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'Q11.'!$M$7:$M$18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'Q11.'!$R$7:$R$18</c:f>
              <c:numCache>
                <c:formatCode>General</c:formatCode>
                <c:ptCount val="12"/>
                <c:pt idx="0">
                  <c:v>16</c:v>
                </c:pt>
                <c:pt idx="1">
                  <c:v>20</c:v>
                </c:pt>
                <c:pt idx="2">
                  <c:v>20</c:v>
                </c:pt>
                <c:pt idx="3">
                  <c:v>19</c:v>
                </c:pt>
                <c:pt idx="4">
                  <c:v>24</c:v>
                </c:pt>
                <c:pt idx="5">
                  <c:v>7</c:v>
                </c:pt>
                <c:pt idx="6">
                  <c:v>10</c:v>
                </c:pt>
                <c:pt idx="7">
                  <c:v>12</c:v>
                </c:pt>
                <c:pt idx="8">
                  <c:v>11</c:v>
                </c:pt>
                <c:pt idx="9">
                  <c:v>16</c:v>
                </c:pt>
                <c:pt idx="10">
                  <c:v>10</c:v>
                </c:pt>
                <c:pt idx="11">
                  <c:v>17</c:v>
                </c:pt>
              </c:numCache>
            </c:numRef>
          </c:val>
          <c:extLst>
            <c:ext xmlns:c16="http://schemas.microsoft.com/office/drawing/2014/chart" uri="{C3380CC4-5D6E-409C-BE32-E72D297353CC}">
              <c16:uniqueId val="{00000004-30C7-495B-9B36-D858BAFB2D73}"/>
            </c:ext>
          </c:extLst>
        </c:ser>
        <c:ser>
          <c:idx val="5"/>
          <c:order val="5"/>
          <c:tx>
            <c:strRef>
              <c:f>'Q11.'!$S$5:$S$6</c:f>
              <c:strCache>
                <c:ptCount val="1"/>
                <c:pt idx="0">
                  <c:v>Meat/Poultry</c:v>
                </c:pt>
              </c:strCache>
            </c:strRef>
          </c:tx>
          <c:spPr>
            <a:solidFill>
              <a:schemeClr val="accent6">
                <a:lumMod val="60000"/>
                <a:alpha val="74000"/>
              </a:schemeClr>
            </a:solidFill>
            <a:ln>
              <a:noFill/>
            </a:ln>
            <a:effectLst>
              <a:innerShdw blurRad="114300">
                <a:schemeClr val="accent6">
                  <a:lumMod val="6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6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'Q11.'!$M$7:$M$18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'Q11.'!$S$7:$S$18</c:f>
              <c:numCache>
                <c:formatCode>General</c:formatCode>
                <c:ptCount val="12"/>
                <c:pt idx="0">
                  <c:v>19</c:v>
                </c:pt>
                <c:pt idx="1">
                  <c:v>14</c:v>
                </c:pt>
                <c:pt idx="2">
                  <c:v>24</c:v>
                </c:pt>
                <c:pt idx="3">
                  <c:v>13</c:v>
                </c:pt>
                <c:pt idx="4">
                  <c:v>21</c:v>
                </c:pt>
                <c:pt idx="5">
                  <c:v>8</c:v>
                </c:pt>
                <c:pt idx="6">
                  <c:v>5</c:v>
                </c:pt>
                <c:pt idx="7">
                  <c:v>9</c:v>
                </c:pt>
                <c:pt idx="8">
                  <c:v>11</c:v>
                </c:pt>
                <c:pt idx="9">
                  <c:v>11</c:v>
                </c:pt>
                <c:pt idx="10">
                  <c:v>15</c:v>
                </c:pt>
                <c:pt idx="11">
                  <c:v>11</c:v>
                </c:pt>
              </c:numCache>
            </c:numRef>
          </c:val>
          <c:extLst>
            <c:ext xmlns:c16="http://schemas.microsoft.com/office/drawing/2014/chart" uri="{C3380CC4-5D6E-409C-BE32-E72D297353CC}">
              <c16:uniqueId val="{00000005-30C7-495B-9B36-D858BAFB2D73}"/>
            </c:ext>
          </c:extLst>
        </c:ser>
        <c:ser>
          <c:idx val="6"/>
          <c:order val="6"/>
          <c:tx>
            <c:strRef>
              <c:f>'Q11.'!$T$5:$T$6</c:f>
              <c:strCache>
                <c:ptCount val="1"/>
                <c:pt idx="0">
                  <c:v>Produce</c:v>
                </c:pt>
              </c:strCache>
            </c:strRef>
          </c:tx>
          <c:spPr>
            <a:solidFill>
              <a:schemeClr val="accent2">
                <a:lumMod val="80000"/>
                <a:lumOff val="20000"/>
                <a:alpha val="74000"/>
              </a:schemeClr>
            </a:solidFill>
            <a:ln>
              <a:noFill/>
            </a:ln>
            <a:effectLst>
              <a:innerShdw blurRad="114300">
                <a:schemeClr val="accent2">
                  <a:lumMod val="80000"/>
                  <a:lumOff val="2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80000"/>
                        <a:lumOff val="2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'Q11.'!$M$7:$M$18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'Q11.'!$T$7:$T$18</c:f>
              <c:numCache>
                <c:formatCode>General</c:formatCode>
                <c:ptCount val="12"/>
                <c:pt idx="0">
                  <c:v>19</c:v>
                </c:pt>
                <c:pt idx="1">
                  <c:v>11</c:v>
                </c:pt>
                <c:pt idx="2">
                  <c:v>9</c:v>
                </c:pt>
                <c:pt idx="3">
                  <c:v>20</c:v>
                </c:pt>
                <c:pt idx="4">
                  <c:v>19</c:v>
                </c:pt>
                <c:pt idx="5">
                  <c:v>8</c:v>
                </c:pt>
                <c:pt idx="6">
                  <c:v>6</c:v>
                </c:pt>
                <c:pt idx="7">
                  <c:v>7</c:v>
                </c:pt>
                <c:pt idx="8">
                  <c:v>8</c:v>
                </c:pt>
                <c:pt idx="9">
                  <c:v>6</c:v>
                </c:pt>
                <c:pt idx="10">
                  <c:v>8</c:v>
                </c:pt>
                <c:pt idx="11">
                  <c:v>8</c:v>
                </c:pt>
              </c:numCache>
            </c:numRef>
          </c:val>
          <c:extLst>
            <c:ext xmlns:c16="http://schemas.microsoft.com/office/drawing/2014/chart" uri="{C3380CC4-5D6E-409C-BE32-E72D297353CC}">
              <c16:uniqueId val="{00000006-30C7-495B-9B36-D858BAFB2D73}"/>
            </c:ext>
          </c:extLst>
        </c:ser>
        <c:ser>
          <c:idx val="7"/>
          <c:order val="7"/>
          <c:tx>
            <c:strRef>
              <c:f>'Q11.'!$U$5:$U$6</c:f>
              <c:strCache>
                <c:ptCount val="1"/>
                <c:pt idx="0">
                  <c:v>Seafood</c:v>
                </c:pt>
              </c:strCache>
            </c:strRef>
          </c:tx>
          <c:spPr>
            <a:solidFill>
              <a:schemeClr val="accent4">
                <a:lumMod val="80000"/>
                <a:lumOff val="20000"/>
                <a:alpha val="74000"/>
              </a:schemeClr>
            </a:solidFill>
            <a:ln>
              <a:noFill/>
            </a:ln>
            <a:effectLst>
              <a:innerShdw blurRad="114300">
                <a:schemeClr val="accent4">
                  <a:lumMod val="80000"/>
                  <a:lumOff val="200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80000"/>
                        <a:lumOff val="200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'Q11.'!$M$7:$M$18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'Q11.'!$U$7:$U$18</c:f>
              <c:numCache>
                <c:formatCode>General</c:formatCode>
                <c:ptCount val="12"/>
                <c:pt idx="0">
                  <c:v>27</c:v>
                </c:pt>
                <c:pt idx="1">
                  <c:v>26</c:v>
                </c:pt>
                <c:pt idx="2">
                  <c:v>31</c:v>
                </c:pt>
                <c:pt idx="3">
                  <c:v>39</c:v>
                </c:pt>
                <c:pt idx="4">
                  <c:v>35</c:v>
                </c:pt>
                <c:pt idx="5">
                  <c:v>19</c:v>
                </c:pt>
                <c:pt idx="6">
                  <c:v>9</c:v>
                </c:pt>
                <c:pt idx="7">
                  <c:v>16</c:v>
                </c:pt>
                <c:pt idx="8">
                  <c:v>21</c:v>
                </c:pt>
                <c:pt idx="9">
                  <c:v>24</c:v>
                </c:pt>
                <c:pt idx="10">
                  <c:v>23</c:v>
                </c:pt>
                <c:pt idx="11">
                  <c:v>21</c:v>
                </c:pt>
              </c:numCache>
            </c:numRef>
          </c:val>
          <c:extLst>
            <c:ext xmlns:c16="http://schemas.microsoft.com/office/drawing/2014/chart" uri="{C3380CC4-5D6E-409C-BE32-E72D297353CC}">
              <c16:uniqueId val="{00000007-30C7-495B-9B36-D858BAFB2D73}"/>
            </c:ext>
          </c:extLst>
        </c:ser>
        <c:dLbls>
          <c:showLegendKey val="0"/>
          <c:showVal val="1"/>
          <c:showCatName val="0"/>
          <c:showSerName val="0"/>
          <c:showPercent val="0"/>
          <c:showBubbleSize val="0"/>
        </c:dLbls>
        <c:axId val="480386128"/>
        <c:axId val="480386608"/>
      </c:areaChart>
      <c:catAx>
        <c:axId val="48038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cap="none" spc="20" normalizeH="0" baseline="0">
                <a:solidFill>
                  <a:schemeClr val="tx1">
                    <a:lumMod val="65000"/>
                    <a:lumOff val="35000"/>
                  </a:schemeClr>
                </a:solidFill>
                <a:latin typeface="+mn-lt"/>
                <a:ea typeface="+mn-ea"/>
                <a:cs typeface="+mn-cs"/>
              </a:defRPr>
            </a:pPr>
            <a:endParaRPr lang="en-US"/>
          </a:p>
        </c:txPr>
        <c:crossAx val="480386608"/>
        <c:crosses val="autoZero"/>
        <c:auto val="1"/>
        <c:lblAlgn val="ctr"/>
        <c:lblOffset val="100"/>
        <c:noMultiLvlLbl val="0"/>
      </c:catAx>
      <c:valAx>
        <c:axId val="48038660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48038612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Order Frequency Across Customer's Roles</cx:v>
        </cx:txData>
      </cx:tx>
      <cx:txPr>
        <a:bodyPr spcFirstLastPara="1" vertOverflow="ellipsis" horzOverflow="overflow" wrap="square" lIns="0" tIns="0" rIns="0" bIns="0" anchor="ctr" anchorCtr="1"/>
        <a:lstStyle/>
        <a:p>
          <a:pPr algn="ctr" rtl="0">
            <a:defRPr/>
          </a:pPr>
          <a:r>
            <a:rPr lang="en-IN" b="1"/>
            <a:t>Order Frequency Across Customer's Roles</a:t>
          </a:r>
        </a:p>
      </cx:txPr>
    </cx:title>
    <cx:plotArea>
      <cx:plotAreaRegion>
        <cx:series layoutId="treemap" uniqueId="{CF49D26E-B55D-413E-9025-3951965CE6A1}">
          <cx:tx>
            <cx:txData>
              <cx:f>_xlchart.v1.1</cx:f>
              <cx:v>Order_Frequency</cx:v>
            </cx:txData>
          </cx:tx>
          <cx:dataLabels pos="inEnd">
            <cx:txPr>
              <a:bodyPr spcFirstLastPara="1" vertOverflow="ellipsis" horzOverflow="overflow" wrap="square" lIns="0" tIns="0" rIns="0" bIns="0" anchor="ctr" anchorCtr="1"/>
              <a:lstStyle/>
              <a:p>
                <a:pPr algn="ctr" rtl="0">
                  <a:defRPr sz="1050" b="1"/>
                </a:pPr>
                <a:endParaRPr lang="en-US" sz="105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data id="2">
      <cx:numDim type="val">
        <cx:f>_xlchart.v1.8</cx:f>
      </cx:numDim>
    </cx:data>
    <cx:data id="3">
      <cx:numDim type="val">
        <cx:f>_xlchart.v1.10</cx:f>
      </cx:numDim>
    </cx:data>
    <cx:data id="4">
      <cx:numDim type="val">
        <cx:f>_xlchart.v1.12</cx:f>
      </cx:numDim>
    </cx:data>
    <cx:data id="5">
      <cx:numDim type="val">
        <cx:f>_xlchart.v1.14</cx:f>
      </cx:numDim>
    </cx:data>
    <cx:data id="6">
      <cx:numDim type="val">
        <cx:f>_xlchart.v1.16</cx:f>
      </cx:numDim>
    </cx:data>
    <cx:data id="7">
      <cx:numDim type="val">
        <cx:f>_xlchart.v1.18</cx:f>
      </cx:numDim>
    </cx:data>
  </cx:chartData>
  <cx:chart>
    <cx:title pos="t" align="ctr" overlay="0">
      <cx:tx>
        <cx:rich>
          <a:bodyPr spcFirstLastPara="1" vertOverflow="ellipsis" horzOverflow="overflow" wrap="square" lIns="0" tIns="0" rIns="0" bIns="0" anchor="ctr" anchorCtr="1"/>
          <a:lstStyle/>
          <a:p>
            <a:pPr algn="ctr" rtl="0">
              <a:defRPr/>
            </a:pPr>
            <a:r>
              <a:rPr lang="en-IN" b="1">
                <a:solidFill>
                  <a:schemeClr val="tx1">
                    <a:lumMod val="95000"/>
                    <a:lumOff val="5000"/>
                  </a:schemeClr>
                </a:solidFill>
              </a:rPr>
              <a:t>Supplier Price Comparison</a:t>
            </a:r>
            <a:endParaRPr lang="en-US" sz="1400" b="1" i="0" u="none" strike="noStrike" baseline="0">
              <a:solidFill>
                <a:schemeClr val="tx1">
                  <a:lumMod val="95000"/>
                  <a:lumOff val="5000"/>
                </a:schemeClr>
              </a:solidFill>
              <a:latin typeface="Calibri" panose="020F0502020204030204"/>
            </a:endParaRPr>
          </a:p>
        </cx:rich>
      </cx:tx>
    </cx:title>
    <cx:plotArea>
      <cx:plotAreaRegion>
        <cx:series layoutId="boxWhisker" uniqueId="{67072655-5C8C-4CCF-AB43-0A80C002078A}">
          <cx:tx>
            <cx:txData>
              <cx:f>_xlchart.v1.3</cx:f>
              <cx:v>Beverages</cx:v>
            </cx:txData>
          </cx:tx>
          <cx:dataId val="0"/>
          <cx:layoutPr>
            <cx:visibility meanLine="0" meanMarker="1" nonoutliers="0" outliers="1"/>
            <cx:statistics quartileMethod="exclusive"/>
          </cx:layoutPr>
        </cx:series>
        <cx:series layoutId="boxWhisker" uniqueId="{03FABF55-1F28-41E4-AF49-3D5999296D4A}">
          <cx:tx>
            <cx:txData>
              <cx:f>_xlchart.v1.5</cx:f>
              <cx:v>Condiments</cx:v>
            </cx:txData>
          </cx:tx>
          <cx:dataId val="1"/>
          <cx:layoutPr>
            <cx:visibility meanLine="0" meanMarker="1" nonoutliers="0" outliers="1"/>
            <cx:statistics quartileMethod="exclusive"/>
          </cx:layoutPr>
        </cx:series>
        <cx:series layoutId="boxWhisker" uniqueId="{8A24FBF5-5E12-4809-870D-626EF06B252A}">
          <cx:tx>
            <cx:txData>
              <cx:f>_xlchart.v1.7</cx:f>
              <cx:v>Confections</cx:v>
            </cx:txData>
          </cx:tx>
          <cx:dataId val="2"/>
          <cx:layoutPr>
            <cx:visibility meanLine="0" meanMarker="1" nonoutliers="0" outliers="1"/>
            <cx:statistics quartileMethod="exclusive"/>
          </cx:layoutPr>
        </cx:series>
        <cx:series layoutId="boxWhisker" uniqueId="{DBDE1A4D-D5A1-43A9-AC75-492E60F4276E}">
          <cx:tx>
            <cx:txData>
              <cx:f>_xlchart.v1.9</cx:f>
              <cx:v>Dairy Products</cx:v>
            </cx:txData>
          </cx:tx>
          <cx:dataId val="3"/>
          <cx:layoutPr>
            <cx:visibility meanLine="0" meanMarker="1" nonoutliers="0" outliers="1"/>
            <cx:statistics quartileMethod="exclusive"/>
          </cx:layoutPr>
        </cx:series>
        <cx:series layoutId="boxWhisker" uniqueId="{EF5EC2E9-1BB5-4688-9C90-4AFF61E6C627}">
          <cx:tx>
            <cx:txData>
              <cx:f>_xlchart.v1.11</cx:f>
              <cx:v>Grains/Cereals</cx:v>
            </cx:txData>
          </cx:tx>
          <cx:dataId val="4"/>
          <cx:layoutPr>
            <cx:visibility meanLine="0" meanMarker="1" nonoutliers="0" outliers="1"/>
            <cx:statistics quartileMethod="exclusive"/>
          </cx:layoutPr>
        </cx:series>
        <cx:series layoutId="boxWhisker" uniqueId="{88CA9DB3-B7AF-4581-86C4-1D51BBF61C9B}">
          <cx:tx>
            <cx:txData>
              <cx:f>_xlchart.v1.13</cx:f>
              <cx:v>Meat/Poultry</cx:v>
            </cx:txData>
          </cx:tx>
          <cx:dataId val="5"/>
          <cx:layoutPr>
            <cx:visibility meanLine="0" meanMarker="1" nonoutliers="0" outliers="1"/>
            <cx:statistics quartileMethod="exclusive"/>
          </cx:layoutPr>
        </cx:series>
        <cx:series layoutId="boxWhisker" uniqueId="{07CEC5E9-6582-4561-8DE1-525777DA6490}">
          <cx:tx>
            <cx:txData>
              <cx:f>_xlchart.v1.15</cx:f>
              <cx:v>Produce</cx:v>
            </cx:txData>
          </cx:tx>
          <cx:dataId val="6"/>
          <cx:layoutPr>
            <cx:visibility meanLine="0" meanMarker="1" nonoutliers="0" outliers="1"/>
            <cx:statistics quartileMethod="exclusive"/>
          </cx:layoutPr>
        </cx:series>
        <cx:series layoutId="boxWhisker" uniqueId="{66561752-CAF5-4FF7-9A50-B8C1001050F8}">
          <cx:tx>
            <cx:txData>
              <cx:f>_xlchart.v1.17</cx:f>
              <cx:v>Seafood</cx:v>
            </cx:txData>
          </cx:tx>
          <cx:dataId val="7"/>
          <cx:layoutPr>
            <cx:visibility meanLine="0" meanMarker="1" nonoutliers="0" outliers="1"/>
            <cx:statistics quartileMethod="exclusive"/>
          </cx:layoutPr>
        </cx:series>
      </cx:plotAreaRegion>
      <cx:axis id="0" hidden="1">
        <cx:catScaling gapWidth="1"/>
        <cx:tickLabels/>
      </cx:axis>
      <cx:axis id="1">
        <cx:valScaling/>
        <cx:majorGridlines/>
        <cx:tickLabels/>
        <cx:txPr>
          <a:bodyPr spcFirstLastPara="1" vertOverflow="ellipsis" horzOverflow="overflow" wrap="square" lIns="0" tIns="0" rIns="0" bIns="0" anchor="ctr" anchorCtr="1"/>
          <a:lstStyle/>
          <a:p>
            <a:pPr algn="ctr" rtl="0">
              <a:defRPr sz="800" b="1">
                <a:solidFill>
                  <a:schemeClr val="tx1">
                    <a:lumMod val="95000"/>
                    <a:lumOff val="5000"/>
                  </a:schemeClr>
                </a:solidFill>
              </a:defRPr>
            </a:pPr>
            <a:endParaRPr lang="en-US" sz="800" b="1" i="0" u="none" strike="noStrike" baseline="0">
              <a:solidFill>
                <a:schemeClr val="tx1">
                  <a:lumMod val="95000"/>
                  <a:lumOff val="5000"/>
                </a:schemeClr>
              </a:solidFill>
              <a:latin typeface="Calibri" panose="020F0502020204030204"/>
            </a:endParaRPr>
          </a:p>
        </cx:txPr>
      </cx:axis>
    </cx:plotArea>
    <cx:legend pos="r" align="ctr" overlay="0">
      <cx:txPr>
        <a:bodyPr spcFirstLastPara="1" vertOverflow="ellipsis" horzOverflow="overflow" wrap="square" lIns="0" tIns="0" rIns="0" bIns="0" anchor="ctr" anchorCtr="1"/>
        <a:lstStyle/>
        <a:p>
          <a:pPr algn="ctr" rtl="0">
            <a:defRPr sz="700" b="1">
              <a:solidFill>
                <a:schemeClr val="tx1">
                  <a:lumMod val="95000"/>
                  <a:lumOff val="5000"/>
                </a:schemeClr>
              </a:solidFill>
            </a:defRPr>
          </a:pPr>
          <a:endParaRPr lang="en-US" sz="700" b="1" i="0" u="none" strike="noStrike" baseline="0">
            <a:solidFill>
              <a:schemeClr val="tx1">
                <a:lumMod val="95000"/>
                <a:lumOff val="5000"/>
              </a:scheme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2.png"/><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chart" Target="../charts/chart13.xml"/><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44273</xdr:rowOff>
    </xdr:from>
    <xdr:to>
      <xdr:col>14</xdr:col>
      <xdr:colOff>57848</xdr:colOff>
      <xdr:row>36</xdr:row>
      <xdr:rowOff>133350</xdr:rowOff>
    </xdr:to>
    <xdr:pic>
      <xdr:nvPicPr>
        <xdr:cNvPr id="3" name="Picture 2">
          <a:extLst>
            <a:ext uri="{FF2B5EF4-FFF2-40B4-BE49-F238E27FC236}">
              <a16:creationId xmlns:a16="http://schemas.microsoft.com/office/drawing/2014/main" id="{775827CD-C556-2632-A146-8F0AA8EBC647}"/>
            </a:ext>
          </a:extLst>
        </xdr:cNvPr>
        <xdr:cNvPicPr>
          <a:picLocks noChangeAspect="1"/>
        </xdr:cNvPicPr>
      </xdr:nvPicPr>
      <xdr:blipFill>
        <a:blip xmlns:r="http://schemas.openxmlformats.org/officeDocument/2006/relationships" r:embed="rId1"/>
        <a:stretch>
          <a:fillRect/>
        </a:stretch>
      </xdr:blipFill>
      <xdr:spPr>
        <a:xfrm>
          <a:off x="5000625" y="1053923"/>
          <a:ext cx="4934648" cy="3584752"/>
        </a:xfrm>
        <a:prstGeom prst="rect">
          <a:avLst/>
        </a:prstGeom>
        <a:ln>
          <a:solidFill>
            <a:schemeClr val="bg2"/>
          </a:solidFill>
        </a:ln>
        <a:effectLst>
          <a:outerShdw blurRad="50800" dist="38100" dir="2700000" algn="tl" rotWithShape="0">
            <a:prstClr val="black">
              <a:alpha val="40000"/>
            </a:prstClr>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xdr:colOff>
      <xdr:row>17</xdr:row>
      <xdr:rowOff>157655</xdr:rowOff>
    </xdr:from>
    <xdr:to>
      <xdr:col>14</xdr:col>
      <xdr:colOff>867105</xdr:colOff>
      <xdr:row>32</xdr:row>
      <xdr:rowOff>65690</xdr:rowOff>
    </xdr:to>
    <xdr:graphicFrame macro="">
      <xdr:nvGraphicFramePr>
        <xdr:cNvPr id="6" name="Chart 5">
          <a:extLst>
            <a:ext uri="{FF2B5EF4-FFF2-40B4-BE49-F238E27FC236}">
              <a16:creationId xmlns:a16="http://schemas.microsoft.com/office/drawing/2014/main" id="{144B580E-6945-4224-8F87-1A04AF924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xdr:colOff>
      <xdr:row>7</xdr:row>
      <xdr:rowOff>0</xdr:rowOff>
    </xdr:from>
    <xdr:to>
      <xdr:col>12</xdr:col>
      <xdr:colOff>546847</xdr:colOff>
      <xdr:row>16</xdr:row>
      <xdr:rowOff>179188</xdr:rowOff>
    </xdr:to>
    <xdr:pic>
      <xdr:nvPicPr>
        <xdr:cNvPr id="8" name="Picture 7">
          <a:extLst>
            <a:ext uri="{FF2B5EF4-FFF2-40B4-BE49-F238E27FC236}">
              <a16:creationId xmlns:a16="http://schemas.microsoft.com/office/drawing/2014/main" id="{8FC2EDC0-33F7-C6B1-5CCC-9176B4992128}"/>
            </a:ext>
          </a:extLst>
        </xdr:cNvPr>
        <xdr:cNvPicPr>
          <a:picLocks noChangeAspect="1"/>
        </xdr:cNvPicPr>
      </xdr:nvPicPr>
      <xdr:blipFill>
        <a:blip xmlns:r="http://schemas.openxmlformats.org/officeDocument/2006/relationships" r:embed="rId2"/>
        <a:stretch>
          <a:fillRect/>
        </a:stretch>
      </xdr:blipFill>
      <xdr:spPr>
        <a:xfrm>
          <a:off x="6364942" y="1524000"/>
          <a:ext cx="4204446" cy="179283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22860</xdr:colOff>
      <xdr:row>4</xdr:row>
      <xdr:rowOff>22860</xdr:rowOff>
    </xdr:from>
    <xdr:to>
      <xdr:col>10</xdr:col>
      <xdr:colOff>557286</xdr:colOff>
      <xdr:row>18</xdr:row>
      <xdr:rowOff>22859</xdr:rowOff>
    </xdr:to>
    <xdr:pic>
      <xdr:nvPicPr>
        <xdr:cNvPr id="2" name="Picture 1">
          <a:extLst>
            <a:ext uri="{FF2B5EF4-FFF2-40B4-BE49-F238E27FC236}">
              <a16:creationId xmlns:a16="http://schemas.microsoft.com/office/drawing/2014/main" id="{F497A1D3-0109-B122-1A30-62B84A635D08}"/>
            </a:ext>
          </a:extLst>
        </xdr:cNvPr>
        <xdr:cNvPicPr>
          <a:picLocks noChangeAspect="1"/>
        </xdr:cNvPicPr>
      </xdr:nvPicPr>
      <xdr:blipFill rotWithShape="1">
        <a:blip xmlns:r="http://schemas.openxmlformats.org/officeDocument/2006/relationships" r:embed="rId1"/>
        <a:srcRect t="2794" b="3352"/>
        <a:stretch/>
      </xdr:blipFill>
      <xdr:spPr>
        <a:xfrm>
          <a:off x="3855720" y="388620"/>
          <a:ext cx="3582426" cy="2560320"/>
        </a:xfrm>
        <a:prstGeom prst="rect">
          <a:avLst/>
        </a:prstGeom>
      </xdr:spPr>
    </xdr:pic>
    <xdr:clientData/>
  </xdr:twoCellAnchor>
  <xdr:twoCellAnchor>
    <xdr:from>
      <xdr:col>4</xdr:col>
      <xdr:colOff>592668</xdr:colOff>
      <xdr:row>20</xdr:row>
      <xdr:rowOff>37495</xdr:rowOff>
    </xdr:from>
    <xdr:to>
      <xdr:col>14</xdr:col>
      <xdr:colOff>716279</xdr:colOff>
      <xdr:row>41</xdr:row>
      <xdr:rowOff>137160</xdr:rowOff>
    </xdr:to>
    <xdr:graphicFrame macro="">
      <xdr:nvGraphicFramePr>
        <xdr:cNvPr id="4" name="Chart 3">
          <a:extLst>
            <a:ext uri="{FF2B5EF4-FFF2-40B4-BE49-F238E27FC236}">
              <a16:creationId xmlns:a16="http://schemas.microsoft.com/office/drawing/2014/main" id="{D0DFE74C-5AB1-3620-B782-7BD1AEDD6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282183</xdr:colOff>
      <xdr:row>11</xdr:row>
      <xdr:rowOff>12201</xdr:rowOff>
    </xdr:from>
    <xdr:to>
      <xdr:col>13</xdr:col>
      <xdr:colOff>25116</xdr:colOff>
      <xdr:row>22</xdr:row>
      <xdr:rowOff>159866</xdr:rowOff>
    </xdr:to>
    <xdr:graphicFrame macro="">
      <xdr:nvGraphicFramePr>
        <xdr:cNvPr id="3" name="Chart 2">
          <a:extLst>
            <a:ext uri="{FF2B5EF4-FFF2-40B4-BE49-F238E27FC236}">
              <a16:creationId xmlns:a16="http://schemas.microsoft.com/office/drawing/2014/main" id="{77640E8E-148D-344A-33F3-93AC4CD51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14089</xdr:colOff>
      <xdr:row>4</xdr:row>
      <xdr:rowOff>12943</xdr:rowOff>
    </xdr:from>
    <xdr:to>
      <xdr:col>13</xdr:col>
      <xdr:colOff>29688</xdr:colOff>
      <xdr:row>10</xdr:row>
      <xdr:rowOff>33495</xdr:rowOff>
    </xdr:to>
    <xdr:pic>
      <xdr:nvPicPr>
        <xdr:cNvPr id="4" name="Picture 3">
          <a:extLst>
            <a:ext uri="{FF2B5EF4-FFF2-40B4-BE49-F238E27FC236}">
              <a16:creationId xmlns:a16="http://schemas.microsoft.com/office/drawing/2014/main" id="{7AFFFABE-A8E5-B905-0A99-ECA4490BFBCD}"/>
            </a:ext>
          </a:extLst>
        </xdr:cNvPr>
        <xdr:cNvPicPr>
          <a:picLocks noChangeAspect="1"/>
        </xdr:cNvPicPr>
      </xdr:nvPicPr>
      <xdr:blipFill rotWithShape="1">
        <a:blip xmlns:r="http://schemas.openxmlformats.org/officeDocument/2006/relationships" r:embed="rId2"/>
        <a:srcRect t="7912" r="2629" b="13361"/>
        <a:stretch/>
      </xdr:blipFill>
      <xdr:spPr>
        <a:xfrm>
          <a:off x="3464023" y="825185"/>
          <a:ext cx="6505160" cy="1176112"/>
        </a:xfrm>
        <a:prstGeom prst="rect">
          <a:avLst/>
        </a:prstGeom>
      </xdr:spPr>
    </xdr:pic>
    <xdr:clientData/>
  </xdr:twoCellAnchor>
  <xdr:twoCellAnchor>
    <xdr:from>
      <xdr:col>6</xdr:col>
      <xdr:colOff>298931</xdr:colOff>
      <xdr:row>24</xdr:row>
      <xdr:rowOff>197154</xdr:rowOff>
    </xdr:from>
    <xdr:to>
      <xdr:col>13</xdr:col>
      <xdr:colOff>43221</xdr:colOff>
      <xdr:row>36</xdr:row>
      <xdr:rowOff>142759</xdr:rowOff>
    </xdr:to>
    <xdr:graphicFrame macro="">
      <xdr:nvGraphicFramePr>
        <xdr:cNvPr id="6" name="Chart 5">
          <a:extLst>
            <a:ext uri="{FF2B5EF4-FFF2-40B4-BE49-F238E27FC236}">
              <a16:creationId xmlns:a16="http://schemas.microsoft.com/office/drawing/2014/main" id="{EF0C8285-4DAC-4902-8E7D-AFDB56215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388225</xdr:colOff>
      <xdr:row>4</xdr:row>
      <xdr:rowOff>1620</xdr:rowOff>
    </xdr:from>
    <xdr:to>
      <xdr:col>9</xdr:col>
      <xdr:colOff>1685887</xdr:colOff>
      <xdr:row>23</xdr:row>
      <xdr:rowOff>44687</xdr:rowOff>
    </xdr:to>
    <xdr:pic>
      <xdr:nvPicPr>
        <xdr:cNvPr id="4" name="Picture 3">
          <a:extLst>
            <a:ext uri="{FF2B5EF4-FFF2-40B4-BE49-F238E27FC236}">
              <a16:creationId xmlns:a16="http://schemas.microsoft.com/office/drawing/2014/main" id="{98A98029-4DBC-863E-3122-152FF91722CE}"/>
            </a:ext>
          </a:extLst>
        </xdr:cNvPr>
        <xdr:cNvPicPr>
          <a:picLocks noChangeAspect="1"/>
        </xdr:cNvPicPr>
      </xdr:nvPicPr>
      <xdr:blipFill>
        <a:blip xmlns:r="http://schemas.openxmlformats.org/officeDocument/2006/relationships" r:embed="rId1"/>
        <a:stretch>
          <a:fillRect/>
        </a:stretch>
      </xdr:blipFill>
      <xdr:spPr>
        <a:xfrm>
          <a:off x="5976225" y="829472"/>
          <a:ext cx="4759588" cy="3439141"/>
        </a:xfrm>
        <a:prstGeom prst="rect">
          <a:avLst/>
        </a:prstGeom>
        <a:ln>
          <a:solidFill>
            <a:sysClr val="windowText" lastClr="000000"/>
          </a:solid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395516</xdr:colOff>
      <xdr:row>4</xdr:row>
      <xdr:rowOff>32658</xdr:rowOff>
    </xdr:from>
    <xdr:to>
      <xdr:col>26</xdr:col>
      <xdr:colOff>587828</xdr:colOff>
      <xdr:row>48</xdr:row>
      <xdr:rowOff>81533</xdr:rowOff>
    </xdr:to>
    <xdr:graphicFrame macro="">
      <xdr:nvGraphicFramePr>
        <xdr:cNvPr id="3" name="Chart 2">
          <a:extLst>
            <a:ext uri="{FF2B5EF4-FFF2-40B4-BE49-F238E27FC236}">
              <a16:creationId xmlns:a16="http://schemas.microsoft.com/office/drawing/2014/main" id="{48A8C8E2-49BC-D701-FB70-F20D6C3E9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15</xdr:col>
      <xdr:colOff>19540</xdr:colOff>
      <xdr:row>35</xdr:row>
      <xdr:rowOff>19538</xdr:rowOff>
    </xdr:from>
    <xdr:to>
      <xdr:col>21</xdr:col>
      <xdr:colOff>55100</xdr:colOff>
      <xdr:row>43</xdr:row>
      <xdr:rowOff>48003</xdr:rowOff>
    </xdr:to>
    <xdr:pic>
      <xdr:nvPicPr>
        <xdr:cNvPr id="4" name="Picture 3">
          <a:extLst>
            <a:ext uri="{FF2B5EF4-FFF2-40B4-BE49-F238E27FC236}">
              <a16:creationId xmlns:a16="http://schemas.microsoft.com/office/drawing/2014/main" id="{9A934B45-E2A8-654C-FB1B-0B8FDE0859EE}"/>
            </a:ext>
          </a:extLst>
        </xdr:cNvPr>
        <xdr:cNvPicPr>
          <a:picLocks noChangeAspect="1"/>
        </xdr:cNvPicPr>
      </xdr:nvPicPr>
      <xdr:blipFill rotWithShape="1">
        <a:blip xmlns:r="http://schemas.openxmlformats.org/officeDocument/2006/relationships" r:embed="rId1"/>
        <a:srcRect t="4955" r="2439" b="8108"/>
        <a:stretch/>
      </xdr:blipFill>
      <xdr:spPr>
        <a:xfrm>
          <a:off x="9593386" y="6516076"/>
          <a:ext cx="3669714" cy="1885463"/>
        </a:xfrm>
        <a:prstGeom prst="rect">
          <a:avLst/>
        </a:prstGeom>
      </xdr:spPr>
    </xdr:pic>
    <xdr:clientData/>
  </xdr:twoCellAnchor>
  <xdr:twoCellAnchor>
    <xdr:from>
      <xdr:col>15</xdr:col>
      <xdr:colOff>0</xdr:colOff>
      <xdr:row>47</xdr:row>
      <xdr:rowOff>0</xdr:rowOff>
    </xdr:from>
    <xdr:to>
      <xdr:col>27</xdr:col>
      <xdr:colOff>0</xdr:colOff>
      <xdr:row>65</xdr:row>
      <xdr:rowOff>9072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90E43BB-5686-471F-BF7E-4776247E52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579429" y="8527143"/>
              <a:ext cx="7293428" cy="32747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0</xdr:colOff>
      <xdr:row>2</xdr:row>
      <xdr:rowOff>7620</xdr:rowOff>
    </xdr:from>
    <xdr:to>
      <xdr:col>9</xdr:col>
      <xdr:colOff>331628</xdr:colOff>
      <xdr:row>13</xdr:row>
      <xdr:rowOff>99060</xdr:rowOff>
    </xdr:to>
    <xdr:pic>
      <xdr:nvPicPr>
        <xdr:cNvPr id="2" name="Picture 1">
          <a:extLst>
            <a:ext uri="{FF2B5EF4-FFF2-40B4-BE49-F238E27FC236}">
              <a16:creationId xmlns:a16="http://schemas.microsoft.com/office/drawing/2014/main" id="{187FBFE7-C010-DAAF-4F36-228B43C01E60}"/>
            </a:ext>
          </a:extLst>
        </xdr:cNvPr>
        <xdr:cNvPicPr>
          <a:picLocks noChangeAspect="1"/>
        </xdr:cNvPicPr>
      </xdr:nvPicPr>
      <xdr:blipFill>
        <a:blip xmlns:r="http://schemas.openxmlformats.org/officeDocument/2006/relationships" r:embed="rId1"/>
        <a:stretch>
          <a:fillRect/>
        </a:stretch>
      </xdr:blipFill>
      <xdr:spPr>
        <a:xfrm>
          <a:off x="3589020" y="411480"/>
          <a:ext cx="4206241" cy="2103120"/>
        </a:xfrm>
        <a:prstGeom prst="rect">
          <a:avLst/>
        </a:prstGeom>
        <a:ln>
          <a:solidFill>
            <a:schemeClr val="bg2"/>
          </a:solidFill>
        </a:ln>
        <a:effectLst>
          <a:outerShdw blurRad="50800" dist="38100" dir="2700000" algn="tl" rotWithShape="0">
            <a:prstClr val="black">
              <a:alpha val="40000"/>
            </a:prstClr>
          </a:outerShdw>
        </a:effectLst>
      </xdr:spPr>
    </xdr:pic>
    <xdr:clientData/>
  </xdr:twoCellAnchor>
  <xdr:twoCellAnchor>
    <xdr:from>
      <xdr:col>6</xdr:col>
      <xdr:colOff>594359</xdr:colOff>
      <xdr:row>33</xdr:row>
      <xdr:rowOff>72389</xdr:rowOff>
    </xdr:from>
    <xdr:to>
      <xdr:col>15</xdr:col>
      <xdr:colOff>9769</xdr:colOff>
      <xdr:row>55</xdr:row>
      <xdr:rowOff>146539</xdr:rowOff>
    </xdr:to>
    <xdr:graphicFrame macro="">
      <xdr:nvGraphicFramePr>
        <xdr:cNvPr id="5" name="Chart 4">
          <a:extLst>
            <a:ext uri="{FF2B5EF4-FFF2-40B4-BE49-F238E27FC236}">
              <a16:creationId xmlns:a16="http://schemas.microsoft.com/office/drawing/2014/main" id="{282A5D93-3316-58A0-E587-8D496952A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740702</xdr:colOff>
      <xdr:row>63</xdr:row>
      <xdr:rowOff>64476</xdr:rowOff>
    </xdr:from>
    <xdr:to>
      <xdr:col>13</xdr:col>
      <xdr:colOff>649182</xdr:colOff>
      <xdr:row>77</xdr:row>
      <xdr:rowOff>84124</xdr:rowOff>
    </xdr:to>
    <xdr:pic>
      <xdr:nvPicPr>
        <xdr:cNvPr id="6" name="Picture 5">
          <a:extLst>
            <a:ext uri="{FF2B5EF4-FFF2-40B4-BE49-F238E27FC236}">
              <a16:creationId xmlns:a16="http://schemas.microsoft.com/office/drawing/2014/main" id="{8C0E1CB7-2BB7-8F52-7C53-A2C2F0D5E300}"/>
            </a:ext>
          </a:extLst>
        </xdr:cNvPr>
        <xdr:cNvPicPr>
          <a:picLocks noChangeAspect="1"/>
        </xdr:cNvPicPr>
      </xdr:nvPicPr>
      <xdr:blipFill>
        <a:blip xmlns:r="http://schemas.openxmlformats.org/officeDocument/2006/relationships" r:embed="rId3"/>
        <a:stretch>
          <a:fillRect/>
        </a:stretch>
      </xdr:blipFill>
      <xdr:spPr>
        <a:xfrm>
          <a:off x="6699933" y="11797322"/>
          <a:ext cx="5626157" cy="26182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22914</xdr:colOff>
      <xdr:row>4</xdr:row>
      <xdr:rowOff>45827</xdr:rowOff>
    </xdr:from>
    <xdr:to>
      <xdr:col>9</xdr:col>
      <xdr:colOff>1337175</xdr:colOff>
      <xdr:row>18</xdr:row>
      <xdr:rowOff>187569</xdr:rowOff>
    </xdr:to>
    <xdr:pic>
      <xdr:nvPicPr>
        <xdr:cNvPr id="6" name="Picture 5">
          <a:extLst>
            <a:ext uri="{FF2B5EF4-FFF2-40B4-BE49-F238E27FC236}">
              <a16:creationId xmlns:a16="http://schemas.microsoft.com/office/drawing/2014/main" id="{731F6A9A-1D0A-C4EC-06D8-A20D2C86F743}"/>
            </a:ext>
          </a:extLst>
        </xdr:cNvPr>
        <xdr:cNvPicPr>
          <a:picLocks noChangeAspect="1"/>
        </xdr:cNvPicPr>
      </xdr:nvPicPr>
      <xdr:blipFill>
        <a:blip xmlns:r="http://schemas.openxmlformats.org/officeDocument/2006/relationships" r:embed="rId1"/>
        <a:stretch>
          <a:fillRect/>
        </a:stretch>
      </xdr:blipFill>
      <xdr:spPr>
        <a:xfrm>
          <a:off x="5567929" y="1124350"/>
          <a:ext cx="5077369" cy="3916573"/>
        </a:xfrm>
        <a:prstGeom prst="rect">
          <a:avLst/>
        </a:prstGeom>
      </xdr:spPr>
    </xdr:pic>
    <xdr:clientData/>
  </xdr:twoCellAnchor>
  <xdr:twoCellAnchor>
    <xdr:from>
      <xdr:col>11</xdr:col>
      <xdr:colOff>35169</xdr:colOff>
      <xdr:row>4</xdr:row>
      <xdr:rowOff>2</xdr:rowOff>
    </xdr:from>
    <xdr:to>
      <xdr:col>17</xdr:col>
      <xdr:colOff>867508</xdr:colOff>
      <xdr:row>25</xdr:row>
      <xdr:rowOff>1</xdr:rowOff>
    </xdr:to>
    <xdr:graphicFrame macro="">
      <xdr:nvGraphicFramePr>
        <xdr:cNvPr id="8" name="Chart 7">
          <a:extLst>
            <a:ext uri="{FF2B5EF4-FFF2-40B4-BE49-F238E27FC236}">
              <a16:creationId xmlns:a16="http://schemas.microsoft.com/office/drawing/2014/main" id="{FCE8D201-7D63-4BC3-AC4E-14B1EC308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594360</xdr:colOff>
      <xdr:row>14</xdr:row>
      <xdr:rowOff>121920</xdr:rowOff>
    </xdr:from>
    <xdr:to>
      <xdr:col>14</xdr:col>
      <xdr:colOff>601980</xdr:colOff>
      <xdr:row>26</xdr:row>
      <xdr:rowOff>15240</xdr:rowOff>
    </xdr:to>
    <xdr:graphicFrame macro="">
      <xdr:nvGraphicFramePr>
        <xdr:cNvPr id="3" name="Chart 2">
          <a:extLst>
            <a:ext uri="{FF2B5EF4-FFF2-40B4-BE49-F238E27FC236}">
              <a16:creationId xmlns:a16="http://schemas.microsoft.com/office/drawing/2014/main" id="{93F3B165-3B2C-907E-FC4D-7AF32829B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4</xdr:row>
      <xdr:rowOff>30480</xdr:rowOff>
    </xdr:from>
    <xdr:to>
      <xdr:col>9</xdr:col>
      <xdr:colOff>445728</xdr:colOff>
      <xdr:row>13</xdr:row>
      <xdr:rowOff>106679</xdr:rowOff>
    </xdr:to>
    <xdr:pic>
      <xdr:nvPicPr>
        <xdr:cNvPr id="4" name="Picture 3">
          <a:extLst>
            <a:ext uri="{FF2B5EF4-FFF2-40B4-BE49-F238E27FC236}">
              <a16:creationId xmlns:a16="http://schemas.microsoft.com/office/drawing/2014/main" id="{7563C84E-4744-D27D-0152-A998EDECB146}"/>
            </a:ext>
          </a:extLst>
        </xdr:cNvPr>
        <xdr:cNvPicPr>
          <a:picLocks noChangeAspect="1"/>
        </xdr:cNvPicPr>
      </xdr:nvPicPr>
      <xdr:blipFill>
        <a:blip xmlns:r="http://schemas.openxmlformats.org/officeDocument/2006/relationships" r:embed="rId2"/>
        <a:stretch>
          <a:fillRect/>
        </a:stretch>
      </xdr:blipFill>
      <xdr:spPr>
        <a:xfrm>
          <a:off x="2956560" y="434340"/>
          <a:ext cx="3493728" cy="17678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15240</xdr:colOff>
      <xdr:row>3</xdr:row>
      <xdr:rowOff>171993</xdr:rowOff>
    </xdr:from>
    <xdr:to>
      <xdr:col>12</xdr:col>
      <xdr:colOff>239485</xdr:colOff>
      <xdr:row>17</xdr:row>
      <xdr:rowOff>13014</xdr:rowOff>
    </xdr:to>
    <xdr:pic>
      <xdr:nvPicPr>
        <xdr:cNvPr id="6" name="Picture 5">
          <a:extLst>
            <a:ext uri="{FF2B5EF4-FFF2-40B4-BE49-F238E27FC236}">
              <a16:creationId xmlns:a16="http://schemas.microsoft.com/office/drawing/2014/main" id="{66B1105B-EFF6-F971-7F04-D2F625C88C5F}"/>
            </a:ext>
          </a:extLst>
        </xdr:cNvPr>
        <xdr:cNvPicPr>
          <a:picLocks noChangeAspect="1"/>
        </xdr:cNvPicPr>
      </xdr:nvPicPr>
      <xdr:blipFill rotWithShape="1">
        <a:blip xmlns:r="http://schemas.openxmlformats.org/officeDocument/2006/relationships" r:embed="rId1"/>
        <a:srcRect t="4337" b="5102"/>
        <a:stretch/>
      </xdr:blipFill>
      <xdr:spPr>
        <a:xfrm>
          <a:off x="3651069" y="574764"/>
          <a:ext cx="5993674" cy="3193822"/>
        </a:xfrm>
        <a:prstGeom prst="rect">
          <a:avLst/>
        </a:prstGeom>
      </xdr:spPr>
    </xdr:pic>
    <xdr:clientData/>
  </xdr:twoCellAnchor>
  <xdr:twoCellAnchor>
    <xdr:from>
      <xdr:col>13</xdr:col>
      <xdr:colOff>21771</xdr:colOff>
      <xdr:row>4</xdr:row>
      <xdr:rowOff>10884</xdr:rowOff>
    </xdr:from>
    <xdr:to>
      <xdr:col>20</xdr:col>
      <xdr:colOff>914399</xdr:colOff>
      <xdr:row>17</xdr:row>
      <xdr:rowOff>217713</xdr:rowOff>
    </xdr:to>
    <xdr:graphicFrame macro="">
      <xdr:nvGraphicFramePr>
        <xdr:cNvPr id="10" name="Chart 9">
          <a:extLst>
            <a:ext uri="{FF2B5EF4-FFF2-40B4-BE49-F238E27FC236}">
              <a16:creationId xmlns:a16="http://schemas.microsoft.com/office/drawing/2014/main" id="{2D4F386E-0126-C1FF-E39B-9FCB11154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60960</xdr:colOff>
      <xdr:row>4</xdr:row>
      <xdr:rowOff>106681</xdr:rowOff>
    </xdr:from>
    <xdr:to>
      <xdr:col>9</xdr:col>
      <xdr:colOff>91440</xdr:colOff>
      <xdr:row>13</xdr:row>
      <xdr:rowOff>51196</xdr:rowOff>
    </xdr:to>
    <xdr:pic>
      <xdr:nvPicPr>
        <xdr:cNvPr id="2" name="Picture 1">
          <a:extLst>
            <a:ext uri="{FF2B5EF4-FFF2-40B4-BE49-F238E27FC236}">
              <a16:creationId xmlns:a16="http://schemas.microsoft.com/office/drawing/2014/main" id="{115E1ACB-D9B9-9B5E-B326-932C7F7CBE4B}"/>
            </a:ext>
          </a:extLst>
        </xdr:cNvPr>
        <xdr:cNvPicPr>
          <a:picLocks noChangeAspect="1"/>
        </xdr:cNvPicPr>
      </xdr:nvPicPr>
      <xdr:blipFill>
        <a:blip xmlns:r="http://schemas.openxmlformats.org/officeDocument/2006/relationships" r:embed="rId1"/>
        <a:stretch>
          <a:fillRect/>
        </a:stretch>
      </xdr:blipFill>
      <xdr:spPr>
        <a:xfrm>
          <a:off x="3147060" y="472441"/>
          <a:ext cx="3078480" cy="1636155"/>
        </a:xfrm>
        <a:prstGeom prst="rect">
          <a:avLst/>
        </a:prstGeom>
      </xdr:spPr>
    </xdr:pic>
    <xdr:clientData/>
  </xdr:twoCellAnchor>
  <xdr:twoCellAnchor>
    <xdr:from>
      <xdr:col>4</xdr:col>
      <xdr:colOff>7620</xdr:colOff>
      <xdr:row>14</xdr:row>
      <xdr:rowOff>38100</xdr:rowOff>
    </xdr:from>
    <xdr:to>
      <xdr:col>14</xdr:col>
      <xdr:colOff>53340</xdr:colOff>
      <xdr:row>25</xdr:row>
      <xdr:rowOff>137160</xdr:rowOff>
    </xdr:to>
    <xdr:graphicFrame macro="">
      <xdr:nvGraphicFramePr>
        <xdr:cNvPr id="3" name="Chart 2">
          <a:extLst>
            <a:ext uri="{FF2B5EF4-FFF2-40B4-BE49-F238E27FC236}">
              <a16:creationId xmlns:a16="http://schemas.microsoft.com/office/drawing/2014/main" id="{D284B414-4A68-D34C-7AD2-A9E16C9E9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603554</xdr:colOff>
      <xdr:row>3</xdr:row>
      <xdr:rowOff>216864</xdr:rowOff>
    </xdr:from>
    <xdr:to>
      <xdr:col>16</xdr:col>
      <xdr:colOff>541130</xdr:colOff>
      <xdr:row>17</xdr:row>
      <xdr:rowOff>198782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42ABDB8-39C9-D744-1F0A-7D1FDC3ACB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19294" y="902664"/>
              <a:ext cx="8190036" cy="397479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22372</xdr:colOff>
      <xdr:row>19</xdr:row>
      <xdr:rowOff>33388</xdr:rowOff>
    </xdr:from>
    <xdr:to>
      <xdr:col>5</xdr:col>
      <xdr:colOff>597346</xdr:colOff>
      <xdr:row>32</xdr:row>
      <xdr:rowOff>55215</xdr:rowOff>
    </xdr:to>
    <xdr:pic>
      <xdr:nvPicPr>
        <xdr:cNvPr id="2" name="Picture 1">
          <a:extLst>
            <a:ext uri="{FF2B5EF4-FFF2-40B4-BE49-F238E27FC236}">
              <a16:creationId xmlns:a16="http://schemas.microsoft.com/office/drawing/2014/main" id="{D6F238DA-F4A4-AE22-1A83-DC3506194620}"/>
            </a:ext>
          </a:extLst>
        </xdr:cNvPr>
        <xdr:cNvPicPr>
          <a:picLocks noChangeAspect="1"/>
        </xdr:cNvPicPr>
      </xdr:nvPicPr>
      <xdr:blipFill rotWithShape="1">
        <a:blip xmlns:r="http://schemas.openxmlformats.org/officeDocument/2006/relationships" r:embed="rId2"/>
        <a:srcRect l="-1" t="1905" r="-730" b="2878"/>
        <a:stretch/>
      </xdr:blipFill>
      <xdr:spPr>
        <a:xfrm>
          <a:off x="629763" y="5157562"/>
          <a:ext cx="5202192" cy="3069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22411</xdr:colOff>
      <xdr:row>15</xdr:row>
      <xdr:rowOff>49305</xdr:rowOff>
    </xdr:from>
    <xdr:to>
      <xdr:col>6</xdr:col>
      <xdr:colOff>17930</xdr:colOff>
      <xdr:row>28</xdr:row>
      <xdr:rowOff>143435</xdr:rowOff>
    </xdr:to>
    <xdr:graphicFrame macro="">
      <xdr:nvGraphicFramePr>
        <xdr:cNvPr id="3" name="Chart 2">
          <a:extLst>
            <a:ext uri="{FF2B5EF4-FFF2-40B4-BE49-F238E27FC236}">
              <a16:creationId xmlns:a16="http://schemas.microsoft.com/office/drawing/2014/main" id="{C1E614F9-B37D-A9E0-25F1-8A42891E7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430306</xdr:colOff>
      <xdr:row>4</xdr:row>
      <xdr:rowOff>17930</xdr:rowOff>
    </xdr:from>
    <xdr:to>
      <xdr:col>13</xdr:col>
      <xdr:colOff>564610</xdr:colOff>
      <xdr:row>22</xdr:row>
      <xdr:rowOff>89646</xdr:rowOff>
    </xdr:to>
    <xdr:pic>
      <xdr:nvPicPr>
        <xdr:cNvPr id="4" name="Picture 3">
          <a:extLst>
            <a:ext uri="{FF2B5EF4-FFF2-40B4-BE49-F238E27FC236}">
              <a16:creationId xmlns:a16="http://schemas.microsoft.com/office/drawing/2014/main" id="{F27C0619-F06D-7CC3-4FF9-B058F7C2351E}"/>
            </a:ext>
          </a:extLst>
        </xdr:cNvPr>
        <xdr:cNvPicPr>
          <a:picLocks noChangeAspect="1"/>
        </xdr:cNvPicPr>
      </xdr:nvPicPr>
      <xdr:blipFill>
        <a:blip xmlns:r="http://schemas.openxmlformats.org/officeDocument/2006/relationships" r:embed="rId2"/>
        <a:stretch>
          <a:fillRect/>
        </a:stretch>
      </xdr:blipFill>
      <xdr:spPr>
        <a:xfrm>
          <a:off x="6490447" y="421342"/>
          <a:ext cx="5522989" cy="329901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556260</xdr:colOff>
      <xdr:row>10</xdr:row>
      <xdr:rowOff>76200</xdr:rowOff>
    </xdr:from>
    <xdr:to>
      <xdr:col>3</xdr:col>
      <xdr:colOff>60960</xdr:colOff>
      <xdr:row>21</xdr:row>
      <xdr:rowOff>68580</xdr:rowOff>
    </xdr:to>
    <xdr:graphicFrame macro="">
      <xdr:nvGraphicFramePr>
        <xdr:cNvPr id="2" name="Chart 1">
          <a:extLst>
            <a:ext uri="{FF2B5EF4-FFF2-40B4-BE49-F238E27FC236}">
              <a16:creationId xmlns:a16="http://schemas.microsoft.com/office/drawing/2014/main" id="{746FF6AC-896F-4EB2-7A83-62E89F629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586742</xdr:colOff>
      <xdr:row>4</xdr:row>
      <xdr:rowOff>0</xdr:rowOff>
    </xdr:from>
    <xdr:to>
      <xdr:col>9</xdr:col>
      <xdr:colOff>444817</xdr:colOff>
      <xdr:row>12</xdr:row>
      <xdr:rowOff>121920</xdr:rowOff>
    </xdr:to>
    <xdr:pic>
      <xdr:nvPicPr>
        <xdr:cNvPr id="3" name="Picture 2">
          <a:extLst>
            <a:ext uri="{FF2B5EF4-FFF2-40B4-BE49-F238E27FC236}">
              <a16:creationId xmlns:a16="http://schemas.microsoft.com/office/drawing/2014/main" id="{E023F9C4-177F-E987-51A2-AF76C219366F}"/>
            </a:ext>
          </a:extLst>
        </xdr:cNvPr>
        <xdr:cNvPicPr>
          <a:picLocks noChangeAspect="1"/>
        </xdr:cNvPicPr>
      </xdr:nvPicPr>
      <xdr:blipFill rotWithShape="1">
        <a:blip xmlns:r="http://schemas.openxmlformats.org/officeDocument/2006/relationships" r:embed="rId2"/>
        <a:srcRect b="16298"/>
        <a:stretch/>
      </xdr:blipFill>
      <xdr:spPr>
        <a:xfrm>
          <a:off x="4922522" y="586740"/>
          <a:ext cx="3515675" cy="20040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396241</xdr:colOff>
      <xdr:row>6</xdr:row>
      <xdr:rowOff>167641</xdr:rowOff>
    </xdr:from>
    <xdr:to>
      <xdr:col>10</xdr:col>
      <xdr:colOff>46485</xdr:colOff>
      <xdr:row>18</xdr:row>
      <xdr:rowOff>15241</xdr:rowOff>
    </xdr:to>
    <xdr:pic>
      <xdr:nvPicPr>
        <xdr:cNvPr id="2" name="Picture 1">
          <a:extLst>
            <a:ext uri="{FF2B5EF4-FFF2-40B4-BE49-F238E27FC236}">
              <a16:creationId xmlns:a16="http://schemas.microsoft.com/office/drawing/2014/main" id="{6BC03206-1C5F-C353-94F0-F5FEF82BDCC7}"/>
            </a:ext>
          </a:extLst>
        </xdr:cNvPr>
        <xdr:cNvPicPr>
          <a:picLocks noChangeAspect="1"/>
        </xdr:cNvPicPr>
      </xdr:nvPicPr>
      <xdr:blipFill>
        <a:blip xmlns:r="http://schemas.openxmlformats.org/officeDocument/2006/relationships" r:embed="rId1"/>
        <a:stretch>
          <a:fillRect/>
        </a:stretch>
      </xdr:blipFill>
      <xdr:spPr>
        <a:xfrm>
          <a:off x="3764281" y="1455421"/>
          <a:ext cx="4237484" cy="2042160"/>
        </a:xfrm>
        <a:prstGeom prst="rect">
          <a:avLst/>
        </a:prstGeom>
      </xdr:spPr>
    </xdr:pic>
    <xdr:clientData/>
  </xdr:twoCellAnchor>
  <xdr:twoCellAnchor>
    <xdr:from>
      <xdr:col>1</xdr:col>
      <xdr:colOff>7620</xdr:colOff>
      <xdr:row>18</xdr:row>
      <xdr:rowOff>152400</xdr:rowOff>
    </xdr:from>
    <xdr:to>
      <xdr:col>10</xdr:col>
      <xdr:colOff>68580</xdr:colOff>
      <xdr:row>33</xdr:row>
      <xdr:rowOff>152400</xdr:rowOff>
    </xdr:to>
    <xdr:graphicFrame macro="">
      <xdr:nvGraphicFramePr>
        <xdr:cNvPr id="3" name="Chart 2">
          <a:extLst>
            <a:ext uri="{FF2B5EF4-FFF2-40B4-BE49-F238E27FC236}">
              <a16:creationId xmlns:a16="http://schemas.microsoft.com/office/drawing/2014/main" id="{CC50823F-3AE5-443B-BF6C-7BFF8CD0F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7.52259872685" createdVersion="8" refreshedVersion="8" minRefreshableVersion="3" recordCount="1908" xr:uid="{591305AE-E8FF-4777-9504-2A3BB0B904DE}">
  <cacheSource type="worksheet">
    <worksheetSource name="Table3"/>
  </cacheSource>
  <cacheFields count="7">
    <cacheField name="CustomerID" numFmtId="0">
      <sharedItems/>
    </cacheField>
    <cacheField name="City" numFmtId="0">
      <sharedItems count="69">
        <s v="Cunewalde"/>
        <s v="Albuquerque"/>
        <s v="Portland"/>
        <s v="Stuttgart"/>
        <s v="México D.F."/>
        <s v="Bern"/>
        <s v="São Paulo"/>
        <s v="Toulouse"/>
        <s v="Lisboa"/>
        <s v="Frankfurt a.M. "/>
        <s v="Oulu"/>
        <s v="Montréal"/>
        <s v="Nantes"/>
        <s v="Warszawa"/>
        <s v="Strasbourg"/>
        <s v="Cork"/>
        <s v="Luleå"/>
        <s v="Boise"/>
        <s v="I. de Margarita"/>
        <s v="London"/>
        <s v="San Cristóbal"/>
        <s v="Resende"/>
        <s v="Sevilla"/>
        <s v="Tsawassen"/>
        <s v="Butte"/>
        <s v="Helsinki"/>
        <s v="Eugene"/>
        <s v="Charleroi"/>
        <s v="Genève"/>
        <s v="Graz"/>
        <s v="Bräcke"/>
        <s v="München"/>
        <s v="Seattle"/>
        <s v="Rio de Janeiro"/>
        <s v="Köln"/>
        <s v="Lyon"/>
        <s v="Cowes"/>
        <s v="Bergamo"/>
        <s v="Campinas"/>
        <s v="Århus"/>
        <s v="Berlin"/>
        <s v="Brandenburg"/>
        <s v="Madrid"/>
        <s v="Marseille"/>
        <s v="Buenos Aires"/>
        <s v="Lander"/>
        <s v="Lille"/>
        <s v="Versailles"/>
        <s v="Reggio Emilia"/>
        <s v="Stavern"/>
        <s v="Barquisimeto"/>
        <s v="Bruxelles"/>
        <s v="Barcelona"/>
        <s v="Caracas"/>
        <s v="Reims"/>
        <s v="Salzburg"/>
        <s v="Walla Walla"/>
        <s v="Mannheim"/>
        <s v="Aachen"/>
        <s v="Paris"/>
        <s v="Elgin"/>
        <s v="Vancouver"/>
        <s v="Leipzig"/>
        <s v="Münster"/>
        <s v="San Francisco"/>
        <s v="Anchorage"/>
        <s v="København"/>
        <s v="Torino"/>
        <s v="Kirkland"/>
      </sharedItems>
    </cacheField>
    <cacheField name="Country" numFmtId="0">
      <sharedItems count="21">
        <s v="Germany"/>
        <s v="USA"/>
        <s v="Mexico"/>
        <s v="Switzerland"/>
        <s v="Brazil"/>
        <s v="France"/>
        <s v="Portugal"/>
        <s v="Finland"/>
        <s v="Canada"/>
        <s v="Poland"/>
        <s v="Ireland"/>
        <s v="Sweden"/>
        <s v="Venezuela"/>
        <s v="UK"/>
        <s v="Spain"/>
        <s v="Belgium"/>
        <s v="Austria"/>
        <s v="Italy"/>
        <s v="Denmark"/>
        <s v="Argentina"/>
        <s v="Norway"/>
      </sharedItems>
    </cacheField>
    <cacheField name="OrderID" numFmtId="0">
      <sharedItems containsSemiMixedTypes="0" containsString="0" containsNumber="1" containsInteger="1" minValue="10248" maxValue="11077"/>
    </cacheField>
    <cacheField name="productname" numFmtId="0">
      <sharedItems/>
    </cacheField>
    <cacheField name="CategoryName" numFmtId="0">
      <sharedItems count="8">
        <s v="Beverages"/>
        <s v="Condiments"/>
        <s v="Produce"/>
        <s v="Meat/Poultry"/>
        <s v="Seafood"/>
        <s v="Dairy Products"/>
        <s v="Confections"/>
        <s v="Grains/Cereals"/>
      </sharedItems>
    </cacheField>
    <cacheField name="TotalQuantity" numFmtId="0">
      <sharedItems containsSemiMixedTypes="0" containsString="0" containsNumber="1" containsInteger="1" minValue="1" maxValue="13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3.74460150463" createdVersion="8" refreshedVersion="8" minRefreshableVersion="3" recordCount="49" xr:uid="{9BBE5596-3C42-4BD1-AAB7-9E39C08AB9CC}">
  <cacheSource type="worksheet">
    <worksheetSource name="Table20"/>
  </cacheSource>
  <cacheFields count="5">
    <cacheField name="CategoryName" numFmtId="0">
      <sharedItems count="8">
        <s v="Beverages"/>
        <s v="Condiments"/>
        <s v="Confections"/>
        <s v="Dairy Products"/>
        <s v="Grains/Cereals"/>
        <s v="Meat/Poultry"/>
        <s v="Produce"/>
        <s v="Seafood"/>
      </sharedItems>
    </cacheField>
    <cacheField name="SupplierName" numFmtId="0">
      <sharedItems count="29">
        <s v="Exotic Liquids"/>
        <s v="Bigfoot Breweries"/>
        <s v="Aux joyeux ecclésiastiques"/>
        <s v="Refrescos Americanas LTDA"/>
        <s v="Plutzer Lebensmittelgroßmärkte AG"/>
        <s v="Pavlova, Ltd."/>
        <s v="Karkki Oy"/>
        <s v="Leka Trading"/>
        <s v="New Orleans Cajun Delights"/>
        <s v="Grandma Kelly's Homestead"/>
        <s v="Forêts d'érables"/>
        <s v="Mayumi's"/>
        <s v="Specialty Biscuits, Ltd."/>
        <s v="Heli Süßwaren GmbH &amp; Co. KG"/>
        <s v="Zaanse Snoepfabriek"/>
        <s v="Norske Meierier"/>
        <s v="Gai pâturage"/>
        <s v="Formaggi Fortini s.r.l."/>
        <s v="Cooperativa de Quesos 'Las Cabras'"/>
        <s v="Pasta Buttini s.r.l."/>
        <s v="PB Knäckebröd AB"/>
        <s v="G'day, Mate"/>
        <s v="Ma Maison"/>
        <s v="Tokyo Traders"/>
        <s v="New England Seafood Cannery"/>
        <s v="Svensk Sjöföda AB"/>
        <s v="Lyngbysild"/>
        <s v="Nord-Ost-Fisch Handelsgesellschaft mbH"/>
        <s v="Escargots Nouveaux"/>
      </sharedItems>
    </cacheField>
    <cacheField name="TotalOrders" numFmtId="0">
      <sharedItems containsSemiMixedTypes="0" containsString="0" containsNumber="1" containsInteger="1" minValue="5" maxValue="126"/>
    </cacheField>
    <cacheField name="TotalQuantitySold" numFmtId="0">
      <sharedItems containsSemiMixedTypes="0" containsString="0" containsNumber="1" containsInteger="1" minValue="95" maxValue="3073"/>
    </cacheField>
    <cacheField name="AvgOrderValue" numFmtId="0">
      <sharedItems containsSemiMixedTypes="0" containsString="0" containsNumber="1" minValue="88.320784000000003" maxValue="2846.1346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7.348930439817" createdVersion="8" refreshedVersion="8" minRefreshableVersion="3" recordCount="96" xr:uid="{E7611A11-DD18-4964-8454-663560061B30}">
  <cacheSource type="worksheet">
    <worksheetSource name="table11"/>
  </cacheSource>
  <cacheFields count="5">
    <cacheField name="# CategoryName" numFmtId="0">
      <sharedItems count="8">
        <s v="Beverages"/>
        <s v="Condiments"/>
        <s v="Confections"/>
        <s v="Dairy Products"/>
        <s v="Grains/Cereals"/>
        <s v="Meat/Poultry"/>
        <s v="Produce"/>
        <s v="Seafood"/>
      </sharedItems>
    </cacheField>
    <cacheField name="Month" numFmtId="0">
      <sharedItems count="12">
        <s v="April"/>
        <s v="August"/>
        <s v="December"/>
        <s v="February"/>
        <s v="January"/>
        <s v="July"/>
        <s v="June"/>
        <s v="March"/>
        <s v="May"/>
        <s v="November"/>
        <s v="October"/>
        <s v="September"/>
      </sharedItems>
    </cacheField>
    <cacheField name="Month_no" numFmtId="0">
      <sharedItems containsSemiMixedTypes="0" containsString="0" containsNumber="1" containsInteger="1" minValue="1" maxValue="12" count="12">
        <n v="4"/>
        <n v="8"/>
        <n v="12"/>
        <n v="2"/>
        <n v="1"/>
        <n v="7"/>
        <n v="6"/>
        <n v="3"/>
        <n v="5"/>
        <n v="11"/>
        <n v="10"/>
        <n v="9"/>
      </sharedItems>
    </cacheField>
    <cacheField name="Order_Count" numFmtId="0">
      <sharedItems containsSemiMixedTypes="0" containsString="0" containsNumber="1" containsInteger="1" minValue="5" maxValue="51"/>
    </cacheField>
    <cacheField name="Month_no2"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16384780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7.401854629628" createdVersion="8" refreshedVersion="8" minRefreshableVersion="3" recordCount="830" xr:uid="{26131927-4AEC-403C-BAEB-23A2B2567E0E}">
  <cacheSource type="worksheet">
    <worksheetSource name="Table13"/>
  </cacheSource>
  <cacheFields count="4">
    <cacheField name="Country" numFmtId="0">
      <sharedItems count="21">
        <s v="Germany"/>
        <s v="Mexico"/>
        <s v="UK"/>
        <s v="Sweden"/>
        <s v="France"/>
        <s v="Spain"/>
        <s v="Canada"/>
        <s v="Argentina"/>
        <s v="Switzerland"/>
        <s v="Brazil"/>
        <s v="Austria"/>
        <s v="Italy"/>
        <s v="Portugal"/>
        <s v="USA"/>
        <s v="Venezuela"/>
        <s v="Ireland"/>
        <s v="Belgium"/>
        <s v="Norway"/>
        <s v="Denmark"/>
        <s v="Finland"/>
        <s v="Poland"/>
      </sharedItems>
    </cacheField>
    <cacheField name="orderid" numFmtId="0">
      <sharedItems containsSemiMixedTypes="0" containsString="0" containsNumber="1" containsInteger="1" minValue="10248" maxValue="11077"/>
    </cacheField>
    <cacheField name="count_Quantity" numFmtId="0">
      <sharedItems containsSemiMixedTypes="0" containsString="0" containsNumber="1" containsInteger="1" minValue="1" maxValue="346"/>
    </cacheField>
    <cacheField name="TotalPrice" numFmtId="0">
      <sharedItems containsSemiMixedTypes="0" containsString="0" containsNumber="1" minValue="12.5" maxValue="16387.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7.44198333333" createdVersion="8" refreshedVersion="8" minRefreshableVersion="3" recordCount="8" xr:uid="{E856DC2E-9941-4C69-8B8F-D00DC38A6C2D}">
  <cacheSource type="worksheet">
    <worksheetSource name="Table14"/>
  </cacheSource>
  <cacheFields count="2">
    <cacheField name="Category " numFmtId="0">
      <sharedItems count="8">
        <s v="Beverages"/>
        <s v="Dairy Products"/>
        <s v="Confections"/>
        <s v="Meat/Poultry"/>
        <s v="Seafood"/>
        <s v="Condiments"/>
        <s v="Produce"/>
        <s v="Grains/Cereals"/>
      </sharedItems>
    </cacheField>
    <cacheField name="Revenue" numFmtId="0">
      <sharedItems containsSemiMixedTypes="0" containsString="0" containsNumber="1" minValue="95744.59" maxValue="267868.1599999999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7.699872453704" createdVersion="8" refreshedVersion="8" minRefreshableVersion="3" recordCount="96" xr:uid="{928FBFC6-06A2-45E3-9E67-514F21710002}">
  <cacheSource type="worksheet">
    <worksheetSource name="Table16"/>
  </cacheSource>
  <cacheFields count="3">
    <cacheField name="# CategoryName" numFmtId="0">
      <sharedItems count="8">
        <s v="Beverages"/>
        <s v="Condiments"/>
        <s v="Confections"/>
        <s v="Dairy Products"/>
        <s v="Grains/Cereals"/>
        <s v="Meat/Poultry"/>
        <s v="Produce"/>
        <s v="Seafood"/>
      </sharedItems>
    </cacheField>
    <cacheField name="Month" numFmtId="0">
      <sharedItems count="12">
        <s v="April"/>
        <s v="August"/>
        <s v="December"/>
        <s v="February"/>
        <s v="January"/>
        <s v="July"/>
        <s v="June"/>
        <s v="March"/>
        <s v="May"/>
        <s v="November"/>
        <s v="October"/>
        <s v="September"/>
      </sharedItems>
    </cacheField>
    <cacheField name="Order_Count" numFmtId="0">
      <sharedItems containsSemiMixedTypes="0" containsString="0" containsNumber="1" containsInteger="1" minValue="5" maxValue="5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7.701788078703" createdVersion="8" refreshedVersion="8" minRefreshableVersion="3" recordCount="96" xr:uid="{D3C304F5-685B-4FFF-B4FB-CB8FBE85D2E0}">
  <cacheSource type="worksheet">
    <worksheetSource name="Table17"/>
  </cacheSource>
  <cacheFields count="3">
    <cacheField name="CategoryName" numFmtId="0">
      <sharedItems count="8">
        <s v="Beverages"/>
        <s v="Condiments"/>
        <s v="Confections"/>
        <s v="Dairy Products"/>
        <s v="Grains/Cereals"/>
        <s v="Meat/Poultry"/>
        <s v="Produce"/>
        <s v="Seafood"/>
      </sharedItems>
    </cacheField>
    <cacheField name="Month" numFmtId="0">
      <sharedItems count="12">
        <s v="April"/>
        <s v="August"/>
        <s v="December"/>
        <s v="February"/>
        <s v="January"/>
        <s v="July"/>
        <s v="June"/>
        <s v="March"/>
        <s v="May"/>
        <s v="November"/>
        <s v="October"/>
        <s v="September"/>
      </sharedItems>
    </cacheField>
    <cacheField name="Order_Count" numFmtId="0">
      <sharedItems containsSemiMixedTypes="0" containsString="0" containsNumber="1" containsInteger="1" minValue="5" maxValue="5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7.768854398149" createdVersion="8" refreshedVersion="8" minRefreshableVersion="3" recordCount="16" xr:uid="{B00BB630-DD78-4B46-A008-29B45E2808B3}">
  <cacheSource type="worksheet">
    <worksheetSource name="Table18"/>
  </cacheSource>
  <cacheFields count="5">
    <cacheField name="Country" numFmtId="0">
      <sharedItems count="16">
        <s v="UK"/>
        <s v="USA"/>
        <s v="Japan"/>
        <s v="Spain"/>
        <s v="Australia"/>
        <s v="Sweden "/>
        <s v="Brazil"/>
        <s v="Germany"/>
        <s v="Italy"/>
        <s v="Norway"/>
        <s v="France"/>
        <s v="Singapore"/>
        <s v="Denmark"/>
        <s v="Netherlands"/>
        <s v="Finland"/>
        <s v="Canada"/>
      </sharedItems>
    </cacheField>
    <cacheField name="delayed_shipments" numFmtId="0">
      <sharedItems containsSemiMixedTypes="0" containsString="0" containsNumber="1" containsInteger="1" minValue="0" maxValue="12"/>
    </cacheField>
    <cacheField name="on_time_shipments" numFmtId="0">
      <sharedItems containsSemiMixedTypes="0" containsString="0" containsNumber="1" containsInteger="1" minValue="27" maxValue="253"/>
    </cacheField>
    <cacheField name="Total_shippment" numFmtId="0">
      <sharedItems containsSemiMixedTypes="0" containsString="0" containsNumber="1" containsInteger="1" minValue="27" maxValue="277"/>
    </cacheField>
    <cacheField name="Field1" numFmtId="0" formula="delayed_shipments/Total_shippment" databaseField="0"/>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1.676463888885" createdVersion="8" refreshedVersion="8" minRefreshableVersion="3" recordCount="77" xr:uid="{8DF1AEAA-E2D9-4F7A-9425-E8DBC38DDCA5}">
  <cacheSource type="worksheet">
    <worksheetSource name="Table10"/>
  </cacheSource>
  <cacheFields count="2">
    <cacheField name="ProductName" numFmtId="0">
      <sharedItems count="77">
        <s v="Chocolade"/>
        <s v="Geitost"/>
        <s v="Genen Shouyu"/>
        <s v="Laughing Lumberjack Lager"/>
        <s v="Longlife Tofu"/>
        <s v="Gravad lax"/>
        <s v="Aniseed Syrup"/>
        <s v="Filo Mix"/>
        <s v="Louisiana Hot Spiced Okra"/>
        <s v="Valkoinen suklaa"/>
        <s v="NuNuCa Nuß-Nougat-Creme"/>
        <s v="Zaanse koeken"/>
        <s v="Röd Kaviar"/>
        <s v="Røgede sild"/>
        <s v="Guaraná Fantástica"/>
        <s v="Tunnbröd"/>
        <s v="Tourtière"/>
        <s v="Konbu"/>
        <s v="Chef Anton's Gumbo Mix"/>
        <s v="Teatime Chocolate Biscuits"/>
        <s v="Escargots de Bourgogne"/>
        <s v="Spegesild"/>
        <s v="Sasquatch Ale"/>
        <s v="Gustaf's Knäckebröd"/>
        <s v="Grandma's Boysenberry Spread"/>
        <s v="Mishi Kobe Niku"/>
        <s v="Ravioli Angelo"/>
        <s v="Tofu"/>
        <s v="Rhönbräu Klosterbier"/>
        <s v="Mascarpone Fabioli"/>
        <s v="Chef Anton's Cajun Seasoning"/>
        <s v="Singaporean Hokkien Fried Mee"/>
        <s v="Jack's New England Clam Chowder"/>
        <s v="Scottish Longbreads"/>
        <s v="Sir Rodney's Scones"/>
        <s v="Original Frankfurter grüne Soße"/>
        <s v="Maxilaku"/>
        <s v="Gula Malacca"/>
        <s v="Outback Lager"/>
        <s v="Queso Manchego La Pastora"/>
        <s v="Chartreuse verte"/>
        <s v="Northwoods Cranberry Sauce"/>
        <s v="Chai"/>
        <s v="Queso Cabrales"/>
        <s v="Nord-Ost Matjeshering"/>
        <s v="Inlagd Sill"/>
        <s v="Steeleye Stout"/>
        <s v="Louisiana Fiery Hot Pepper Sauce"/>
        <s v="Sirop d'érable"/>
        <s v="Gorgonzola Telino"/>
        <s v="Schoggi Schokolade"/>
        <s v="Lakkalikööri"/>
        <s v="Chang"/>
        <s v="Vegie-spread"/>
        <s v="Pavlova"/>
        <s v="Pâté chinois"/>
        <s v="Boston Crab Meat"/>
        <s v="Fløtemysost"/>
        <s v="Gumbär Gummibärchen"/>
        <s v="Perth Pasties"/>
        <s v="Ikura"/>
        <s v="Gudbrandsdalsost"/>
        <s v="Wimmers gute Semmelknödel"/>
        <s v="Uncle Bob's Organic Dried Pears"/>
        <s v="Sir Rodney's Marmalade"/>
        <s v="Ipoh Coffee"/>
        <s v="Mozzarella di Giovanni"/>
        <s v="Rössle Sauerkraut"/>
        <s v="Carnarvon Tigers"/>
        <s v="Alice Mutton"/>
        <s v="Manjimup Dried Apples"/>
        <s v="Gnocchi di nonna Alice"/>
        <s v="Camembert Pierrot"/>
        <s v="Tarte au sucre"/>
        <s v="Raclette Courdavault"/>
        <s v="Thüringer Rostbratwurst"/>
        <s v="Côte de Blaye"/>
      </sharedItems>
    </cacheField>
    <cacheField name="Revenue" numFmtId="2">
      <sharedItems containsSemiMixedTypes="0" containsString="0" containsNumber="1" minValue="1368.71" maxValue="141396.7300000000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3.714853703706" createdVersion="8" refreshedVersion="8" minRefreshableVersion="3" recordCount="77" xr:uid="{AD18D103-C464-431C-B99A-333DF81294E9}">
  <cacheSource type="worksheet">
    <worksheetSource name="Table6"/>
  </cacheSource>
  <cacheFields count="3">
    <cacheField name="SupplierID" numFmtId="0">
      <sharedItems containsSemiMixedTypes="0" containsString="0" containsNumber="1" containsInteger="1" minValue="1" maxValue="29" count="29">
        <n v="1"/>
        <n v="10"/>
        <n v="16"/>
        <n v="18"/>
        <n v="20"/>
        <n v="7"/>
        <n v="12"/>
        <n v="23"/>
        <n v="2"/>
        <n v="3"/>
        <n v="6"/>
        <n v="29"/>
        <n v="8"/>
        <n v="11"/>
        <n v="22"/>
        <n v="5"/>
        <n v="14"/>
        <n v="15"/>
        <n v="28"/>
        <n v="9"/>
        <n v="24"/>
        <n v="26"/>
        <n v="4"/>
        <n v="25"/>
        <n v="13"/>
        <n v="17"/>
        <n v="19"/>
        <n v="21"/>
        <n v="27"/>
      </sharedItems>
    </cacheField>
    <cacheField name="UnitPrice" numFmtId="0">
      <sharedItems containsSemiMixedTypes="0" containsString="0" containsNumber="1" minValue="2.5" maxValue="263.5"/>
    </cacheField>
    <cacheField name="CategoryName" numFmtId="0">
      <sharedItems count="8">
        <s v="Beverages"/>
        <s v="Condiments"/>
        <s v="Confections"/>
        <s v="Dairy Products"/>
        <s v="Grains/Cereals"/>
        <s v="Meat/Poultry"/>
        <s v="Produce"/>
        <s v="Seafoo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8">
  <r>
    <s v="QUICK"/>
    <x v="0"/>
    <x v="0"/>
    <n v="10285"/>
    <s v="Chai"/>
    <x v="0"/>
    <n v="45"/>
  </r>
  <r>
    <s v="RATTC"/>
    <x v="1"/>
    <x v="1"/>
    <n v="10294"/>
    <s v="Chai"/>
    <x v="0"/>
    <n v="18"/>
  </r>
  <r>
    <s v="LONEP"/>
    <x v="2"/>
    <x v="1"/>
    <n v="10317"/>
    <s v="Chai"/>
    <x v="0"/>
    <n v="20"/>
  </r>
  <r>
    <s v="WANDK"/>
    <x v="3"/>
    <x v="0"/>
    <n v="10348"/>
    <s v="Chai"/>
    <x v="0"/>
    <n v="15"/>
  </r>
  <r>
    <s v="PERIC"/>
    <x v="4"/>
    <x v="2"/>
    <n v="10354"/>
    <s v="Chai"/>
    <x v="0"/>
    <n v="12"/>
  </r>
  <r>
    <s v="CHOPS"/>
    <x v="5"/>
    <x v="3"/>
    <n v="10370"/>
    <s v="Chai"/>
    <x v="0"/>
    <n v="15"/>
  </r>
  <r>
    <s v="QUEEN"/>
    <x v="6"/>
    <x v="4"/>
    <n v="10406"/>
    <s v="Chai"/>
    <x v="0"/>
    <n v="10"/>
  </r>
  <r>
    <s v="LAMAI"/>
    <x v="7"/>
    <x v="5"/>
    <n v="10413"/>
    <s v="Chai"/>
    <x v="0"/>
    <n v="24"/>
  </r>
  <r>
    <s v="PRINI"/>
    <x v="8"/>
    <x v="6"/>
    <n v="10477"/>
    <s v="Chai"/>
    <x v="0"/>
    <n v="15"/>
  </r>
  <r>
    <s v="LEHMS"/>
    <x v="9"/>
    <x v="0"/>
    <n v="10522"/>
    <s v="Chai"/>
    <x v="0"/>
    <n v="40"/>
  </r>
  <r>
    <s v="WARTH"/>
    <x v="10"/>
    <x v="7"/>
    <n v="10526"/>
    <s v="Chai"/>
    <x v="0"/>
    <n v="8"/>
  </r>
  <r>
    <s v="TORTU"/>
    <x v="4"/>
    <x v="2"/>
    <n v="10576"/>
    <s v="Chai"/>
    <x v="0"/>
    <n v="10"/>
  </r>
  <r>
    <s v="MEREP"/>
    <x v="11"/>
    <x v="8"/>
    <n v="10590"/>
    <s v="Chai"/>
    <x v="0"/>
    <n v="20"/>
  </r>
  <r>
    <s v="DUMON"/>
    <x v="12"/>
    <x v="5"/>
    <n v="10609"/>
    <s v="Chai"/>
    <x v="0"/>
    <n v="3"/>
  </r>
  <r>
    <s v="WOLZA"/>
    <x v="13"/>
    <x v="9"/>
    <n v="10611"/>
    <s v="Chai"/>
    <x v="0"/>
    <n v="6"/>
  </r>
  <r>
    <s v="BLONP"/>
    <x v="14"/>
    <x v="5"/>
    <n v="10628"/>
    <s v="Chai"/>
    <x v="0"/>
    <n v="25"/>
  </r>
  <r>
    <s v="HUNGO"/>
    <x v="15"/>
    <x v="10"/>
    <n v="10646"/>
    <s v="Chai"/>
    <x v="0"/>
    <n v="15"/>
  </r>
  <r>
    <s v="BERGS"/>
    <x v="16"/>
    <x v="11"/>
    <n v="10689"/>
    <s v="Chai"/>
    <x v="0"/>
    <n v="35"/>
  </r>
  <r>
    <s v="QUICK"/>
    <x v="0"/>
    <x v="0"/>
    <n v="10691"/>
    <s v="Chai"/>
    <x v="0"/>
    <n v="30"/>
  </r>
  <r>
    <s v="SAVEA"/>
    <x v="17"/>
    <x v="1"/>
    <n v="10700"/>
    <s v="Chai"/>
    <x v="0"/>
    <n v="5"/>
  </r>
  <r>
    <s v="LINOD"/>
    <x v="18"/>
    <x v="12"/>
    <n v="10729"/>
    <s v="Chai"/>
    <x v="0"/>
    <n v="50"/>
  </r>
  <r>
    <s v="NORTS"/>
    <x v="19"/>
    <x v="13"/>
    <n v="10752"/>
    <s v="Chai"/>
    <x v="0"/>
    <n v="8"/>
  </r>
  <r>
    <s v="LINOD"/>
    <x v="18"/>
    <x v="12"/>
    <n v="10838"/>
    <s v="Chai"/>
    <x v="0"/>
    <n v="4"/>
  </r>
  <r>
    <s v="SAVEA"/>
    <x v="17"/>
    <x v="1"/>
    <n v="10847"/>
    <s v="Chai"/>
    <x v="0"/>
    <n v="80"/>
  </r>
  <r>
    <s v="HILAA"/>
    <x v="20"/>
    <x v="12"/>
    <n v="10863"/>
    <s v="Chai"/>
    <x v="0"/>
    <n v="20"/>
  </r>
  <r>
    <s v="SEVES"/>
    <x v="19"/>
    <x v="13"/>
    <n v="10869"/>
    <s v="Chai"/>
    <x v="0"/>
    <n v="40"/>
  </r>
  <r>
    <s v="WELLI"/>
    <x v="21"/>
    <x v="4"/>
    <n v="10905"/>
    <s v="Chai"/>
    <x v="0"/>
    <n v="20"/>
  </r>
  <r>
    <s v="GODOS"/>
    <x v="22"/>
    <x v="14"/>
    <n v="10911"/>
    <s v="Chai"/>
    <x v="0"/>
    <n v="10"/>
  </r>
  <r>
    <s v="BOTTM"/>
    <x v="23"/>
    <x v="8"/>
    <n v="10918"/>
    <s v="Chai"/>
    <x v="0"/>
    <n v="60"/>
  </r>
  <r>
    <s v="WELLI"/>
    <x v="21"/>
    <x v="4"/>
    <n v="10935"/>
    <s v="Chai"/>
    <x v="0"/>
    <n v="21"/>
  </r>
  <r>
    <s v="THECR"/>
    <x v="24"/>
    <x v="1"/>
    <n v="11003"/>
    <s v="Chai"/>
    <x v="0"/>
    <n v="4"/>
  </r>
  <r>
    <s v="WILMK"/>
    <x v="25"/>
    <x v="7"/>
    <n v="11005"/>
    <s v="Chai"/>
    <x v="0"/>
    <n v="2"/>
  </r>
  <r>
    <s v="GREAL"/>
    <x v="26"/>
    <x v="1"/>
    <n v="11006"/>
    <s v="Chai"/>
    <x v="0"/>
    <n v="8"/>
  </r>
  <r>
    <s v="WARTH"/>
    <x v="10"/>
    <x v="7"/>
    <n v="11025"/>
    <s v="Chai"/>
    <x v="0"/>
    <n v="10"/>
  </r>
  <r>
    <s v="SAVEA"/>
    <x v="17"/>
    <x v="1"/>
    <n v="11031"/>
    <s v="Chai"/>
    <x v="0"/>
    <n v="45"/>
  </r>
  <r>
    <s v="SUPRD"/>
    <x v="27"/>
    <x v="15"/>
    <n v="11035"/>
    <s v="Chai"/>
    <x v="0"/>
    <n v="10"/>
  </r>
  <r>
    <s v="EASTC"/>
    <x v="19"/>
    <x v="13"/>
    <n v="11047"/>
    <s v="Chai"/>
    <x v="0"/>
    <n v="25"/>
  </r>
  <r>
    <s v="LEHMS"/>
    <x v="9"/>
    <x v="0"/>
    <n v="11070"/>
    <s v="Chai"/>
    <x v="0"/>
    <n v="40"/>
  </r>
  <r>
    <s v="RICSU"/>
    <x v="28"/>
    <x v="3"/>
    <n v="10255"/>
    <s v="Chang"/>
    <x v="0"/>
    <n v="20"/>
  </r>
  <r>
    <s v="ERNSH"/>
    <x v="29"/>
    <x v="16"/>
    <n v="10258"/>
    <s v="Chang"/>
    <x v="0"/>
    <n v="50"/>
  </r>
  <r>
    <s v="FOLKO"/>
    <x v="30"/>
    <x v="11"/>
    <n v="10264"/>
    <s v="Chang"/>
    <x v="0"/>
    <n v="35"/>
  </r>
  <r>
    <s v="HUNGO"/>
    <x v="15"/>
    <x v="10"/>
    <n v="10298"/>
    <s v="Chang"/>
    <x v="0"/>
    <n v="40"/>
  </r>
  <r>
    <s v="FOLKO"/>
    <x v="30"/>
    <x v="11"/>
    <n v="10327"/>
    <s v="Chang"/>
    <x v="0"/>
    <n v="25"/>
  </r>
  <r>
    <s v="HUNGO"/>
    <x v="15"/>
    <x v="10"/>
    <n v="10335"/>
    <s v="Chang"/>
    <x v="0"/>
    <n v="7"/>
  </r>
  <r>
    <s v="FRANK"/>
    <x v="31"/>
    <x v="0"/>
    <n v="10342"/>
    <s v="Chang"/>
    <x v="0"/>
    <n v="24"/>
  </r>
  <r>
    <s v="SAVEA"/>
    <x v="17"/>
    <x v="1"/>
    <n v="10393"/>
    <s v="Chang"/>
    <x v="0"/>
    <n v="25"/>
  </r>
  <r>
    <s v="QUICK"/>
    <x v="0"/>
    <x v="0"/>
    <n v="10418"/>
    <s v="Chang"/>
    <x v="0"/>
    <n v="60"/>
  </r>
  <r>
    <s v="CONSH"/>
    <x v="19"/>
    <x v="13"/>
    <n v="10435"/>
    <s v="Chang"/>
    <x v="0"/>
    <n v="10"/>
  </r>
  <r>
    <s v="SAVEA"/>
    <x v="17"/>
    <x v="1"/>
    <n v="10440"/>
    <s v="Chang"/>
    <x v="0"/>
    <n v="45"/>
  </r>
  <r>
    <s v="WHITC"/>
    <x v="32"/>
    <x v="1"/>
    <n v="10469"/>
    <s v="Chang"/>
    <x v="0"/>
    <n v="40"/>
  </r>
  <r>
    <s v="LINOD"/>
    <x v="18"/>
    <x v="12"/>
    <n v="10485"/>
    <s v="Chang"/>
    <x v="0"/>
    <n v="20"/>
  </r>
  <r>
    <s v="WHITC"/>
    <x v="32"/>
    <x v="1"/>
    <n v="10504"/>
    <s v="Chang"/>
    <x v="0"/>
    <n v="12"/>
  </r>
  <r>
    <s v="WOLZA"/>
    <x v="13"/>
    <x v="9"/>
    <n v="10611"/>
    <s v="Chang"/>
    <x v="0"/>
    <n v="10"/>
  </r>
  <r>
    <s v="RICAR"/>
    <x v="33"/>
    <x v="4"/>
    <n v="10622"/>
    <s v="Chang"/>
    <x v="0"/>
    <n v="20"/>
  </r>
  <r>
    <s v="WANDK"/>
    <x v="3"/>
    <x v="0"/>
    <n v="10632"/>
    <s v="Chang"/>
    <x v="0"/>
    <n v="30"/>
  </r>
  <r>
    <s v="HILAA"/>
    <x v="20"/>
    <x v="12"/>
    <n v="10641"/>
    <s v="Chang"/>
    <x v="0"/>
    <n v="50"/>
  </r>
  <r>
    <s v="FOLKO"/>
    <x v="30"/>
    <x v="11"/>
    <n v="10703"/>
    <s v="Chang"/>
    <x v="0"/>
    <n v="5"/>
  </r>
  <r>
    <s v="SAVEA"/>
    <x v="17"/>
    <x v="1"/>
    <n v="10714"/>
    <s v="Chang"/>
    <x v="0"/>
    <n v="30"/>
  </r>
  <r>
    <s v="SAVEA"/>
    <x v="17"/>
    <x v="1"/>
    <n v="10722"/>
    <s v="Chang"/>
    <x v="0"/>
    <n v="3"/>
  </r>
  <r>
    <s v="AROUT"/>
    <x v="19"/>
    <x v="13"/>
    <n v="10741"/>
    <s v="Chang"/>
    <x v="0"/>
    <n v="15"/>
  </r>
  <r>
    <s v="OTTIK"/>
    <x v="34"/>
    <x v="0"/>
    <n v="10766"/>
    <s v="Chang"/>
    <x v="0"/>
    <n v="40"/>
  </r>
  <r>
    <s v="LAMAI"/>
    <x v="7"/>
    <x v="5"/>
    <n v="10787"/>
    <s v="Chang"/>
    <x v="0"/>
    <n v="15"/>
  </r>
  <r>
    <s v="WOLZA"/>
    <x v="13"/>
    <x v="9"/>
    <n v="10792"/>
    <s v="Chang"/>
    <x v="0"/>
    <n v="10"/>
  </r>
  <r>
    <s v="VICTE"/>
    <x v="35"/>
    <x v="5"/>
    <n v="10806"/>
    <s v="Chang"/>
    <x v="0"/>
    <n v="20"/>
  </r>
  <r>
    <s v="RICAR"/>
    <x v="33"/>
    <x v="4"/>
    <n v="10813"/>
    <s v="Chang"/>
    <x v="0"/>
    <n v="12"/>
  </r>
  <r>
    <s v="ISLAT"/>
    <x v="36"/>
    <x v="13"/>
    <n v="10829"/>
    <s v="Chang"/>
    <x v="0"/>
    <n v="10"/>
  </r>
  <r>
    <s v="RICAR"/>
    <x v="33"/>
    <x v="4"/>
    <n v="10851"/>
    <s v="Chang"/>
    <x v="0"/>
    <n v="5"/>
  </r>
  <r>
    <s v="RATTC"/>
    <x v="1"/>
    <x v="1"/>
    <n v="10852"/>
    <s v="Chang"/>
    <x v="0"/>
    <n v="15"/>
  </r>
  <r>
    <s v="ANTON"/>
    <x v="4"/>
    <x v="2"/>
    <n v="10856"/>
    <s v="Chang"/>
    <x v="0"/>
    <n v="20"/>
  </r>
  <r>
    <s v="BERGS"/>
    <x v="16"/>
    <x v="11"/>
    <n v="10866"/>
    <s v="Chang"/>
    <x v="0"/>
    <n v="21"/>
  </r>
  <r>
    <s v="SUPRD"/>
    <x v="27"/>
    <x v="15"/>
    <n v="10885"/>
    <s v="Chang"/>
    <x v="0"/>
    <n v="20"/>
  </r>
  <r>
    <s v="GODOS"/>
    <x v="22"/>
    <x v="14"/>
    <n v="10888"/>
    <s v="Chang"/>
    <x v="0"/>
    <n v="20"/>
  </r>
  <r>
    <s v="MAGAA"/>
    <x v="37"/>
    <x v="17"/>
    <n v="10939"/>
    <s v="Chang"/>
    <x v="0"/>
    <n v="10"/>
  </r>
  <r>
    <s v="QUICK"/>
    <x v="0"/>
    <x v="0"/>
    <n v="10991"/>
    <s v="Chang"/>
    <x v="0"/>
    <n v="50"/>
  </r>
  <r>
    <s v="QUICK"/>
    <x v="0"/>
    <x v="0"/>
    <n v="11021"/>
    <s v="Chang"/>
    <x v="0"/>
    <n v="11"/>
  </r>
  <r>
    <s v="SAVEA"/>
    <x v="17"/>
    <x v="1"/>
    <n v="11030"/>
    <s v="Chang"/>
    <x v="0"/>
    <n v="100"/>
  </r>
  <r>
    <s v="CHOPS"/>
    <x v="5"/>
    <x v="3"/>
    <n v="11041"/>
    <s v="Chang"/>
    <x v="0"/>
    <n v="30"/>
  </r>
  <r>
    <s v="GOURL"/>
    <x v="38"/>
    <x v="4"/>
    <n v="11049"/>
    <s v="Chang"/>
    <x v="0"/>
    <n v="10"/>
  </r>
  <r>
    <s v="LEHMS"/>
    <x v="9"/>
    <x v="0"/>
    <n v="11070"/>
    <s v="Chang"/>
    <x v="0"/>
    <n v="20"/>
  </r>
  <r>
    <s v="ERNSH"/>
    <x v="29"/>
    <x v="16"/>
    <n v="11072"/>
    <s v="Chang"/>
    <x v="0"/>
    <n v="8"/>
  </r>
  <r>
    <s v="RICSU"/>
    <x v="28"/>
    <x v="3"/>
    <n v="11075"/>
    <s v="Chang"/>
    <x v="0"/>
    <n v="10"/>
  </r>
  <r>
    <s v="RATTC"/>
    <x v="1"/>
    <x v="1"/>
    <n v="11077"/>
    <s v="Chang"/>
    <x v="0"/>
    <n v="24"/>
  </r>
  <r>
    <s v="BSBEV"/>
    <x v="19"/>
    <x v="13"/>
    <n v="10289"/>
    <s v="Aniseed Syrup"/>
    <x v="1"/>
    <n v="30"/>
  </r>
  <r>
    <s v="LINOD"/>
    <x v="18"/>
    <x v="12"/>
    <n v="10405"/>
    <s v="Aniseed Syrup"/>
    <x v="1"/>
    <n v="50"/>
  </r>
  <r>
    <s v="LINOD"/>
    <x v="18"/>
    <x v="12"/>
    <n v="10485"/>
    <s v="Aniseed Syrup"/>
    <x v="1"/>
    <n v="20"/>
  </r>
  <r>
    <s v="QUICK"/>
    <x v="0"/>
    <x v="0"/>
    <n v="10540"/>
    <s v="Aniseed Syrup"/>
    <x v="1"/>
    <n v="60"/>
  </r>
  <r>
    <s v="VAFFE"/>
    <x v="39"/>
    <x v="18"/>
    <n v="10591"/>
    <s v="Aniseed Syrup"/>
    <x v="1"/>
    <n v="14"/>
  </r>
  <r>
    <s v="ALFKI"/>
    <x v="40"/>
    <x v="0"/>
    <n v="10702"/>
    <s v="Aniseed Syrup"/>
    <x v="1"/>
    <n v="6"/>
  </r>
  <r>
    <s v="BOTTM"/>
    <x v="23"/>
    <x v="8"/>
    <n v="10742"/>
    <s v="Aniseed Syrup"/>
    <x v="1"/>
    <n v="20"/>
  </r>
  <r>
    <s v="ERNSH"/>
    <x v="29"/>
    <x v="16"/>
    <n v="10764"/>
    <s v="Aniseed Syrup"/>
    <x v="1"/>
    <n v="20"/>
  </r>
  <r>
    <s v="KOENE"/>
    <x v="41"/>
    <x v="0"/>
    <n v="10849"/>
    <s v="Aniseed Syrup"/>
    <x v="1"/>
    <n v="49"/>
  </r>
  <r>
    <s v="BERGS"/>
    <x v="16"/>
    <x v="11"/>
    <n v="10857"/>
    <s v="Aniseed Syrup"/>
    <x v="1"/>
    <n v="30"/>
  </r>
  <r>
    <s v="ERNSH"/>
    <x v="29"/>
    <x v="16"/>
    <n v="11017"/>
    <s v="Aniseed Syrup"/>
    <x v="1"/>
    <n v="25"/>
  </r>
  <r>
    <s v="RATTC"/>
    <x v="1"/>
    <x v="1"/>
    <n v="11077"/>
    <s v="Aniseed Syrup"/>
    <x v="1"/>
    <n v="4"/>
  </r>
  <r>
    <s v="HUNGO"/>
    <x v="15"/>
    <x v="10"/>
    <n v="10309"/>
    <s v="Chef Anton's Cajun Seasoning"/>
    <x v="1"/>
    <n v="20"/>
  </r>
  <r>
    <s v="BOLID"/>
    <x v="42"/>
    <x v="14"/>
    <n v="10326"/>
    <s v="Chef Anton's Cajun Seasoning"/>
    <x v="1"/>
    <n v="24"/>
  </r>
  <r>
    <s v="PRINI"/>
    <x v="8"/>
    <x v="6"/>
    <n v="10336"/>
    <s v="Chef Anton's Cajun Seasoning"/>
    <x v="1"/>
    <n v="18"/>
  </r>
  <r>
    <s v="MEREP"/>
    <x v="11"/>
    <x v="8"/>
    <n v="10339"/>
    <s v="Chef Anton's Cajun Seasoning"/>
    <x v="1"/>
    <n v="10"/>
  </r>
  <r>
    <s v="WHITC"/>
    <x v="32"/>
    <x v="1"/>
    <n v="10344"/>
    <s v="Chef Anton's Cajun Seasoning"/>
    <x v="1"/>
    <n v="35"/>
  </r>
  <r>
    <s v="FURIB"/>
    <x v="8"/>
    <x v="6"/>
    <n v="10464"/>
    <s v="Chef Anton's Cajun Seasoning"/>
    <x v="1"/>
    <n v="16"/>
  </r>
  <r>
    <s v="BONAP"/>
    <x v="43"/>
    <x v="5"/>
    <n v="10511"/>
    <s v="Chef Anton's Cajun Seasoning"/>
    <x v="1"/>
    <n v="50"/>
  </r>
  <r>
    <s v="QUICK"/>
    <x v="0"/>
    <x v="0"/>
    <n v="10527"/>
    <s v="Chef Anton's Cajun Seasoning"/>
    <x v="1"/>
    <n v="50"/>
  </r>
  <r>
    <s v="FOLKO"/>
    <x v="30"/>
    <x v="11"/>
    <n v="10533"/>
    <s v="Chef Anton's Cajun Seasoning"/>
    <x v="1"/>
    <n v="50"/>
  </r>
  <r>
    <s v="TRADH"/>
    <x v="6"/>
    <x v="4"/>
    <n v="10606"/>
    <s v="Chef Anton's Cajun Seasoning"/>
    <x v="1"/>
    <n v="20"/>
  </r>
  <r>
    <s v="MAGAA"/>
    <x v="37"/>
    <x v="17"/>
    <n v="10635"/>
    <s v="Chef Anton's Cajun Seasoning"/>
    <x v="1"/>
    <n v="10"/>
  </r>
  <r>
    <s v="WARTH"/>
    <x v="10"/>
    <x v="7"/>
    <n v="10636"/>
    <s v="Chef Anton's Cajun Seasoning"/>
    <x v="1"/>
    <n v="25"/>
  </r>
  <r>
    <s v="BERGS"/>
    <x v="16"/>
    <x v="11"/>
    <n v="10654"/>
    <s v="Chef Anton's Cajun Seasoning"/>
    <x v="1"/>
    <n v="12"/>
  </r>
  <r>
    <s v="QUEEN"/>
    <x v="6"/>
    <x v="4"/>
    <n v="10704"/>
    <s v="Chef Anton's Cajun Seasoning"/>
    <x v="1"/>
    <n v="6"/>
  </r>
  <r>
    <s v="EASTC"/>
    <x v="19"/>
    <x v="13"/>
    <n v="10726"/>
    <s v="Chef Anton's Cajun Seasoning"/>
    <x v="1"/>
    <n v="25"/>
  </r>
  <r>
    <s v="SUPRD"/>
    <x v="27"/>
    <x v="15"/>
    <n v="10846"/>
    <s v="Chef Anton's Cajun Seasoning"/>
    <x v="1"/>
    <n v="21"/>
  </r>
  <r>
    <s v="QUEEN"/>
    <x v="6"/>
    <x v="4"/>
    <n v="10913"/>
    <s v="Chef Anton's Cajun Seasoning"/>
    <x v="1"/>
    <n v="30"/>
  </r>
  <r>
    <s v="MAGAA"/>
    <x v="37"/>
    <x v="17"/>
    <n v="10950"/>
    <s v="Chef Anton's Cajun Seasoning"/>
    <x v="1"/>
    <n v="5"/>
  </r>
  <r>
    <s v="RATTC"/>
    <x v="1"/>
    <x v="1"/>
    <n v="11000"/>
    <s v="Chef Anton's Cajun Seasoning"/>
    <x v="1"/>
    <n v="25"/>
  </r>
  <r>
    <s v="RATTC"/>
    <x v="1"/>
    <x v="1"/>
    <n v="11077"/>
    <s v="Chef Anton's Cajun Seasoning"/>
    <x v="1"/>
    <n v="1"/>
  </r>
  <r>
    <s v="ERNSH"/>
    <x v="29"/>
    <x v="16"/>
    <n v="10258"/>
    <s v="Chef Anton's Gumbo Mix"/>
    <x v="1"/>
    <n v="65"/>
  </r>
  <r>
    <s v="RATTC"/>
    <x v="1"/>
    <x v="1"/>
    <n v="10262"/>
    <s v="Chef Anton's Gumbo Mix"/>
    <x v="1"/>
    <n v="12"/>
  </r>
  <r>
    <s v="COMMI"/>
    <x v="6"/>
    <x v="4"/>
    <n v="10290"/>
    <s v="Chef Anton's Gumbo Mix"/>
    <x v="1"/>
    <n v="20"/>
  </r>
  <r>
    <s v="ERNSH"/>
    <x v="29"/>
    <x v="16"/>
    <n v="10382"/>
    <s v="Chef Anton's Gumbo Mix"/>
    <x v="1"/>
    <n v="32"/>
  </r>
  <r>
    <s v="MAGAA"/>
    <x v="37"/>
    <x v="17"/>
    <n v="10635"/>
    <s v="Chef Anton's Gumbo Mix"/>
    <x v="1"/>
    <n v="15"/>
  </r>
  <r>
    <s v="THEBI"/>
    <x v="2"/>
    <x v="1"/>
    <n v="10708"/>
    <s v="Chef Anton's Gumbo Mix"/>
    <x v="1"/>
    <n v="4"/>
  </r>
  <r>
    <s v="CONSH"/>
    <x v="19"/>
    <x v="13"/>
    <n v="10848"/>
    <s v="Chef Anton's Gumbo Mix"/>
    <x v="1"/>
    <n v="30"/>
  </r>
  <r>
    <s v="OCEAN"/>
    <x v="44"/>
    <x v="19"/>
    <n v="10958"/>
    <s v="Chef Anton's Gumbo Mix"/>
    <x v="1"/>
    <n v="20"/>
  </r>
  <r>
    <s v="SAVEA"/>
    <x v="17"/>
    <x v="1"/>
    <n v="11030"/>
    <s v="Chef Anton's Gumbo Mix"/>
    <x v="1"/>
    <n v="70"/>
  </r>
  <r>
    <s v="EASTC"/>
    <x v="19"/>
    <x v="13"/>
    <n v="11047"/>
    <s v="Chef Anton's Gumbo Mix"/>
    <x v="1"/>
    <n v="30"/>
  </r>
  <r>
    <s v="HUNGO"/>
    <x v="15"/>
    <x v="10"/>
    <n v="10309"/>
    <s v="Grandma's Boysenberry Spread"/>
    <x v="1"/>
    <n v="30"/>
  </r>
  <r>
    <s v="KOENE"/>
    <x v="41"/>
    <x v="0"/>
    <n v="10325"/>
    <s v="Grandma's Boysenberry Spread"/>
    <x v="1"/>
    <n v="6"/>
  </r>
  <r>
    <s v="MEREP"/>
    <x v="11"/>
    <x v="8"/>
    <n v="10618"/>
    <s v="Grandma's Boysenberry Spread"/>
    <x v="1"/>
    <n v="70"/>
  </r>
  <r>
    <s v="GOURL"/>
    <x v="38"/>
    <x v="4"/>
    <n v="10734"/>
    <s v="Grandma's Boysenberry Spread"/>
    <x v="1"/>
    <n v="30"/>
  </r>
  <r>
    <s v="TRADH"/>
    <x v="6"/>
    <x v="4"/>
    <n v="10830"/>
    <s v="Grandma's Boysenberry Spread"/>
    <x v="1"/>
    <n v="6"/>
  </r>
  <r>
    <s v="BONAP"/>
    <x v="43"/>
    <x v="5"/>
    <n v="10871"/>
    <s v="Grandma's Boysenberry Spread"/>
    <x v="1"/>
    <n v="50"/>
  </r>
  <r>
    <s v="LEHMS"/>
    <x v="9"/>
    <x v="0"/>
    <n v="10934"/>
    <s v="Grandma's Boysenberry Spread"/>
    <x v="1"/>
    <n v="20"/>
  </r>
  <r>
    <s v="BOTTM"/>
    <x v="23"/>
    <x v="8"/>
    <n v="10949"/>
    <s v="Grandma's Boysenberry Spread"/>
    <x v="1"/>
    <n v="12"/>
  </r>
  <r>
    <s v="ALFKI"/>
    <x v="40"/>
    <x v="0"/>
    <n v="10952"/>
    <s v="Grandma's Boysenberry Spread"/>
    <x v="1"/>
    <n v="16"/>
  </r>
  <r>
    <s v="QUEDE"/>
    <x v="33"/>
    <x v="4"/>
    <n v="10989"/>
    <s v="Grandma's Boysenberry Spread"/>
    <x v="1"/>
    <n v="40"/>
  </r>
  <r>
    <s v="BONAP"/>
    <x v="43"/>
    <x v="5"/>
    <n v="11076"/>
    <s v="Grandma's Boysenberry Spread"/>
    <x v="1"/>
    <n v="20"/>
  </r>
  <r>
    <s v="RATTC"/>
    <x v="1"/>
    <x v="1"/>
    <n v="11077"/>
    <s v="Grandma's Boysenberry Spread"/>
    <x v="1"/>
    <n v="1"/>
  </r>
  <r>
    <s v="RATTC"/>
    <x v="1"/>
    <x v="1"/>
    <n v="10262"/>
    <s v="Uncle Bob's Organic Dried Pears"/>
    <x v="2"/>
    <n v="15"/>
  </r>
  <r>
    <s v="SPLIR"/>
    <x v="45"/>
    <x v="1"/>
    <n v="10385"/>
    <s v="Uncle Bob's Organic Dried Pears"/>
    <x v="2"/>
    <n v="10"/>
  </r>
  <r>
    <s v="VICTE"/>
    <x v="35"/>
    <x v="5"/>
    <n v="10459"/>
    <s v="Uncle Bob's Organic Dried Pears"/>
    <x v="2"/>
    <n v="16"/>
  </r>
  <r>
    <s v="BSBEV"/>
    <x v="19"/>
    <x v="13"/>
    <n v="10471"/>
    <s v="Uncle Bob's Organic Dried Pears"/>
    <x v="2"/>
    <n v="30"/>
  </r>
  <r>
    <s v="BONAP"/>
    <x v="43"/>
    <x v="5"/>
    <n v="10511"/>
    <s v="Uncle Bob's Organic Dried Pears"/>
    <x v="2"/>
    <n v="50"/>
  </r>
  <r>
    <s v="VICTE"/>
    <x v="35"/>
    <x v="5"/>
    <n v="10546"/>
    <s v="Uncle Bob's Organic Dried Pears"/>
    <x v="2"/>
    <n v="10"/>
  </r>
  <r>
    <s v="VAFFE"/>
    <x v="39"/>
    <x v="18"/>
    <n v="10591"/>
    <s v="Uncle Bob's Organic Dried Pears"/>
    <x v="2"/>
    <n v="10"/>
  </r>
  <r>
    <s v="SAVEA"/>
    <x v="17"/>
    <x v="1"/>
    <n v="10607"/>
    <s v="Uncle Bob's Organic Dried Pears"/>
    <x v="2"/>
    <n v="45"/>
  </r>
  <r>
    <s v="FOLIG"/>
    <x v="46"/>
    <x v="5"/>
    <n v="10634"/>
    <s v="Uncle Bob's Organic Dried Pears"/>
    <x v="2"/>
    <n v="35"/>
  </r>
  <r>
    <s v="QUICK"/>
    <x v="0"/>
    <x v="0"/>
    <n v="10694"/>
    <s v="Uncle Bob's Organic Dried Pears"/>
    <x v="2"/>
    <n v="90"/>
  </r>
  <r>
    <s v="OTTIK"/>
    <x v="34"/>
    <x v="0"/>
    <n v="10766"/>
    <s v="Uncle Bob's Organic Dried Pears"/>
    <x v="2"/>
    <n v="35"/>
  </r>
  <r>
    <s v="GOURL"/>
    <x v="38"/>
    <x v="4"/>
    <n v="10790"/>
    <s v="Uncle Bob's Organic Dried Pears"/>
    <x v="2"/>
    <n v="3"/>
  </r>
  <r>
    <s v="OTTIK"/>
    <x v="34"/>
    <x v="0"/>
    <n v="10833"/>
    <s v="Uncle Bob's Organic Dried Pears"/>
    <x v="2"/>
    <n v="20"/>
  </r>
  <r>
    <s v="LACOR"/>
    <x v="47"/>
    <x v="5"/>
    <n v="10858"/>
    <s v="Uncle Bob's Organic Dried Pears"/>
    <x v="2"/>
    <n v="5"/>
  </r>
  <r>
    <s v="REGGC"/>
    <x v="48"/>
    <x v="17"/>
    <n v="10908"/>
    <s v="Uncle Bob's Organic Dried Pears"/>
    <x v="2"/>
    <n v="20"/>
  </r>
  <r>
    <s v="SANTG"/>
    <x v="49"/>
    <x v="20"/>
    <n v="10909"/>
    <s v="Uncle Bob's Organic Dried Pears"/>
    <x v="2"/>
    <n v="12"/>
  </r>
  <r>
    <s v="BONAP"/>
    <x v="43"/>
    <x v="5"/>
    <n v="10940"/>
    <s v="Uncle Bob's Organic Dried Pears"/>
    <x v="2"/>
    <n v="8"/>
  </r>
  <r>
    <s v="OCEAN"/>
    <x v="44"/>
    <x v="19"/>
    <n v="10958"/>
    <s v="Uncle Bob's Organic Dried Pears"/>
    <x v="2"/>
    <n v="6"/>
  </r>
  <r>
    <s v="QUICK"/>
    <x v="0"/>
    <x v="0"/>
    <n v="10962"/>
    <s v="Uncle Bob's Organic Dried Pears"/>
    <x v="2"/>
    <n v="45"/>
  </r>
  <r>
    <s v="ERNSH"/>
    <x v="29"/>
    <x v="16"/>
    <n v="10979"/>
    <s v="Uncle Bob's Organic Dried Pears"/>
    <x v="2"/>
    <n v="18"/>
  </r>
  <r>
    <s v="BOTTM"/>
    <x v="23"/>
    <x v="8"/>
    <n v="10982"/>
    <s v="Uncle Bob's Organic Dried Pears"/>
    <x v="2"/>
    <n v="20"/>
  </r>
  <r>
    <s v="EASTC"/>
    <x v="19"/>
    <x v="13"/>
    <n v="10987"/>
    <s v="Uncle Bob's Organic Dried Pears"/>
    <x v="2"/>
    <n v="60"/>
  </r>
  <r>
    <s v="RATTC"/>
    <x v="1"/>
    <x v="1"/>
    <n v="10988"/>
    <s v="Uncle Bob's Organic Dried Pears"/>
    <x v="2"/>
    <n v="60"/>
  </r>
  <r>
    <s v="FOLKO"/>
    <x v="30"/>
    <x v="11"/>
    <n v="11001"/>
    <s v="Uncle Bob's Organic Dried Pears"/>
    <x v="2"/>
    <n v="60"/>
  </r>
  <r>
    <s v="REGGC"/>
    <x v="48"/>
    <x v="17"/>
    <n v="11010"/>
    <s v="Uncle Bob's Organic Dried Pears"/>
    <x v="2"/>
    <n v="20"/>
  </r>
  <r>
    <s v="BSBEV"/>
    <x v="19"/>
    <x v="13"/>
    <n v="11023"/>
    <s v="Uncle Bob's Organic Dried Pears"/>
    <x v="2"/>
    <n v="4"/>
  </r>
  <r>
    <s v="EASTC"/>
    <x v="19"/>
    <x v="13"/>
    <n v="11056"/>
    <s v="Uncle Bob's Organic Dried Pears"/>
    <x v="2"/>
    <n v="40"/>
  </r>
  <r>
    <s v="LILAS"/>
    <x v="50"/>
    <x v="12"/>
    <n v="11071"/>
    <s v="Uncle Bob's Organic Dried Pears"/>
    <x v="2"/>
    <n v="15"/>
  </r>
  <r>
    <s v="RATTC"/>
    <x v="1"/>
    <x v="1"/>
    <n v="11077"/>
    <s v="Uncle Bob's Organic Dried Pears"/>
    <x v="2"/>
    <n v="1"/>
  </r>
  <r>
    <s v="WHITC"/>
    <x v="32"/>
    <x v="1"/>
    <n v="10344"/>
    <s v="Northwoods Cranberry Sauce"/>
    <x v="1"/>
    <n v="70"/>
  </r>
  <r>
    <s v="QUICK"/>
    <x v="0"/>
    <x v="0"/>
    <n v="10345"/>
    <s v="Northwoods Cranberry Sauce"/>
    <x v="1"/>
    <n v="70"/>
  </r>
  <r>
    <s v="BONAP"/>
    <x v="43"/>
    <x v="5"/>
    <n v="10511"/>
    <s v="Northwoods Cranberry Sauce"/>
    <x v="1"/>
    <n v="10"/>
  </r>
  <r>
    <s v="LEHMS"/>
    <x v="9"/>
    <x v="0"/>
    <n v="10522"/>
    <s v="Northwoods Cranberry Sauce"/>
    <x v="1"/>
    <n v="24"/>
  </r>
  <r>
    <s v="WILMK"/>
    <x v="25"/>
    <x v="7"/>
    <n v="10695"/>
    <s v="Northwoods Cranberry Sauce"/>
    <x v="1"/>
    <n v="10"/>
  </r>
  <r>
    <s v="GOURL"/>
    <x v="38"/>
    <x v="4"/>
    <n v="10709"/>
    <s v="Northwoods Cranberry Sauce"/>
    <x v="1"/>
    <n v="40"/>
  </r>
  <r>
    <s v="QUEEN"/>
    <x v="6"/>
    <x v="4"/>
    <n v="10786"/>
    <s v="Northwoods Cranberry Sauce"/>
    <x v="1"/>
    <n v="30"/>
  </r>
  <r>
    <s v="ISLAT"/>
    <x v="36"/>
    <x v="13"/>
    <n v="10829"/>
    <s v="Northwoods Cranberry Sauce"/>
    <x v="1"/>
    <n v="20"/>
  </r>
  <r>
    <s v="KOENE"/>
    <x v="41"/>
    <x v="0"/>
    <n v="10893"/>
    <s v="Northwoods Cranberry Sauce"/>
    <x v="1"/>
    <n v="30"/>
  </r>
  <r>
    <s v="BOTTM"/>
    <x v="23"/>
    <x v="8"/>
    <n v="10975"/>
    <s v="Northwoods Cranberry Sauce"/>
    <x v="1"/>
    <n v="16"/>
  </r>
  <r>
    <s v="MAISD"/>
    <x v="51"/>
    <x v="15"/>
    <n v="10978"/>
    <s v="Northwoods Cranberry Sauce"/>
    <x v="1"/>
    <n v="20"/>
  </r>
  <r>
    <s v="PRINI"/>
    <x v="8"/>
    <x v="6"/>
    <n v="11007"/>
    <s v="Northwoods Cranberry Sauce"/>
    <x v="1"/>
    <n v="30"/>
  </r>
  <r>
    <s v="RATTC"/>
    <x v="1"/>
    <x v="1"/>
    <n v="11077"/>
    <s v="Northwoods Cranberry Sauce"/>
    <x v="1"/>
    <n v="2"/>
  </r>
  <r>
    <s v="WELLI"/>
    <x v="21"/>
    <x v="4"/>
    <n v="10420"/>
    <s v="Mishi Kobe Niku"/>
    <x v="3"/>
    <n v="20"/>
  </r>
  <r>
    <s v="QUICK"/>
    <x v="0"/>
    <x v="0"/>
    <n v="10515"/>
    <s v="Mishi Kobe Niku"/>
    <x v="3"/>
    <n v="16"/>
  </r>
  <r>
    <s v="HUNGO"/>
    <x v="15"/>
    <x v="10"/>
    <n v="10687"/>
    <s v="Mishi Kobe Niku"/>
    <x v="3"/>
    <n v="50"/>
  </r>
  <r>
    <s v="WHITC"/>
    <x v="32"/>
    <x v="1"/>
    <n v="10693"/>
    <s v="Mishi Kobe Niku"/>
    <x v="3"/>
    <n v="6"/>
  </r>
  <r>
    <s v="CONSH"/>
    <x v="19"/>
    <x v="13"/>
    <n v="10848"/>
    <s v="Mishi Kobe Niku"/>
    <x v="3"/>
    <n v="3"/>
  </r>
  <r>
    <s v="QUICK"/>
    <x v="0"/>
    <x v="0"/>
    <n v="10273"/>
    <s v="Ikura"/>
    <x v="4"/>
    <n v="24"/>
  </r>
  <r>
    <s v="TORTU"/>
    <x v="4"/>
    <x v="2"/>
    <n v="10276"/>
    <s v="Ikura"/>
    <x v="4"/>
    <n v="15"/>
  </r>
  <r>
    <s v="LILAS"/>
    <x v="50"/>
    <x v="12"/>
    <n v="10357"/>
    <s v="Ikura"/>
    <x v="4"/>
    <n v="30"/>
  </r>
  <r>
    <s v="BOTTM"/>
    <x v="23"/>
    <x v="8"/>
    <n v="10389"/>
    <s v="Ikura"/>
    <x v="4"/>
    <n v="16"/>
  </r>
  <r>
    <s v="BLONP"/>
    <x v="14"/>
    <x v="5"/>
    <n v="10449"/>
    <s v="Ikura"/>
    <x v="4"/>
    <n v="14"/>
  </r>
  <r>
    <s v="VICTE"/>
    <x v="35"/>
    <x v="5"/>
    <n v="10450"/>
    <s v="Ikura"/>
    <x v="4"/>
    <n v="20"/>
  </r>
  <r>
    <s v="VICTE"/>
    <x v="35"/>
    <x v="5"/>
    <n v="10478"/>
    <s v="Ikura"/>
    <x v="4"/>
    <n v="20"/>
  </r>
  <r>
    <s v="CHOPS"/>
    <x v="5"/>
    <x v="3"/>
    <n v="10519"/>
    <s v="Ikura"/>
    <x v="4"/>
    <n v="16"/>
  </r>
  <r>
    <s v="BERGS"/>
    <x v="16"/>
    <x v="11"/>
    <n v="10524"/>
    <s v="Ikura"/>
    <x v="4"/>
    <n v="2"/>
  </r>
  <r>
    <s v="GALED"/>
    <x v="52"/>
    <x v="14"/>
    <n v="10568"/>
    <s v="Ikura"/>
    <x v="4"/>
    <n v="5"/>
  </r>
  <r>
    <s v="DUMON"/>
    <x v="12"/>
    <x v="5"/>
    <n v="10609"/>
    <s v="Ikura"/>
    <x v="4"/>
    <n v="10"/>
  </r>
  <r>
    <s v="SAVEA"/>
    <x v="17"/>
    <x v="1"/>
    <n v="10612"/>
    <s v="Ikura"/>
    <x v="4"/>
    <n v="70"/>
  </r>
  <r>
    <s v="HUNGO"/>
    <x v="15"/>
    <x v="10"/>
    <n v="10646"/>
    <s v="Ikura"/>
    <x v="4"/>
    <n v="18"/>
  </r>
  <r>
    <s v="FURIB"/>
    <x v="8"/>
    <x v="6"/>
    <n v="10664"/>
    <s v="Ikura"/>
    <x v="4"/>
    <n v="24"/>
  </r>
  <r>
    <s v="TORTU"/>
    <x v="4"/>
    <x v="2"/>
    <n v="10676"/>
    <s v="Ikura"/>
    <x v="4"/>
    <n v="2"/>
  </r>
  <r>
    <s v="GOURL"/>
    <x v="38"/>
    <x v="4"/>
    <n v="10685"/>
    <s v="Ikura"/>
    <x v="4"/>
    <n v="20"/>
  </r>
  <r>
    <s v="VAFFE"/>
    <x v="39"/>
    <x v="18"/>
    <n v="10688"/>
    <s v="Ikura"/>
    <x v="4"/>
    <n v="18"/>
  </r>
  <r>
    <s v="SAVEA"/>
    <x v="17"/>
    <x v="1"/>
    <n v="10713"/>
    <s v="Ikura"/>
    <x v="4"/>
    <n v="18"/>
  </r>
  <r>
    <s v="BONAP"/>
    <x v="43"/>
    <x v="5"/>
    <n v="10715"/>
    <s v="Ikura"/>
    <x v="4"/>
    <n v="21"/>
  </r>
  <r>
    <s v="MEREP"/>
    <x v="11"/>
    <x v="8"/>
    <n v="10724"/>
    <s v="Ikura"/>
    <x v="4"/>
    <n v="16"/>
  </r>
  <r>
    <s v="THECR"/>
    <x v="24"/>
    <x v="1"/>
    <n v="10775"/>
    <s v="Ikura"/>
    <x v="4"/>
    <n v="6"/>
  </r>
  <r>
    <s v="GROSR"/>
    <x v="53"/>
    <x v="12"/>
    <n v="10785"/>
    <s v="Ikura"/>
    <x v="4"/>
    <n v="10"/>
  </r>
  <r>
    <s v="SEVES"/>
    <x v="19"/>
    <x v="13"/>
    <n v="10804"/>
    <s v="Ikura"/>
    <x v="4"/>
    <n v="36"/>
  </r>
  <r>
    <s v="BONAP"/>
    <x v="43"/>
    <x v="5"/>
    <n v="10827"/>
    <s v="Ikura"/>
    <x v="4"/>
    <n v="15"/>
  </r>
  <r>
    <s v="SUPRD"/>
    <x v="27"/>
    <x v="15"/>
    <n v="10841"/>
    <s v="Ikura"/>
    <x v="4"/>
    <n v="16"/>
  </r>
  <r>
    <s v="ERNSH"/>
    <x v="29"/>
    <x v="16"/>
    <n v="10854"/>
    <s v="Ikura"/>
    <x v="4"/>
    <n v="100"/>
  </r>
  <r>
    <s v="GODOS"/>
    <x v="22"/>
    <x v="14"/>
    <n v="10874"/>
    <s v="Ikura"/>
    <x v="4"/>
    <n v="10"/>
  </r>
  <r>
    <s v="HANAR"/>
    <x v="33"/>
    <x v="4"/>
    <n v="10886"/>
    <s v="Ikura"/>
    <x v="4"/>
    <n v="70"/>
  </r>
  <r>
    <s v="BERGS"/>
    <x v="16"/>
    <x v="11"/>
    <n v="10924"/>
    <s v="Ikura"/>
    <x v="4"/>
    <n v="20"/>
  </r>
  <r>
    <s v="VAFFE"/>
    <x v="39"/>
    <x v="18"/>
    <n v="10946"/>
    <s v="Ikura"/>
    <x v="4"/>
    <n v="25"/>
  </r>
  <r>
    <s v="BOTTM"/>
    <x v="23"/>
    <x v="8"/>
    <n v="10949"/>
    <s v="Ikura"/>
    <x v="4"/>
    <n v="30"/>
  </r>
  <r>
    <s v="OTTIK"/>
    <x v="34"/>
    <x v="0"/>
    <n v="11020"/>
    <s v="Ikura"/>
    <x v="4"/>
    <n v="24"/>
  </r>
  <r>
    <s v="RATTC"/>
    <x v="1"/>
    <x v="1"/>
    <n v="11077"/>
    <s v="Ikura"/>
    <x v="4"/>
    <n v="1"/>
  </r>
  <r>
    <s v="VINET"/>
    <x v="54"/>
    <x v="5"/>
    <n v="10248"/>
    <s v="Queso Cabrales"/>
    <x v="5"/>
    <n v="12"/>
  </r>
  <r>
    <s v="LILAS"/>
    <x v="50"/>
    <x v="12"/>
    <n v="10296"/>
    <s v="Queso Cabrales"/>
    <x v="5"/>
    <n v="12"/>
  </r>
  <r>
    <s v="FOLKO"/>
    <x v="30"/>
    <x v="11"/>
    <n v="10327"/>
    <s v="Queso Cabrales"/>
    <x v="5"/>
    <n v="50"/>
  </r>
  <r>
    <s v="PICCO"/>
    <x v="55"/>
    <x v="16"/>
    <n v="10353"/>
    <s v="Queso Cabrales"/>
    <x v="5"/>
    <n v="12"/>
  </r>
  <r>
    <s v="ANTON"/>
    <x v="4"/>
    <x v="2"/>
    <n v="10365"/>
    <s v="Queso Cabrales"/>
    <x v="5"/>
    <n v="24"/>
  </r>
  <r>
    <s v="OTTIK"/>
    <x v="34"/>
    <x v="0"/>
    <n v="10407"/>
    <s v="Queso Cabrales"/>
    <x v="5"/>
    <n v="30"/>
  </r>
  <r>
    <s v="FOLKO"/>
    <x v="30"/>
    <x v="11"/>
    <n v="10434"/>
    <s v="Queso Cabrales"/>
    <x v="5"/>
    <n v="6"/>
  </r>
  <r>
    <s v="ERNSH"/>
    <x v="29"/>
    <x v="16"/>
    <n v="10442"/>
    <s v="Queso Cabrales"/>
    <x v="5"/>
    <n v="30"/>
  </r>
  <r>
    <s v="REGGC"/>
    <x v="48"/>
    <x v="17"/>
    <n v="10443"/>
    <s v="Queso Cabrales"/>
    <x v="5"/>
    <n v="6"/>
  </r>
  <r>
    <s v="COMMI"/>
    <x v="6"/>
    <x v="4"/>
    <n v="10466"/>
    <s v="Queso Cabrales"/>
    <x v="5"/>
    <n v="10"/>
  </r>
  <r>
    <s v="HILAA"/>
    <x v="20"/>
    <x v="12"/>
    <n v="10486"/>
    <s v="Queso Cabrales"/>
    <x v="5"/>
    <n v="5"/>
  </r>
  <r>
    <s v="PICCO"/>
    <x v="55"/>
    <x v="16"/>
    <n v="10489"/>
    <s v="Queso Cabrales"/>
    <x v="5"/>
    <n v="15"/>
  </r>
  <r>
    <s v="GREAL"/>
    <x v="26"/>
    <x v="1"/>
    <n v="10528"/>
    <s v="Queso Cabrales"/>
    <x v="5"/>
    <n v="3"/>
  </r>
  <r>
    <s v="ANTON"/>
    <x v="4"/>
    <x v="2"/>
    <n v="10535"/>
    <s v="Queso Cabrales"/>
    <x v="5"/>
    <n v="50"/>
  </r>
  <r>
    <s v="KOENE"/>
    <x v="41"/>
    <x v="0"/>
    <n v="10542"/>
    <s v="Queso Cabrales"/>
    <x v="5"/>
    <n v="15"/>
  </r>
  <r>
    <s v="LAZYK"/>
    <x v="56"/>
    <x v="1"/>
    <n v="10545"/>
    <s v="Queso Cabrales"/>
    <x v="5"/>
    <n v="10"/>
  </r>
  <r>
    <s v="WARTH"/>
    <x v="10"/>
    <x v="7"/>
    <n v="10553"/>
    <s v="Queso Cabrales"/>
    <x v="5"/>
    <n v="15"/>
  </r>
  <r>
    <s v="BLONP"/>
    <x v="14"/>
    <x v="5"/>
    <n v="10566"/>
    <s v="Queso Cabrales"/>
    <x v="5"/>
    <n v="35"/>
  </r>
  <r>
    <s v="MEREP"/>
    <x v="11"/>
    <x v="8"/>
    <n v="10570"/>
    <s v="Queso Cabrales"/>
    <x v="5"/>
    <n v="15"/>
  </r>
  <r>
    <s v="BLAUS"/>
    <x v="57"/>
    <x v="0"/>
    <n v="10614"/>
    <s v="Queso Cabrales"/>
    <x v="5"/>
    <n v="14"/>
  </r>
  <r>
    <s v="QUEEN"/>
    <x v="6"/>
    <x v="4"/>
    <n v="10637"/>
    <s v="Queso Cabrales"/>
    <x v="5"/>
    <n v="10"/>
  </r>
  <r>
    <s v="ERNSH"/>
    <x v="29"/>
    <x v="16"/>
    <n v="10698"/>
    <s v="Queso Cabrales"/>
    <x v="5"/>
    <n v="15"/>
  </r>
  <r>
    <s v="EASTC"/>
    <x v="19"/>
    <x v="13"/>
    <n v="10726"/>
    <s v="Queso Cabrales"/>
    <x v="5"/>
    <n v="5"/>
  </r>
  <r>
    <s v="HANAR"/>
    <x v="33"/>
    <x v="4"/>
    <n v="10770"/>
    <s v="Queso Cabrales"/>
    <x v="5"/>
    <n v="15"/>
  </r>
  <r>
    <s v="DRACD"/>
    <x v="58"/>
    <x v="0"/>
    <n v="10797"/>
    <s v="Queso Cabrales"/>
    <x v="5"/>
    <n v="20"/>
  </r>
  <r>
    <s v="SEVES"/>
    <x v="19"/>
    <x v="13"/>
    <n v="10800"/>
    <s v="Queso Cabrales"/>
    <x v="5"/>
    <n v="50"/>
  </r>
  <r>
    <s v="LILAS"/>
    <x v="50"/>
    <x v="12"/>
    <n v="10823"/>
    <s v="Queso Cabrales"/>
    <x v="5"/>
    <n v="20"/>
  </r>
  <r>
    <s v="TORTU"/>
    <x v="4"/>
    <x v="2"/>
    <n v="10842"/>
    <s v="Queso Cabrales"/>
    <x v="5"/>
    <n v="15"/>
  </r>
  <r>
    <s v="LEHMS"/>
    <x v="9"/>
    <x v="0"/>
    <n v="10862"/>
    <s v="Queso Cabrales"/>
    <x v="5"/>
    <n v="25"/>
  </r>
  <r>
    <s v="SEVES"/>
    <x v="19"/>
    <x v="13"/>
    <n v="10869"/>
    <s v="Queso Cabrales"/>
    <x v="5"/>
    <n v="10"/>
  </r>
  <r>
    <s v="RATTC"/>
    <x v="1"/>
    <x v="1"/>
    <n v="10889"/>
    <s v="Queso Cabrales"/>
    <x v="5"/>
    <n v="40"/>
  </r>
  <r>
    <s v="HUNGO"/>
    <x v="15"/>
    <x v="10"/>
    <n v="10912"/>
    <s v="Queso Cabrales"/>
    <x v="5"/>
    <n v="40"/>
  </r>
  <r>
    <s v="ANATR"/>
    <x v="4"/>
    <x v="2"/>
    <n v="10926"/>
    <s v="Queso Cabrales"/>
    <x v="5"/>
    <n v="2"/>
  </r>
  <r>
    <s v="BOTTM"/>
    <x v="23"/>
    <x v="8"/>
    <n v="10944"/>
    <s v="Queso Cabrales"/>
    <x v="5"/>
    <n v="5"/>
  </r>
  <r>
    <s v="OCEAN"/>
    <x v="44"/>
    <x v="19"/>
    <n v="10986"/>
    <s v="Queso Cabrales"/>
    <x v="5"/>
    <n v="30"/>
  </r>
  <r>
    <s v="QUEDE"/>
    <x v="33"/>
    <x v="4"/>
    <n v="10989"/>
    <s v="Queso Cabrales"/>
    <x v="5"/>
    <n v="15"/>
  </r>
  <r>
    <s v="SPECD"/>
    <x v="59"/>
    <x v="5"/>
    <n v="11043"/>
    <s v="Queso Cabrales"/>
    <x v="5"/>
    <n v="10"/>
  </r>
  <r>
    <s v="PERIC"/>
    <x v="4"/>
    <x v="2"/>
    <n v="11073"/>
    <s v="Queso Cabrales"/>
    <x v="5"/>
    <n v="10"/>
  </r>
  <r>
    <s v="WARTH"/>
    <x v="10"/>
    <x v="7"/>
    <n v="10266"/>
    <s v="Queso Manchego La Pastora"/>
    <x v="5"/>
    <n v="12"/>
  </r>
  <r>
    <s v="MEREP"/>
    <x v="11"/>
    <x v="8"/>
    <n v="10439"/>
    <s v="Queso Manchego La Pastora"/>
    <x v="5"/>
    <n v="15"/>
  </r>
  <r>
    <s v="LEHMS"/>
    <x v="9"/>
    <x v="0"/>
    <n v="10536"/>
    <s v="Queso Manchego La Pastora"/>
    <x v="5"/>
    <n v="15"/>
  </r>
  <r>
    <s v="LILAS"/>
    <x v="50"/>
    <x v="12"/>
    <n v="10543"/>
    <s v="Queso Manchego La Pastora"/>
    <x v="5"/>
    <n v="30"/>
  </r>
  <r>
    <s v="ERNSH"/>
    <x v="29"/>
    <x v="16"/>
    <n v="10633"/>
    <s v="Queso Manchego La Pastora"/>
    <x v="5"/>
    <n v="36"/>
  </r>
  <r>
    <s v="SAVEA"/>
    <x v="17"/>
    <x v="1"/>
    <n v="10678"/>
    <s v="Queso Manchego La Pastora"/>
    <x v="5"/>
    <n v="100"/>
  </r>
  <r>
    <s v="WILMK"/>
    <x v="25"/>
    <x v="7"/>
    <n v="10695"/>
    <s v="Queso Manchego La Pastora"/>
    <x v="5"/>
    <n v="4"/>
  </r>
  <r>
    <s v="KOENE"/>
    <x v="41"/>
    <x v="0"/>
    <n v="10718"/>
    <s v="Queso Manchego La Pastora"/>
    <x v="5"/>
    <n v="36"/>
  </r>
  <r>
    <s v="ERNSH"/>
    <x v="29"/>
    <x v="16"/>
    <n v="10968"/>
    <s v="Queso Manchego La Pastora"/>
    <x v="5"/>
    <n v="30"/>
  </r>
  <r>
    <s v="ERNSH"/>
    <x v="29"/>
    <x v="16"/>
    <n v="10979"/>
    <s v="Queso Manchego La Pastora"/>
    <x v="5"/>
    <n v="20"/>
  </r>
  <r>
    <s v="LONEP"/>
    <x v="2"/>
    <x v="1"/>
    <n v="11018"/>
    <s v="Queso Manchego La Pastora"/>
    <x v="5"/>
    <n v="20"/>
  </r>
  <r>
    <s v="WANDK"/>
    <x v="3"/>
    <x v="0"/>
    <n v="11046"/>
    <s v="Queso Manchego La Pastora"/>
    <x v="5"/>
    <n v="20"/>
  </r>
  <r>
    <s v="GOURL"/>
    <x v="38"/>
    <x v="4"/>
    <n v="11049"/>
    <s v="Queso Manchego La Pastora"/>
    <x v="5"/>
    <n v="4"/>
  </r>
  <r>
    <s v="RATTC"/>
    <x v="1"/>
    <x v="1"/>
    <n v="11077"/>
    <s v="Queso Manchego La Pastora"/>
    <x v="5"/>
    <n v="2"/>
  </r>
  <r>
    <s v="TORTU"/>
    <x v="4"/>
    <x v="2"/>
    <n v="10276"/>
    <s v="Konbu"/>
    <x v="4"/>
    <n v="10"/>
  </r>
  <r>
    <s v="QUEDE"/>
    <x v="33"/>
    <x v="4"/>
    <n v="10291"/>
    <s v="Konbu"/>
    <x v="4"/>
    <n v="20"/>
  </r>
  <r>
    <s v="KOENE"/>
    <x v="41"/>
    <x v="0"/>
    <n v="10325"/>
    <s v="Konbu"/>
    <x v="4"/>
    <n v="12"/>
  </r>
  <r>
    <s v="AROUT"/>
    <x v="19"/>
    <x v="13"/>
    <n v="10383"/>
    <s v="Konbu"/>
    <x v="4"/>
    <n v="20"/>
  </r>
  <r>
    <s v="DRACD"/>
    <x v="58"/>
    <x v="0"/>
    <n v="10391"/>
    <s v="Konbu"/>
    <x v="4"/>
    <n v="18"/>
  </r>
  <r>
    <s v="HUNGC"/>
    <x v="60"/>
    <x v="1"/>
    <n v="10394"/>
    <s v="Konbu"/>
    <x v="4"/>
    <n v="10"/>
  </r>
  <r>
    <s v="WELLI"/>
    <x v="21"/>
    <x v="4"/>
    <n v="10420"/>
    <s v="Konbu"/>
    <x v="4"/>
    <n v="2"/>
  </r>
  <r>
    <s v="CONSH"/>
    <x v="19"/>
    <x v="13"/>
    <n v="10462"/>
    <s v="Konbu"/>
    <x v="4"/>
    <n v="1"/>
  </r>
  <r>
    <s v="OTTIK"/>
    <x v="34"/>
    <x v="0"/>
    <n v="10508"/>
    <s v="Konbu"/>
    <x v="4"/>
    <n v="10"/>
  </r>
  <r>
    <s v="WARTH"/>
    <x v="10"/>
    <x v="7"/>
    <n v="10526"/>
    <s v="Konbu"/>
    <x v="4"/>
    <n v="10"/>
  </r>
  <r>
    <s v="BSBEV"/>
    <x v="19"/>
    <x v="13"/>
    <n v="10539"/>
    <s v="Konbu"/>
    <x v="4"/>
    <n v="8"/>
  </r>
  <r>
    <s v="HILAA"/>
    <x v="20"/>
    <x v="12"/>
    <n v="10601"/>
    <s v="Konbu"/>
    <x v="4"/>
    <n v="60"/>
  </r>
  <r>
    <s v="HILAA"/>
    <x v="20"/>
    <x v="12"/>
    <n v="10613"/>
    <s v="Konbu"/>
    <x v="4"/>
    <n v="8"/>
  </r>
  <r>
    <s v="ERNSH"/>
    <x v="29"/>
    <x v="16"/>
    <n v="10633"/>
    <s v="Konbu"/>
    <x v="4"/>
    <n v="13"/>
  </r>
  <r>
    <s v="VINET"/>
    <x v="54"/>
    <x v="5"/>
    <n v="10737"/>
    <s v="Konbu"/>
    <x v="4"/>
    <n v="4"/>
  </r>
  <r>
    <s v="CHOPS"/>
    <x v="5"/>
    <x v="3"/>
    <n v="10746"/>
    <s v="Konbu"/>
    <x v="4"/>
    <n v="6"/>
  </r>
  <r>
    <s v="KOENE"/>
    <x v="41"/>
    <x v="0"/>
    <n v="10799"/>
    <s v="Konbu"/>
    <x v="4"/>
    <n v="20"/>
  </r>
  <r>
    <s v="LAUGB"/>
    <x v="61"/>
    <x v="8"/>
    <n v="10810"/>
    <s v="Konbu"/>
    <x v="4"/>
    <n v="7"/>
  </r>
  <r>
    <s v="ISLAT"/>
    <x v="36"/>
    <x v="13"/>
    <n v="10829"/>
    <s v="Konbu"/>
    <x v="4"/>
    <n v="10"/>
  </r>
  <r>
    <s v="LAMAI"/>
    <x v="7"/>
    <x v="5"/>
    <n v="10832"/>
    <s v="Konbu"/>
    <x v="4"/>
    <n v="3"/>
  </r>
  <r>
    <s v="BERGS"/>
    <x v="16"/>
    <x v="11"/>
    <n v="10837"/>
    <s v="Konbu"/>
    <x v="4"/>
    <n v="6"/>
  </r>
  <r>
    <s v="ERNSH"/>
    <x v="29"/>
    <x v="16"/>
    <n v="10854"/>
    <s v="Konbu"/>
    <x v="4"/>
    <n v="65"/>
  </r>
  <r>
    <s v="SAVEA"/>
    <x v="17"/>
    <x v="1"/>
    <n v="10894"/>
    <s v="Konbu"/>
    <x v="4"/>
    <n v="28"/>
  </r>
  <r>
    <s v="OCEAN"/>
    <x v="44"/>
    <x v="19"/>
    <n v="10898"/>
    <s v="Konbu"/>
    <x v="4"/>
    <n v="5"/>
  </r>
  <r>
    <s v="HANAR"/>
    <x v="33"/>
    <x v="4"/>
    <n v="10903"/>
    <s v="Konbu"/>
    <x v="4"/>
    <n v="40"/>
  </r>
  <r>
    <s v="ANATR"/>
    <x v="4"/>
    <x v="2"/>
    <n v="10926"/>
    <s v="Konbu"/>
    <x v="4"/>
    <n v="10"/>
  </r>
  <r>
    <s v="RICSU"/>
    <x v="28"/>
    <x v="3"/>
    <n v="10931"/>
    <s v="Konbu"/>
    <x v="4"/>
    <n v="42"/>
  </r>
  <r>
    <s v="QUICK"/>
    <x v="0"/>
    <x v="0"/>
    <n v="10938"/>
    <s v="Konbu"/>
    <x v="4"/>
    <n v="20"/>
  </r>
  <r>
    <s v="BONAP"/>
    <x v="43"/>
    <x v="5"/>
    <n v="10940"/>
    <s v="Konbu"/>
    <x v="4"/>
    <n v="20"/>
  </r>
  <r>
    <s v="BSBEV"/>
    <x v="19"/>
    <x v="13"/>
    <n v="10943"/>
    <s v="Konbu"/>
    <x v="4"/>
    <n v="15"/>
  </r>
  <r>
    <s v="MORGK"/>
    <x v="62"/>
    <x v="0"/>
    <n v="10945"/>
    <s v="Konbu"/>
    <x v="4"/>
    <n v="20"/>
  </r>
  <r>
    <s v="QUICK"/>
    <x v="0"/>
    <x v="0"/>
    <n v="10962"/>
    <s v="Konbu"/>
    <x v="4"/>
    <n v="77"/>
  </r>
  <r>
    <s v="SAVEA"/>
    <x v="17"/>
    <x v="1"/>
    <n v="10983"/>
    <s v="Konbu"/>
    <x v="4"/>
    <n v="84"/>
  </r>
  <r>
    <s v="SAVEA"/>
    <x v="17"/>
    <x v="1"/>
    <n v="11002"/>
    <s v="Konbu"/>
    <x v="4"/>
    <n v="56"/>
  </r>
  <r>
    <s v="WARTH"/>
    <x v="10"/>
    <x v="7"/>
    <n v="11025"/>
    <s v="Konbu"/>
    <x v="4"/>
    <n v="20"/>
  </r>
  <r>
    <s v="SAVEA"/>
    <x v="17"/>
    <x v="1"/>
    <n v="11031"/>
    <s v="Konbu"/>
    <x v="4"/>
    <n v="80"/>
  </r>
  <r>
    <s v="DRACD"/>
    <x v="58"/>
    <x v="0"/>
    <n v="11036"/>
    <s v="Konbu"/>
    <x v="4"/>
    <n v="7"/>
  </r>
  <r>
    <s v="RICAR"/>
    <x v="33"/>
    <x v="4"/>
    <n v="11059"/>
    <s v="Konbu"/>
    <x v="4"/>
    <n v="30"/>
  </r>
  <r>
    <s v="LILAS"/>
    <x v="50"/>
    <x v="12"/>
    <n v="11071"/>
    <s v="Konbu"/>
    <x v="4"/>
    <n v="10"/>
  </r>
  <r>
    <s v="RATTC"/>
    <x v="1"/>
    <x v="1"/>
    <n v="11077"/>
    <s v="Konbu"/>
    <x v="4"/>
    <n v="4"/>
  </r>
  <r>
    <s v="TOMSP"/>
    <x v="63"/>
    <x v="0"/>
    <n v="10249"/>
    <s v="Tofu"/>
    <x v="2"/>
    <n v="9"/>
  </r>
  <r>
    <s v="KOENE"/>
    <x v="41"/>
    <x v="0"/>
    <n v="10325"/>
    <s v="Tofu"/>
    <x v="2"/>
    <n v="9"/>
  </r>
  <r>
    <s v="WARTH"/>
    <x v="10"/>
    <x v="7"/>
    <n v="10333"/>
    <s v="Tofu"/>
    <x v="2"/>
    <n v="10"/>
  </r>
  <r>
    <s v="HUNGC"/>
    <x v="60"/>
    <x v="1"/>
    <n v="10375"/>
    <s v="Tofu"/>
    <x v="2"/>
    <n v="15"/>
  </r>
  <r>
    <s v="SAVEA"/>
    <x v="17"/>
    <x v="1"/>
    <n v="10393"/>
    <s v="Tofu"/>
    <x v="2"/>
    <n v="42"/>
  </r>
  <r>
    <s v="OCEAN"/>
    <x v="44"/>
    <x v="19"/>
    <n v="10409"/>
    <s v="Tofu"/>
    <x v="2"/>
    <n v="12"/>
  </r>
  <r>
    <s v="WARTH"/>
    <x v="10"/>
    <x v="7"/>
    <n v="10412"/>
    <s v="Tofu"/>
    <x v="2"/>
    <n v="20"/>
  </r>
  <r>
    <s v="PICCO"/>
    <x v="55"/>
    <x v="16"/>
    <n v="10427"/>
    <s v="Tofu"/>
    <x v="2"/>
    <n v="35"/>
  </r>
  <r>
    <s v="PERIC"/>
    <x v="4"/>
    <x v="2"/>
    <n v="10474"/>
    <s v="Tofu"/>
    <x v="2"/>
    <n v="12"/>
  </r>
  <r>
    <s v="HUNGO"/>
    <x v="15"/>
    <x v="10"/>
    <n v="10503"/>
    <s v="Tofu"/>
    <x v="2"/>
    <n v="70"/>
  </r>
  <r>
    <s v="SAVEA"/>
    <x v="17"/>
    <x v="1"/>
    <n v="10555"/>
    <s v="Tofu"/>
    <x v="2"/>
    <n v="30"/>
  </r>
  <r>
    <s v="ERNSH"/>
    <x v="29"/>
    <x v="16"/>
    <n v="10571"/>
    <s v="Tofu"/>
    <x v="2"/>
    <n v="11"/>
  </r>
  <r>
    <s v="OTTIK"/>
    <x v="34"/>
    <x v="0"/>
    <n v="10580"/>
    <s v="Tofu"/>
    <x v="2"/>
    <n v="15"/>
  </r>
  <r>
    <s v="FRANK"/>
    <x v="31"/>
    <x v="0"/>
    <n v="10623"/>
    <s v="Tofu"/>
    <x v="2"/>
    <n v="21"/>
  </r>
  <r>
    <s v="ANATR"/>
    <x v="4"/>
    <x v="2"/>
    <n v="10625"/>
    <s v="Tofu"/>
    <x v="2"/>
    <n v="3"/>
  </r>
  <r>
    <s v="GREAL"/>
    <x v="26"/>
    <x v="1"/>
    <n v="10656"/>
    <s v="Tofu"/>
    <x v="2"/>
    <n v="3"/>
  </r>
  <r>
    <s v="FRANK"/>
    <x v="31"/>
    <x v="0"/>
    <n v="10675"/>
    <s v="Tofu"/>
    <x v="2"/>
    <n v="30"/>
  </r>
  <r>
    <s v="BERGS"/>
    <x v="16"/>
    <x v="11"/>
    <n v="10733"/>
    <s v="Tofu"/>
    <x v="2"/>
    <n v="16"/>
  </r>
  <r>
    <s v="WARTH"/>
    <x v="10"/>
    <x v="7"/>
    <n v="10750"/>
    <s v="Tofu"/>
    <x v="2"/>
    <n v="5"/>
  </r>
  <r>
    <s v="QUEDE"/>
    <x v="33"/>
    <x v="4"/>
    <n v="10794"/>
    <s v="Tofu"/>
    <x v="2"/>
    <n v="15"/>
  </r>
  <r>
    <s v="BONAP"/>
    <x v="43"/>
    <x v="5"/>
    <n v="11076"/>
    <s v="Tofu"/>
    <x v="2"/>
    <n v="20"/>
  </r>
  <r>
    <s v="RATTC"/>
    <x v="1"/>
    <x v="1"/>
    <n v="11077"/>
    <s v="Tofu"/>
    <x v="2"/>
    <n v="1"/>
  </r>
  <r>
    <s v="LILAS"/>
    <x v="50"/>
    <x v="12"/>
    <n v="10283"/>
    <s v="Genen Shouyu"/>
    <x v="1"/>
    <n v="20"/>
  </r>
  <r>
    <s v="KOENE"/>
    <x v="41"/>
    <x v="0"/>
    <n v="10323"/>
    <s v="Genen Shouyu"/>
    <x v="1"/>
    <n v="5"/>
  </r>
  <r>
    <s v="LAMAI"/>
    <x v="7"/>
    <x v="5"/>
    <n v="10500"/>
    <s v="Genen Shouyu"/>
    <x v="1"/>
    <n v="12"/>
  </r>
  <r>
    <s v="LETSS"/>
    <x v="64"/>
    <x v="1"/>
    <n v="10579"/>
    <s v="Genen Shouyu"/>
    <x v="1"/>
    <n v="10"/>
  </r>
  <r>
    <s v="LEHMS"/>
    <x v="9"/>
    <x v="0"/>
    <n v="10592"/>
    <s v="Genen Shouyu"/>
    <x v="1"/>
    <n v="25"/>
  </r>
  <r>
    <s v="SAVEA"/>
    <x v="17"/>
    <x v="1"/>
    <n v="10657"/>
    <s v="Genen Shouyu"/>
    <x v="1"/>
    <n v="50"/>
  </r>
  <r>
    <s v="RICSU"/>
    <x v="28"/>
    <x v="3"/>
    <n v="10255"/>
    <s v="Pavlova"/>
    <x v="6"/>
    <n v="35"/>
  </r>
  <r>
    <s v="ERNSH"/>
    <x v="29"/>
    <x v="16"/>
    <n v="10263"/>
    <s v="Pavlova"/>
    <x v="6"/>
    <n v="60"/>
  </r>
  <r>
    <s v="RICAR"/>
    <x v="33"/>
    <x v="4"/>
    <n v="10287"/>
    <s v="Pavlova"/>
    <x v="6"/>
    <n v="40"/>
  </r>
  <r>
    <s v="LILAS"/>
    <x v="50"/>
    <x v="12"/>
    <n v="10296"/>
    <s v="Pavlova"/>
    <x v="6"/>
    <n v="30"/>
  </r>
  <r>
    <s v="THEBI"/>
    <x v="2"/>
    <x v="1"/>
    <n v="10310"/>
    <s v="Pavlova"/>
    <x v="6"/>
    <n v="10"/>
  </r>
  <r>
    <s v="SAVEA"/>
    <x v="17"/>
    <x v="1"/>
    <n v="10324"/>
    <s v="Pavlova"/>
    <x v="6"/>
    <n v="21"/>
  </r>
  <r>
    <s v="SEVES"/>
    <x v="19"/>
    <x v="13"/>
    <n v="10359"/>
    <s v="Pavlova"/>
    <x v="6"/>
    <n v="56"/>
  </r>
  <r>
    <s v="ERNSH"/>
    <x v="29"/>
    <x v="16"/>
    <n v="10403"/>
    <s v="Pavlova"/>
    <x v="6"/>
    <n v="21"/>
  </r>
  <r>
    <s v="MEREP"/>
    <x v="11"/>
    <x v="8"/>
    <n v="10439"/>
    <s v="Pavlova"/>
    <x v="6"/>
    <n v="16"/>
  </r>
  <r>
    <s v="SAVEA"/>
    <x v="17"/>
    <x v="1"/>
    <n v="10440"/>
    <s v="Pavlova"/>
    <x v="6"/>
    <n v="49"/>
  </r>
  <r>
    <s v="LAMAI"/>
    <x v="7"/>
    <x v="5"/>
    <n v="10454"/>
    <s v="Pavlova"/>
    <x v="6"/>
    <n v="20"/>
  </r>
  <r>
    <s v="WHITC"/>
    <x v="32"/>
    <x v="1"/>
    <n v="10469"/>
    <s v="Pavlova"/>
    <x v="6"/>
    <n v="35"/>
  </r>
  <r>
    <s v="PICCO"/>
    <x v="55"/>
    <x v="16"/>
    <n v="10489"/>
    <s v="Pavlova"/>
    <x v="6"/>
    <n v="18"/>
  </r>
  <r>
    <s v="QUICK"/>
    <x v="0"/>
    <x v="0"/>
    <n v="10515"/>
    <s v="Pavlova"/>
    <x v="6"/>
    <n v="50"/>
  </r>
  <r>
    <s v="FURIB"/>
    <x v="8"/>
    <x v="6"/>
    <n v="10551"/>
    <s v="Pavlova"/>
    <x v="6"/>
    <n v="40"/>
  </r>
  <r>
    <s v="WARTH"/>
    <x v="10"/>
    <x v="7"/>
    <n v="10553"/>
    <s v="Pavlova"/>
    <x v="6"/>
    <n v="14"/>
  </r>
  <r>
    <s v="OTTIK"/>
    <x v="34"/>
    <x v="0"/>
    <n v="10554"/>
    <s v="Pavlova"/>
    <x v="6"/>
    <n v="30"/>
  </r>
  <r>
    <s v="BERGS"/>
    <x v="16"/>
    <x v="11"/>
    <n v="10572"/>
    <s v="Pavlova"/>
    <x v="6"/>
    <n v="12"/>
  </r>
  <r>
    <s v="MEREP"/>
    <x v="11"/>
    <x v="8"/>
    <n v="10605"/>
    <s v="Pavlova"/>
    <x v="6"/>
    <n v="30"/>
  </r>
  <r>
    <s v="FRANK"/>
    <x v="31"/>
    <x v="0"/>
    <n v="10653"/>
    <s v="Pavlova"/>
    <x v="6"/>
    <n v="30"/>
  </r>
  <r>
    <s v="FRANR"/>
    <x v="12"/>
    <x v="5"/>
    <n v="10671"/>
    <s v="Pavlova"/>
    <x v="6"/>
    <n v="10"/>
  </r>
  <r>
    <s v="WILMK"/>
    <x v="25"/>
    <x v="7"/>
    <n v="10673"/>
    <s v="Pavlova"/>
    <x v="6"/>
    <n v="3"/>
  </r>
  <r>
    <s v="OLDWO"/>
    <x v="65"/>
    <x v="1"/>
    <n v="10680"/>
    <s v="Pavlova"/>
    <x v="6"/>
    <n v="50"/>
  </r>
  <r>
    <s v="OLDWO"/>
    <x v="65"/>
    <x v="1"/>
    <n v="10706"/>
    <s v="Pavlova"/>
    <x v="6"/>
    <n v="20"/>
  </r>
  <r>
    <s v="KOENE"/>
    <x v="41"/>
    <x v="0"/>
    <n v="10718"/>
    <s v="Pavlova"/>
    <x v="6"/>
    <n v="20"/>
  </r>
  <r>
    <s v="BONAP"/>
    <x v="43"/>
    <x v="5"/>
    <n v="10730"/>
    <s v="Pavlova"/>
    <x v="6"/>
    <n v="15"/>
  </r>
  <r>
    <s v="SPECD"/>
    <x v="59"/>
    <x v="5"/>
    <n v="10738"/>
    <s v="Pavlova"/>
    <x v="6"/>
    <n v="3"/>
  </r>
  <r>
    <s v="MORGK"/>
    <x v="62"/>
    <x v="0"/>
    <n v="10779"/>
    <s v="Pavlova"/>
    <x v="6"/>
    <n v="20"/>
  </r>
  <r>
    <s v="ERNSH"/>
    <x v="29"/>
    <x v="16"/>
    <n v="10795"/>
    <s v="Pavlova"/>
    <x v="6"/>
    <n v="65"/>
  </r>
  <r>
    <s v="OLDWO"/>
    <x v="65"/>
    <x v="1"/>
    <n v="10855"/>
    <s v="Pavlova"/>
    <x v="6"/>
    <n v="50"/>
  </r>
  <r>
    <s v="BONAP"/>
    <x v="43"/>
    <x v="5"/>
    <n v="10871"/>
    <s v="Pavlova"/>
    <x v="6"/>
    <n v="12"/>
  </r>
  <r>
    <s v="RICAR"/>
    <x v="33"/>
    <x v="4"/>
    <n v="10877"/>
    <s v="Pavlova"/>
    <x v="6"/>
    <n v="30"/>
  </r>
  <r>
    <s v="SANTG"/>
    <x v="49"/>
    <x v="20"/>
    <n v="10909"/>
    <s v="Pavlova"/>
    <x v="6"/>
    <n v="15"/>
  </r>
  <r>
    <s v="RANCH"/>
    <x v="44"/>
    <x v="19"/>
    <n v="10916"/>
    <s v="Pavlova"/>
    <x v="6"/>
    <n v="6"/>
  </r>
  <r>
    <s v="LINOD"/>
    <x v="18"/>
    <x v="12"/>
    <n v="10919"/>
    <s v="Pavlova"/>
    <x v="6"/>
    <n v="24"/>
  </r>
  <r>
    <s v="BONAP"/>
    <x v="43"/>
    <x v="5"/>
    <n v="10932"/>
    <s v="Pavlova"/>
    <x v="6"/>
    <n v="30"/>
  </r>
  <r>
    <s v="LINOD"/>
    <x v="18"/>
    <x v="12"/>
    <n v="10954"/>
    <s v="Pavlova"/>
    <x v="6"/>
    <n v="28"/>
  </r>
  <r>
    <s v="SAVEA"/>
    <x v="17"/>
    <x v="1"/>
    <n v="10984"/>
    <s v="Pavlova"/>
    <x v="6"/>
    <n v="55"/>
  </r>
  <r>
    <s v="HUNGO"/>
    <x v="15"/>
    <x v="10"/>
    <n v="10985"/>
    <s v="Pavlova"/>
    <x v="6"/>
    <n v="36"/>
  </r>
  <r>
    <s v="WHITC"/>
    <x v="32"/>
    <x v="1"/>
    <n v="11066"/>
    <s v="Pavlova"/>
    <x v="6"/>
    <n v="3"/>
  </r>
  <r>
    <s v="LEHMS"/>
    <x v="9"/>
    <x v="0"/>
    <n v="11070"/>
    <s v="Pavlova"/>
    <x v="6"/>
    <n v="30"/>
  </r>
  <r>
    <s v="SIMOB"/>
    <x v="66"/>
    <x v="18"/>
    <n v="11074"/>
    <s v="Pavlova"/>
    <x v="6"/>
    <n v="14"/>
  </r>
  <r>
    <s v="RATTC"/>
    <x v="1"/>
    <x v="1"/>
    <n v="11077"/>
    <s v="Pavlova"/>
    <x v="6"/>
    <n v="2"/>
  </r>
  <r>
    <s v="BLONP"/>
    <x v="14"/>
    <x v="5"/>
    <n v="10265"/>
    <s v="Alice Mutton"/>
    <x v="3"/>
    <n v="30"/>
  </r>
  <r>
    <s v="LEHMS"/>
    <x v="9"/>
    <x v="0"/>
    <n v="10279"/>
    <s v="Alice Mutton"/>
    <x v="3"/>
    <n v="15"/>
  </r>
  <r>
    <s v="RATTC"/>
    <x v="1"/>
    <x v="1"/>
    <n v="10294"/>
    <s v="Alice Mutton"/>
    <x v="3"/>
    <n v="15"/>
  </r>
  <r>
    <s v="SUPRD"/>
    <x v="27"/>
    <x v="15"/>
    <n v="10302"/>
    <s v="Alice Mutton"/>
    <x v="3"/>
    <n v="40"/>
  </r>
  <r>
    <s v="TORTU"/>
    <x v="4"/>
    <x v="2"/>
    <n v="10319"/>
    <s v="Alice Mutton"/>
    <x v="3"/>
    <n v="8"/>
  </r>
  <r>
    <s v="OLDWO"/>
    <x v="65"/>
    <x v="1"/>
    <n v="10338"/>
    <s v="Alice Mutton"/>
    <x v="3"/>
    <n v="20"/>
  </r>
  <r>
    <s v="MEREP"/>
    <x v="11"/>
    <x v="8"/>
    <n v="10339"/>
    <s v="Alice Mutton"/>
    <x v="3"/>
    <n v="70"/>
  </r>
  <r>
    <s v="RATTC"/>
    <x v="1"/>
    <x v="1"/>
    <n v="10346"/>
    <s v="Alice Mutton"/>
    <x v="3"/>
    <n v="36"/>
  </r>
  <r>
    <s v="HUNGC"/>
    <x v="60"/>
    <x v="1"/>
    <n v="10415"/>
    <s v="Alice Mutton"/>
    <x v="3"/>
    <n v="2"/>
  </r>
  <r>
    <s v="ERNSH"/>
    <x v="29"/>
    <x v="16"/>
    <n v="10430"/>
    <s v="Alice Mutton"/>
    <x v="3"/>
    <n v="45"/>
  </r>
  <r>
    <s v="BOTTM"/>
    <x v="23"/>
    <x v="8"/>
    <n v="10431"/>
    <s v="Alice Mutton"/>
    <x v="3"/>
    <n v="50"/>
  </r>
  <r>
    <s v="BERGS"/>
    <x v="16"/>
    <x v="11"/>
    <n v="10444"/>
    <s v="Alice Mutton"/>
    <x v="3"/>
    <n v="10"/>
  </r>
  <r>
    <s v="SEVES"/>
    <x v="19"/>
    <x v="13"/>
    <n v="10523"/>
    <s v="Alice Mutton"/>
    <x v="3"/>
    <n v="25"/>
  </r>
  <r>
    <s v="PICCO"/>
    <x v="55"/>
    <x v="16"/>
    <n v="10530"/>
    <s v="Alice Mutton"/>
    <x v="3"/>
    <n v="40"/>
  </r>
  <r>
    <s v="GODOS"/>
    <x v="22"/>
    <x v="14"/>
    <n v="10550"/>
    <s v="Alice Mutton"/>
    <x v="3"/>
    <n v="8"/>
  </r>
  <r>
    <s v="RATTC"/>
    <x v="1"/>
    <x v="1"/>
    <n v="10564"/>
    <s v="Alice Mutton"/>
    <x v="3"/>
    <n v="16"/>
  </r>
  <r>
    <s v="ANTON"/>
    <x v="4"/>
    <x v="2"/>
    <n v="10573"/>
    <s v="Alice Mutton"/>
    <x v="3"/>
    <n v="18"/>
  </r>
  <r>
    <s v="SAVEA"/>
    <x v="17"/>
    <x v="1"/>
    <n v="10607"/>
    <s v="Alice Mutton"/>
    <x v="3"/>
    <n v="100"/>
  </r>
  <r>
    <s v="PICCO"/>
    <x v="55"/>
    <x v="16"/>
    <n v="10686"/>
    <s v="Alice Mutton"/>
    <x v="3"/>
    <n v="30"/>
  </r>
  <r>
    <s v="WHITC"/>
    <x v="32"/>
    <x v="1"/>
    <n v="10696"/>
    <s v="Alice Mutton"/>
    <x v="3"/>
    <n v="20"/>
  </r>
  <r>
    <s v="ERNSH"/>
    <x v="29"/>
    <x v="16"/>
    <n v="10698"/>
    <s v="Alice Mutton"/>
    <x v="3"/>
    <n v="8"/>
  </r>
  <r>
    <s v="SAVEA"/>
    <x v="17"/>
    <x v="1"/>
    <n v="10714"/>
    <s v="Alice Mutton"/>
    <x v="3"/>
    <n v="27"/>
  </r>
  <r>
    <s v="REGGC"/>
    <x v="48"/>
    <x v="17"/>
    <n v="10727"/>
    <s v="Alice Mutton"/>
    <x v="3"/>
    <n v="20"/>
  </r>
  <r>
    <s v="ERNSH"/>
    <x v="29"/>
    <x v="16"/>
    <n v="10773"/>
    <s v="Alice Mutton"/>
    <x v="3"/>
    <n v="33"/>
  </r>
  <r>
    <s v="ERNSH"/>
    <x v="29"/>
    <x v="16"/>
    <n v="10795"/>
    <s v="Alice Mutton"/>
    <x v="3"/>
    <n v="35"/>
  </r>
  <r>
    <s v="BOLID"/>
    <x v="42"/>
    <x v="14"/>
    <n v="10801"/>
    <s v="Alice Mutton"/>
    <x v="3"/>
    <n v="40"/>
  </r>
  <r>
    <s v="RATTC"/>
    <x v="1"/>
    <x v="1"/>
    <n v="10852"/>
    <s v="Alice Mutton"/>
    <x v="3"/>
    <n v="6"/>
  </r>
  <r>
    <s v="WHITC"/>
    <x v="32"/>
    <x v="1"/>
    <n v="10861"/>
    <s v="Alice Mutton"/>
    <x v="3"/>
    <n v="42"/>
  </r>
  <r>
    <s v="BONAP"/>
    <x v="43"/>
    <x v="5"/>
    <n v="10871"/>
    <s v="Alice Mutton"/>
    <x v="3"/>
    <n v="16"/>
  </r>
  <r>
    <s v="DUMON"/>
    <x v="12"/>
    <x v="5"/>
    <n v="10890"/>
    <s v="Alice Mutton"/>
    <x v="3"/>
    <n v="15"/>
  </r>
  <r>
    <s v="GODOS"/>
    <x v="22"/>
    <x v="14"/>
    <n v="10911"/>
    <s v="Alice Mutton"/>
    <x v="3"/>
    <n v="12"/>
  </r>
  <r>
    <s v="TORTU"/>
    <x v="4"/>
    <x v="2"/>
    <n v="10915"/>
    <s v="Alice Mutton"/>
    <x v="3"/>
    <n v="10"/>
  </r>
  <r>
    <s v="HANAR"/>
    <x v="33"/>
    <x v="4"/>
    <n v="10922"/>
    <s v="Alice Mutton"/>
    <x v="3"/>
    <n v="15"/>
  </r>
  <r>
    <s v="BOTTM"/>
    <x v="23"/>
    <x v="8"/>
    <n v="10949"/>
    <s v="Alice Mutton"/>
    <x v="3"/>
    <n v="6"/>
  </r>
  <r>
    <s v="LACOR"/>
    <x v="47"/>
    <x v="5"/>
    <n v="10972"/>
    <s v="Alice Mutton"/>
    <x v="3"/>
    <n v="6"/>
  </r>
  <r>
    <s v="RICAR"/>
    <x v="33"/>
    <x v="4"/>
    <n v="11059"/>
    <s v="Alice Mutton"/>
    <x v="3"/>
    <n v="12"/>
  </r>
  <r>
    <s v="SAVEA"/>
    <x v="17"/>
    <x v="1"/>
    <n v="11064"/>
    <s v="Alice Mutton"/>
    <x v="3"/>
    <n v="77"/>
  </r>
  <r>
    <s v="TORTU"/>
    <x v="4"/>
    <x v="2"/>
    <n v="10293"/>
    <s v="Carnarvon Tigers"/>
    <x v="4"/>
    <n v="12"/>
  </r>
  <r>
    <s v="OLDWO"/>
    <x v="65"/>
    <x v="1"/>
    <n v="10305"/>
    <s v="Carnarvon Tigers"/>
    <x v="4"/>
    <n v="25"/>
  </r>
  <r>
    <s v="MEREP"/>
    <x v="11"/>
    <x v="8"/>
    <n v="10332"/>
    <s v="Carnarvon Tigers"/>
    <x v="4"/>
    <n v="40"/>
  </r>
  <r>
    <s v="BONAP"/>
    <x v="43"/>
    <x v="5"/>
    <n v="10340"/>
    <s v="Carnarvon Tigers"/>
    <x v="4"/>
    <n v="20"/>
  </r>
  <r>
    <s v="ERNSH"/>
    <x v="29"/>
    <x v="16"/>
    <n v="10382"/>
    <s v="Carnarvon Tigers"/>
    <x v="4"/>
    <n v="9"/>
  </r>
  <r>
    <s v="BONAP"/>
    <x v="43"/>
    <x v="5"/>
    <n v="10470"/>
    <s v="Carnarvon Tigers"/>
    <x v="4"/>
    <n v="30"/>
  </r>
  <r>
    <s v="HUNGO"/>
    <x v="15"/>
    <x v="10"/>
    <n v="10516"/>
    <s v="Carnarvon Tigers"/>
    <x v="4"/>
    <n v="25"/>
  </r>
  <r>
    <s v="BLONP"/>
    <x v="14"/>
    <x v="5"/>
    <n v="10566"/>
    <s v="Carnarvon Tigers"/>
    <x v="4"/>
    <n v="18"/>
  </r>
  <r>
    <s v="QUICK"/>
    <x v="0"/>
    <x v="0"/>
    <n v="10588"/>
    <s v="Carnarvon Tigers"/>
    <x v="4"/>
    <n v="40"/>
  </r>
  <r>
    <s v="FOLIG"/>
    <x v="46"/>
    <x v="5"/>
    <n v="10634"/>
    <s v="Carnarvon Tigers"/>
    <x v="4"/>
    <n v="50"/>
  </r>
  <r>
    <s v="SANTG"/>
    <x v="49"/>
    <x v="20"/>
    <n v="10639"/>
    <s v="Carnarvon Tigers"/>
    <x v="4"/>
    <n v="8"/>
  </r>
  <r>
    <s v="WELLI"/>
    <x v="21"/>
    <x v="4"/>
    <n v="10644"/>
    <s v="Carnarvon Tigers"/>
    <x v="4"/>
    <n v="4"/>
  </r>
  <r>
    <s v="HANAR"/>
    <x v="33"/>
    <x v="4"/>
    <n v="10645"/>
    <s v="Carnarvon Tigers"/>
    <x v="4"/>
    <n v="20"/>
  </r>
  <r>
    <s v="LETSS"/>
    <x v="64"/>
    <x v="1"/>
    <n v="10719"/>
    <s v="Carnarvon Tigers"/>
    <x v="4"/>
    <n v="12"/>
  </r>
  <r>
    <s v="QUICK"/>
    <x v="0"/>
    <x v="0"/>
    <n v="10745"/>
    <s v="Carnarvon Tigers"/>
    <x v="4"/>
    <n v="24"/>
  </r>
  <r>
    <s v="SPLIR"/>
    <x v="45"/>
    <x v="1"/>
    <n v="10756"/>
    <s v="Carnarvon Tigers"/>
    <x v="4"/>
    <n v="21"/>
  </r>
  <r>
    <s v="FOLIG"/>
    <x v="46"/>
    <x v="5"/>
    <n v="10789"/>
    <s v="Carnarvon Tigers"/>
    <x v="4"/>
    <n v="30"/>
  </r>
  <r>
    <s v="LINOD"/>
    <x v="18"/>
    <x v="12"/>
    <n v="10838"/>
    <s v="Carnarvon Tigers"/>
    <x v="4"/>
    <n v="25"/>
  </r>
  <r>
    <s v="BLAUS"/>
    <x v="57"/>
    <x v="0"/>
    <n v="10853"/>
    <s v="Carnarvon Tigers"/>
    <x v="4"/>
    <n v="10"/>
  </r>
  <r>
    <s v="WHITC"/>
    <x v="32"/>
    <x v="1"/>
    <n v="10861"/>
    <s v="Carnarvon Tigers"/>
    <x v="4"/>
    <n v="20"/>
  </r>
  <r>
    <s v="RICAR"/>
    <x v="33"/>
    <x v="4"/>
    <n v="10877"/>
    <s v="Carnarvon Tigers"/>
    <x v="4"/>
    <n v="25"/>
  </r>
  <r>
    <s v="WELLI"/>
    <x v="21"/>
    <x v="4"/>
    <n v="10935"/>
    <s v="Carnarvon Tigers"/>
    <x v="4"/>
    <n v="4"/>
  </r>
  <r>
    <s v="SPECD"/>
    <x v="59"/>
    <x v="5"/>
    <n v="10964"/>
    <s v="Carnarvon Tigers"/>
    <x v="4"/>
    <n v="6"/>
  </r>
  <r>
    <s v="HUNGO"/>
    <x v="15"/>
    <x v="10"/>
    <n v="10985"/>
    <s v="Carnarvon Tigers"/>
    <x v="4"/>
    <n v="8"/>
  </r>
  <r>
    <s v="LONEP"/>
    <x v="2"/>
    <x v="1"/>
    <n v="11018"/>
    <s v="Carnarvon Tigers"/>
    <x v="4"/>
    <n v="10"/>
  </r>
  <r>
    <s v="FRANS"/>
    <x v="67"/>
    <x v="17"/>
    <n v="11026"/>
    <s v="Carnarvon Tigers"/>
    <x v="4"/>
    <n v="8"/>
  </r>
  <r>
    <s v="PICCO"/>
    <x v="55"/>
    <x v="16"/>
    <n v="11053"/>
    <s v="Carnarvon Tigers"/>
    <x v="4"/>
    <n v="35"/>
  </r>
  <r>
    <s v="ROMEY"/>
    <x v="42"/>
    <x v="14"/>
    <n v="10281"/>
    <s v="Teatime Chocolate Biscuits"/>
    <x v="6"/>
    <n v="1"/>
  </r>
  <r>
    <s v="LILAS"/>
    <x v="50"/>
    <x v="12"/>
    <n v="10283"/>
    <s v="Teatime Chocolate Biscuits"/>
    <x v="6"/>
    <n v="18"/>
  </r>
  <r>
    <s v="RICAR"/>
    <x v="33"/>
    <x v="4"/>
    <n v="10299"/>
    <s v="Teatime Chocolate Biscuits"/>
    <x v="6"/>
    <n v="15"/>
  </r>
  <r>
    <s v="SPLIR"/>
    <x v="45"/>
    <x v="1"/>
    <n v="10329"/>
    <s v="Teatime Chocolate Biscuits"/>
    <x v="6"/>
    <n v="10"/>
  </r>
  <r>
    <s v="QUICK"/>
    <x v="0"/>
    <x v="0"/>
    <n v="10345"/>
    <s v="Teatime Chocolate Biscuits"/>
    <x v="6"/>
    <n v="80"/>
  </r>
  <r>
    <s v="FAMIA"/>
    <x v="6"/>
    <x v="4"/>
    <n v="10414"/>
    <s v="Teatime Chocolate Biscuits"/>
    <x v="6"/>
    <n v="18"/>
  </r>
  <r>
    <s v="WARTH"/>
    <x v="10"/>
    <x v="7"/>
    <n v="10416"/>
    <s v="Teatime Chocolate Biscuits"/>
    <x v="6"/>
    <n v="20"/>
  </r>
  <r>
    <s v="QUEDE"/>
    <x v="33"/>
    <x v="4"/>
    <n v="10421"/>
    <s v="Teatime Chocolate Biscuits"/>
    <x v="6"/>
    <n v="4"/>
  </r>
  <r>
    <s v="TOMSP"/>
    <x v="63"/>
    <x v="0"/>
    <n v="10438"/>
    <s v="Teatime Chocolate Biscuits"/>
    <x v="6"/>
    <n v="15"/>
  </r>
  <r>
    <s v="TOMSP"/>
    <x v="63"/>
    <x v="0"/>
    <n v="10446"/>
    <s v="Teatime Chocolate Biscuits"/>
    <x v="6"/>
    <n v="12"/>
  </r>
  <r>
    <s v="RICAR"/>
    <x v="33"/>
    <x v="4"/>
    <n v="10447"/>
    <s v="Teatime Chocolate Biscuits"/>
    <x v="6"/>
    <n v="40"/>
  </r>
  <r>
    <s v="SUPRD"/>
    <x v="27"/>
    <x v="15"/>
    <n v="10463"/>
    <s v="Teatime Chocolate Biscuits"/>
    <x v="6"/>
    <n v="21"/>
  </r>
  <r>
    <s v="QUEEN"/>
    <x v="6"/>
    <x v="4"/>
    <n v="10487"/>
    <s v="Teatime Chocolate Biscuits"/>
    <x v="6"/>
    <n v="5"/>
  </r>
  <r>
    <s v="GODOS"/>
    <x v="22"/>
    <x v="14"/>
    <n v="10550"/>
    <s v="Teatime Chocolate Biscuits"/>
    <x v="6"/>
    <n v="10"/>
  </r>
  <r>
    <s v="SAVEA"/>
    <x v="17"/>
    <x v="1"/>
    <n v="10555"/>
    <s v="Teatime Chocolate Biscuits"/>
    <x v="6"/>
    <n v="35"/>
  </r>
  <r>
    <s v="ISLAT"/>
    <x v="36"/>
    <x v="13"/>
    <n v="10621"/>
    <s v="Teatime Chocolate Biscuits"/>
    <x v="6"/>
    <n v="5"/>
  </r>
  <r>
    <s v="FRANK"/>
    <x v="31"/>
    <x v="0"/>
    <n v="10623"/>
    <s v="Teatime Chocolate Biscuits"/>
    <x v="6"/>
    <n v="15"/>
  </r>
  <r>
    <s v="QUEDE"/>
    <x v="33"/>
    <x v="4"/>
    <n v="10647"/>
    <s v="Teatime Chocolate Biscuits"/>
    <x v="6"/>
    <n v="30"/>
  </r>
  <r>
    <s v="WANDK"/>
    <x v="3"/>
    <x v="0"/>
    <n v="10651"/>
    <s v="Teatime Chocolate Biscuits"/>
    <x v="6"/>
    <n v="12"/>
  </r>
  <r>
    <s v="TORTU"/>
    <x v="4"/>
    <x v="2"/>
    <n v="10676"/>
    <s v="Teatime Chocolate Biscuits"/>
    <x v="6"/>
    <n v="7"/>
  </r>
  <r>
    <s v="GREAL"/>
    <x v="26"/>
    <x v="1"/>
    <n v="10681"/>
    <s v="Teatime Chocolate Biscuits"/>
    <x v="6"/>
    <n v="30"/>
  </r>
  <r>
    <s v="LINOD"/>
    <x v="18"/>
    <x v="12"/>
    <n v="10697"/>
    <s v="Teatime Chocolate Biscuits"/>
    <x v="6"/>
    <n v="7"/>
  </r>
  <r>
    <s v="FRANS"/>
    <x v="67"/>
    <x v="17"/>
    <n v="10710"/>
    <s v="Teatime Chocolate Biscuits"/>
    <x v="6"/>
    <n v="5"/>
  </r>
  <r>
    <s v="SAVEA"/>
    <x v="17"/>
    <x v="1"/>
    <n v="10711"/>
    <s v="Teatime Chocolate Biscuits"/>
    <x v="6"/>
    <n v="12"/>
  </r>
  <r>
    <s v="QUICK"/>
    <x v="0"/>
    <x v="0"/>
    <n v="10788"/>
    <s v="Teatime Chocolate Biscuits"/>
    <x v="6"/>
    <n v="50"/>
  </r>
  <r>
    <s v="WELLI"/>
    <x v="21"/>
    <x v="4"/>
    <n v="10803"/>
    <s v="Teatime Chocolate Biscuits"/>
    <x v="6"/>
    <n v="24"/>
  </r>
  <r>
    <s v="LINOD"/>
    <x v="18"/>
    <x v="12"/>
    <n v="10811"/>
    <s v="Teatime Chocolate Biscuits"/>
    <x v="6"/>
    <n v="15"/>
  </r>
  <r>
    <s v="SANTG"/>
    <x v="49"/>
    <x v="20"/>
    <n v="10831"/>
    <s v="Teatime Chocolate Biscuits"/>
    <x v="6"/>
    <n v="2"/>
  </r>
  <r>
    <s v="SAVEA"/>
    <x v="17"/>
    <x v="1"/>
    <n v="10847"/>
    <s v="Teatime Chocolate Biscuits"/>
    <x v="6"/>
    <n v="12"/>
  </r>
  <r>
    <s v="BERGS"/>
    <x v="16"/>
    <x v="11"/>
    <n v="10875"/>
    <s v="Teatime Chocolate Biscuits"/>
    <x v="6"/>
    <n v="25"/>
  </r>
  <r>
    <s v="WILMK"/>
    <x v="25"/>
    <x v="7"/>
    <n v="10910"/>
    <s v="Teatime Chocolate Biscuits"/>
    <x v="6"/>
    <n v="12"/>
  </r>
  <r>
    <s v="ANATR"/>
    <x v="4"/>
    <x v="2"/>
    <n v="10926"/>
    <s v="Teatime Chocolate Biscuits"/>
    <x v="6"/>
    <n v="7"/>
  </r>
  <r>
    <s v="TOMSP"/>
    <x v="63"/>
    <x v="0"/>
    <n v="10967"/>
    <s v="Teatime Chocolate Biscuits"/>
    <x v="6"/>
    <n v="12"/>
  </r>
  <r>
    <s v="FRANK"/>
    <x v="31"/>
    <x v="0"/>
    <n v="11012"/>
    <s v="Teatime Chocolate Biscuits"/>
    <x v="6"/>
    <n v="50"/>
  </r>
  <r>
    <s v="HANAR"/>
    <x v="33"/>
    <x v="4"/>
    <n v="11022"/>
    <s v="Teatime Chocolate Biscuits"/>
    <x v="6"/>
    <n v="35"/>
  </r>
  <r>
    <s v="WHITC"/>
    <x v="32"/>
    <x v="1"/>
    <n v="11066"/>
    <s v="Teatime Chocolate Biscuits"/>
    <x v="6"/>
    <n v="42"/>
  </r>
  <r>
    <s v="BONAP"/>
    <x v="43"/>
    <x v="5"/>
    <n v="11076"/>
    <s v="Teatime Chocolate Biscuits"/>
    <x v="6"/>
    <n v="10"/>
  </r>
  <r>
    <s v="SUPRD"/>
    <x v="27"/>
    <x v="15"/>
    <n v="10252"/>
    <s v="Sir Rodney's Marmalade"/>
    <x v="6"/>
    <n v="40"/>
  </r>
  <r>
    <s v="RATTC"/>
    <x v="1"/>
    <x v="1"/>
    <n v="10272"/>
    <s v="Sir Rodney's Marmalade"/>
    <x v="6"/>
    <n v="6"/>
  </r>
  <r>
    <s v="TRADH"/>
    <x v="6"/>
    <x v="4"/>
    <n v="10292"/>
    <s v="Sir Rodney's Marmalade"/>
    <x v="6"/>
    <n v="20"/>
  </r>
  <r>
    <s v="QUEEN"/>
    <x v="6"/>
    <x v="4"/>
    <n v="10372"/>
    <s v="Sir Rodney's Marmalade"/>
    <x v="6"/>
    <n v="12"/>
  </r>
  <r>
    <s v="BERGS"/>
    <x v="16"/>
    <x v="11"/>
    <n v="10384"/>
    <s v="Sir Rodney's Marmalade"/>
    <x v="6"/>
    <n v="28"/>
  </r>
  <r>
    <s v="ERNSH"/>
    <x v="29"/>
    <x v="16"/>
    <n v="10514"/>
    <s v="Sir Rodney's Marmalade"/>
    <x v="6"/>
    <n v="39"/>
  </r>
  <r>
    <s v="SEVES"/>
    <x v="19"/>
    <x v="13"/>
    <n v="10523"/>
    <s v="Sir Rodney's Marmalade"/>
    <x v="6"/>
    <n v="15"/>
  </r>
  <r>
    <s v="LEHMS"/>
    <x v="9"/>
    <x v="0"/>
    <n v="10593"/>
    <s v="Sir Rodney's Marmalade"/>
    <x v="6"/>
    <n v="21"/>
  </r>
  <r>
    <s v="HUNGC"/>
    <x v="60"/>
    <x v="1"/>
    <n v="10660"/>
    <s v="Sir Rodney's Marmalade"/>
    <x v="6"/>
    <n v="21"/>
  </r>
  <r>
    <s v="RANCH"/>
    <x v="44"/>
    <x v="19"/>
    <n v="10828"/>
    <s v="Sir Rodney's Marmalade"/>
    <x v="6"/>
    <n v="5"/>
  </r>
  <r>
    <s v="QUICK"/>
    <x v="0"/>
    <x v="0"/>
    <n v="10878"/>
    <s v="Sir Rodney's Marmalade"/>
    <x v="6"/>
    <n v="20"/>
  </r>
  <r>
    <s v="LACOR"/>
    <x v="47"/>
    <x v="5"/>
    <n v="10927"/>
    <s v="Sir Rodney's Marmalade"/>
    <x v="6"/>
    <n v="5"/>
  </r>
  <r>
    <s v="AROUT"/>
    <x v="19"/>
    <x v="13"/>
    <n v="10953"/>
    <s v="Sir Rodney's Marmalade"/>
    <x v="6"/>
    <n v="50"/>
  </r>
  <r>
    <s v="OCEAN"/>
    <x v="44"/>
    <x v="19"/>
    <n v="10986"/>
    <s v="Sir Rodney's Marmalade"/>
    <x v="6"/>
    <n v="15"/>
  </r>
  <r>
    <s v="QUICK"/>
    <x v="0"/>
    <x v="0"/>
    <n v="11021"/>
    <s v="Sir Rodney's Marmalade"/>
    <x v="6"/>
    <n v="15"/>
  </r>
  <r>
    <s v="RATTC"/>
    <x v="1"/>
    <x v="1"/>
    <n v="11077"/>
    <s v="Sir Rodney's Marmalade"/>
    <x v="6"/>
    <n v="1"/>
  </r>
  <r>
    <s v="CENTC"/>
    <x v="4"/>
    <x v="2"/>
    <n v="10259"/>
    <s v="Sir Rodney's Scones"/>
    <x v="6"/>
    <n v="10"/>
  </r>
  <r>
    <s v="QUEDE"/>
    <x v="33"/>
    <x v="4"/>
    <n v="10261"/>
    <s v="Sir Rodney's Scones"/>
    <x v="6"/>
    <n v="20"/>
  </r>
  <r>
    <s v="WARTH"/>
    <x v="10"/>
    <x v="7"/>
    <n v="10333"/>
    <s v="Sir Rodney's Scones"/>
    <x v="6"/>
    <n v="10"/>
  </r>
  <r>
    <s v="ERNSH"/>
    <x v="29"/>
    <x v="16"/>
    <n v="10368"/>
    <s v="Sir Rodney's Scones"/>
    <x v="6"/>
    <n v="5"/>
  </r>
  <r>
    <s v="PRINI"/>
    <x v="8"/>
    <x v="6"/>
    <n v="10397"/>
    <s v="Sir Rodney's Scones"/>
    <x v="6"/>
    <n v="10"/>
  </r>
  <r>
    <s v="QUEEN"/>
    <x v="6"/>
    <x v="4"/>
    <n v="10406"/>
    <s v="Sir Rodney's Scones"/>
    <x v="6"/>
    <n v="30"/>
  </r>
  <r>
    <s v="OCEAN"/>
    <x v="44"/>
    <x v="19"/>
    <n v="10409"/>
    <s v="Sir Rodney's Scones"/>
    <x v="6"/>
    <n v="12"/>
  </r>
  <r>
    <s v="ERNSH"/>
    <x v="29"/>
    <x v="16"/>
    <n v="10430"/>
    <s v="Sir Rodney's Scones"/>
    <x v="6"/>
    <n v="50"/>
  </r>
  <r>
    <s v="KOENE"/>
    <x v="41"/>
    <x v="0"/>
    <n v="10456"/>
    <s v="Sir Rodney's Scones"/>
    <x v="6"/>
    <n v="40"/>
  </r>
  <r>
    <s v="LILAS"/>
    <x v="50"/>
    <x v="12"/>
    <n v="10461"/>
    <s v="Sir Rodney's Scones"/>
    <x v="6"/>
    <n v="40"/>
  </r>
  <r>
    <s v="PRINI"/>
    <x v="8"/>
    <x v="6"/>
    <n v="10477"/>
    <s v="Sir Rodney's Scones"/>
    <x v="6"/>
    <n v="21"/>
  </r>
  <r>
    <s v="BSBEV"/>
    <x v="19"/>
    <x v="13"/>
    <n v="10484"/>
    <s v="Sir Rodney's Scones"/>
    <x v="6"/>
    <n v="14"/>
  </r>
  <r>
    <s v="WHITC"/>
    <x v="32"/>
    <x v="1"/>
    <n v="10504"/>
    <s v="Sir Rodney's Scones"/>
    <x v="6"/>
    <n v="12"/>
  </r>
  <r>
    <s v="WANDK"/>
    <x v="3"/>
    <x v="0"/>
    <n v="10513"/>
    <s v="Sir Rodney's Scones"/>
    <x v="6"/>
    <n v="40"/>
  </r>
  <r>
    <s v="BSBEV"/>
    <x v="19"/>
    <x v="13"/>
    <n v="10539"/>
    <s v="Sir Rodney's Scones"/>
    <x v="6"/>
    <n v="15"/>
  </r>
  <r>
    <s v="GODOS"/>
    <x v="22"/>
    <x v="14"/>
    <n v="10550"/>
    <s v="Sir Rodney's Scones"/>
    <x v="6"/>
    <n v="6"/>
  </r>
  <r>
    <s v="DUMON"/>
    <x v="12"/>
    <x v="5"/>
    <n v="10609"/>
    <s v="Sir Rodney's Scones"/>
    <x v="6"/>
    <n v="6"/>
  </r>
  <r>
    <s v="BLAUS"/>
    <x v="57"/>
    <x v="0"/>
    <n v="10614"/>
    <s v="Sir Rodney's Scones"/>
    <x v="6"/>
    <n v="8"/>
  </r>
  <r>
    <s v="MEREP"/>
    <x v="11"/>
    <x v="8"/>
    <n v="10619"/>
    <s v="Sir Rodney's Scones"/>
    <x v="6"/>
    <n v="42"/>
  </r>
  <r>
    <s v="FRANK"/>
    <x v="31"/>
    <x v="0"/>
    <n v="10623"/>
    <s v="Sir Rodney's Scones"/>
    <x v="6"/>
    <n v="25"/>
  </r>
  <r>
    <s v="SIMOB"/>
    <x v="66"/>
    <x v="18"/>
    <n v="10642"/>
    <s v="Sir Rodney's Scones"/>
    <x v="6"/>
    <n v="30"/>
  </r>
  <r>
    <s v="QUICK"/>
    <x v="0"/>
    <x v="0"/>
    <n v="10658"/>
    <s v="Sir Rodney's Scones"/>
    <x v="6"/>
    <n v="60"/>
  </r>
  <r>
    <s v="GREAL"/>
    <x v="26"/>
    <x v="1"/>
    <n v="10681"/>
    <s v="Sir Rodney's Scones"/>
    <x v="6"/>
    <n v="12"/>
  </r>
  <r>
    <s v="RANCH"/>
    <x v="44"/>
    <x v="19"/>
    <n v="10716"/>
    <s v="Sir Rodney's Scones"/>
    <x v="6"/>
    <n v="5"/>
  </r>
  <r>
    <s v="FRANK"/>
    <x v="31"/>
    <x v="0"/>
    <n v="10717"/>
    <s v="Sir Rodney's Scones"/>
    <x v="6"/>
    <n v="32"/>
  </r>
  <r>
    <s v="LINOD"/>
    <x v="18"/>
    <x v="12"/>
    <n v="10729"/>
    <s v="Sir Rodney's Scones"/>
    <x v="6"/>
    <n v="30"/>
  </r>
  <r>
    <s v="CHOPS"/>
    <x v="5"/>
    <x v="3"/>
    <n v="10731"/>
    <s v="Sir Rodney's Scones"/>
    <x v="6"/>
    <n v="40"/>
  </r>
  <r>
    <s v="FOLIG"/>
    <x v="46"/>
    <x v="5"/>
    <n v="10763"/>
    <s v="Sir Rodney's Scones"/>
    <x v="6"/>
    <n v="40"/>
  </r>
  <r>
    <s v="WHITC"/>
    <x v="32"/>
    <x v="1"/>
    <n v="10861"/>
    <s v="Sir Rodney's Scones"/>
    <x v="6"/>
    <n v="40"/>
  </r>
  <r>
    <s v="WILMK"/>
    <x v="25"/>
    <x v="7"/>
    <n v="10873"/>
    <s v="Sir Rodney's Scones"/>
    <x v="6"/>
    <n v="20"/>
  </r>
  <r>
    <s v="LETSS"/>
    <x v="64"/>
    <x v="1"/>
    <n v="10884"/>
    <s v="Sir Rodney's Scones"/>
    <x v="6"/>
    <n v="40"/>
  </r>
  <r>
    <s v="FRANK"/>
    <x v="31"/>
    <x v="0"/>
    <n v="10929"/>
    <s v="Sir Rodney's Scones"/>
    <x v="6"/>
    <n v="60"/>
  </r>
  <r>
    <s v="SUPRD"/>
    <x v="27"/>
    <x v="15"/>
    <n v="10930"/>
    <s v="Sir Rodney's Scones"/>
    <x v="6"/>
    <n v="36"/>
  </r>
  <r>
    <s v="BLAUS"/>
    <x v="57"/>
    <x v="0"/>
    <n v="10956"/>
    <s v="Sir Rodney's Scones"/>
    <x v="6"/>
    <n v="12"/>
  </r>
  <r>
    <s v="MAISD"/>
    <x v="51"/>
    <x v="15"/>
    <n v="10978"/>
    <s v="Sir Rodney's Scones"/>
    <x v="6"/>
    <n v="40"/>
  </r>
  <r>
    <s v="ERNSH"/>
    <x v="29"/>
    <x v="16"/>
    <n v="10990"/>
    <s v="Sir Rodney's Scones"/>
    <x v="6"/>
    <n v="65"/>
  </r>
  <r>
    <s v="OLDWO"/>
    <x v="65"/>
    <x v="1"/>
    <n v="11034"/>
    <s v="Sir Rodney's Scones"/>
    <x v="6"/>
    <n v="15"/>
  </r>
  <r>
    <s v="GREAL"/>
    <x v="26"/>
    <x v="1"/>
    <n v="11040"/>
    <s v="Sir Rodney's Scones"/>
    <x v="6"/>
    <n v="20"/>
  </r>
  <r>
    <s v="BLAUS"/>
    <x v="57"/>
    <x v="0"/>
    <n v="11058"/>
    <s v="Sir Rodney's Scones"/>
    <x v="6"/>
    <n v="3"/>
  </r>
  <r>
    <s v="VICTE"/>
    <x v="35"/>
    <x v="5"/>
    <n v="10251"/>
    <s v="Gustaf's Knäckebröd"/>
    <x v="7"/>
    <n v="6"/>
  </r>
  <r>
    <s v="CONSH"/>
    <x v="19"/>
    <x v="13"/>
    <n v="10435"/>
    <s v="Gustaf's Knäckebröd"/>
    <x v="7"/>
    <n v="12"/>
  </r>
  <r>
    <s v="WARTH"/>
    <x v="10"/>
    <x v="7"/>
    <n v="10553"/>
    <s v="Gustaf's Knäckebröd"/>
    <x v="7"/>
    <n v="24"/>
  </r>
  <r>
    <s v="SAVEA"/>
    <x v="17"/>
    <x v="1"/>
    <n v="10603"/>
    <s v="Gustaf's Knäckebröd"/>
    <x v="7"/>
    <n v="48"/>
  </r>
  <r>
    <s v="MEREP"/>
    <x v="11"/>
    <x v="8"/>
    <n v="10619"/>
    <s v="Gustaf's Knäckebröd"/>
    <x v="7"/>
    <n v="40"/>
  </r>
  <r>
    <s v="MAGAA"/>
    <x v="37"/>
    <x v="17"/>
    <n v="10635"/>
    <s v="Gustaf's Knäckebröd"/>
    <x v="7"/>
    <n v="40"/>
  </r>
  <r>
    <s v="RICAR"/>
    <x v="33"/>
    <x v="4"/>
    <n v="10648"/>
    <s v="Gustaf's Knäckebröd"/>
    <x v="7"/>
    <n v="15"/>
  </r>
  <r>
    <s v="WANDK"/>
    <x v="3"/>
    <x v="0"/>
    <n v="10651"/>
    <s v="Gustaf's Knäckebröd"/>
    <x v="7"/>
    <n v="20"/>
  </r>
  <r>
    <s v="FOLIG"/>
    <x v="46"/>
    <x v="5"/>
    <n v="10763"/>
    <s v="Gustaf's Knäckebröd"/>
    <x v="7"/>
    <n v="6"/>
  </r>
  <r>
    <s v="AROUT"/>
    <x v="19"/>
    <x v="13"/>
    <n v="10768"/>
    <s v="Gustaf's Knäckebröd"/>
    <x v="7"/>
    <n v="4"/>
  </r>
  <r>
    <s v="ERNSH"/>
    <x v="29"/>
    <x v="16"/>
    <n v="10836"/>
    <s v="Gustaf's Knäckebröd"/>
    <x v="7"/>
    <n v="52"/>
  </r>
  <r>
    <s v="PICCO"/>
    <x v="55"/>
    <x v="16"/>
    <n v="10844"/>
    <s v="Gustaf's Knäckebröd"/>
    <x v="7"/>
    <n v="35"/>
  </r>
  <r>
    <s v="BSBEV"/>
    <x v="19"/>
    <x v="13"/>
    <n v="10943"/>
    <s v="Gustaf's Knäckebröd"/>
    <x v="7"/>
    <n v="21"/>
  </r>
  <r>
    <s v="FOLKO"/>
    <x v="30"/>
    <x v="11"/>
    <n v="11001"/>
    <s v="Gustaf's Knäckebröd"/>
    <x v="7"/>
    <n v="25"/>
  </r>
  <r>
    <s v="FRANK"/>
    <x v="31"/>
    <x v="0"/>
    <n v="10337"/>
    <s v="Tunnbröd"/>
    <x v="7"/>
    <n v="40"/>
  </r>
  <r>
    <s v="WANDK"/>
    <x v="3"/>
    <x v="0"/>
    <n v="10348"/>
    <s v="Tunnbröd"/>
    <x v="7"/>
    <n v="25"/>
  </r>
  <r>
    <s v="FRANK"/>
    <x v="31"/>
    <x v="0"/>
    <n v="10396"/>
    <s v="Tunnbröd"/>
    <x v="7"/>
    <n v="40"/>
  </r>
  <r>
    <s v="ERNSH"/>
    <x v="29"/>
    <x v="16"/>
    <n v="10402"/>
    <s v="Tunnbröd"/>
    <x v="7"/>
    <n v="60"/>
  </r>
  <r>
    <s v="CONSH"/>
    <x v="19"/>
    <x v="13"/>
    <n v="10462"/>
    <s v="Tunnbröd"/>
    <x v="7"/>
    <n v="21"/>
  </r>
  <r>
    <s v="BONAP"/>
    <x v="43"/>
    <x v="5"/>
    <n v="10470"/>
    <s v="Tunnbröd"/>
    <x v="7"/>
    <n v="15"/>
  </r>
  <r>
    <s v="LAUGB"/>
    <x v="61"/>
    <x v="8"/>
    <n v="10495"/>
    <s v="Tunnbröd"/>
    <x v="7"/>
    <n v="10"/>
  </r>
  <r>
    <s v="LILAS"/>
    <x v="50"/>
    <x v="12"/>
    <n v="10543"/>
    <s v="Tunnbröd"/>
    <x v="7"/>
    <n v="70"/>
  </r>
  <r>
    <s v="OTTIK"/>
    <x v="34"/>
    <x v="0"/>
    <n v="10554"/>
    <s v="Tunnbröd"/>
    <x v="7"/>
    <n v="20"/>
  </r>
  <r>
    <s v="ISLAT"/>
    <x v="36"/>
    <x v="13"/>
    <n v="10621"/>
    <s v="Tunnbröd"/>
    <x v="7"/>
    <n v="10"/>
  </r>
  <r>
    <s v="FRANK"/>
    <x v="31"/>
    <x v="0"/>
    <n v="10670"/>
    <s v="Tunnbröd"/>
    <x v="7"/>
    <n v="32"/>
  </r>
  <r>
    <s v="ISLAT"/>
    <x v="36"/>
    <x v="13"/>
    <n v="10674"/>
    <s v="Tunnbröd"/>
    <x v="7"/>
    <n v="5"/>
  </r>
  <r>
    <s v="SAVEA"/>
    <x v="17"/>
    <x v="1"/>
    <n v="10748"/>
    <s v="Tunnbröd"/>
    <x v="7"/>
    <n v="44"/>
  </r>
  <r>
    <s v="LINOD"/>
    <x v="18"/>
    <x v="12"/>
    <n v="10811"/>
    <s v="Tunnbröd"/>
    <x v="7"/>
    <n v="18"/>
  </r>
  <r>
    <s v="QUICK"/>
    <x v="0"/>
    <x v="0"/>
    <n v="10845"/>
    <s v="Tunnbröd"/>
    <x v="7"/>
    <n v="70"/>
  </r>
  <r>
    <s v="SEVES"/>
    <x v="19"/>
    <x v="13"/>
    <n v="10869"/>
    <s v="Tunnbröd"/>
    <x v="7"/>
    <n v="50"/>
  </r>
  <r>
    <s v="FOLKO"/>
    <x v="30"/>
    <x v="11"/>
    <n v="10880"/>
    <s v="Tunnbröd"/>
    <x v="7"/>
    <n v="30"/>
  </r>
  <r>
    <s v="WELLI"/>
    <x v="21"/>
    <x v="4"/>
    <n v="10935"/>
    <s v="Tunnbröd"/>
    <x v="7"/>
    <n v="8"/>
  </r>
  <r>
    <s v="ROMEY"/>
    <x v="42"/>
    <x v="14"/>
    <n v="11013"/>
    <s v="Tunnbröd"/>
    <x v="7"/>
    <n v="10"/>
  </r>
  <r>
    <s v="RATTC"/>
    <x v="1"/>
    <x v="1"/>
    <n v="11077"/>
    <s v="Tunnbröd"/>
    <x v="7"/>
    <n v="2"/>
  </r>
  <r>
    <s v="CHOPS"/>
    <x v="5"/>
    <x v="3"/>
    <n v="10254"/>
    <s v="Guaraná Fantástica"/>
    <x v="0"/>
    <n v="15"/>
  </r>
  <r>
    <s v="ERNSH"/>
    <x v="29"/>
    <x v="16"/>
    <n v="10263"/>
    <s v="Guaraná Fantástica"/>
    <x v="0"/>
    <n v="28"/>
  </r>
  <r>
    <s v="MAGAA"/>
    <x v="37"/>
    <x v="17"/>
    <n v="10275"/>
    <s v="Guaraná Fantástica"/>
    <x v="0"/>
    <n v="12"/>
  </r>
  <r>
    <s v="BERGS"/>
    <x v="16"/>
    <x v="11"/>
    <n v="10280"/>
    <s v="Guaraná Fantástica"/>
    <x v="0"/>
    <n v="12"/>
  </r>
  <r>
    <s v="ROMEY"/>
    <x v="42"/>
    <x v="14"/>
    <n v="10281"/>
    <s v="Guaraná Fantástica"/>
    <x v="0"/>
    <n v="6"/>
  </r>
  <r>
    <s v="TORTU"/>
    <x v="4"/>
    <x v="2"/>
    <n v="10293"/>
    <s v="Guaraná Fantástica"/>
    <x v="0"/>
    <n v="10"/>
  </r>
  <r>
    <s v="FURIB"/>
    <x v="8"/>
    <x v="6"/>
    <n v="10352"/>
    <s v="Guaraná Fantástica"/>
    <x v="0"/>
    <n v="10"/>
  </r>
  <r>
    <s v="AROUT"/>
    <x v="19"/>
    <x v="13"/>
    <n v="10355"/>
    <s v="Guaraná Fantástica"/>
    <x v="0"/>
    <n v="25"/>
  </r>
  <r>
    <s v="LAMAI"/>
    <x v="7"/>
    <x v="5"/>
    <n v="10358"/>
    <s v="Guaraná Fantástica"/>
    <x v="0"/>
    <n v="10"/>
  </r>
  <r>
    <s v="FAMIA"/>
    <x v="6"/>
    <x v="4"/>
    <n v="10386"/>
    <s v="Guaraná Fantástica"/>
    <x v="0"/>
    <n v="15"/>
  </r>
  <r>
    <s v="SANTG"/>
    <x v="49"/>
    <x v="20"/>
    <n v="10387"/>
    <s v="Guaraná Fantástica"/>
    <x v="0"/>
    <n v="15"/>
  </r>
  <r>
    <s v="TOMSP"/>
    <x v="63"/>
    <x v="0"/>
    <n v="10446"/>
    <s v="Guaraná Fantástica"/>
    <x v="0"/>
    <n v="20"/>
  </r>
  <r>
    <s v="VAFFE"/>
    <x v="39"/>
    <x v="18"/>
    <n v="10465"/>
    <s v="Guaraná Fantástica"/>
    <x v="0"/>
    <n v="25"/>
  </r>
  <r>
    <s v="MAGAA"/>
    <x v="37"/>
    <x v="17"/>
    <n v="10467"/>
    <s v="Guaraná Fantástica"/>
    <x v="0"/>
    <n v="28"/>
  </r>
  <r>
    <s v="SEVES"/>
    <x v="19"/>
    <x v="13"/>
    <n v="10472"/>
    <s v="Guaraná Fantástica"/>
    <x v="0"/>
    <n v="80"/>
  </r>
  <r>
    <s v="HILAA"/>
    <x v="20"/>
    <x v="12"/>
    <n v="10498"/>
    <s v="Guaraná Fantástica"/>
    <x v="0"/>
    <n v="14"/>
  </r>
  <r>
    <s v="FAMIA"/>
    <x v="6"/>
    <x v="4"/>
    <n v="10512"/>
    <s v="Guaraná Fantástica"/>
    <x v="0"/>
    <n v="10"/>
  </r>
  <r>
    <s v="TORTU"/>
    <x v="4"/>
    <x v="2"/>
    <n v="10518"/>
    <s v="Guaraná Fantástica"/>
    <x v="0"/>
    <n v="5"/>
  </r>
  <r>
    <s v="SANTG"/>
    <x v="49"/>
    <x v="20"/>
    <n v="10520"/>
    <s v="Guaraná Fantástica"/>
    <x v="0"/>
    <n v="8"/>
  </r>
  <r>
    <s v="HANAR"/>
    <x v="33"/>
    <x v="4"/>
    <n v="10541"/>
    <s v="Guaraná Fantástica"/>
    <x v="0"/>
    <n v="35"/>
  </r>
  <r>
    <s v="SAVEA"/>
    <x v="17"/>
    <x v="1"/>
    <n v="10555"/>
    <s v="Guaraná Fantástica"/>
    <x v="0"/>
    <n v="18"/>
  </r>
  <r>
    <s v="MEREP"/>
    <x v="11"/>
    <x v="8"/>
    <n v="10565"/>
    <s v="Guaraná Fantástica"/>
    <x v="0"/>
    <n v="25"/>
  </r>
  <r>
    <s v="PICCO"/>
    <x v="55"/>
    <x v="16"/>
    <n v="10597"/>
    <s v="Guaraná Fantástica"/>
    <x v="0"/>
    <n v="35"/>
  </r>
  <r>
    <s v="LAUGB"/>
    <x v="61"/>
    <x v="8"/>
    <n v="10620"/>
    <s v="Guaraná Fantástica"/>
    <x v="0"/>
    <n v="5"/>
  </r>
  <r>
    <s v="FRANK"/>
    <x v="31"/>
    <x v="0"/>
    <n v="10623"/>
    <s v="Guaraná Fantástica"/>
    <x v="0"/>
    <n v="3"/>
  </r>
  <r>
    <s v="RICAR"/>
    <x v="33"/>
    <x v="4"/>
    <n v="10648"/>
    <s v="Guaraná Fantástica"/>
    <x v="0"/>
    <n v="15"/>
  </r>
  <r>
    <s v="WILMK"/>
    <x v="25"/>
    <x v="7"/>
    <n v="10695"/>
    <s v="Guaraná Fantástica"/>
    <x v="0"/>
    <n v="20"/>
  </r>
  <r>
    <s v="QUEEN"/>
    <x v="6"/>
    <x v="4"/>
    <n v="10704"/>
    <s v="Guaraná Fantástica"/>
    <x v="0"/>
    <n v="35"/>
  </r>
  <r>
    <s v="FOLIG"/>
    <x v="46"/>
    <x v="5"/>
    <n v="10763"/>
    <s v="Guaraná Fantástica"/>
    <x v="0"/>
    <n v="20"/>
  </r>
  <r>
    <s v="KOENE"/>
    <x v="41"/>
    <x v="0"/>
    <n v="10799"/>
    <s v="Guaraná Fantástica"/>
    <x v="0"/>
    <n v="20"/>
  </r>
  <r>
    <s v="FRANK"/>
    <x v="31"/>
    <x v="0"/>
    <n v="10859"/>
    <s v="Guaraná Fantástica"/>
    <x v="0"/>
    <n v="40"/>
  </r>
  <r>
    <s v="BERGS"/>
    <x v="16"/>
    <x v="11"/>
    <n v="10866"/>
    <s v="Guaraná Fantástica"/>
    <x v="0"/>
    <n v="6"/>
  </r>
  <r>
    <s v="LONEP"/>
    <x v="2"/>
    <x v="1"/>
    <n v="10883"/>
    <s v="Guaraná Fantástica"/>
    <x v="0"/>
    <n v="8"/>
  </r>
  <r>
    <s v="SUPRD"/>
    <x v="27"/>
    <x v="15"/>
    <n v="10885"/>
    <s v="Guaraná Fantástica"/>
    <x v="0"/>
    <n v="12"/>
  </r>
  <r>
    <s v="KOENE"/>
    <x v="41"/>
    <x v="0"/>
    <n v="10893"/>
    <s v="Guaraná Fantástica"/>
    <x v="0"/>
    <n v="10"/>
  </r>
  <r>
    <s v="ERNSH"/>
    <x v="29"/>
    <x v="16"/>
    <n v="10895"/>
    <s v="Guaraná Fantástica"/>
    <x v="0"/>
    <n v="110"/>
  </r>
  <r>
    <s v="HANAR"/>
    <x v="33"/>
    <x v="4"/>
    <n v="10922"/>
    <s v="Guaraná Fantástica"/>
    <x v="0"/>
    <n v="35"/>
  </r>
  <r>
    <s v="VAFFE"/>
    <x v="39"/>
    <x v="18"/>
    <n v="10946"/>
    <s v="Guaraná Fantástica"/>
    <x v="0"/>
    <n v="25"/>
  </r>
  <r>
    <s v="HILAA"/>
    <x v="20"/>
    <x v="12"/>
    <n v="10960"/>
    <s v="Guaraná Fantástica"/>
    <x v="0"/>
    <n v="10"/>
  </r>
  <r>
    <s v="ERNSH"/>
    <x v="29"/>
    <x v="16"/>
    <n v="10968"/>
    <s v="Guaraná Fantástica"/>
    <x v="0"/>
    <n v="30"/>
  </r>
  <r>
    <s v="ERNSH"/>
    <x v="29"/>
    <x v="16"/>
    <n v="10979"/>
    <s v="Guaraná Fantástica"/>
    <x v="0"/>
    <n v="80"/>
  </r>
  <r>
    <s v="SAVEA"/>
    <x v="17"/>
    <x v="1"/>
    <n v="10984"/>
    <s v="Guaraná Fantástica"/>
    <x v="0"/>
    <n v="20"/>
  </r>
  <r>
    <s v="WOLZA"/>
    <x v="13"/>
    <x v="9"/>
    <n v="10998"/>
    <s v="Guaraná Fantástica"/>
    <x v="0"/>
    <n v="12"/>
  </r>
  <r>
    <s v="RATTC"/>
    <x v="1"/>
    <x v="1"/>
    <n v="11000"/>
    <s v="Guaraná Fantástica"/>
    <x v="0"/>
    <n v="30"/>
  </r>
  <r>
    <s v="GODOS"/>
    <x v="22"/>
    <x v="14"/>
    <n v="11009"/>
    <s v="Guaraná Fantástica"/>
    <x v="0"/>
    <n v="12"/>
  </r>
  <r>
    <s v="REGGC"/>
    <x v="48"/>
    <x v="17"/>
    <n v="11010"/>
    <s v="Guaraná Fantástica"/>
    <x v="0"/>
    <n v="10"/>
  </r>
  <r>
    <s v="BOTTM"/>
    <x v="23"/>
    <x v="8"/>
    <n v="11027"/>
    <s v="Guaraná Fantástica"/>
    <x v="0"/>
    <n v="30"/>
  </r>
  <r>
    <s v="SAVEA"/>
    <x v="17"/>
    <x v="1"/>
    <n v="11031"/>
    <s v="Guaraná Fantástica"/>
    <x v="0"/>
    <n v="21"/>
  </r>
  <r>
    <s v="LAMAI"/>
    <x v="7"/>
    <x v="5"/>
    <n v="11051"/>
    <s v="Guaraná Fantástica"/>
    <x v="0"/>
    <n v="10"/>
  </r>
  <r>
    <s v="HILAA"/>
    <x v="20"/>
    <x v="12"/>
    <n v="11055"/>
    <s v="Guaraná Fantástica"/>
    <x v="0"/>
    <n v="15"/>
  </r>
  <r>
    <s v="PERIC"/>
    <x v="4"/>
    <x v="2"/>
    <n v="11073"/>
    <s v="Guaraná Fantástica"/>
    <x v="0"/>
    <n v="20"/>
  </r>
  <r>
    <s v="KOENE"/>
    <x v="41"/>
    <x v="0"/>
    <n v="10323"/>
    <s v="NuNuCa Nuß-Nougat-Creme"/>
    <x v="6"/>
    <n v="4"/>
  </r>
  <r>
    <s v="FAMIA"/>
    <x v="6"/>
    <x v="4"/>
    <n v="10347"/>
    <s v="NuNuCa Nuß-Nougat-Creme"/>
    <x v="6"/>
    <n v="10"/>
  </r>
  <r>
    <s v="BONAP"/>
    <x v="43"/>
    <x v="5"/>
    <n v="10362"/>
    <s v="NuNuCa Nuß-Nougat-Creme"/>
    <x v="6"/>
    <n v="50"/>
  </r>
  <r>
    <s v="SAVEA"/>
    <x v="17"/>
    <x v="1"/>
    <n v="10393"/>
    <s v="NuNuCa Nuß-Nougat-Creme"/>
    <x v="6"/>
    <n v="7"/>
  </r>
  <r>
    <s v="MAGAA"/>
    <x v="37"/>
    <x v="17"/>
    <n v="10467"/>
    <s v="NuNuCa Nuß-Nougat-Creme"/>
    <x v="6"/>
    <n v="12"/>
  </r>
  <r>
    <s v="BOTTM"/>
    <x v="23"/>
    <x v="8"/>
    <n v="10492"/>
    <s v="NuNuCa Nuß-Nougat-Creme"/>
    <x v="6"/>
    <n v="60"/>
  </r>
  <r>
    <s v="KOENE"/>
    <x v="41"/>
    <x v="0"/>
    <n v="10506"/>
    <s v="NuNuCa Nuß-Nougat-Creme"/>
    <x v="6"/>
    <n v="18"/>
  </r>
  <r>
    <s v="MAISD"/>
    <x v="51"/>
    <x v="15"/>
    <n v="10760"/>
    <s v="NuNuCa Nuß-Nougat-Creme"/>
    <x v="6"/>
    <n v="12"/>
  </r>
  <r>
    <s v="RATTC"/>
    <x v="1"/>
    <x v="1"/>
    <n v="10761"/>
    <s v="NuNuCa Nuß-Nougat-Creme"/>
    <x v="6"/>
    <n v="35"/>
  </r>
  <r>
    <s v="WELLI"/>
    <x v="21"/>
    <x v="4"/>
    <n v="10803"/>
    <s v="NuNuCa Nuß-Nougat-Creme"/>
    <x v="6"/>
    <n v="15"/>
  </r>
  <r>
    <s v="LAUGB"/>
    <x v="61"/>
    <x v="8"/>
    <n v="10810"/>
    <s v="NuNuCa Nuß-Nougat-Creme"/>
    <x v="6"/>
    <n v="5"/>
  </r>
  <r>
    <s v="LAMAI"/>
    <x v="7"/>
    <x v="5"/>
    <n v="10832"/>
    <s v="NuNuCa Nuß-Nougat-Creme"/>
    <x v="6"/>
    <n v="10"/>
  </r>
  <r>
    <s v="LINOD"/>
    <x v="18"/>
    <x v="12"/>
    <n v="10840"/>
    <s v="NuNuCa Nuß-Nougat-Creme"/>
    <x v="6"/>
    <n v="6"/>
  </r>
  <r>
    <s v="VICTE"/>
    <x v="35"/>
    <x v="5"/>
    <n v="10850"/>
    <s v="NuNuCa Nuß-Nougat-Creme"/>
    <x v="6"/>
    <n v="20"/>
  </r>
  <r>
    <s v="RICAR"/>
    <x v="33"/>
    <x v="4"/>
    <n v="10851"/>
    <s v="NuNuCa Nuß-Nougat-Creme"/>
    <x v="6"/>
    <n v="10"/>
  </r>
  <r>
    <s v="GALED"/>
    <x v="52"/>
    <x v="14"/>
    <n v="10887"/>
    <s v="NuNuCa Nuß-Nougat-Creme"/>
    <x v="6"/>
    <n v="5"/>
  </r>
  <r>
    <s v="LINOD"/>
    <x v="18"/>
    <x v="12"/>
    <n v="10919"/>
    <s v="NuNuCa Nuß-Nougat-Creme"/>
    <x v="6"/>
    <n v="24"/>
  </r>
  <r>
    <s v="HILAA"/>
    <x v="20"/>
    <x v="12"/>
    <n v="11055"/>
    <s v="NuNuCa Nuß-Nougat-Creme"/>
    <x v="6"/>
    <n v="15"/>
  </r>
  <r>
    <s v="LILAS"/>
    <x v="50"/>
    <x v="12"/>
    <n v="10330"/>
    <s v="Gumbär Gummibärchen"/>
    <x v="6"/>
    <n v="50"/>
  </r>
  <r>
    <s v="FRANK"/>
    <x v="31"/>
    <x v="0"/>
    <n v="10337"/>
    <s v="Gumbär Gummibärchen"/>
    <x v="6"/>
    <n v="24"/>
  </r>
  <r>
    <s v="LILAS"/>
    <x v="50"/>
    <x v="12"/>
    <n v="10357"/>
    <s v="Gumbär Gummibärchen"/>
    <x v="6"/>
    <n v="16"/>
  </r>
  <r>
    <s v="SAVEA"/>
    <x v="17"/>
    <x v="1"/>
    <n v="10393"/>
    <s v="Gumbär Gummibärchen"/>
    <x v="6"/>
    <n v="70"/>
  </r>
  <r>
    <s v="MAGAA"/>
    <x v="37"/>
    <x v="17"/>
    <n v="10404"/>
    <s v="Gumbär Gummibärchen"/>
    <x v="6"/>
    <n v="30"/>
  </r>
  <r>
    <s v="QUEDE"/>
    <x v="33"/>
    <x v="4"/>
    <n v="10421"/>
    <s v="Gumbär Gummibärchen"/>
    <x v="6"/>
    <n v="30"/>
  </r>
  <r>
    <s v="FRANS"/>
    <x v="67"/>
    <x v="17"/>
    <n v="10422"/>
    <s v="Gumbär Gummibärchen"/>
    <x v="6"/>
    <n v="2"/>
  </r>
  <r>
    <s v="SPLIR"/>
    <x v="45"/>
    <x v="1"/>
    <n v="10432"/>
    <s v="Gumbär Gummibärchen"/>
    <x v="6"/>
    <n v="10"/>
  </r>
  <r>
    <s v="BERGS"/>
    <x v="16"/>
    <x v="11"/>
    <n v="10444"/>
    <s v="Gumbär Gummibärchen"/>
    <x v="6"/>
    <n v="15"/>
  </r>
  <r>
    <s v="RANCH"/>
    <x v="44"/>
    <x v="19"/>
    <n v="10448"/>
    <s v="Gumbär Gummibärchen"/>
    <x v="6"/>
    <n v="6"/>
  </r>
  <r>
    <s v="SUPRD"/>
    <x v="27"/>
    <x v="15"/>
    <n v="10458"/>
    <s v="Gumbär Gummibärchen"/>
    <x v="6"/>
    <n v="30"/>
  </r>
  <r>
    <s v="QUEEN"/>
    <x v="6"/>
    <x v="4"/>
    <n v="10487"/>
    <s v="Gumbär Gummibärchen"/>
    <x v="6"/>
    <n v="30"/>
  </r>
  <r>
    <s v="QUICK"/>
    <x v="0"/>
    <x v="0"/>
    <n v="10540"/>
    <s v="Gumbär Gummibärchen"/>
    <x v="6"/>
    <n v="40"/>
  </r>
  <r>
    <s v="QUEDE"/>
    <x v="33"/>
    <x v="4"/>
    <n v="10587"/>
    <s v="Gumbär Gummibärchen"/>
    <x v="6"/>
    <n v="6"/>
  </r>
  <r>
    <s v="LEHMS"/>
    <x v="9"/>
    <x v="0"/>
    <n v="10592"/>
    <s v="Gumbär Gummibärchen"/>
    <x v="6"/>
    <n v="5"/>
  </r>
  <r>
    <s v="ERNSH"/>
    <x v="29"/>
    <x v="16"/>
    <n v="10633"/>
    <s v="Gumbär Gummibärchen"/>
    <x v="6"/>
    <n v="35"/>
  </r>
  <r>
    <s v="ANTON"/>
    <x v="4"/>
    <x v="2"/>
    <n v="10677"/>
    <s v="Gumbär Gummibärchen"/>
    <x v="6"/>
    <n v="30"/>
  </r>
  <r>
    <s v="PICCO"/>
    <x v="55"/>
    <x v="16"/>
    <n v="10686"/>
    <s v="Gumbär Gummibärchen"/>
    <x v="6"/>
    <n v="15"/>
  </r>
  <r>
    <s v="SAVEA"/>
    <x v="17"/>
    <x v="1"/>
    <n v="10713"/>
    <s v="Gumbär Gummibärchen"/>
    <x v="6"/>
    <n v="30"/>
  </r>
  <r>
    <s v="WHITC"/>
    <x v="32"/>
    <x v="1"/>
    <n v="10723"/>
    <s v="Gumbär Gummibärchen"/>
    <x v="6"/>
    <n v="15"/>
  </r>
  <r>
    <s v="RICSU"/>
    <x v="28"/>
    <x v="3"/>
    <n v="10751"/>
    <s v="Gumbär Gummibärchen"/>
    <x v="6"/>
    <n v="12"/>
  </r>
  <r>
    <s v="RICSU"/>
    <x v="28"/>
    <x v="3"/>
    <n v="10758"/>
    <s v="Gumbär Gummibärchen"/>
    <x v="6"/>
    <n v="20"/>
  </r>
  <r>
    <s v="HILAA"/>
    <x v="20"/>
    <x v="12"/>
    <n v="10796"/>
    <s v="Gumbär Gummibärchen"/>
    <x v="6"/>
    <n v="21"/>
  </r>
  <r>
    <s v="KOENE"/>
    <x v="41"/>
    <x v="0"/>
    <n v="10817"/>
    <s v="Gumbär Gummibärchen"/>
    <x v="6"/>
    <n v="40"/>
  </r>
  <r>
    <s v="DRACD"/>
    <x v="58"/>
    <x v="0"/>
    <n v="10825"/>
    <s v="Gumbär Gummibärchen"/>
    <x v="6"/>
    <n v="12"/>
  </r>
  <r>
    <s v="KOENE"/>
    <x v="41"/>
    <x v="0"/>
    <n v="10849"/>
    <s v="Gumbär Gummibärchen"/>
    <x v="6"/>
    <n v="18"/>
  </r>
  <r>
    <s v="BERGS"/>
    <x v="16"/>
    <x v="11"/>
    <n v="10857"/>
    <s v="Gumbär Gummibärchen"/>
    <x v="6"/>
    <n v="35"/>
  </r>
  <r>
    <s v="QUEEN"/>
    <x v="6"/>
    <x v="4"/>
    <n v="10868"/>
    <s v="Gumbär Gummibärchen"/>
    <x v="6"/>
    <n v="20"/>
  </r>
  <r>
    <s v="LACOR"/>
    <x v="47"/>
    <x v="5"/>
    <n v="10973"/>
    <s v="Gumbär Gummibärchen"/>
    <x v="6"/>
    <n v="5"/>
  </r>
  <r>
    <s v="MAISD"/>
    <x v="51"/>
    <x v="15"/>
    <n v="11004"/>
    <s v="Gumbär Gummibärchen"/>
    <x v="6"/>
    <n v="6"/>
  </r>
  <r>
    <s v="QUICK"/>
    <x v="0"/>
    <x v="0"/>
    <n v="11021"/>
    <s v="Gumbär Gummibärchen"/>
    <x v="6"/>
    <n v="63"/>
  </r>
  <r>
    <s v="EASTC"/>
    <x v="19"/>
    <x v="13"/>
    <n v="11024"/>
    <s v="Gumbär Gummibärchen"/>
    <x v="6"/>
    <n v="12"/>
  </r>
  <r>
    <s v="HILAA"/>
    <x v="20"/>
    <x v="12"/>
    <n v="10257"/>
    <s v="Schoggi Schokolade"/>
    <x v="6"/>
    <n v="25"/>
  </r>
  <r>
    <s v="LEHMS"/>
    <x v="9"/>
    <x v="0"/>
    <n v="10284"/>
    <s v="Schoggi Schokolade"/>
    <x v="6"/>
    <n v="15"/>
  </r>
  <r>
    <s v="OLDWO"/>
    <x v="65"/>
    <x v="1"/>
    <n v="10441"/>
    <s v="Schoggi Schokolade"/>
    <x v="6"/>
    <n v="50"/>
  </r>
  <r>
    <s v="QUICK"/>
    <x v="0"/>
    <x v="0"/>
    <n v="10515"/>
    <s v="Schoggi Schokolade"/>
    <x v="6"/>
    <n v="120"/>
  </r>
  <r>
    <s v="RATTC"/>
    <x v="1"/>
    <x v="1"/>
    <n v="10598"/>
    <s v="Schoggi Schokolade"/>
    <x v="6"/>
    <n v="50"/>
  </r>
  <r>
    <s v="MAISD"/>
    <x v="51"/>
    <x v="15"/>
    <n v="10760"/>
    <s v="Schoggi Schokolade"/>
    <x v="6"/>
    <n v="40"/>
  </r>
  <r>
    <s v="LACOR"/>
    <x v="47"/>
    <x v="5"/>
    <n v="10858"/>
    <s v="Schoggi Schokolade"/>
    <x v="6"/>
    <n v="10"/>
  </r>
  <r>
    <s v="SUPRD"/>
    <x v="27"/>
    <x v="15"/>
    <n v="10930"/>
    <s v="Schoggi Schokolade"/>
    <x v="6"/>
    <n v="25"/>
  </r>
  <r>
    <s v="ERNSH"/>
    <x v="29"/>
    <x v="16"/>
    <n v="10979"/>
    <s v="Schoggi Schokolade"/>
    <x v="6"/>
    <n v="30"/>
  </r>
  <r>
    <s v="MORGK"/>
    <x v="62"/>
    <x v="0"/>
    <n v="10277"/>
    <s v="Rössle Sauerkraut"/>
    <x v="2"/>
    <n v="20"/>
  </r>
  <r>
    <s v="SUPRD"/>
    <x v="27"/>
    <x v="15"/>
    <n v="10302"/>
    <s v="Rössle Sauerkraut"/>
    <x v="2"/>
    <n v="28"/>
  </r>
  <r>
    <s v="WANDK"/>
    <x v="3"/>
    <x v="0"/>
    <n v="10312"/>
    <s v="Rössle Sauerkraut"/>
    <x v="2"/>
    <n v="4"/>
  </r>
  <r>
    <s v="TORTU"/>
    <x v="4"/>
    <x v="2"/>
    <n v="10319"/>
    <s v="Rössle Sauerkraut"/>
    <x v="2"/>
    <n v="14"/>
  </r>
  <r>
    <s v="BLONP"/>
    <x v="14"/>
    <x v="5"/>
    <n v="10360"/>
    <s v="Rössle Sauerkraut"/>
    <x v="2"/>
    <n v="30"/>
  </r>
  <r>
    <s v="ERNSH"/>
    <x v="29"/>
    <x v="16"/>
    <n v="10368"/>
    <s v="Rössle Sauerkraut"/>
    <x v="2"/>
    <n v="13"/>
  </r>
  <r>
    <s v="SEVES"/>
    <x v="19"/>
    <x v="13"/>
    <n v="10377"/>
    <s v="Rössle Sauerkraut"/>
    <x v="2"/>
    <n v="20"/>
  </r>
  <r>
    <s v="SANTG"/>
    <x v="49"/>
    <x v="20"/>
    <n v="10387"/>
    <s v="Rössle Sauerkraut"/>
    <x v="2"/>
    <n v="6"/>
  </r>
  <r>
    <s v="QUEEN"/>
    <x v="6"/>
    <x v="4"/>
    <n v="10406"/>
    <s v="Rössle Sauerkraut"/>
    <x v="2"/>
    <n v="42"/>
  </r>
  <r>
    <s v="REGGC"/>
    <x v="48"/>
    <x v="17"/>
    <n v="10443"/>
    <s v="Rössle Sauerkraut"/>
    <x v="2"/>
    <n v="12"/>
  </r>
  <r>
    <s v="SAVEA"/>
    <x v="17"/>
    <x v="1"/>
    <n v="10452"/>
    <s v="Rössle Sauerkraut"/>
    <x v="2"/>
    <n v="15"/>
  </r>
  <r>
    <s v="SUPRD"/>
    <x v="27"/>
    <x v="15"/>
    <n v="10458"/>
    <s v="Rössle Sauerkraut"/>
    <x v="2"/>
    <n v="30"/>
  </r>
  <r>
    <s v="PERIC"/>
    <x v="4"/>
    <x v="2"/>
    <n v="10474"/>
    <s v="Rössle Sauerkraut"/>
    <x v="2"/>
    <n v="18"/>
  </r>
  <r>
    <s v="LILAS"/>
    <x v="50"/>
    <x v="12"/>
    <n v="10499"/>
    <s v="Rössle Sauerkraut"/>
    <x v="2"/>
    <n v="20"/>
  </r>
  <r>
    <s v="LAMAI"/>
    <x v="7"/>
    <x v="5"/>
    <n v="10500"/>
    <s v="Rössle Sauerkraut"/>
    <x v="2"/>
    <n v="8"/>
  </r>
  <r>
    <s v="BLAUS"/>
    <x v="57"/>
    <x v="0"/>
    <n v="10509"/>
    <s v="Rössle Sauerkraut"/>
    <x v="2"/>
    <n v="3"/>
  </r>
  <r>
    <s v="ERNSH"/>
    <x v="29"/>
    <x v="16"/>
    <n v="10514"/>
    <s v="Rössle Sauerkraut"/>
    <x v="2"/>
    <n v="35"/>
  </r>
  <r>
    <s v="LONEP"/>
    <x v="2"/>
    <x v="1"/>
    <n v="10544"/>
    <s v="Rössle Sauerkraut"/>
    <x v="2"/>
    <n v="7"/>
  </r>
  <r>
    <s v="THECR"/>
    <x v="24"/>
    <x v="1"/>
    <n v="10624"/>
    <s v="Rössle Sauerkraut"/>
    <x v="2"/>
    <n v="10"/>
  </r>
  <r>
    <s v="ALFKI"/>
    <x v="40"/>
    <x v="0"/>
    <n v="10643"/>
    <s v="Rössle Sauerkraut"/>
    <x v="2"/>
    <n v="15"/>
  </r>
  <r>
    <s v="MAISD"/>
    <x v="51"/>
    <x v="15"/>
    <n v="10649"/>
    <s v="Rössle Sauerkraut"/>
    <x v="2"/>
    <n v="20"/>
  </r>
  <r>
    <s v="VAFFE"/>
    <x v="39"/>
    <x v="18"/>
    <n v="10688"/>
    <s v="Rössle Sauerkraut"/>
    <x v="2"/>
    <n v="60"/>
  </r>
  <r>
    <s v="BERGS"/>
    <x v="16"/>
    <x v="11"/>
    <n v="10733"/>
    <s v="Rössle Sauerkraut"/>
    <x v="2"/>
    <n v="20"/>
  </r>
  <r>
    <s v="WHITC"/>
    <x v="32"/>
    <x v="1"/>
    <n v="10740"/>
    <s v="Rössle Sauerkraut"/>
    <x v="2"/>
    <n v="5"/>
  </r>
  <r>
    <s v="SEVES"/>
    <x v="19"/>
    <x v="13"/>
    <n v="10804"/>
    <s v="Rössle Sauerkraut"/>
    <x v="2"/>
    <n v="24"/>
  </r>
  <r>
    <s v="WILMK"/>
    <x v="25"/>
    <x v="7"/>
    <n v="10873"/>
    <s v="Rössle Sauerkraut"/>
    <x v="2"/>
    <n v="3"/>
  </r>
  <r>
    <s v="BERGS"/>
    <x v="16"/>
    <x v="11"/>
    <n v="10924"/>
    <s v="Rössle Sauerkraut"/>
    <x v="2"/>
    <n v="30"/>
  </r>
  <r>
    <s v="CACTU"/>
    <x v="44"/>
    <x v="19"/>
    <n v="10937"/>
    <s v="Rössle Sauerkraut"/>
    <x v="2"/>
    <n v="8"/>
  </r>
  <r>
    <s v="ALFKI"/>
    <x v="40"/>
    <x v="0"/>
    <n v="10952"/>
    <s v="Rössle Sauerkraut"/>
    <x v="2"/>
    <n v="2"/>
  </r>
  <r>
    <s v="HILAA"/>
    <x v="20"/>
    <x v="12"/>
    <n v="10976"/>
    <s v="Rössle Sauerkraut"/>
    <x v="2"/>
    <n v="20"/>
  </r>
  <r>
    <s v="ERNSH"/>
    <x v="29"/>
    <x v="16"/>
    <n v="11008"/>
    <s v="Rössle Sauerkraut"/>
    <x v="2"/>
    <n v="70"/>
  </r>
  <r>
    <s v="LINOD"/>
    <x v="18"/>
    <x v="12"/>
    <n v="11039"/>
    <s v="Rössle Sauerkraut"/>
    <x v="2"/>
    <n v="20"/>
  </r>
  <r>
    <s v="QUEEN"/>
    <x v="6"/>
    <x v="4"/>
    <n v="11068"/>
    <s v="Rössle Sauerkraut"/>
    <x v="2"/>
    <n v="8"/>
  </r>
  <r>
    <s v="GROSR"/>
    <x v="53"/>
    <x v="12"/>
    <n v="10268"/>
    <s v="Thüringer Rostbratwurst"/>
    <x v="3"/>
    <n v="10"/>
  </r>
  <r>
    <s v="COMMI"/>
    <x v="6"/>
    <x v="4"/>
    <n v="10290"/>
    <s v="Thüringer Rostbratwurst"/>
    <x v="3"/>
    <n v="15"/>
  </r>
  <r>
    <s v="OLDWO"/>
    <x v="65"/>
    <x v="1"/>
    <n v="10305"/>
    <s v="Thüringer Rostbratwurst"/>
    <x v="3"/>
    <n v="25"/>
  </r>
  <r>
    <s v="PERIC"/>
    <x v="4"/>
    <x v="2"/>
    <n v="10354"/>
    <s v="Thüringer Rostbratwurst"/>
    <x v="3"/>
    <n v="4"/>
  </r>
  <r>
    <s v="BLONP"/>
    <x v="14"/>
    <x v="5"/>
    <n v="10360"/>
    <s v="Thüringer Rostbratwurst"/>
    <x v="3"/>
    <n v="35"/>
  </r>
  <r>
    <s v="SPLIR"/>
    <x v="45"/>
    <x v="1"/>
    <n v="10369"/>
    <s v="Thüringer Rostbratwurst"/>
    <x v="3"/>
    <n v="20"/>
  </r>
  <r>
    <s v="ERNSH"/>
    <x v="29"/>
    <x v="16"/>
    <n v="10382"/>
    <s v="Thüringer Rostbratwurst"/>
    <x v="3"/>
    <n v="14"/>
  </r>
  <r>
    <s v="EASTC"/>
    <x v="19"/>
    <x v="13"/>
    <n v="10400"/>
    <s v="Thüringer Rostbratwurst"/>
    <x v="3"/>
    <n v="21"/>
  </r>
  <r>
    <s v="SAVEA"/>
    <x v="17"/>
    <x v="1"/>
    <n v="10440"/>
    <s v="Thüringer Rostbratwurst"/>
    <x v="3"/>
    <n v="24"/>
  </r>
  <r>
    <s v="VAFFE"/>
    <x v="39"/>
    <x v="18"/>
    <n v="10465"/>
    <s v="Thüringer Rostbratwurst"/>
    <x v="3"/>
    <n v="18"/>
  </r>
  <r>
    <s v="SAVEA"/>
    <x v="17"/>
    <x v="1"/>
    <n v="10510"/>
    <s v="Thüringer Rostbratwurst"/>
    <x v="3"/>
    <n v="36"/>
  </r>
  <r>
    <s v="WARTH"/>
    <x v="10"/>
    <x v="7"/>
    <n v="10583"/>
    <s v="Thüringer Rostbratwurst"/>
    <x v="3"/>
    <n v="10"/>
  </r>
  <r>
    <s v="THECR"/>
    <x v="24"/>
    <x v="1"/>
    <n v="10624"/>
    <s v="Thüringer Rostbratwurst"/>
    <x v="3"/>
    <n v="6"/>
  </r>
  <r>
    <s v="GODOS"/>
    <x v="22"/>
    <x v="14"/>
    <n v="10629"/>
    <s v="Thüringer Rostbratwurst"/>
    <x v="3"/>
    <n v="20"/>
  </r>
  <r>
    <s v="RICSU"/>
    <x v="28"/>
    <x v="3"/>
    <n v="10666"/>
    <s v="Thüringer Rostbratwurst"/>
    <x v="3"/>
    <n v="36"/>
  </r>
  <r>
    <s v="HUNGO"/>
    <x v="15"/>
    <x v="10"/>
    <n v="10687"/>
    <s v="Thüringer Rostbratwurst"/>
    <x v="3"/>
    <n v="10"/>
  </r>
  <r>
    <s v="QUICK"/>
    <x v="0"/>
    <x v="0"/>
    <n v="10691"/>
    <s v="Thüringer Rostbratwurst"/>
    <x v="3"/>
    <n v="40"/>
  </r>
  <r>
    <s v="ERNSH"/>
    <x v="29"/>
    <x v="16"/>
    <n v="10698"/>
    <s v="Thüringer Rostbratwurst"/>
    <x v="3"/>
    <n v="12"/>
  </r>
  <r>
    <s v="LEHMS"/>
    <x v="9"/>
    <x v="0"/>
    <n v="10772"/>
    <s v="Thüringer Rostbratwurst"/>
    <x v="3"/>
    <n v="18"/>
  </r>
  <r>
    <s v="LAMAI"/>
    <x v="7"/>
    <x v="5"/>
    <n v="10787"/>
    <s v="Thüringer Rostbratwurst"/>
    <x v="3"/>
    <n v="20"/>
  </r>
  <r>
    <s v="FRANK"/>
    <x v="31"/>
    <x v="0"/>
    <n v="10791"/>
    <s v="Thüringer Rostbratwurst"/>
    <x v="3"/>
    <n v="14"/>
  </r>
  <r>
    <s v="BOLID"/>
    <x v="42"/>
    <x v="14"/>
    <n v="10801"/>
    <s v="Thüringer Rostbratwurst"/>
    <x v="3"/>
    <n v="20"/>
  </r>
  <r>
    <s v="TRADH"/>
    <x v="6"/>
    <x v="4"/>
    <n v="10834"/>
    <s v="Thüringer Rostbratwurst"/>
    <x v="3"/>
    <n v="8"/>
  </r>
  <r>
    <s v="BERGS"/>
    <x v="16"/>
    <x v="11"/>
    <n v="10857"/>
    <s v="Thüringer Rostbratwurst"/>
    <x v="3"/>
    <n v="10"/>
  </r>
  <r>
    <s v="KOENE"/>
    <x v="41"/>
    <x v="0"/>
    <n v="10893"/>
    <s v="Thüringer Rostbratwurst"/>
    <x v="3"/>
    <n v="24"/>
  </r>
  <r>
    <s v="HUNGO"/>
    <x v="15"/>
    <x v="10"/>
    <n v="10897"/>
    <s v="Thüringer Rostbratwurst"/>
    <x v="3"/>
    <n v="80"/>
  </r>
  <r>
    <s v="HUNGO"/>
    <x v="15"/>
    <x v="10"/>
    <n v="10912"/>
    <s v="Thüringer Rostbratwurst"/>
    <x v="3"/>
    <n v="60"/>
  </r>
  <r>
    <s v="FRANR"/>
    <x v="12"/>
    <x v="5"/>
    <n v="10971"/>
    <s v="Thüringer Rostbratwurst"/>
    <x v="3"/>
    <n v="14"/>
  </r>
  <r>
    <s v="FOLKO"/>
    <x v="30"/>
    <x v="11"/>
    <n v="10993"/>
    <s v="Thüringer Rostbratwurst"/>
    <x v="3"/>
    <n v="50"/>
  </r>
  <r>
    <s v="GREAL"/>
    <x v="26"/>
    <x v="1"/>
    <n v="11006"/>
    <s v="Thüringer Rostbratwurst"/>
    <x v="3"/>
    <n v="2"/>
  </r>
  <r>
    <s v="PRINI"/>
    <x v="8"/>
    <x v="6"/>
    <n v="11007"/>
    <s v="Thüringer Rostbratwurst"/>
    <x v="3"/>
    <n v="10"/>
  </r>
  <r>
    <s v="SAVEA"/>
    <x v="17"/>
    <x v="1"/>
    <n v="11030"/>
    <s v="Thüringer Rostbratwurst"/>
    <x v="3"/>
    <n v="60"/>
  </r>
  <r>
    <s v="ERNSH"/>
    <x v="29"/>
    <x v="16"/>
    <n v="10263"/>
    <s v="Nord-Ost Matjeshering"/>
    <x v="4"/>
    <n v="60"/>
  </r>
  <r>
    <s v="ROMEY"/>
    <x v="42"/>
    <x v="14"/>
    <n v="10282"/>
    <s v="Nord-Ost Matjeshering"/>
    <x v="4"/>
    <n v="6"/>
  </r>
  <r>
    <s v="ROMEY"/>
    <x v="42"/>
    <x v="14"/>
    <n v="10306"/>
    <s v="Nord-Ost Matjeshering"/>
    <x v="4"/>
    <n v="10"/>
  </r>
  <r>
    <s v="FOLKO"/>
    <x v="30"/>
    <x v="11"/>
    <n v="10327"/>
    <s v="Nord-Ost Matjeshering"/>
    <x v="4"/>
    <n v="35"/>
  </r>
  <r>
    <s v="SPLIR"/>
    <x v="45"/>
    <x v="1"/>
    <n v="10329"/>
    <s v="Nord-Ost Matjeshering"/>
    <x v="4"/>
    <n v="8"/>
  </r>
  <r>
    <s v="OLDWO"/>
    <x v="65"/>
    <x v="1"/>
    <n v="10338"/>
    <s v="Nord-Ost Matjeshering"/>
    <x v="4"/>
    <n v="15"/>
  </r>
  <r>
    <s v="HUNGO"/>
    <x v="15"/>
    <x v="10"/>
    <n v="10380"/>
    <s v="Nord-Ost Matjeshering"/>
    <x v="4"/>
    <n v="18"/>
  </r>
  <r>
    <s v="RATTC"/>
    <x v="1"/>
    <x v="1"/>
    <n v="10401"/>
    <s v="Nord-Ost Matjeshering"/>
    <x v="4"/>
    <n v="18"/>
  </r>
  <r>
    <s v="LILAS"/>
    <x v="50"/>
    <x v="12"/>
    <n v="10461"/>
    <s v="Nord-Ost Matjeshering"/>
    <x v="4"/>
    <n v="28"/>
  </r>
  <r>
    <s v="KOENE"/>
    <x v="41"/>
    <x v="0"/>
    <n v="10468"/>
    <s v="Nord-Ost Matjeshering"/>
    <x v="4"/>
    <n v="8"/>
  </r>
  <r>
    <s v="LEHMS"/>
    <x v="9"/>
    <x v="0"/>
    <n v="10522"/>
    <s v="Nord-Ost Matjeshering"/>
    <x v="4"/>
    <n v="20"/>
  </r>
  <r>
    <s v="BERGS"/>
    <x v="16"/>
    <x v="11"/>
    <n v="10524"/>
    <s v="Nord-Ost Matjeshering"/>
    <x v="4"/>
    <n v="10"/>
  </r>
  <r>
    <s v="EASTC"/>
    <x v="19"/>
    <x v="13"/>
    <n v="10532"/>
    <s v="Nord-Ost Matjeshering"/>
    <x v="4"/>
    <n v="15"/>
  </r>
  <r>
    <s v="LEHMS"/>
    <x v="9"/>
    <x v="0"/>
    <n v="10534"/>
    <s v="Nord-Ost Matjeshering"/>
    <x v="4"/>
    <n v="10"/>
  </r>
  <r>
    <s v="FRANK"/>
    <x v="31"/>
    <x v="0"/>
    <n v="10560"/>
    <s v="Nord-Ost Matjeshering"/>
    <x v="4"/>
    <n v="20"/>
  </r>
  <r>
    <s v="FAMIA"/>
    <x v="6"/>
    <x v="4"/>
    <n v="10650"/>
    <s v="Nord-Ost Matjeshering"/>
    <x v="4"/>
    <n v="30"/>
  </r>
  <r>
    <s v="GOURL"/>
    <x v="38"/>
    <x v="4"/>
    <n v="10652"/>
    <s v="Nord-Ost Matjeshering"/>
    <x v="4"/>
    <n v="2"/>
  </r>
  <r>
    <s v="LETSS"/>
    <x v="64"/>
    <x v="1"/>
    <n v="10719"/>
    <s v="Nord-Ost Matjeshering"/>
    <x v="4"/>
    <n v="3"/>
  </r>
  <r>
    <s v="QUEEN"/>
    <x v="6"/>
    <x v="4"/>
    <n v="10728"/>
    <s v="Nord-Ost Matjeshering"/>
    <x v="4"/>
    <n v="15"/>
  </r>
  <r>
    <s v="GOURL"/>
    <x v="38"/>
    <x v="4"/>
    <n v="10734"/>
    <s v="Nord-Ost Matjeshering"/>
    <x v="4"/>
    <n v="15"/>
  </r>
  <r>
    <s v="RICSU"/>
    <x v="28"/>
    <x v="3"/>
    <n v="10751"/>
    <s v="Nord-Ost Matjeshering"/>
    <x v="4"/>
    <n v="30"/>
  </r>
  <r>
    <s v="QUEEN"/>
    <x v="6"/>
    <x v="4"/>
    <n v="10786"/>
    <s v="Nord-Ost Matjeshering"/>
    <x v="4"/>
    <n v="15"/>
  </r>
  <r>
    <s v="SIMOB"/>
    <x v="66"/>
    <x v="18"/>
    <n v="10802"/>
    <s v="Nord-Ost Matjeshering"/>
    <x v="4"/>
    <n v="25"/>
  </r>
  <r>
    <s v="TRADH"/>
    <x v="6"/>
    <x v="4"/>
    <n v="10834"/>
    <s v="Nord-Ost Matjeshering"/>
    <x v="4"/>
    <n v="20"/>
  </r>
  <r>
    <s v="BERGS"/>
    <x v="16"/>
    <x v="11"/>
    <n v="10866"/>
    <s v="Nord-Ost Matjeshering"/>
    <x v="4"/>
    <n v="40"/>
  </r>
  <r>
    <s v="LEHMS"/>
    <x v="9"/>
    <x v="0"/>
    <n v="10891"/>
    <s v="Nord-Ost Matjeshering"/>
    <x v="4"/>
    <n v="15"/>
  </r>
  <r>
    <s v="KOENE"/>
    <x v="41"/>
    <x v="0"/>
    <n v="10893"/>
    <s v="Nord-Ost Matjeshering"/>
    <x v="4"/>
    <n v="35"/>
  </r>
  <r>
    <s v="HUNGO"/>
    <x v="15"/>
    <x v="10"/>
    <n v="10897"/>
    <s v="Nord-Ost Matjeshering"/>
    <x v="4"/>
    <n v="36"/>
  </r>
  <r>
    <s v="ROMEY"/>
    <x v="42"/>
    <x v="14"/>
    <n v="10917"/>
    <s v="Nord-Ost Matjeshering"/>
    <x v="4"/>
    <n v="1"/>
  </r>
  <r>
    <s v="HILAA"/>
    <x v="20"/>
    <x v="12"/>
    <n v="10957"/>
    <s v="Nord-Ost Matjeshering"/>
    <x v="4"/>
    <n v="30"/>
  </r>
  <r>
    <s v="SANTG"/>
    <x v="49"/>
    <x v="20"/>
    <n v="11015"/>
    <s v="Nord-Ost Matjeshering"/>
    <x v="4"/>
    <n v="15"/>
  </r>
  <r>
    <s v="LILAS"/>
    <x v="50"/>
    <x v="12"/>
    <n v="11065"/>
    <s v="Nord-Ost Matjeshering"/>
    <x v="4"/>
    <n v="4"/>
  </r>
  <r>
    <s v="HANAR"/>
    <x v="33"/>
    <x v="4"/>
    <n v="10253"/>
    <s v="Gorgonzola Telino"/>
    <x v="5"/>
    <n v="20"/>
  </r>
  <r>
    <s v="RATTC"/>
    <x v="1"/>
    <x v="1"/>
    <n v="10272"/>
    <s v="Gorgonzola Telino"/>
    <x v="5"/>
    <n v="40"/>
  </r>
  <r>
    <s v="QUICK"/>
    <x v="0"/>
    <x v="0"/>
    <n v="10273"/>
    <s v="Gorgonzola Telino"/>
    <x v="5"/>
    <n v="15"/>
  </r>
  <r>
    <s v="KOENE"/>
    <x v="41"/>
    <x v="0"/>
    <n v="10325"/>
    <s v="Gorgonzola Telino"/>
    <x v="5"/>
    <n v="4"/>
  </r>
  <r>
    <s v="HUNGO"/>
    <x v="15"/>
    <x v="10"/>
    <n v="10335"/>
    <s v="Gorgonzola Telino"/>
    <x v="5"/>
    <n v="25"/>
  </r>
  <r>
    <s v="FRANK"/>
    <x v="31"/>
    <x v="0"/>
    <n v="10342"/>
    <s v="Gorgonzola Telino"/>
    <x v="5"/>
    <n v="56"/>
  </r>
  <r>
    <s v="WANDK"/>
    <x v="3"/>
    <x v="0"/>
    <n v="10356"/>
    <s v="Gorgonzola Telino"/>
    <x v="5"/>
    <n v="30"/>
  </r>
  <r>
    <s v="SEVES"/>
    <x v="19"/>
    <x v="13"/>
    <n v="10359"/>
    <s v="Gorgonzola Telino"/>
    <x v="5"/>
    <n v="70"/>
  </r>
  <r>
    <s v="DRACD"/>
    <x v="58"/>
    <x v="0"/>
    <n v="10363"/>
    <s v="Gorgonzola Telino"/>
    <x v="5"/>
    <n v="20"/>
  </r>
  <r>
    <s v="WOLZA"/>
    <x v="13"/>
    <x v="9"/>
    <n v="10374"/>
    <s v="Gorgonzola Telino"/>
    <x v="5"/>
    <n v="30"/>
  </r>
  <r>
    <s v="MEREP"/>
    <x v="11"/>
    <x v="8"/>
    <n v="10376"/>
    <s v="Gorgonzola Telino"/>
    <x v="5"/>
    <n v="42"/>
  </r>
  <r>
    <s v="ERNSH"/>
    <x v="29"/>
    <x v="16"/>
    <n v="10390"/>
    <s v="Gorgonzola Telino"/>
    <x v="5"/>
    <n v="60"/>
  </r>
  <r>
    <s v="SAVEA"/>
    <x v="17"/>
    <x v="1"/>
    <n v="10393"/>
    <s v="Gorgonzola Telino"/>
    <x v="5"/>
    <n v="32"/>
  </r>
  <r>
    <s v="GOURL"/>
    <x v="38"/>
    <x v="4"/>
    <n v="10423"/>
    <s v="Gorgonzola Telino"/>
    <x v="5"/>
    <n v="14"/>
  </r>
  <r>
    <s v="TOMSP"/>
    <x v="63"/>
    <x v="0"/>
    <n v="10446"/>
    <s v="Gorgonzola Telino"/>
    <x v="5"/>
    <n v="3"/>
  </r>
  <r>
    <s v="SUPRD"/>
    <x v="27"/>
    <x v="15"/>
    <n v="10475"/>
    <s v="Gorgonzola Telino"/>
    <x v="5"/>
    <n v="35"/>
  </r>
  <r>
    <s v="TRADH"/>
    <x v="6"/>
    <x v="4"/>
    <n v="10496"/>
    <s v="Gorgonzola Telino"/>
    <x v="5"/>
    <n v="20"/>
  </r>
  <r>
    <s v="LEHMS"/>
    <x v="9"/>
    <x v="0"/>
    <n v="10536"/>
    <s v="Gorgonzola Telino"/>
    <x v="5"/>
    <n v="20"/>
  </r>
  <r>
    <s v="RICSU"/>
    <x v="28"/>
    <x v="3"/>
    <n v="10537"/>
    <s v="Gorgonzola Telino"/>
    <x v="5"/>
    <n v="30"/>
  </r>
  <r>
    <s v="QUICK"/>
    <x v="0"/>
    <x v="0"/>
    <n v="10549"/>
    <s v="Gorgonzola Telino"/>
    <x v="5"/>
    <n v="55"/>
  </r>
  <r>
    <s v="WARTH"/>
    <x v="10"/>
    <x v="7"/>
    <n v="10553"/>
    <s v="Gorgonzola Telino"/>
    <x v="5"/>
    <n v="30"/>
  </r>
  <r>
    <s v="RATTC"/>
    <x v="1"/>
    <x v="1"/>
    <n v="10564"/>
    <s v="Gorgonzola Telino"/>
    <x v="5"/>
    <n v="6"/>
  </r>
  <r>
    <s v="HUNGO"/>
    <x v="15"/>
    <x v="10"/>
    <n v="10567"/>
    <s v="Gorgonzola Telino"/>
    <x v="5"/>
    <n v="60"/>
  </r>
  <r>
    <s v="RATTC"/>
    <x v="1"/>
    <x v="1"/>
    <n v="10569"/>
    <s v="Gorgonzola Telino"/>
    <x v="5"/>
    <n v="35"/>
  </r>
  <r>
    <s v="TORTU"/>
    <x v="4"/>
    <x v="2"/>
    <n v="10576"/>
    <s v="Gorgonzola Telino"/>
    <x v="5"/>
    <n v="20"/>
  </r>
  <r>
    <s v="BLONP"/>
    <x v="14"/>
    <x v="5"/>
    <n v="10584"/>
    <s v="Gorgonzola Telino"/>
    <x v="5"/>
    <n v="50"/>
  </r>
  <r>
    <s v="QUEEN"/>
    <x v="6"/>
    <x v="4"/>
    <n v="10659"/>
    <s v="Gorgonzola Telino"/>
    <x v="5"/>
    <n v="20"/>
  </r>
  <r>
    <s v="WANDK"/>
    <x v="3"/>
    <x v="0"/>
    <n v="10668"/>
    <s v="Gorgonzola Telino"/>
    <x v="5"/>
    <n v="8"/>
  </r>
  <r>
    <s v="OLDWO"/>
    <x v="65"/>
    <x v="1"/>
    <n v="10680"/>
    <s v="Gorgonzola Telino"/>
    <x v="5"/>
    <n v="20"/>
  </r>
  <r>
    <s v="HILAA"/>
    <x v="20"/>
    <x v="12"/>
    <n v="10705"/>
    <s v="Gorgonzola Telino"/>
    <x v="5"/>
    <n v="20"/>
  </r>
  <r>
    <s v="SAVEA"/>
    <x v="17"/>
    <x v="1"/>
    <n v="10722"/>
    <s v="Gorgonzola Telino"/>
    <x v="5"/>
    <n v="50"/>
  </r>
  <r>
    <s v="BONAP"/>
    <x v="43"/>
    <x v="5"/>
    <n v="10730"/>
    <s v="Gorgonzola Telino"/>
    <x v="5"/>
    <n v="3"/>
  </r>
  <r>
    <s v="PICCO"/>
    <x v="55"/>
    <x v="16"/>
    <n v="10747"/>
    <s v="Gorgonzola Telino"/>
    <x v="5"/>
    <n v="8"/>
  </r>
  <r>
    <s v="AROUT"/>
    <x v="19"/>
    <x v="13"/>
    <n v="10768"/>
    <s v="Gorgonzola Telino"/>
    <x v="5"/>
    <n v="50"/>
  </r>
  <r>
    <s v="ERNSH"/>
    <x v="29"/>
    <x v="16"/>
    <n v="10773"/>
    <s v="Gorgonzola Telino"/>
    <x v="5"/>
    <n v="70"/>
  </r>
  <r>
    <s v="FOLKO"/>
    <x v="30"/>
    <x v="11"/>
    <n v="10774"/>
    <s v="Gorgonzola Telino"/>
    <x v="5"/>
    <n v="2"/>
  </r>
  <r>
    <s v="ERNSH"/>
    <x v="29"/>
    <x v="16"/>
    <n v="10776"/>
    <s v="Gorgonzola Telino"/>
    <x v="5"/>
    <n v="16"/>
  </r>
  <r>
    <s v="CACTU"/>
    <x v="44"/>
    <x v="19"/>
    <n v="10782"/>
    <s v="Gorgonzola Telino"/>
    <x v="5"/>
    <n v="1"/>
  </r>
  <r>
    <s v="HANAR"/>
    <x v="33"/>
    <x v="4"/>
    <n v="10783"/>
    <s v="Gorgonzola Telino"/>
    <x v="5"/>
    <n v="10"/>
  </r>
  <r>
    <s v="REGGC"/>
    <x v="48"/>
    <x v="17"/>
    <n v="10812"/>
    <s v="Gorgonzola Telino"/>
    <x v="5"/>
    <n v="16"/>
  </r>
  <r>
    <s v="BLONP"/>
    <x v="14"/>
    <x v="5"/>
    <n v="10826"/>
    <s v="Gorgonzola Telino"/>
    <x v="5"/>
    <n v="35"/>
  </r>
  <r>
    <s v="OTTIK"/>
    <x v="34"/>
    <x v="0"/>
    <n v="10833"/>
    <s v="Gorgonzola Telino"/>
    <x v="5"/>
    <n v="9"/>
  </r>
  <r>
    <s v="OLDWO"/>
    <x v="65"/>
    <x v="1"/>
    <n v="10855"/>
    <s v="Gorgonzola Telino"/>
    <x v="5"/>
    <n v="14"/>
  </r>
  <r>
    <s v="HANAR"/>
    <x v="33"/>
    <x v="4"/>
    <n v="10886"/>
    <s v="Gorgonzola Telino"/>
    <x v="5"/>
    <n v="35"/>
  </r>
  <r>
    <s v="SAVEA"/>
    <x v="17"/>
    <x v="1"/>
    <n v="10941"/>
    <s v="Gorgonzola Telino"/>
    <x v="5"/>
    <n v="44"/>
  </r>
  <r>
    <s v="MORGK"/>
    <x v="62"/>
    <x v="0"/>
    <n v="10945"/>
    <s v="Gorgonzola Telino"/>
    <x v="5"/>
    <n v="10"/>
  </r>
  <r>
    <s v="AROUT"/>
    <x v="19"/>
    <x v="13"/>
    <n v="10953"/>
    <s v="Gorgonzola Telino"/>
    <x v="5"/>
    <n v="50"/>
  </r>
  <r>
    <s v="LINOD"/>
    <x v="18"/>
    <x v="12"/>
    <n v="10954"/>
    <s v="Gorgonzola Telino"/>
    <x v="5"/>
    <n v="25"/>
  </r>
  <r>
    <s v="ERNSH"/>
    <x v="29"/>
    <x v="16"/>
    <n v="10979"/>
    <s v="Gorgonzola Telino"/>
    <x v="5"/>
    <n v="24"/>
  </r>
  <r>
    <s v="AROUT"/>
    <x v="19"/>
    <x v="13"/>
    <n v="11016"/>
    <s v="Gorgonzola Telino"/>
    <x v="5"/>
    <n v="15"/>
  </r>
  <r>
    <s v="LEHMS"/>
    <x v="9"/>
    <x v="0"/>
    <n v="11070"/>
    <s v="Gorgonzola Telino"/>
    <x v="5"/>
    <n v="20"/>
  </r>
  <r>
    <s v="ERNSH"/>
    <x v="29"/>
    <x v="16"/>
    <n v="10258"/>
    <s v="Mascarpone Fabioli"/>
    <x v="5"/>
    <n v="6"/>
  </r>
  <r>
    <s v="RATTC"/>
    <x v="1"/>
    <x v="1"/>
    <n v="10314"/>
    <s v="Mascarpone Fabioli"/>
    <x v="5"/>
    <n v="40"/>
  </r>
  <r>
    <s v="HUNGO"/>
    <x v="15"/>
    <x v="10"/>
    <n v="10335"/>
    <s v="Mascarpone Fabioli"/>
    <x v="5"/>
    <n v="6"/>
  </r>
  <r>
    <s v="WANDK"/>
    <x v="3"/>
    <x v="0"/>
    <n v="10513"/>
    <s v="Mascarpone Fabioli"/>
    <x v="5"/>
    <n v="50"/>
  </r>
  <r>
    <s v="SEVES"/>
    <x v="19"/>
    <x v="13"/>
    <n v="10547"/>
    <s v="Mascarpone Fabioli"/>
    <x v="5"/>
    <n v="24"/>
  </r>
  <r>
    <s v="BERGS"/>
    <x v="16"/>
    <x v="11"/>
    <n v="10572"/>
    <s v="Mascarpone Fabioli"/>
    <x v="5"/>
    <n v="10"/>
  </r>
  <r>
    <s v="HILAA"/>
    <x v="20"/>
    <x v="12"/>
    <n v="10705"/>
    <s v="Mascarpone Fabioli"/>
    <x v="5"/>
    <n v="4"/>
  </r>
  <r>
    <s v="ANATR"/>
    <x v="4"/>
    <x v="2"/>
    <n v="10759"/>
    <s v="Mascarpone Fabioli"/>
    <x v="5"/>
    <n v="10"/>
  </r>
  <r>
    <s v="MAGAA"/>
    <x v="37"/>
    <x v="17"/>
    <n v="10818"/>
    <s v="Mascarpone Fabioli"/>
    <x v="5"/>
    <n v="20"/>
  </r>
  <r>
    <s v="RANCH"/>
    <x v="44"/>
    <x v="19"/>
    <n v="10916"/>
    <s v="Mascarpone Fabioli"/>
    <x v="5"/>
    <n v="6"/>
  </r>
  <r>
    <s v="HUNGO"/>
    <x v="15"/>
    <x v="10"/>
    <n v="10985"/>
    <s v="Mascarpone Fabioli"/>
    <x v="5"/>
    <n v="35"/>
  </r>
  <r>
    <s v="LILAS"/>
    <x v="50"/>
    <x v="12"/>
    <n v="10997"/>
    <s v="Mascarpone Fabioli"/>
    <x v="5"/>
    <n v="50"/>
  </r>
  <r>
    <s v="WANDK"/>
    <x v="3"/>
    <x v="0"/>
    <n v="11046"/>
    <s v="Mascarpone Fabioli"/>
    <x v="5"/>
    <n v="15"/>
  </r>
  <r>
    <s v="PICCO"/>
    <x v="55"/>
    <x v="16"/>
    <n v="11053"/>
    <s v="Mascarpone Fabioli"/>
    <x v="5"/>
    <n v="20"/>
  </r>
  <r>
    <s v="RATTC"/>
    <x v="1"/>
    <x v="1"/>
    <n v="11077"/>
    <s v="Mascarpone Fabioli"/>
    <x v="5"/>
    <n v="1"/>
  </r>
  <r>
    <s v="SUPRD"/>
    <x v="27"/>
    <x v="15"/>
    <n v="10252"/>
    <s v="Geitost"/>
    <x v="5"/>
    <n v="25"/>
  </r>
  <r>
    <s v="WHITC"/>
    <x v="32"/>
    <x v="1"/>
    <n v="10269"/>
    <s v="Geitost"/>
    <x v="5"/>
    <n v="60"/>
  </r>
  <r>
    <s v="SPLIR"/>
    <x v="45"/>
    <x v="1"/>
    <n v="10271"/>
    <s v="Geitost"/>
    <x v="5"/>
    <n v="24"/>
  </r>
  <r>
    <s v="QUICK"/>
    <x v="0"/>
    <x v="0"/>
    <n v="10273"/>
    <s v="Geitost"/>
    <x v="5"/>
    <n v="20"/>
  </r>
  <r>
    <s v="SIMOB"/>
    <x v="66"/>
    <x v="18"/>
    <n v="10341"/>
    <s v="Geitost"/>
    <x v="5"/>
    <n v="8"/>
  </r>
  <r>
    <s v="ERNSH"/>
    <x v="29"/>
    <x v="16"/>
    <n v="10382"/>
    <s v="Geitost"/>
    <x v="5"/>
    <n v="60"/>
  </r>
  <r>
    <s v="BOTTM"/>
    <x v="23"/>
    <x v="8"/>
    <n v="10410"/>
    <s v="Geitost"/>
    <x v="5"/>
    <n v="49"/>
  </r>
  <r>
    <s v="FAMIA"/>
    <x v="6"/>
    <x v="4"/>
    <n v="10414"/>
    <s v="Geitost"/>
    <x v="5"/>
    <n v="50"/>
  </r>
  <r>
    <s v="HUNGC"/>
    <x v="60"/>
    <x v="1"/>
    <n v="10415"/>
    <s v="Geitost"/>
    <x v="5"/>
    <n v="20"/>
  </r>
  <r>
    <s v="LAMAI"/>
    <x v="7"/>
    <x v="5"/>
    <n v="10454"/>
    <s v="Geitost"/>
    <x v="5"/>
    <n v="20"/>
  </r>
  <r>
    <s v="ISLAT"/>
    <x v="36"/>
    <x v="13"/>
    <n v="10473"/>
    <s v="Geitost"/>
    <x v="5"/>
    <n v="12"/>
  </r>
  <r>
    <s v="QUICK"/>
    <x v="0"/>
    <x v="0"/>
    <n v="10515"/>
    <s v="Geitost"/>
    <x v="5"/>
    <n v="16"/>
  </r>
  <r>
    <s v="GREAL"/>
    <x v="26"/>
    <x v="1"/>
    <n v="10528"/>
    <s v="Geitost"/>
    <x v="5"/>
    <n v="8"/>
  </r>
  <r>
    <s v="LEHMS"/>
    <x v="9"/>
    <x v="0"/>
    <n v="10536"/>
    <s v="Geitost"/>
    <x v="5"/>
    <n v="30"/>
  </r>
  <r>
    <s v="BSBEV"/>
    <x v="19"/>
    <x v="13"/>
    <n v="10539"/>
    <s v="Geitost"/>
    <x v="5"/>
    <n v="15"/>
  </r>
  <r>
    <s v="REGGC"/>
    <x v="48"/>
    <x v="17"/>
    <n v="10562"/>
    <s v="Geitost"/>
    <x v="5"/>
    <n v="20"/>
  </r>
  <r>
    <s v="TRAIH"/>
    <x v="68"/>
    <x v="1"/>
    <n v="10574"/>
    <s v="Geitost"/>
    <x v="5"/>
    <n v="14"/>
  </r>
  <r>
    <s v="SAVEA"/>
    <x v="17"/>
    <x v="1"/>
    <n v="10607"/>
    <s v="Geitost"/>
    <x v="5"/>
    <n v="14"/>
  </r>
  <r>
    <s v="WANDK"/>
    <x v="3"/>
    <x v="0"/>
    <n v="10632"/>
    <s v="Geitost"/>
    <x v="5"/>
    <n v="20"/>
  </r>
  <r>
    <s v="ANTON"/>
    <x v="4"/>
    <x v="2"/>
    <n v="10677"/>
    <s v="Geitost"/>
    <x v="5"/>
    <n v="8"/>
  </r>
  <r>
    <s v="SAVEA"/>
    <x v="17"/>
    <x v="1"/>
    <n v="10678"/>
    <s v="Geitost"/>
    <x v="5"/>
    <n v="30"/>
  </r>
  <r>
    <s v="ANTON"/>
    <x v="4"/>
    <x v="2"/>
    <n v="10682"/>
    <s v="Geitost"/>
    <x v="5"/>
    <n v="30"/>
  </r>
  <r>
    <s v="SAVEA"/>
    <x v="17"/>
    <x v="1"/>
    <n v="10815"/>
    <s v="Geitost"/>
    <x v="5"/>
    <n v="16"/>
  </r>
  <r>
    <s v="VICTE"/>
    <x v="35"/>
    <x v="5"/>
    <n v="10850"/>
    <s v="Geitost"/>
    <x v="5"/>
    <n v="4"/>
  </r>
  <r>
    <s v="WHITC"/>
    <x v="32"/>
    <x v="1"/>
    <n v="10861"/>
    <s v="Geitost"/>
    <x v="5"/>
    <n v="35"/>
  </r>
  <r>
    <s v="QUEEN"/>
    <x v="6"/>
    <x v="4"/>
    <n v="10913"/>
    <s v="Geitost"/>
    <x v="5"/>
    <n v="40"/>
  </r>
  <r>
    <s v="TORTU"/>
    <x v="4"/>
    <x v="2"/>
    <n v="10915"/>
    <s v="Geitost"/>
    <x v="5"/>
    <n v="30"/>
  </r>
  <r>
    <s v="RICSU"/>
    <x v="28"/>
    <x v="3"/>
    <n v="10951"/>
    <s v="Geitost"/>
    <x v="5"/>
    <n v="15"/>
  </r>
  <r>
    <s v="LACOR"/>
    <x v="47"/>
    <x v="5"/>
    <n v="10972"/>
    <s v="Geitost"/>
    <x v="5"/>
    <n v="7"/>
  </r>
  <r>
    <s v="EASTC"/>
    <x v="19"/>
    <x v="13"/>
    <n v="11024"/>
    <s v="Geitost"/>
    <x v="5"/>
    <n v="30"/>
  </r>
  <r>
    <s v="BOTTM"/>
    <x v="23"/>
    <x v="8"/>
    <n v="11045"/>
    <s v="Geitost"/>
    <x v="5"/>
    <n v="15"/>
  </r>
  <r>
    <s v="CACTU"/>
    <x v="44"/>
    <x v="19"/>
    <n v="11054"/>
    <s v="Geitost"/>
    <x v="5"/>
    <n v="10"/>
  </r>
  <r>
    <s v="RICAR"/>
    <x v="33"/>
    <x v="4"/>
    <n v="10287"/>
    <s v="Sasquatch Ale"/>
    <x v="0"/>
    <n v="20"/>
  </r>
  <r>
    <s v="ISLAT"/>
    <x v="36"/>
    <x v="13"/>
    <n v="10315"/>
    <s v="Sasquatch Ale"/>
    <x v="0"/>
    <n v="14"/>
  </r>
  <r>
    <s v="LAMAI"/>
    <x v="7"/>
    <x v="5"/>
    <n v="10358"/>
    <s v="Sasquatch Ale"/>
    <x v="0"/>
    <n v="10"/>
  </r>
  <r>
    <s v="VAFFE"/>
    <x v="39"/>
    <x v="18"/>
    <n v="10367"/>
    <s v="Sasquatch Ale"/>
    <x v="0"/>
    <n v="36"/>
  </r>
  <r>
    <s v="FAMIA"/>
    <x v="6"/>
    <x v="4"/>
    <n v="10386"/>
    <s v="Sasquatch Ale"/>
    <x v="0"/>
    <n v="10"/>
  </r>
  <r>
    <s v="TOMSP"/>
    <x v="63"/>
    <x v="0"/>
    <n v="10438"/>
    <s v="Sasquatch Ale"/>
    <x v="0"/>
    <n v="20"/>
  </r>
  <r>
    <s v="WHITC"/>
    <x v="32"/>
    <x v="1"/>
    <n v="10483"/>
    <s v="Sasquatch Ale"/>
    <x v="0"/>
    <n v="35"/>
  </r>
  <r>
    <s v="TOMSP"/>
    <x v="63"/>
    <x v="0"/>
    <n v="10548"/>
    <s v="Sasquatch Ale"/>
    <x v="0"/>
    <n v="10"/>
  </r>
  <r>
    <s v="ANTON"/>
    <x v="4"/>
    <x v="2"/>
    <n v="10573"/>
    <s v="Sasquatch Ale"/>
    <x v="0"/>
    <n v="40"/>
  </r>
  <r>
    <s v="VAFFE"/>
    <x v="39"/>
    <x v="18"/>
    <n v="10688"/>
    <s v="Sasquatch Ale"/>
    <x v="0"/>
    <n v="14"/>
  </r>
  <r>
    <s v="SAVEA"/>
    <x v="17"/>
    <x v="1"/>
    <n v="10700"/>
    <s v="Sasquatch Ale"/>
    <x v="0"/>
    <n v="12"/>
  </r>
  <r>
    <s v="SAVEA"/>
    <x v="17"/>
    <x v="1"/>
    <n v="10757"/>
    <s v="Sasquatch Ale"/>
    <x v="0"/>
    <n v="30"/>
  </r>
  <r>
    <s v="THEBI"/>
    <x v="2"/>
    <x v="1"/>
    <n v="10805"/>
    <s v="Sasquatch Ale"/>
    <x v="0"/>
    <n v="10"/>
  </r>
  <r>
    <s v="DUMON"/>
    <x v="12"/>
    <x v="5"/>
    <n v="10890"/>
    <s v="Sasquatch Ale"/>
    <x v="0"/>
    <n v="10"/>
  </r>
  <r>
    <s v="CACTU"/>
    <x v="44"/>
    <x v="19"/>
    <n v="10937"/>
    <s v="Sasquatch Ale"/>
    <x v="0"/>
    <n v="20"/>
  </r>
  <r>
    <s v="ERNSH"/>
    <x v="29"/>
    <x v="16"/>
    <n v="10990"/>
    <s v="Sasquatch Ale"/>
    <x v="0"/>
    <n v="60"/>
  </r>
  <r>
    <s v="ERNSH"/>
    <x v="29"/>
    <x v="16"/>
    <n v="11008"/>
    <s v="Sasquatch Ale"/>
    <x v="0"/>
    <n v="90"/>
  </r>
  <r>
    <s v="HUNGO"/>
    <x v="15"/>
    <x v="10"/>
    <n v="11063"/>
    <s v="Sasquatch Ale"/>
    <x v="0"/>
    <n v="30"/>
  </r>
  <r>
    <s v="WHITC"/>
    <x v="32"/>
    <x v="1"/>
    <n v="11066"/>
    <s v="Sasquatch Ale"/>
    <x v="0"/>
    <n v="35"/>
  </r>
  <r>
    <s v="QUEDE"/>
    <x v="33"/>
    <x v="4"/>
    <n v="10261"/>
    <s v="Steeleye Stout"/>
    <x v="0"/>
    <n v="20"/>
  </r>
  <r>
    <s v="ROMEY"/>
    <x v="42"/>
    <x v="14"/>
    <n v="10281"/>
    <s v="Steeleye Stout"/>
    <x v="0"/>
    <n v="4"/>
  </r>
  <r>
    <s v="QUICK"/>
    <x v="0"/>
    <x v="0"/>
    <n v="10286"/>
    <s v="Steeleye Stout"/>
    <x v="0"/>
    <n v="100"/>
  </r>
  <r>
    <s v="ISLAT"/>
    <x v="36"/>
    <x v="13"/>
    <n v="10321"/>
    <s v="Steeleye Stout"/>
    <x v="0"/>
    <n v="10"/>
  </r>
  <r>
    <s v="SAVEA"/>
    <x v="17"/>
    <x v="1"/>
    <n v="10324"/>
    <s v="Steeleye Stout"/>
    <x v="0"/>
    <n v="70"/>
  </r>
  <r>
    <s v="ERNSH"/>
    <x v="29"/>
    <x v="16"/>
    <n v="10390"/>
    <s v="Steeleye Stout"/>
    <x v="0"/>
    <n v="40"/>
  </r>
  <r>
    <s v="SAVEA"/>
    <x v="17"/>
    <x v="1"/>
    <n v="10398"/>
    <s v="Steeleye Stout"/>
    <x v="0"/>
    <n v="30"/>
  </r>
  <r>
    <s v="EASTC"/>
    <x v="19"/>
    <x v="13"/>
    <n v="10400"/>
    <s v="Steeleye Stout"/>
    <x v="0"/>
    <n v="35"/>
  </r>
  <r>
    <s v="MEREP"/>
    <x v="11"/>
    <x v="8"/>
    <n v="10424"/>
    <s v="Steeleye Stout"/>
    <x v="0"/>
    <n v="60"/>
  </r>
  <r>
    <s v="BERGS"/>
    <x v="16"/>
    <x v="11"/>
    <n v="10444"/>
    <s v="Steeleye Stout"/>
    <x v="0"/>
    <n v="8"/>
  </r>
  <r>
    <s v="CACTU"/>
    <x v="44"/>
    <x v="19"/>
    <n v="10521"/>
    <s v="Steeleye Stout"/>
    <x v="0"/>
    <n v="3"/>
  </r>
  <r>
    <s v="VICTE"/>
    <x v="35"/>
    <x v="5"/>
    <n v="10546"/>
    <s v="Steeleye Stout"/>
    <x v="0"/>
    <n v="30"/>
  </r>
  <r>
    <s v="FURIB"/>
    <x v="8"/>
    <x v="6"/>
    <n v="10551"/>
    <s v="Steeleye Stout"/>
    <x v="0"/>
    <n v="20"/>
  </r>
  <r>
    <s v="WARTH"/>
    <x v="10"/>
    <x v="7"/>
    <n v="10553"/>
    <s v="Steeleye Stout"/>
    <x v="0"/>
    <n v="6"/>
  </r>
  <r>
    <s v="BSBEV"/>
    <x v="19"/>
    <x v="13"/>
    <n v="10578"/>
    <s v="Steeleye Stout"/>
    <x v="0"/>
    <n v="20"/>
  </r>
  <r>
    <s v="QUEDE"/>
    <x v="33"/>
    <x v="4"/>
    <n v="10587"/>
    <s v="Steeleye Stout"/>
    <x v="0"/>
    <n v="20"/>
  </r>
  <r>
    <s v="GREAL"/>
    <x v="26"/>
    <x v="1"/>
    <n v="10589"/>
    <s v="Steeleye Stout"/>
    <x v="0"/>
    <n v="4"/>
  </r>
  <r>
    <s v="ERNSH"/>
    <x v="29"/>
    <x v="16"/>
    <n v="10595"/>
    <s v="Steeleye Stout"/>
    <x v="0"/>
    <n v="30"/>
  </r>
  <r>
    <s v="FRANK"/>
    <x v="31"/>
    <x v="0"/>
    <n v="10623"/>
    <s v="Steeleye Stout"/>
    <x v="0"/>
    <n v="30"/>
  </r>
  <r>
    <s v="LINOD"/>
    <x v="18"/>
    <x v="12"/>
    <n v="10697"/>
    <s v="Steeleye Stout"/>
    <x v="0"/>
    <n v="9"/>
  </r>
  <r>
    <s v="QUEDE"/>
    <x v="33"/>
    <x v="4"/>
    <n v="10720"/>
    <s v="Steeleye Stout"/>
    <x v="0"/>
    <n v="21"/>
  </r>
  <r>
    <s v="WHITC"/>
    <x v="32"/>
    <x v="1"/>
    <n v="10740"/>
    <s v="Steeleye Stout"/>
    <x v="0"/>
    <n v="35"/>
  </r>
  <r>
    <s v="FOLIG"/>
    <x v="46"/>
    <x v="5"/>
    <n v="10789"/>
    <s v="Steeleye Stout"/>
    <x v="0"/>
    <n v="15"/>
  </r>
  <r>
    <s v="SPLIR"/>
    <x v="45"/>
    <x v="1"/>
    <n v="10821"/>
    <s v="Steeleye Stout"/>
    <x v="0"/>
    <n v="20"/>
  </r>
  <r>
    <s v="SANTG"/>
    <x v="49"/>
    <x v="20"/>
    <n v="10831"/>
    <s v="Steeleye Stout"/>
    <x v="0"/>
    <n v="8"/>
  </r>
  <r>
    <s v="ERNSH"/>
    <x v="29"/>
    <x v="16"/>
    <n v="10836"/>
    <s v="Steeleye Stout"/>
    <x v="0"/>
    <n v="6"/>
  </r>
  <r>
    <s v="QUICK"/>
    <x v="0"/>
    <x v="0"/>
    <n v="10845"/>
    <s v="Steeleye Stout"/>
    <x v="0"/>
    <n v="25"/>
  </r>
  <r>
    <s v="AROUT"/>
    <x v="19"/>
    <x v="13"/>
    <n v="10864"/>
    <s v="Steeleye Stout"/>
    <x v="0"/>
    <n v="4"/>
  </r>
  <r>
    <s v="QUEEN"/>
    <x v="6"/>
    <x v="4"/>
    <n v="10868"/>
    <s v="Steeleye Stout"/>
    <x v="0"/>
    <n v="30"/>
  </r>
  <r>
    <s v="WOLZA"/>
    <x v="13"/>
    <x v="9"/>
    <n v="10870"/>
    <s v="Steeleye Stout"/>
    <x v="0"/>
    <n v="3"/>
  </r>
  <r>
    <s v="VAFFE"/>
    <x v="39"/>
    <x v="18"/>
    <n v="10921"/>
    <s v="Steeleye Stout"/>
    <x v="0"/>
    <n v="10"/>
  </r>
  <r>
    <s v="HILAA"/>
    <x v="20"/>
    <x v="12"/>
    <n v="10957"/>
    <s v="Steeleye Stout"/>
    <x v="0"/>
    <n v="40"/>
  </r>
  <r>
    <s v="SAVEA"/>
    <x v="17"/>
    <x v="1"/>
    <n v="11002"/>
    <s v="Steeleye Stout"/>
    <x v="0"/>
    <n v="15"/>
  </r>
  <r>
    <s v="SUPRD"/>
    <x v="27"/>
    <x v="15"/>
    <n v="11035"/>
    <s v="Steeleye Stout"/>
    <x v="0"/>
    <n v="60"/>
  </r>
  <r>
    <s v="LINOD"/>
    <x v="18"/>
    <x v="12"/>
    <n v="11039"/>
    <s v="Steeleye Stout"/>
    <x v="0"/>
    <n v="24"/>
  </r>
  <r>
    <s v="WANDK"/>
    <x v="3"/>
    <x v="0"/>
    <n v="11046"/>
    <s v="Steeleye Stout"/>
    <x v="0"/>
    <n v="18"/>
  </r>
  <r>
    <s v="RICSU"/>
    <x v="28"/>
    <x v="3"/>
    <n v="10255"/>
    <s v="Inlagd Sill"/>
    <x v="4"/>
    <n v="25"/>
  </r>
  <r>
    <s v="WARTH"/>
    <x v="10"/>
    <x v="7"/>
    <n v="10270"/>
    <s v="Inlagd Sill"/>
    <x v="4"/>
    <n v="30"/>
  </r>
  <r>
    <s v="HUNGO"/>
    <x v="15"/>
    <x v="10"/>
    <n v="10298"/>
    <s v="Inlagd Sill"/>
    <x v="4"/>
    <n v="40"/>
  </r>
  <r>
    <s v="QUICK"/>
    <x v="0"/>
    <x v="0"/>
    <n v="10313"/>
    <s v="Inlagd Sill"/>
    <x v="4"/>
    <n v="12"/>
  </r>
  <r>
    <s v="FRANK"/>
    <x v="31"/>
    <x v="0"/>
    <n v="10337"/>
    <s v="Inlagd Sill"/>
    <x v="4"/>
    <n v="20"/>
  </r>
  <r>
    <s v="FRANK"/>
    <x v="31"/>
    <x v="0"/>
    <n v="10342"/>
    <s v="Inlagd Sill"/>
    <x v="4"/>
    <n v="40"/>
  </r>
  <r>
    <s v="LAMAI"/>
    <x v="7"/>
    <x v="5"/>
    <n v="10358"/>
    <s v="Inlagd Sill"/>
    <x v="4"/>
    <n v="20"/>
  </r>
  <r>
    <s v="LAMAI"/>
    <x v="7"/>
    <x v="5"/>
    <n v="10371"/>
    <s v="Inlagd Sill"/>
    <x v="4"/>
    <n v="6"/>
  </r>
  <r>
    <s v="QUEEN"/>
    <x v="6"/>
    <x v="4"/>
    <n v="10406"/>
    <s v="Inlagd Sill"/>
    <x v="4"/>
    <n v="5"/>
  </r>
  <r>
    <s v="BONAP"/>
    <x v="43"/>
    <x v="5"/>
    <n v="10525"/>
    <s v="Inlagd Sill"/>
    <x v="4"/>
    <n v="30"/>
  </r>
  <r>
    <s v="QUICK"/>
    <x v="0"/>
    <x v="0"/>
    <n v="10527"/>
    <s v="Inlagd Sill"/>
    <x v="4"/>
    <n v="30"/>
  </r>
  <r>
    <s v="SEVES"/>
    <x v="19"/>
    <x v="13"/>
    <n v="10547"/>
    <s v="Inlagd Sill"/>
    <x v="4"/>
    <n v="60"/>
  </r>
  <r>
    <s v="RICAR"/>
    <x v="33"/>
    <x v="4"/>
    <n v="10563"/>
    <s v="Inlagd Sill"/>
    <x v="4"/>
    <n v="25"/>
  </r>
  <r>
    <s v="LAMAI"/>
    <x v="7"/>
    <x v="5"/>
    <n v="10610"/>
    <s v="Inlagd Sill"/>
    <x v="4"/>
    <n v="21"/>
  </r>
  <r>
    <s v="SAVEA"/>
    <x v="17"/>
    <x v="1"/>
    <n v="10612"/>
    <s v="Inlagd Sill"/>
    <x v="4"/>
    <n v="55"/>
  </r>
  <r>
    <s v="HANAR"/>
    <x v="33"/>
    <x v="4"/>
    <n v="10645"/>
    <s v="Inlagd Sill"/>
    <x v="4"/>
    <n v="15"/>
  </r>
  <r>
    <s v="SIMOB"/>
    <x v="66"/>
    <x v="18"/>
    <n v="10669"/>
    <s v="Inlagd Sill"/>
    <x v="4"/>
    <n v="30"/>
  </r>
  <r>
    <s v="HUNGO"/>
    <x v="15"/>
    <x v="10"/>
    <n v="10687"/>
    <s v="Inlagd Sill"/>
    <x v="4"/>
    <n v="6"/>
  </r>
  <r>
    <s v="THEBI"/>
    <x v="2"/>
    <x v="1"/>
    <n v="10708"/>
    <s v="Inlagd Sill"/>
    <x v="4"/>
    <n v="5"/>
  </r>
  <r>
    <s v="KOENE"/>
    <x v="41"/>
    <x v="0"/>
    <n v="10718"/>
    <s v="Inlagd Sill"/>
    <x v="4"/>
    <n v="40"/>
  </r>
  <r>
    <s v="VINET"/>
    <x v="54"/>
    <x v="5"/>
    <n v="10739"/>
    <s v="Inlagd Sill"/>
    <x v="4"/>
    <n v="6"/>
  </r>
  <r>
    <s v="SPLIR"/>
    <x v="45"/>
    <x v="1"/>
    <n v="10756"/>
    <s v="Inlagd Sill"/>
    <x v="4"/>
    <n v="20"/>
  </r>
  <r>
    <s v="MAGAA"/>
    <x v="37"/>
    <x v="17"/>
    <n v="10784"/>
    <s v="Inlagd Sill"/>
    <x v="4"/>
    <n v="30"/>
  </r>
  <r>
    <s v="LINOD"/>
    <x v="18"/>
    <x v="12"/>
    <n v="10838"/>
    <s v="Inlagd Sill"/>
    <x v="4"/>
    <n v="50"/>
  </r>
  <r>
    <s v="KOENE"/>
    <x v="41"/>
    <x v="0"/>
    <n v="10893"/>
    <s v="Inlagd Sill"/>
    <x v="4"/>
    <n v="20"/>
  </r>
  <r>
    <s v="HANAR"/>
    <x v="33"/>
    <x v="4"/>
    <n v="10925"/>
    <s v="Inlagd Sill"/>
    <x v="4"/>
    <n v="25"/>
  </r>
  <r>
    <s v="GREAL"/>
    <x v="26"/>
    <x v="1"/>
    <n v="10936"/>
    <s v="Inlagd Sill"/>
    <x v="4"/>
    <n v="30"/>
  </r>
  <r>
    <s v="SAVEA"/>
    <x v="17"/>
    <x v="1"/>
    <n v="10984"/>
    <s v="Inlagd Sill"/>
    <x v="4"/>
    <n v="40"/>
  </r>
  <r>
    <s v="GODOS"/>
    <x v="22"/>
    <x v="14"/>
    <n v="11009"/>
    <s v="Inlagd Sill"/>
    <x v="4"/>
    <n v="18"/>
  </r>
  <r>
    <s v="AROUT"/>
    <x v="19"/>
    <x v="13"/>
    <n v="11016"/>
    <s v="Inlagd Sill"/>
    <x v="4"/>
    <n v="16"/>
  </r>
  <r>
    <s v="WHITC"/>
    <x v="32"/>
    <x v="1"/>
    <n v="11032"/>
    <s v="Inlagd Sill"/>
    <x v="4"/>
    <n v="35"/>
  </r>
  <r>
    <s v="CENTC"/>
    <x v="4"/>
    <x v="2"/>
    <n v="10259"/>
    <s v="Gravad lax"/>
    <x v="4"/>
    <n v="1"/>
  </r>
  <r>
    <s v="FRANK"/>
    <x v="31"/>
    <x v="0"/>
    <n v="10337"/>
    <s v="Gravad lax"/>
    <x v="4"/>
    <n v="28"/>
  </r>
  <r>
    <s v="FOLIG"/>
    <x v="46"/>
    <x v="5"/>
    <n v="10408"/>
    <s v="Gravad lax"/>
    <x v="4"/>
    <n v="10"/>
  </r>
  <r>
    <s v="SEVES"/>
    <x v="19"/>
    <x v="13"/>
    <n v="10523"/>
    <s v="Gravad lax"/>
    <x v="4"/>
    <n v="18"/>
  </r>
  <r>
    <s v="SAVEA"/>
    <x v="17"/>
    <x v="1"/>
    <n v="10847"/>
    <s v="Gravad lax"/>
    <x v="4"/>
    <n v="60"/>
  </r>
  <r>
    <s v="CHOPS"/>
    <x v="5"/>
    <x v="3"/>
    <n v="10966"/>
    <s v="Gravad lax"/>
    <x v="4"/>
    <n v="8"/>
  </r>
  <r>
    <s v="SPLIR"/>
    <x v="45"/>
    <x v="1"/>
    <n v="10329"/>
    <s v="Côte de Blaye"/>
    <x v="0"/>
    <n v="20"/>
  </r>
  <r>
    <s v="ERNSH"/>
    <x v="29"/>
    <x v="16"/>
    <n v="10351"/>
    <s v="Côte de Blaye"/>
    <x v="0"/>
    <n v="20"/>
  </r>
  <r>
    <s v="PICCO"/>
    <x v="55"/>
    <x v="16"/>
    <n v="10353"/>
    <s v="Côte de Blaye"/>
    <x v="0"/>
    <n v="50"/>
  </r>
  <r>
    <s v="BLONP"/>
    <x v="14"/>
    <x v="5"/>
    <n v="10360"/>
    <s v="Côte de Blaye"/>
    <x v="0"/>
    <n v="10"/>
  </r>
  <r>
    <s v="QUEEN"/>
    <x v="6"/>
    <x v="4"/>
    <n v="10372"/>
    <s v="Côte de Blaye"/>
    <x v="0"/>
    <n v="40"/>
  </r>
  <r>
    <s v="SIMOB"/>
    <x v="66"/>
    <x v="18"/>
    <n v="10417"/>
    <s v="Côte de Blaye"/>
    <x v="0"/>
    <n v="50"/>
  </r>
  <r>
    <s v="MEREP"/>
    <x v="11"/>
    <x v="8"/>
    <n v="10424"/>
    <s v="Côte de Blaye"/>
    <x v="0"/>
    <n v="49"/>
  </r>
  <r>
    <s v="RATTC"/>
    <x v="1"/>
    <x v="1"/>
    <n v="10479"/>
    <s v="Côte de Blaye"/>
    <x v="0"/>
    <n v="30"/>
  </r>
  <r>
    <s v="TORTU"/>
    <x v="4"/>
    <x v="2"/>
    <n v="10518"/>
    <s v="Côte de Blaye"/>
    <x v="0"/>
    <n v="15"/>
  </r>
  <r>
    <s v="QUICK"/>
    <x v="0"/>
    <x v="0"/>
    <n v="10540"/>
    <s v="Côte de Blaye"/>
    <x v="0"/>
    <n v="30"/>
  </r>
  <r>
    <s v="HANAR"/>
    <x v="33"/>
    <x v="4"/>
    <n v="10541"/>
    <s v="Côte de Blaye"/>
    <x v="0"/>
    <n v="4"/>
  </r>
  <r>
    <s v="GREAL"/>
    <x v="26"/>
    <x v="1"/>
    <n v="10616"/>
    <s v="Côte de Blaye"/>
    <x v="0"/>
    <n v="15"/>
  </r>
  <r>
    <s v="BERGS"/>
    <x v="16"/>
    <x v="11"/>
    <n v="10672"/>
    <s v="Côte de Blaye"/>
    <x v="0"/>
    <n v="15"/>
  </r>
  <r>
    <s v="HANAR"/>
    <x v="33"/>
    <x v="4"/>
    <n v="10783"/>
    <s v="Côte de Blaye"/>
    <x v="0"/>
    <n v="5"/>
  </r>
  <r>
    <s v="THEBI"/>
    <x v="2"/>
    <x v="1"/>
    <n v="10805"/>
    <s v="Côte de Blaye"/>
    <x v="0"/>
    <n v="10"/>
  </r>
  <r>
    <s v="GREAL"/>
    <x v="26"/>
    <x v="1"/>
    <n v="10816"/>
    <s v="Côte de Blaye"/>
    <x v="0"/>
    <n v="30"/>
  </r>
  <r>
    <s v="KOENE"/>
    <x v="41"/>
    <x v="0"/>
    <n v="10817"/>
    <s v="Côte de Blaye"/>
    <x v="0"/>
    <n v="30"/>
  </r>
  <r>
    <s v="RANCH"/>
    <x v="44"/>
    <x v="19"/>
    <n v="10828"/>
    <s v="Côte de Blaye"/>
    <x v="0"/>
    <n v="2"/>
  </r>
  <r>
    <s v="SANTG"/>
    <x v="49"/>
    <x v="20"/>
    <n v="10831"/>
    <s v="Côte de Blaye"/>
    <x v="0"/>
    <n v="8"/>
  </r>
  <r>
    <s v="QUICK"/>
    <x v="0"/>
    <x v="0"/>
    <n v="10865"/>
    <s v="Côte de Blaye"/>
    <x v="0"/>
    <n v="60"/>
  </r>
  <r>
    <s v="RATTC"/>
    <x v="1"/>
    <x v="1"/>
    <n v="10889"/>
    <s v="Côte de Blaye"/>
    <x v="0"/>
    <n v="40"/>
  </r>
  <r>
    <s v="SPECD"/>
    <x v="59"/>
    <x v="5"/>
    <n v="10964"/>
    <s v="Côte de Blaye"/>
    <x v="0"/>
    <n v="5"/>
  </r>
  <r>
    <s v="HANAR"/>
    <x v="33"/>
    <x v="4"/>
    <n v="10981"/>
    <s v="Côte de Blaye"/>
    <x v="0"/>
    <n v="60"/>
  </r>
  <r>
    <s v="WHITC"/>
    <x v="32"/>
    <x v="1"/>
    <n v="11032"/>
    <s v="Côte de Blaye"/>
    <x v="0"/>
    <n v="25"/>
  </r>
  <r>
    <s v="HANAR"/>
    <x v="33"/>
    <x v="4"/>
    <n v="10253"/>
    <s v="Chartreuse verte"/>
    <x v="0"/>
    <n v="42"/>
  </r>
  <r>
    <s v="HILAA"/>
    <x v="20"/>
    <x v="12"/>
    <n v="10257"/>
    <s v="Chartreuse verte"/>
    <x v="0"/>
    <n v="6"/>
  </r>
  <r>
    <s v="BLONP"/>
    <x v="14"/>
    <x v="5"/>
    <n v="10297"/>
    <s v="Chartreuse verte"/>
    <x v="0"/>
    <n v="60"/>
  </r>
  <r>
    <s v="OLDWO"/>
    <x v="65"/>
    <x v="1"/>
    <n v="10305"/>
    <s v="Chartreuse verte"/>
    <x v="0"/>
    <n v="30"/>
  </r>
  <r>
    <s v="KOENE"/>
    <x v="41"/>
    <x v="0"/>
    <n v="10323"/>
    <s v="Chartreuse verte"/>
    <x v="0"/>
    <n v="4"/>
  </r>
  <r>
    <s v="FAMIA"/>
    <x v="6"/>
    <x v="4"/>
    <n v="10347"/>
    <s v="Chartreuse verte"/>
    <x v="0"/>
    <n v="50"/>
  </r>
  <r>
    <s v="QUICK"/>
    <x v="0"/>
    <x v="0"/>
    <n v="10361"/>
    <s v="Chartreuse verte"/>
    <x v="0"/>
    <n v="54"/>
  </r>
  <r>
    <s v="SEVES"/>
    <x v="19"/>
    <x v="13"/>
    <n v="10377"/>
    <s v="Chartreuse verte"/>
    <x v="0"/>
    <n v="20"/>
  </r>
  <r>
    <s v="BERGS"/>
    <x v="16"/>
    <x v="11"/>
    <n v="10445"/>
    <s v="Chartreuse verte"/>
    <x v="0"/>
    <n v="6"/>
  </r>
  <r>
    <s v="WARTH"/>
    <x v="10"/>
    <x v="7"/>
    <n v="10455"/>
    <s v="Chartreuse verte"/>
    <x v="0"/>
    <n v="20"/>
  </r>
  <r>
    <s v="PRINI"/>
    <x v="8"/>
    <x v="6"/>
    <n v="10477"/>
    <s v="Chartreuse verte"/>
    <x v="0"/>
    <n v="20"/>
  </r>
  <r>
    <s v="OTTIK"/>
    <x v="34"/>
    <x v="0"/>
    <n v="10508"/>
    <s v="Chartreuse verte"/>
    <x v="0"/>
    <n v="10"/>
  </r>
  <r>
    <s v="TRAIH"/>
    <x v="68"/>
    <x v="1"/>
    <n v="10577"/>
    <s v="Chartreuse verte"/>
    <x v="0"/>
    <n v="10"/>
  </r>
  <r>
    <s v="BLAUS"/>
    <x v="57"/>
    <x v="0"/>
    <n v="10614"/>
    <s v="Chartreuse verte"/>
    <x v="0"/>
    <n v="5"/>
  </r>
  <r>
    <s v="ALFKI"/>
    <x v="40"/>
    <x v="0"/>
    <n v="10643"/>
    <s v="Chartreuse verte"/>
    <x v="0"/>
    <n v="21"/>
  </r>
  <r>
    <s v="QUEDE"/>
    <x v="33"/>
    <x v="4"/>
    <n v="10647"/>
    <s v="Chartreuse verte"/>
    <x v="0"/>
    <n v="20"/>
  </r>
  <r>
    <s v="BERGS"/>
    <x v="16"/>
    <x v="11"/>
    <n v="10654"/>
    <s v="Chartreuse verte"/>
    <x v="0"/>
    <n v="20"/>
  </r>
  <r>
    <s v="HUNGO"/>
    <x v="15"/>
    <x v="10"/>
    <n v="10661"/>
    <s v="Chartreuse verte"/>
    <x v="0"/>
    <n v="3"/>
  </r>
  <r>
    <s v="FOLKO"/>
    <x v="30"/>
    <x v="11"/>
    <n v="10762"/>
    <s v="Chartreuse verte"/>
    <x v="0"/>
    <n v="16"/>
  </r>
  <r>
    <s v="ERNSH"/>
    <x v="29"/>
    <x v="16"/>
    <n v="10764"/>
    <s v="Chartreuse verte"/>
    <x v="0"/>
    <n v="130"/>
  </r>
  <r>
    <s v="MAGAA"/>
    <x v="37"/>
    <x v="17"/>
    <n v="10784"/>
    <s v="Chartreuse verte"/>
    <x v="0"/>
    <n v="2"/>
  </r>
  <r>
    <s v="BONAP"/>
    <x v="43"/>
    <x v="5"/>
    <n v="10827"/>
    <s v="Chartreuse verte"/>
    <x v="0"/>
    <n v="21"/>
  </r>
  <r>
    <s v="TRADH"/>
    <x v="6"/>
    <x v="4"/>
    <n v="10830"/>
    <s v="Chartreuse verte"/>
    <x v="0"/>
    <n v="28"/>
  </r>
  <r>
    <s v="LINOD"/>
    <x v="18"/>
    <x v="12"/>
    <n v="10840"/>
    <s v="Chartreuse verte"/>
    <x v="0"/>
    <n v="10"/>
  </r>
  <r>
    <s v="QUICK"/>
    <x v="0"/>
    <x v="0"/>
    <n v="10865"/>
    <s v="Chartreuse verte"/>
    <x v="0"/>
    <n v="80"/>
  </r>
  <r>
    <s v="ERNSH"/>
    <x v="29"/>
    <x v="16"/>
    <n v="10895"/>
    <s v="Chartreuse verte"/>
    <x v="0"/>
    <n v="45"/>
  </r>
  <r>
    <s v="LILAS"/>
    <x v="50"/>
    <x v="12"/>
    <n v="10899"/>
    <s v="Chartreuse verte"/>
    <x v="0"/>
    <n v="8"/>
  </r>
  <r>
    <s v="FOLKO"/>
    <x v="30"/>
    <x v="11"/>
    <n v="10977"/>
    <s v="Chartreuse verte"/>
    <x v="0"/>
    <n v="30"/>
  </r>
  <r>
    <s v="TORTU"/>
    <x v="4"/>
    <x v="2"/>
    <n v="11069"/>
    <s v="Chartreuse verte"/>
    <x v="0"/>
    <n v="20"/>
  </r>
  <r>
    <s v="RATTC"/>
    <x v="1"/>
    <x v="1"/>
    <n v="11077"/>
    <s v="Chartreuse verte"/>
    <x v="0"/>
    <n v="2"/>
  </r>
  <r>
    <s v="FRANK"/>
    <x v="31"/>
    <x v="0"/>
    <n v="10267"/>
    <s v="Boston Crab Meat"/>
    <x v="4"/>
    <n v="50"/>
  </r>
  <r>
    <s v="QUICK"/>
    <x v="0"/>
    <x v="0"/>
    <n v="10273"/>
    <s v="Boston Crab Meat"/>
    <x v="4"/>
    <n v="60"/>
  </r>
  <r>
    <s v="QUICK"/>
    <x v="0"/>
    <x v="0"/>
    <n v="10285"/>
    <s v="Boston Crab Meat"/>
    <x v="4"/>
    <n v="40"/>
  </r>
  <r>
    <s v="WANDK"/>
    <x v="3"/>
    <x v="0"/>
    <n v="10301"/>
    <s v="Boston Crab Meat"/>
    <x v="4"/>
    <n v="10"/>
  </r>
  <r>
    <s v="GODOS"/>
    <x v="22"/>
    <x v="14"/>
    <n v="10303"/>
    <s v="Boston Crab Meat"/>
    <x v="4"/>
    <n v="40"/>
  </r>
  <r>
    <s v="FAMIA"/>
    <x v="6"/>
    <x v="4"/>
    <n v="10347"/>
    <s v="Boston Crab Meat"/>
    <x v="4"/>
    <n v="4"/>
  </r>
  <r>
    <s v="QUEEN"/>
    <x v="6"/>
    <x v="4"/>
    <n v="10406"/>
    <s v="Boston Crab Meat"/>
    <x v="4"/>
    <n v="2"/>
  </r>
  <r>
    <s v="BOTTM"/>
    <x v="23"/>
    <x v="8"/>
    <n v="10431"/>
    <s v="Boston Crab Meat"/>
    <x v="4"/>
    <n v="50"/>
  </r>
  <r>
    <s v="RANCH"/>
    <x v="44"/>
    <x v="19"/>
    <n v="10448"/>
    <s v="Boston Crab Meat"/>
    <x v="4"/>
    <n v="20"/>
  </r>
  <r>
    <s v="VAFFE"/>
    <x v="39"/>
    <x v="18"/>
    <n v="10465"/>
    <s v="Boston Crab Meat"/>
    <x v="4"/>
    <n v="20"/>
  </r>
  <r>
    <s v="PERIC"/>
    <x v="4"/>
    <x v="2"/>
    <n v="10474"/>
    <s v="Boston Crab Meat"/>
    <x v="4"/>
    <n v="21"/>
  </r>
  <r>
    <s v="LAZYK"/>
    <x v="56"/>
    <x v="1"/>
    <n v="10482"/>
    <s v="Boston Crab Meat"/>
    <x v="4"/>
    <n v="10"/>
  </r>
  <r>
    <s v="BSBEV"/>
    <x v="19"/>
    <x v="13"/>
    <n v="10484"/>
    <s v="Boston Crab Meat"/>
    <x v="4"/>
    <n v="10"/>
  </r>
  <r>
    <s v="HILAA"/>
    <x v="20"/>
    <x v="12"/>
    <n v="10498"/>
    <s v="Boston Crab Meat"/>
    <x v="4"/>
    <n v="5"/>
  </r>
  <r>
    <s v="LEHMS"/>
    <x v="9"/>
    <x v="0"/>
    <n v="10522"/>
    <s v="Boston Crab Meat"/>
    <x v="4"/>
    <n v="25"/>
  </r>
  <r>
    <s v="BONAP"/>
    <x v="43"/>
    <x v="5"/>
    <n v="10525"/>
    <s v="Boston Crab Meat"/>
    <x v="4"/>
    <n v="15"/>
  </r>
  <r>
    <s v="LEHMS"/>
    <x v="9"/>
    <x v="0"/>
    <n v="10534"/>
    <s v="Boston Crab Meat"/>
    <x v="4"/>
    <n v="10"/>
  </r>
  <r>
    <s v="ANTON"/>
    <x v="4"/>
    <x v="2"/>
    <n v="10535"/>
    <s v="Boston Crab Meat"/>
    <x v="4"/>
    <n v="10"/>
  </r>
  <r>
    <s v="BERGS"/>
    <x v="16"/>
    <x v="11"/>
    <n v="10572"/>
    <s v="Boston Crab Meat"/>
    <x v="4"/>
    <n v="50"/>
  </r>
  <r>
    <s v="TRAIH"/>
    <x v="68"/>
    <x v="1"/>
    <n v="10574"/>
    <s v="Boston Crab Meat"/>
    <x v="4"/>
    <n v="2"/>
  </r>
  <r>
    <s v="SAVEA"/>
    <x v="17"/>
    <x v="1"/>
    <n v="10607"/>
    <s v="Boston Crab Meat"/>
    <x v="4"/>
    <n v="42"/>
  </r>
  <r>
    <s v="HILAA"/>
    <x v="20"/>
    <x v="12"/>
    <n v="10641"/>
    <s v="Boston Crab Meat"/>
    <x v="4"/>
    <n v="60"/>
  </r>
  <r>
    <s v="QUICK"/>
    <x v="0"/>
    <x v="0"/>
    <n v="10658"/>
    <s v="Boston Crab Meat"/>
    <x v="4"/>
    <n v="70"/>
  </r>
  <r>
    <s v="QUEEN"/>
    <x v="6"/>
    <x v="4"/>
    <n v="10659"/>
    <s v="Boston Crab Meat"/>
    <x v="4"/>
    <n v="24"/>
  </r>
  <r>
    <s v="BONAP"/>
    <x v="43"/>
    <x v="5"/>
    <n v="10663"/>
    <s v="Boston Crab Meat"/>
    <x v="4"/>
    <n v="30"/>
  </r>
  <r>
    <s v="OTTIK"/>
    <x v="34"/>
    <x v="0"/>
    <n v="10684"/>
    <s v="Boston Crab Meat"/>
    <x v="4"/>
    <n v="20"/>
  </r>
  <r>
    <s v="QUEEN"/>
    <x v="6"/>
    <x v="4"/>
    <n v="10728"/>
    <s v="Boston Crab Meat"/>
    <x v="4"/>
    <n v="6"/>
  </r>
  <r>
    <s v="VAFFE"/>
    <x v="39"/>
    <x v="18"/>
    <n v="10744"/>
    <s v="Boston Crab Meat"/>
    <x v="4"/>
    <n v="50"/>
  </r>
  <r>
    <s v="SAVEA"/>
    <x v="17"/>
    <x v="1"/>
    <n v="10748"/>
    <s v="Boston Crab Meat"/>
    <x v="4"/>
    <n v="40"/>
  </r>
  <r>
    <s v="MAGAA"/>
    <x v="37"/>
    <x v="17"/>
    <n v="10754"/>
    <s v="Boston Crab Meat"/>
    <x v="4"/>
    <n v="3"/>
  </r>
  <r>
    <s v="FRANS"/>
    <x v="67"/>
    <x v="17"/>
    <n v="10807"/>
    <s v="Boston Crab Meat"/>
    <x v="4"/>
    <n v="1"/>
  </r>
  <r>
    <s v="LINOD"/>
    <x v="18"/>
    <x v="12"/>
    <n v="10811"/>
    <s v="Boston Crab Meat"/>
    <x v="4"/>
    <n v="30"/>
  </r>
  <r>
    <s v="KOENE"/>
    <x v="41"/>
    <x v="0"/>
    <n v="10817"/>
    <s v="Boston Crab Meat"/>
    <x v="4"/>
    <n v="60"/>
  </r>
  <r>
    <s v="BERGS"/>
    <x v="16"/>
    <x v="11"/>
    <n v="10837"/>
    <s v="Boston Crab Meat"/>
    <x v="4"/>
    <n v="25"/>
  </r>
  <r>
    <s v="WILMK"/>
    <x v="25"/>
    <x v="7"/>
    <n v="10879"/>
    <s v="Boston Crab Meat"/>
    <x v="4"/>
    <n v="12"/>
  </r>
  <r>
    <s v="ERNSH"/>
    <x v="29"/>
    <x v="16"/>
    <n v="10895"/>
    <s v="Boston Crab Meat"/>
    <x v="4"/>
    <n v="91"/>
  </r>
  <r>
    <s v="LINOD"/>
    <x v="18"/>
    <x v="12"/>
    <n v="10919"/>
    <s v="Boston Crab Meat"/>
    <x v="4"/>
    <n v="20"/>
  </r>
  <r>
    <s v="MAISD"/>
    <x v="51"/>
    <x v="15"/>
    <n v="10978"/>
    <s v="Boston Crab Meat"/>
    <x v="4"/>
    <n v="10"/>
  </r>
  <r>
    <s v="THECR"/>
    <x v="24"/>
    <x v="1"/>
    <n v="11003"/>
    <s v="Boston Crab Meat"/>
    <x v="4"/>
    <n v="10"/>
  </r>
  <r>
    <s v="SUPRD"/>
    <x v="27"/>
    <x v="15"/>
    <n v="11038"/>
    <s v="Boston Crab Meat"/>
    <x v="4"/>
    <n v="5"/>
  </r>
  <r>
    <s v="HUNGO"/>
    <x v="15"/>
    <x v="10"/>
    <n v="11063"/>
    <s v="Boston Crab Meat"/>
    <x v="4"/>
    <n v="40"/>
  </r>
  <r>
    <s v="HANAR"/>
    <x v="33"/>
    <x v="4"/>
    <n v="10250"/>
    <s v="Jack's New England Clam Chowder"/>
    <x v="4"/>
    <n v="10"/>
  </r>
  <r>
    <s v="OTTIK"/>
    <x v="34"/>
    <x v="0"/>
    <n v="10260"/>
    <s v="Jack's New England Clam Chowder"/>
    <x v="4"/>
    <n v="16"/>
  </r>
  <r>
    <s v="FOLKO"/>
    <x v="30"/>
    <x v="11"/>
    <n v="10264"/>
    <s v="Jack's New England Clam Chowder"/>
    <x v="4"/>
    <n v="25"/>
  </r>
  <r>
    <s v="RATTC"/>
    <x v="1"/>
    <x v="1"/>
    <n v="10316"/>
    <s v="Jack's New England Clam Chowder"/>
    <x v="4"/>
    <n v="10"/>
  </r>
  <r>
    <s v="ISLAT"/>
    <x v="36"/>
    <x v="13"/>
    <n v="10318"/>
    <s v="Jack's New England Clam Chowder"/>
    <x v="4"/>
    <n v="20"/>
  </r>
  <r>
    <s v="BONAP"/>
    <x v="43"/>
    <x v="5"/>
    <n v="10340"/>
    <s v="Jack's New England Clam Chowder"/>
    <x v="4"/>
    <n v="12"/>
  </r>
  <r>
    <s v="ERNSH"/>
    <x v="29"/>
    <x v="16"/>
    <n v="10351"/>
    <s v="Jack's New England Clam Chowder"/>
    <x v="4"/>
    <n v="13"/>
  </r>
  <r>
    <s v="QUEDE"/>
    <x v="33"/>
    <x v="4"/>
    <n v="10379"/>
    <s v="Jack's New England Clam Chowder"/>
    <x v="4"/>
    <n v="8"/>
  </r>
  <r>
    <s v="BOTTM"/>
    <x v="23"/>
    <x v="8"/>
    <n v="10411"/>
    <s v="Jack's New England Clam Chowder"/>
    <x v="4"/>
    <n v="25"/>
  </r>
  <r>
    <s v="BERGS"/>
    <x v="16"/>
    <x v="11"/>
    <n v="10444"/>
    <s v="Jack's New England Clam Chowder"/>
    <x v="4"/>
    <n v="30"/>
  </r>
  <r>
    <s v="LAUGB"/>
    <x v="61"/>
    <x v="8"/>
    <n v="10495"/>
    <s v="Jack's New England Clam Chowder"/>
    <x v="4"/>
    <n v="20"/>
  </r>
  <r>
    <s v="HUNGO"/>
    <x v="15"/>
    <x v="10"/>
    <n v="10516"/>
    <s v="Jack's New England Clam Chowder"/>
    <x v="4"/>
    <n v="80"/>
  </r>
  <r>
    <s v="CACTU"/>
    <x v="44"/>
    <x v="19"/>
    <n v="10521"/>
    <s v="Jack's New England Clam Chowder"/>
    <x v="4"/>
    <n v="10"/>
  </r>
  <r>
    <s v="SEVES"/>
    <x v="19"/>
    <x v="13"/>
    <n v="10523"/>
    <s v="Jack's New England Clam Chowder"/>
    <x v="4"/>
    <n v="6"/>
  </r>
  <r>
    <s v="TOMSP"/>
    <x v="63"/>
    <x v="0"/>
    <n v="10548"/>
    <s v="Jack's New England Clam Chowder"/>
    <x v="4"/>
    <n v="14"/>
  </r>
  <r>
    <s v="BLONP"/>
    <x v="14"/>
    <x v="5"/>
    <n v="10559"/>
    <s v="Jack's New England Clam Chowder"/>
    <x v="4"/>
    <n v="12"/>
  </r>
  <r>
    <s v="OTTIK"/>
    <x v="34"/>
    <x v="0"/>
    <n v="10580"/>
    <s v="Jack's New England Clam Chowder"/>
    <x v="4"/>
    <n v="9"/>
  </r>
  <r>
    <s v="REGGC"/>
    <x v="48"/>
    <x v="17"/>
    <n v="10655"/>
    <s v="Jack's New England Clam Chowder"/>
    <x v="4"/>
    <n v="20"/>
  </r>
  <r>
    <s v="SAVEA"/>
    <x v="17"/>
    <x v="1"/>
    <n v="10657"/>
    <s v="Jack's New England Clam Chowder"/>
    <x v="4"/>
    <n v="24"/>
  </r>
  <r>
    <s v="SAVEA"/>
    <x v="17"/>
    <x v="1"/>
    <n v="10678"/>
    <s v="Jack's New England Clam Chowder"/>
    <x v="4"/>
    <n v="120"/>
  </r>
  <r>
    <s v="GOURL"/>
    <x v="38"/>
    <x v="4"/>
    <n v="10685"/>
    <s v="Jack's New England Clam Chowder"/>
    <x v="4"/>
    <n v="4"/>
  </r>
  <r>
    <s v="SAVEA"/>
    <x v="17"/>
    <x v="1"/>
    <n v="10711"/>
    <s v="Jack's New England Clam Chowder"/>
    <x v="4"/>
    <n v="42"/>
  </r>
  <r>
    <s v="FAMIA"/>
    <x v="6"/>
    <x v="4"/>
    <n v="10725"/>
    <s v="Jack's New England Clam Chowder"/>
    <x v="4"/>
    <n v="12"/>
  </r>
  <r>
    <s v="VINET"/>
    <x v="54"/>
    <x v="5"/>
    <n v="10737"/>
    <s v="Jack's New England Clam Chowder"/>
    <x v="4"/>
    <n v="12"/>
  </r>
  <r>
    <s v="PICCO"/>
    <x v="55"/>
    <x v="16"/>
    <n v="10747"/>
    <s v="Jack's New England Clam Chowder"/>
    <x v="4"/>
    <n v="35"/>
  </r>
  <r>
    <s v="VAFFE"/>
    <x v="39"/>
    <x v="18"/>
    <n v="10769"/>
    <s v="Jack's New England Clam Chowder"/>
    <x v="4"/>
    <n v="30"/>
  </r>
  <r>
    <s v="BERGS"/>
    <x v="16"/>
    <x v="11"/>
    <n v="10778"/>
    <s v="Jack's New England Clam Chowder"/>
    <x v="4"/>
    <n v="10"/>
  </r>
  <r>
    <s v="FRANK"/>
    <x v="31"/>
    <x v="0"/>
    <n v="10791"/>
    <s v="Jack's New England Clam Chowder"/>
    <x v="4"/>
    <n v="20"/>
  </r>
  <r>
    <s v="AROUT"/>
    <x v="19"/>
    <x v="13"/>
    <n v="10793"/>
    <s v="Jack's New England Clam Chowder"/>
    <x v="4"/>
    <n v="14"/>
  </r>
  <r>
    <s v="VICTE"/>
    <x v="35"/>
    <x v="5"/>
    <n v="10814"/>
    <s v="Jack's New England Clam Chowder"/>
    <x v="4"/>
    <n v="20"/>
  </r>
  <r>
    <s v="MAGAA"/>
    <x v="37"/>
    <x v="17"/>
    <n v="10818"/>
    <s v="Jack's New England Clam Chowder"/>
    <x v="4"/>
    <n v="20"/>
  </r>
  <r>
    <s v="FOLKO"/>
    <x v="30"/>
    <x v="11"/>
    <n v="10824"/>
    <s v="Jack's New England Clam Chowder"/>
    <x v="4"/>
    <n v="12"/>
  </r>
  <r>
    <s v="DUMON"/>
    <x v="12"/>
    <x v="5"/>
    <n v="10890"/>
    <s v="Jack's New England Clam Chowder"/>
    <x v="4"/>
    <n v="14"/>
  </r>
  <r>
    <s v="HILAA"/>
    <x v="20"/>
    <x v="12"/>
    <n v="10901"/>
    <s v="Jack's New England Clam Chowder"/>
    <x v="4"/>
    <n v="30"/>
  </r>
  <r>
    <s v="SANTG"/>
    <x v="49"/>
    <x v="20"/>
    <n v="10909"/>
    <s v="Jack's New England Clam Chowder"/>
    <x v="4"/>
    <n v="5"/>
  </r>
  <r>
    <s v="RICSU"/>
    <x v="28"/>
    <x v="3"/>
    <n v="10951"/>
    <s v="Jack's New England Clam Chowder"/>
    <x v="4"/>
    <n v="6"/>
  </r>
  <r>
    <s v="HILAA"/>
    <x v="20"/>
    <x v="12"/>
    <n v="10960"/>
    <s v="Jack's New England Clam Chowder"/>
    <x v="4"/>
    <n v="24"/>
  </r>
  <r>
    <s v="LACOR"/>
    <x v="47"/>
    <x v="5"/>
    <n v="10973"/>
    <s v="Jack's New England Clam Chowder"/>
    <x v="4"/>
    <n v="6"/>
  </r>
  <r>
    <s v="QUEDE"/>
    <x v="33"/>
    <x v="4"/>
    <n v="10989"/>
    <s v="Jack's New England Clam Chowder"/>
    <x v="4"/>
    <n v="4"/>
  </r>
  <r>
    <s v="FOLKO"/>
    <x v="30"/>
    <x v="11"/>
    <n v="10993"/>
    <s v="Jack's New England Clam Chowder"/>
    <x v="4"/>
    <n v="35"/>
  </r>
  <r>
    <s v="OTTIK"/>
    <x v="34"/>
    <x v="0"/>
    <n v="10999"/>
    <s v="Jack's New England Clam Chowder"/>
    <x v="4"/>
    <n v="20"/>
  </r>
  <r>
    <s v="LINOD"/>
    <x v="18"/>
    <x v="12"/>
    <n v="11014"/>
    <s v="Jack's New England Clam Chowder"/>
    <x v="4"/>
    <n v="28"/>
  </r>
  <r>
    <s v="HUNGO"/>
    <x v="15"/>
    <x v="10"/>
    <n v="11063"/>
    <s v="Jack's New England Clam Chowder"/>
    <x v="4"/>
    <n v="30"/>
  </r>
  <r>
    <s v="SAVEA"/>
    <x v="17"/>
    <x v="1"/>
    <n v="11064"/>
    <s v="Jack's New England Clam Chowder"/>
    <x v="4"/>
    <n v="12"/>
  </r>
  <r>
    <s v="DRACD"/>
    <x v="58"/>
    <x v="0"/>
    <n v="11067"/>
    <s v="Jack's New England Clam Chowder"/>
    <x v="4"/>
    <n v="9"/>
  </r>
  <r>
    <s v="ERNSH"/>
    <x v="29"/>
    <x v="16"/>
    <n v="11072"/>
    <s v="Jack's New England Clam Chowder"/>
    <x v="4"/>
    <n v="40"/>
  </r>
  <r>
    <s v="RATTC"/>
    <x v="1"/>
    <x v="1"/>
    <n v="11077"/>
    <s v="Jack's New England Clam Chowder"/>
    <x v="4"/>
    <n v="3"/>
  </r>
  <r>
    <s v="VINET"/>
    <x v="54"/>
    <x v="5"/>
    <n v="10248"/>
    <s v="Singaporean Hokkien Fried Mee"/>
    <x v="7"/>
    <n v="10"/>
  </r>
  <r>
    <s v="HUNGO"/>
    <x v="15"/>
    <x v="10"/>
    <n v="10309"/>
    <s v="Singaporean Hokkien Fried Mee"/>
    <x v="7"/>
    <n v="2"/>
  </r>
  <r>
    <s v="DUMON"/>
    <x v="12"/>
    <x v="5"/>
    <n v="10311"/>
    <s v="Singaporean Hokkien Fried Mee"/>
    <x v="7"/>
    <n v="6"/>
  </r>
  <r>
    <s v="MEREP"/>
    <x v="11"/>
    <x v="8"/>
    <n v="10332"/>
    <s v="Singaporean Hokkien Fried Mee"/>
    <x v="7"/>
    <n v="10"/>
  </r>
  <r>
    <s v="QUICK"/>
    <x v="0"/>
    <x v="0"/>
    <n v="10345"/>
    <s v="Singaporean Hokkien Fried Mee"/>
    <x v="7"/>
    <n v="9"/>
  </r>
  <r>
    <s v="MAGAA"/>
    <x v="37"/>
    <x v="17"/>
    <n v="10404"/>
    <s v="Singaporean Hokkien Fried Mee"/>
    <x v="7"/>
    <n v="40"/>
  </r>
  <r>
    <s v="SUPRD"/>
    <x v="27"/>
    <x v="15"/>
    <n v="10463"/>
    <s v="Singaporean Hokkien Fried Mee"/>
    <x v="7"/>
    <n v="50"/>
  </r>
  <r>
    <s v="BOTTM"/>
    <x v="23"/>
    <x v="8"/>
    <n v="10492"/>
    <s v="Singaporean Hokkien Fried Mee"/>
    <x v="7"/>
    <n v="20"/>
  </r>
  <r>
    <s v="HILAA"/>
    <x v="20"/>
    <x v="12"/>
    <n v="10498"/>
    <s v="Singaporean Hokkien Fried Mee"/>
    <x v="7"/>
    <n v="30"/>
  </r>
  <r>
    <s v="HUNGO"/>
    <x v="15"/>
    <x v="10"/>
    <n v="10516"/>
    <s v="Singaporean Hokkien Fried Mee"/>
    <x v="7"/>
    <n v="20"/>
  </r>
  <r>
    <s v="ERNSH"/>
    <x v="29"/>
    <x v="16"/>
    <n v="10571"/>
    <s v="Singaporean Hokkien Fried Mee"/>
    <x v="7"/>
    <n v="28"/>
  </r>
  <r>
    <s v="QUICK"/>
    <x v="0"/>
    <x v="0"/>
    <n v="10588"/>
    <s v="Singaporean Hokkien Fried Mee"/>
    <x v="7"/>
    <n v="100"/>
  </r>
  <r>
    <s v="ANATR"/>
    <x v="4"/>
    <x v="2"/>
    <n v="10625"/>
    <s v="Singaporean Hokkien Fried Mee"/>
    <x v="7"/>
    <n v="5"/>
  </r>
  <r>
    <s v="GOURL"/>
    <x v="38"/>
    <x v="4"/>
    <n v="10652"/>
    <s v="Singaporean Hokkien Fried Mee"/>
    <x v="7"/>
    <n v="20"/>
  </r>
  <r>
    <s v="BONAP"/>
    <x v="43"/>
    <x v="5"/>
    <n v="10663"/>
    <s v="Singaporean Hokkien Fried Mee"/>
    <x v="7"/>
    <n v="30"/>
  </r>
  <r>
    <s v="WILMK"/>
    <x v="25"/>
    <x v="7"/>
    <n v="10673"/>
    <s v="Singaporean Hokkien Fried Mee"/>
    <x v="7"/>
    <n v="6"/>
  </r>
  <r>
    <s v="OLDWO"/>
    <x v="65"/>
    <x v="1"/>
    <n v="10680"/>
    <s v="Singaporean Hokkien Fried Mee"/>
    <x v="7"/>
    <n v="40"/>
  </r>
  <r>
    <s v="CHOPS"/>
    <x v="5"/>
    <x v="3"/>
    <n v="10746"/>
    <s v="Singaporean Hokkien Fried Mee"/>
    <x v="7"/>
    <n v="28"/>
  </r>
  <r>
    <s v="SUPRD"/>
    <x v="27"/>
    <x v="15"/>
    <n v="10767"/>
    <s v="Singaporean Hokkien Fried Mee"/>
    <x v="7"/>
    <n v="2"/>
  </r>
  <r>
    <s v="ERNSH"/>
    <x v="29"/>
    <x v="16"/>
    <n v="10776"/>
    <s v="Singaporean Hokkien Fried Mee"/>
    <x v="7"/>
    <n v="12"/>
  </r>
  <r>
    <s v="GOURL"/>
    <x v="38"/>
    <x v="4"/>
    <n v="10777"/>
    <s v="Singaporean Hokkien Fried Mee"/>
    <x v="7"/>
    <n v="20"/>
  </r>
  <r>
    <s v="QUICK"/>
    <x v="0"/>
    <x v="0"/>
    <n v="10845"/>
    <s v="Singaporean Hokkien Fried Mee"/>
    <x v="7"/>
    <n v="42"/>
  </r>
  <r>
    <s v="ANTON"/>
    <x v="4"/>
    <x v="2"/>
    <n v="10856"/>
    <s v="Singaporean Hokkien Fried Mee"/>
    <x v="7"/>
    <n v="20"/>
  </r>
  <r>
    <s v="SAVEA"/>
    <x v="17"/>
    <x v="1"/>
    <n v="10882"/>
    <s v="Singaporean Hokkien Fried Mee"/>
    <x v="7"/>
    <n v="25"/>
  </r>
  <r>
    <s v="LAMAI"/>
    <x v="7"/>
    <x v="5"/>
    <n v="10923"/>
    <s v="Singaporean Hokkien Fried Mee"/>
    <x v="7"/>
    <n v="10"/>
  </r>
  <r>
    <s v="QUICK"/>
    <x v="0"/>
    <x v="0"/>
    <n v="10996"/>
    <s v="Singaporean Hokkien Fried Mee"/>
    <x v="7"/>
    <n v="40"/>
  </r>
  <r>
    <s v="SAVEA"/>
    <x v="17"/>
    <x v="1"/>
    <n v="11002"/>
    <s v="Singaporean Hokkien Fried Mee"/>
    <x v="7"/>
    <n v="24"/>
  </r>
  <r>
    <s v="PRINI"/>
    <x v="8"/>
    <x v="6"/>
    <n v="11007"/>
    <s v="Singaporean Hokkien Fried Mee"/>
    <x v="7"/>
    <n v="14"/>
  </r>
  <r>
    <s v="ROMEY"/>
    <x v="42"/>
    <x v="14"/>
    <n v="11013"/>
    <s v="Singaporean Hokkien Fried Mee"/>
    <x v="7"/>
    <n v="4"/>
  </r>
  <r>
    <s v="SUPRD"/>
    <x v="27"/>
    <x v="15"/>
    <n v="11035"/>
    <s v="Singaporean Hokkien Fried Mee"/>
    <x v="7"/>
    <n v="30"/>
  </r>
  <r>
    <s v="WARTH"/>
    <x v="10"/>
    <x v="7"/>
    <n v="10270"/>
    <s v="Ipoh Coffee"/>
    <x v="0"/>
    <n v="25"/>
  </r>
  <r>
    <s v="RATTC"/>
    <x v="1"/>
    <x v="1"/>
    <n v="10294"/>
    <s v="Ipoh Coffee"/>
    <x v="0"/>
    <n v="15"/>
  </r>
  <r>
    <s v="SUPRD"/>
    <x v="27"/>
    <x v="15"/>
    <n v="10302"/>
    <s v="Ipoh Coffee"/>
    <x v="0"/>
    <n v="12"/>
  </r>
  <r>
    <s v="HUNGO"/>
    <x v="15"/>
    <x v="10"/>
    <n v="10309"/>
    <s v="Ipoh Coffee"/>
    <x v="0"/>
    <n v="20"/>
  </r>
  <r>
    <s v="WANDK"/>
    <x v="3"/>
    <x v="0"/>
    <n v="10312"/>
    <s v="Ipoh Coffee"/>
    <x v="0"/>
    <n v="24"/>
  </r>
  <r>
    <s v="BONAP"/>
    <x v="43"/>
    <x v="5"/>
    <n v="10340"/>
    <s v="Ipoh Coffee"/>
    <x v="0"/>
    <n v="40"/>
  </r>
  <r>
    <s v="SUPRD"/>
    <x v="27"/>
    <x v="15"/>
    <n v="10458"/>
    <s v="Ipoh Coffee"/>
    <x v="0"/>
    <n v="20"/>
  </r>
  <r>
    <s v="FURIB"/>
    <x v="8"/>
    <x v="6"/>
    <n v="10464"/>
    <s v="Ipoh Coffee"/>
    <x v="0"/>
    <n v="3"/>
  </r>
  <r>
    <s v="KOENE"/>
    <x v="41"/>
    <x v="0"/>
    <n v="10468"/>
    <s v="Ipoh Coffee"/>
    <x v="0"/>
    <n v="15"/>
  </r>
  <r>
    <s v="ANTON"/>
    <x v="4"/>
    <x v="2"/>
    <n v="10507"/>
    <s v="Ipoh Coffee"/>
    <x v="0"/>
    <n v="15"/>
  </r>
  <r>
    <s v="BERGS"/>
    <x v="16"/>
    <x v="11"/>
    <n v="10524"/>
    <s v="Ipoh Coffee"/>
    <x v="0"/>
    <n v="60"/>
  </r>
  <r>
    <s v="PICCO"/>
    <x v="55"/>
    <x v="16"/>
    <n v="10530"/>
    <s v="Ipoh Coffee"/>
    <x v="0"/>
    <n v="25"/>
  </r>
  <r>
    <s v="WELLI"/>
    <x v="21"/>
    <x v="4"/>
    <n v="10644"/>
    <s v="Ipoh Coffee"/>
    <x v="0"/>
    <n v="20"/>
  </r>
  <r>
    <s v="WILMK"/>
    <x v="25"/>
    <x v="7"/>
    <n v="10673"/>
    <s v="Ipoh Coffee"/>
    <x v="0"/>
    <n v="6"/>
  </r>
  <r>
    <s v="QUICK"/>
    <x v="0"/>
    <x v="0"/>
    <n v="10691"/>
    <s v="Ipoh Coffee"/>
    <x v="0"/>
    <n v="40"/>
  </r>
  <r>
    <s v="OLDWO"/>
    <x v="65"/>
    <x v="1"/>
    <n v="10706"/>
    <s v="Ipoh Coffee"/>
    <x v="0"/>
    <n v="24"/>
  </r>
  <r>
    <s v="MAISD"/>
    <x v="51"/>
    <x v="15"/>
    <n v="10760"/>
    <s v="Ipoh Coffee"/>
    <x v="0"/>
    <n v="30"/>
  </r>
  <r>
    <s v="VICTE"/>
    <x v="35"/>
    <x v="5"/>
    <n v="10814"/>
    <s v="Ipoh Coffee"/>
    <x v="0"/>
    <n v="20"/>
  </r>
  <r>
    <s v="CACTU"/>
    <x v="44"/>
    <x v="19"/>
    <n v="10819"/>
    <s v="Ipoh Coffee"/>
    <x v="0"/>
    <n v="7"/>
  </r>
  <r>
    <s v="SANTG"/>
    <x v="49"/>
    <x v="20"/>
    <n v="10831"/>
    <s v="Ipoh Coffee"/>
    <x v="0"/>
    <n v="9"/>
  </r>
  <r>
    <s v="TORTU"/>
    <x v="4"/>
    <x v="2"/>
    <n v="10842"/>
    <s v="Ipoh Coffee"/>
    <x v="0"/>
    <n v="5"/>
  </r>
  <r>
    <s v="LAMAI"/>
    <x v="7"/>
    <x v="5"/>
    <n v="10923"/>
    <s v="Ipoh Coffee"/>
    <x v="0"/>
    <n v="10"/>
  </r>
  <r>
    <s v="QUICK"/>
    <x v="0"/>
    <x v="0"/>
    <n v="10938"/>
    <s v="Ipoh Coffee"/>
    <x v="0"/>
    <n v="24"/>
  </r>
  <r>
    <s v="BOTTM"/>
    <x v="23"/>
    <x v="8"/>
    <n v="10982"/>
    <s v="Ipoh Coffee"/>
    <x v="0"/>
    <n v="9"/>
  </r>
  <r>
    <s v="EASTC"/>
    <x v="19"/>
    <x v="13"/>
    <n v="10987"/>
    <s v="Ipoh Coffee"/>
    <x v="0"/>
    <n v="6"/>
  </r>
  <r>
    <s v="BSBEV"/>
    <x v="19"/>
    <x v="13"/>
    <n v="11023"/>
    <s v="Ipoh Coffee"/>
    <x v="0"/>
    <n v="30"/>
  </r>
  <r>
    <s v="HANAR"/>
    <x v="33"/>
    <x v="4"/>
    <n v="11052"/>
    <s v="Ipoh Coffee"/>
    <x v="0"/>
    <n v="30"/>
  </r>
  <r>
    <s v="QUEEN"/>
    <x v="6"/>
    <x v="4"/>
    <n v="11068"/>
    <s v="Ipoh Coffee"/>
    <x v="0"/>
    <n v="36"/>
  </r>
  <r>
    <s v="BERGS"/>
    <x v="16"/>
    <x v="11"/>
    <n v="10278"/>
    <s v="Gula Malacca"/>
    <x v="1"/>
    <n v="16"/>
  </r>
  <r>
    <s v="LEHMS"/>
    <x v="9"/>
    <x v="0"/>
    <n v="10284"/>
    <s v="Gula Malacca"/>
    <x v="1"/>
    <n v="21"/>
  </r>
  <r>
    <s v="QUEDE"/>
    <x v="33"/>
    <x v="4"/>
    <n v="10291"/>
    <s v="Gula Malacca"/>
    <x v="1"/>
    <n v="24"/>
  </r>
  <r>
    <s v="ERNSH"/>
    <x v="29"/>
    <x v="16"/>
    <n v="10351"/>
    <s v="Gula Malacca"/>
    <x v="1"/>
    <n v="77"/>
  </r>
  <r>
    <s v="BOTTM"/>
    <x v="23"/>
    <x v="8"/>
    <n v="10411"/>
    <s v="Gula Malacca"/>
    <x v="1"/>
    <n v="40"/>
  </r>
  <r>
    <s v="SAVEA"/>
    <x v="17"/>
    <x v="1"/>
    <n v="10452"/>
    <s v="Gula Malacca"/>
    <x v="1"/>
    <n v="100"/>
  </r>
  <r>
    <s v="WHITC"/>
    <x v="32"/>
    <x v="1"/>
    <n v="10469"/>
    <s v="Gula Malacca"/>
    <x v="1"/>
    <n v="2"/>
  </r>
  <r>
    <s v="FURIB"/>
    <x v="8"/>
    <x v="6"/>
    <n v="10491"/>
    <s v="Gula Malacca"/>
    <x v="1"/>
    <n v="15"/>
  </r>
  <r>
    <s v="TORTU"/>
    <x v="4"/>
    <x v="2"/>
    <n v="10518"/>
    <s v="Gula Malacca"/>
    <x v="1"/>
    <n v="9"/>
  </r>
  <r>
    <s v="FURIB"/>
    <x v="8"/>
    <x v="6"/>
    <n v="10551"/>
    <s v="Gula Malacca"/>
    <x v="1"/>
    <n v="40"/>
  </r>
  <r>
    <s v="FOLKO"/>
    <x v="30"/>
    <x v="11"/>
    <n v="10561"/>
    <s v="Gula Malacca"/>
    <x v="1"/>
    <n v="10"/>
  </r>
  <r>
    <s v="TORTU"/>
    <x v="4"/>
    <x v="2"/>
    <n v="10576"/>
    <s v="Gula Malacca"/>
    <x v="1"/>
    <n v="21"/>
  </r>
  <r>
    <s v="THECR"/>
    <x v="24"/>
    <x v="1"/>
    <n v="10624"/>
    <s v="Gula Malacca"/>
    <x v="1"/>
    <n v="10"/>
  </r>
  <r>
    <s v="GREAL"/>
    <x v="26"/>
    <x v="1"/>
    <n v="10656"/>
    <s v="Gula Malacca"/>
    <x v="1"/>
    <n v="28"/>
  </r>
  <r>
    <s v="TORTU"/>
    <x v="4"/>
    <x v="2"/>
    <n v="10676"/>
    <s v="Gula Malacca"/>
    <x v="1"/>
    <n v="21"/>
  </r>
  <r>
    <s v="QUICK"/>
    <x v="0"/>
    <x v="0"/>
    <n v="10691"/>
    <s v="Gula Malacca"/>
    <x v="1"/>
    <n v="24"/>
  </r>
  <r>
    <s v="QUICK"/>
    <x v="0"/>
    <x v="0"/>
    <n v="10721"/>
    <s v="Gula Malacca"/>
    <x v="1"/>
    <n v="50"/>
  </r>
  <r>
    <s v="QUICK"/>
    <x v="0"/>
    <x v="0"/>
    <n v="10745"/>
    <s v="Gula Malacca"/>
    <x v="1"/>
    <n v="16"/>
  </r>
  <r>
    <s v="HILAA"/>
    <x v="20"/>
    <x v="12"/>
    <n v="10796"/>
    <s v="Gula Malacca"/>
    <x v="1"/>
    <n v="10"/>
  </r>
  <r>
    <s v="LAMAI"/>
    <x v="7"/>
    <x v="5"/>
    <n v="10832"/>
    <s v="Gula Malacca"/>
    <x v="1"/>
    <n v="16"/>
  </r>
  <r>
    <s v="BOTTM"/>
    <x v="23"/>
    <x v="8"/>
    <n v="10944"/>
    <s v="Gula Malacca"/>
    <x v="1"/>
    <n v="18"/>
  </r>
  <r>
    <s v="MAISD"/>
    <x v="51"/>
    <x v="15"/>
    <n v="10978"/>
    <s v="Gula Malacca"/>
    <x v="1"/>
    <n v="6"/>
  </r>
  <r>
    <s v="OLDWO"/>
    <x v="65"/>
    <x v="1"/>
    <n v="11034"/>
    <s v="Gula Malacca"/>
    <x v="1"/>
    <n v="12"/>
  </r>
  <r>
    <s v="COMMI"/>
    <x v="6"/>
    <x v="4"/>
    <n v="11042"/>
    <s v="Gula Malacca"/>
    <x v="1"/>
    <n v="15"/>
  </r>
  <r>
    <s v="SEVES"/>
    <x v="19"/>
    <x v="13"/>
    <n v="10388"/>
    <s v="Røgede sild"/>
    <x v="4"/>
    <n v="15"/>
  </r>
  <r>
    <s v="VAFFE"/>
    <x v="39"/>
    <x v="18"/>
    <n v="10465"/>
    <s v="Røgede sild"/>
    <x v="4"/>
    <n v="30"/>
  </r>
  <r>
    <s v="PERIC"/>
    <x v="4"/>
    <x v="2"/>
    <n v="10502"/>
    <s v="Røgede sild"/>
    <x v="4"/>
    <n v="21"/>
  </r>
  <r>
    <s v="QUICK"/>
    <x v="0"/>
    <x v="0"/>
    <n v="10549"/>
    <s v="Røgede sild"/>
    <x v="4"/>
    <n v="100"/>
  </r>
  <r>
    <s v="LINOD"/>
    <x v="18"/>
    <x v="12"/>
    <n v="10638"/>
    <s v="Røgede sild"/>
    <x v="4"/>
    <n v="20"/>
  </r>
  <r>
    <s v="SAVEA"/>
    <x v="17"/>
    <x v="1"/>
    <n v="10713"/>
    <s v="Røgede sild"/>
    <x v="4"/>
    <n v="110"/>
  </r>
  <r>
    <s v="WHITC"/>
    <x v="32"/>
    <x v="1"/>
    <n v="10740"/>
    <s v="Røgede sild"/>
    <x v="4"/>
    <n v="40"/>
  </r>
  <r>
    <s v="WARTH"/>
    <x v="10"/>
    <x v="7"/>
    <n v="10750"/>
    <s v="Røgede sild"/>
    <x v="4"/>
    <n v="40"/>
  </r>
  <r>
    <s v="FRANS"/>
    <x v="67"/>
    <x v="17"/>
    <n v="10753"/>
    <s v="Røgede sild"/>
    <x v="4"/>
    <n v="4"/>
  </r>
  <r>
    <s v="ERNSH"/>
    <x v="29"/>
    <x v="16"/>
    <n v="10776"/>
    <s v="Røgede sild"/>
    <x v="4"/>
    <n v="27"/>
  </r>
  <r>
    <s v="SAVEA"/>
    <x v="17"/>
    <x v="1"/>
    <n v="10847"/>
    <s v="Røgede sild"/>
    <x v="4"/>
    <n v="36"/>
  </r>
  <r>
    <s v="MAISD"/>
    <x v="51"/>
    <x v="15"/>
    <n v="10896"/>
    <s v="Røgede sild"/>
    <x v="4"/>
    <n v="15"/>
  </r>
  <r>
    <s v="LINOD"/>
    <x v="18"/>
    <x v="12"/>
    <n v="10954"/>
    <s v="Røgede sild"/>
    <x v="4"/>
    <n v="30"/>
  </r>
  <r>
    <s v="ROMEY"/>
    <x v="42"/>
    <x v="14"/>
    <n v="11013"/>
    <s v="Røgede sild"/>
    <x v="4"/>
    <n v="20"/>
  </r>
  <r>
    <s v="RICAR"/>
    <x v="33"/>
    <x v="4"/>
    <n v="10287"/>
    <s v="Spegesild"/>
    <x v="4"/>
    <n v="15"/>
  </r>
  <r>
    <s v="SAVEA"/>
    <x v="17"/>
    <x v="1"/>
    <n v="10324"/>
    <s v="Spegesild"/>
    <x v="4"/>
    <n v="30"/>
  </r>
  <r>
    <s v="ERNSH"/>
    <x v="29"/>
    <x v="16"/>
    <n v="10390"/>
    <s v="Spegesild"/>
    <x v="4"/>
    <n v="45"/>
  </r>
  <r>
    <s v="HILAA"/>
    <x v="20"/>
    <x v="12"/>
    <n v="10395"/>
    <s v="Spegesild"/>
    <x v="4"/>
    <n v="28"/>
  </r>
  <r>
    <s v="SIMOB"/>
    <x v="66"/>
    <x v="18"/>
    <n v="10417"/>
    <s v="Spegesild"/>
    <x v="4"/>
    <n v="2"/>
  </r>
  <r>
    <s v="REGGC"/>
    <x v="48"/>
    <x v="17"/>
    <n v="10428"/>
    <s v="Spegesild"/>
    <x v="4"/>
    <n v="20"/>
  </r>
  <r>
    <s v="BLONP"/>
    <x v="14"/>
    <x v="5"/>
    <n v="10436"/>
    <s v="Spegesild"/>
    <x v="4"/>
    <n v="5"/>
  </r>
  <r>
    <s v="LAMAI"/>
    <x v="7"/>
    <x v="5"/>
    <n v="10454"/>
    <s v="Spegesild"/>
    <x v="4"/>
    <n v="10"/>
  </r>
  <r>
    <s v="VICTE"/>
    <x v="35"/>
    <x v="5"/>
    <n v="10459"/>
    <s v="Spegesild"/>
    <x v="4"/>
    <n v="20"/>
  </r>
  <r>
    <s v="COMMI"/>
    <x v="6"/>
    <x v="4"/>
    <n v="10466"/>
    <s v="Spegesild"/>
    <x v="4"/>
    <n v="5"/>
  </r>
  <r>
    <s v="FAMIA"/>
    <x v="6"/>
    <x v="4"/>
    <n v="10512"/>
    <s v="Spegesild"/>
    <x v="4"/>
    <n v="9"/>
  </r>
  <r>
    <s v="ALFKI"/>
    <x v="40"/>
    <x v="0"/>
    <n v="10643"/>
    <s v="Spegesild"/>
    <x v="4"/>
    <n v="2"/>
  </r>
  <r>
    <s v="WELLI"/>
    <x v="21"/>
    <x v="4"/>
    <n v="10644"/>
    <s v="Spegesild"/>
    <x v="4"/>
    <n v="21"/>
  </r>
  <r>
    <s v="SAVEA"/>
    <x v="17"/>
    <x v="1"/>
    <n v="10657"/>
    <s v="Spegesild"/>
    <x v="4"/>
    <n v="45"/>
  </r>
  <r>
    <s v="FRANK"/>
    <x v="31"/>
    <x v="0"/>
    <n v="10670"/>
    <s v="Spegesild"/>
    <x v="4"/>
    <n v="60"/>
  </r>
  <r>
    <s v="WHITC"/>
    <x v="32"/>
    <x v="1"/>
    <n v="10696"/>
    <s v="Spegesild"/>
    <x v="4"/>
    <n v="18"/>
  </r>
  <r>
    <s v="SAVEA"/>
    <x v="17"/>
    <x v="1"/>
    <n v="10713"/>
    <s v="Spegesild"/>
    <x v="4"/>
    <n v="24"/>
  </r>
  <r>
    <s v="AROUT"/>
    <x v="19"/>
    <x v="13"/>
    <n v="10743"/>
    <s v="Spegesild"/>
    <x v="4"/>
    <n v="28"/>
  </r>
  <r>
    <s v="RICAR"/>
    <x v="33"/>
    <x v="4"/>
    <n v="10813"/>
    <s v="Spegesild"/>
    <x v="4"/>
    <n v="35"/>
  </r>
  <r>
    <s v="BONAP"/>
    <x v="43"/>
    <x v="5"/>
    <n v="10876"/>
    <s v="Spegesild"/>
    <x v="4"/>
    <n v="21"/>
  </r>
  <r>
    <s v="BSBEV"/>
    <x v="19"/>
    <x v="13"/>
    <n v="10943"/>
    <s v="Spegesild"/>
    <x v="4"/>
    <n v="15"/>
  </r>
  <r>
    <s v="COMMI"/>
    <x v="6"/>
    <x v="4"/>
    <n v="10969"/>
    <s v="Spegesild"/>
    <x v="4"/>
    <n v="9"/>
  </r>
  <r>
    <s v="LILAS"/>
    <x v="50"/>
    <x v="12"/>
    <n v="10997"/>
    <s v="Spegesild"/>
    <x v="4"/>
    <n v="20"/>
  </r>
  <r>
    <s v="FOLKO"/>
    <x v="30"/>
    <x v="11"/>
    <n v="11001"/>
    <s v="Spegesild"/>
    <x v="4"/>
    <n v="25"/>
  </r>
  <r>
    <s v="RANCH"/>
    <x v="44"/>
    <x v="19"/>
    <n v="11019"/>
    <s v="Spegesild"/>
    <x v="4"/>
    <n v="3"/>
  </r>
  <r>
    <s v="RICSU"/>
    <x v="28"/>
    <x v="3"/>
    <n v="11075"/>
    <s v="Spegesild"/>
    <x v="4"/>
    <n v="30"/>
  </r>
  <r>
    <s v="RATTC"/>
    <x v="1"/>
    <x v="1"/>
    <n v="11077"/>
    <s v="Spegesild"/>
    <x v="4"/>
    <n v="3"/>
  </r>
  <r>
    <s v="MEREP"/>
    <x v="11"/>
    <x v="8"/>
    <n v="10332"/>
    <s v="Zaanse koeken"/>
    <x v="6"/>
    <n v="16"/>
  </r>
  <r>
    <s v="QUICK"/>
    <x v="0"/>
    <x v="0"/>
    <n v="10418"/>
    <s v="Zaanse koeken"/>
    <x v="6"/>
    <n v="55"/>
  </r>
  <r>
    <s v="BOTTM"/>
    <x v="23"/>
    <x v="8"/>
    <n v="10431"/>
    <s v="Zaanse koeken"/>
    <x v="6"/>
    <n v="30"/>
  </r>
  <r>
    <s v="FOLIG"/>
    <x v="46"/>
    <x v="5"/>
    <n v="10480"/>
    <s v="Zaanse koeken"/>
    <x v="6"/>
    <n v="30"/>
  </r>
  <r>
    <s v="FAMIA"/>
    <x v="6"/>
    <x v="4"/>
    <n v="10512"/>
    <s v="Zaanse koeken"/>
    <x v="6"/>
    <n v="6"/>
  </r>
  <r>
    <s v="AROUT"/>
    <x v="19"/>
    <x v="13"/>
    <n v="10558"/>
    <s v="Zaanse koeken"/>
    <x v="6"/>
    <n v="25"/>
  </r>
  <r>
    <s v="WELLI"/>
    <x v="21"/>
    <x v="4"/>
    <n v="10585"/>
    <s v="Zaanse koeken"/>
    <x v="6"/>
    <n v="15"/>
  </r>
  <r>
    <s v="GREAL"/>
    <x v="26"/>
    <x v="1"/>
    <n v="10656"/>
    <s v="Zaanse koeken"/>
    <x v="6"/>
    <n v="6"/>
  </r>
  <r>
    <s v="SAVEA"/>
    <x v="17"/>
    <x v="1"/>
    <n v="10657"/>
    <s v="Zaanse koeken"/>
    <x v="6"/>
    <n v="10"/>
  </r>
  <r>
    <s v="OTTIK"/>
    <x v="34"/>
    <x v="0"/>
    <n v="10684"/>
    <s v="Zaanse koeken"/>
    <x v="6"/>
    <n v="40"/>
  </r>
  <r>
    <s v="GOURL"/>
    <x v="38"/>
    <x v="4"/>
    <n v="10685"/>
    <s v="Zaanse koeken"/>
    <x v="6"/>
    <n v="15"/>
  </r>
  <r>
    <s v="MORGK"/>
    <x v="62"/>
    <x v="0"/>
    <n v="10699"/>
    <s v="Zaanse koeken"/>
    <x v="6"/>
    <n v="12"/>
  </r>
  <r>
    <s v="FRANS"/>
    <x v="67"/>
    <x v="17"/>
    <n v="10710"/>
    <s v="Zaanse koeken"/>
    <x v="6"/>
    <n v="5"/>
  </r>
  <r>
    <s v="SAVEA"/>
    <x v="17"/>
    <x v="1"/>
    <n v="10714"/>
    <s v="Zaanse koeken"/>
    <x v="6"/>
    <n v="50"/>
  </r>
  <r>
    <s v="BONAP"/>
    <x v="43"/>
    <x v="5"/>
    <n v="10755"/>
    <s v="Zaanse koeken"/>
    <x v="6"/>
    <n v="30"/>
  </r>
  <r>
    <s v="FOLKO"/>
    <x v="30"/>
    <x v="11"/>
    <n v="10762"/>
    <s v="Zaanse koeken"/>
    <x v="6"/>
    <n v="30"/>
  </r>
  <r>
    <s v="BERGS"/>
    <x v="16"/>
    <x v="11"/>
    <n v="10837"/>
    <s v="Zaanse koeken"/>
    <x v="6"/>
    <n v="40"/>
  </r>
  <r>
    <s v="BERGS"/>
    <x v="16"/>
    <x v="11"/>
    <n v="10875"/>
    <s v="Zaanse koeken"/>
    <x v="6"/>
    <n v="21"/>
  </r>
  <r>
    <s v="GALED"/>
    <x v="52"/>
    <x v="14"/>
    <n v="10928"/>
    <s v="Zaanse koeken"/>
    <x v="6"/>
    <n v="5"/>
  </r>
  <r>
    <s v="BLAUS"/>
    <x v="57"/>
    <x v="0"/>
    <n v="10956"/>
    <s v="Zaanse koeken"/>
    <x v="6"/>
    <n v="14"/>
  </r>
  <r>
    <s v="FOLKO"/>
    <x v="30"/>
    <x v="11"/>
    <n v="10977"/>
    <s v="Zaanse koeken"/>
    <x v="6"/>
    <n v="30"/>
  </r>
  <r>
    <s v="ERNSH"/>
    <x v="29"/>
    <x v="16"/>
    <n v="10403"/>
    <s v="Chocolade"/>
    <x v="6"/>
    <n v="70"/>
  </r>
  <r>
    <s v="AROUT"/>
    <x v="19"/>
    <x v="13"/>
    <n v="10453"/>
    <s v="Chocolade"/>
    <x v="6"/>
    <n v="15"/>
  </r>
  <r>
    <s v="ANTON"/>
    <x v="4"/>
    <x v="2"/>
    <n v="10507"/>
    <s v="Chocolade"/>
    <x v="6"/>
    <n v="15"/>
  </r>
  <r>
    <s v="FURIB"/>
    <x v="8"/>
    <x v="6"/>
    <n v="10604"/>
    <s v="Chocolade"/>
    <x v="6"/>
    <n v="6"/>
  </r>
  <r>
    <s v="QUEEN"/>
    <x v="6"/>
    <x v="4"/>
    <n v="10704"/>
    <s v="Chocolade"/>
    <x v="6"/>
    <n v="24"/>
  </r>
  <r>
    <s v="VICTE"/>
    <x v="35"/>
    <x v="5"/>
    <n v="10814"/>
    <s v="Chocolade"/>
    <x v="6"/>
    <n v="8"/>
  </r>
  <r>
    <s v="HANAR"/>
    <x v="33"/>
    <x v="4"/>
    <n v="10253"/>
    <s v="Maxilaku"/>
    <x v="6"/>
    <n v="40"/>
  </r>
  <r>
    <s v="COMMI"/>
    <x v="6"/>
    <x v="4"/>
    <n v="10290"/>
    <s v="Maxilaku"/>
    <x v="6"/>
    <n v="15"/>
  </r>
  <r>
    <s v="TORTU"/>
    <x v="4"/>
    <x v="2"/>
    <n v="10304"/>
    <s v="Maxilaku"/>
    <x v="6"/>
    <n v="30"/>
  </r>
  <r>
    <s v="BLONP"/>
    <x v="14"/>
    <x v="5"/>
    <n v="10360"/>
    <s v="Maxilaku"/>
    <x v="6"/>
    <n v="35"/>
  </r>
  <r>
    <s v="EASTC"/>
    <x v="19"/>
    <x v="13"/>
    <n v="10400"/>
    <s v="Maxilaku"/>
    <x v="6"/>
    <n v="30"/>
  </r>
  <r>
    <s v="MAGAA"/>
    <x v="37"/>
    <x v="17"/>
    <n v="10404"/>
    <s v="Maxilaku"/>
    <x v="6"/>
    <n v="30"/>
  </r>
  <r>
    <s v="KOENE"/>
    <x v="41"/>
    <x v="0"/>
    <n v="10456"/>
    <s v="Maxilaku"/>
    <x v="6"/>
    <n v="21"/>
  </r>
  <r>
    <s v="RICAR"/>
    <x v="33"/>
    <x v="4"/>
    <n v="10481"/>
    <s v="Maxilaku"/>
    <x v="6"/>
    <n v="24"/>
  </r>
  <r>
    <s v="LILAS"/>
    <x v="50"/>
    <x v="12"/>
    <n v="10499"/>
    <s v="Maxilaku"/>
    <x v="6"/>
    <n v="25"/>
  </r>
  <r>
    <s v="BSBEV"/>
    <x v="19"/>
    <x v="13"/>
    <n v="10539"/>
    <s v="Maxilaku"/>
    <x v="6"/>
    <n v="6"/>
  </r>
  <r>
    <s v="SAVEA"/>
    <x v="17"/>
    <x v="1"/>
    <n v="10603"/>
    <s v="Maxilaku"/>
    <x v="6"/>
    <n v="25"/>
  </r>
  <r>
    <s v="SAVEA"/>
    <x v="17"/>
    <x v="1"/>
    <n v="10612"/>
    <s v="Maxilaku"/>
    <x v="6"/>
    <n v="18"/>
  </r>
  <r>
    <s v="SEVES"/>
    <x v="19"/>
    <x v="13"/>
    <n v="10804"/>
    <s v="Maxilaku"/>
    <x v="6"/>
    <n v="4"/>
  </r>
  <r>
    <s v="QUEEN"/>
    <x v="6"/>
    <x v="4"/>
    <n v="10868"/>
    <s v="Maxilaku"/>
    <x v="6"/>
    <n v="42"/>
  </r>
  <r>
    <s v="BERGS"/>
    <x v="16"/>
    <x v="11"/>
    <n v="10875"/>
    <s v="Maxilaku"/>
    <x v="6"/>
    <n v="15"/>
  </r>
  <r>
    <s v="SAVEA"/>
    <x v="17"/>
    <x v="1"/>
    <n v="10882"/>
    <s v="Maxilaku"/>
    <x v="6"/>
    <n v="20"/>
  </r>
  <r>
    <s v="WILMK"/>
    <x v="25"/>
    <x v="7"/>
    <n v="10910"/>
    <s v="Maxilaku"/>
    <x v="6"/>
    <n v="10"/>
  </r>
  <r>
    <s v="REGGC"/>
    <x v="48"/>
    <x v="17"/>
    <n v="10942"/>
    <s v="Maxilaku"/>
    <x v="6"/>
    <n v="28"/>
  </r>
  <r>
    <s v="TOMSP"/>
    <x v="63"/>
    <x v="0"/>
    <n v="10967"/>
    <s v="Maxilaku"/>
    <x v="6"/>
    <n v="40"/>
  </r>
  <r>
    <s v="RANCH"/>
    <x v="44"/>
    <x v="19"/>
    <n v="11019"/>
    <s v="Maxilaku"/>
    <x v="6"/>
    <n v="2"/>
  </r>
  <r>
    <s v="LINOD"/>
    <x v="18"/>
    <x v="12"/>
    <n v="11039"/>
    <s v="Maxilaku"/>
    <x v="6"/>
    <n v="60"/>
  </r>
  <r>
    <s v="LAMAI"/>
    <x v="7"/>
    <x v="5"/>
    <n v="10350"/>
    <s v="Valkoinen suklaa"/>
    <x v="6"/>
    <n v="15"/>
  </r>
  <r>
    <s v="AROUT"/>
    <x v="19"/>
    <x v="13"/>
    <n v="10383"/>
    <s v="Valkoinen suklaa"/>
    <x v="6"/>
    <n v="15"/>
  </r>
  <r>
    <s v="HUNGO"/>
    <x v="15"/>
    <x v="10"/>
    <n v="10429"/>
    <s v="Valkoinen suklaa"/>
    <x v="6"/>
    <n v="40"/>
  </r>
  <r>
    <s v="VAFFE"/>
    <x v="39"/>
    <x v="18"/>
    <n v="10465"/>
    <s v="Valkoinen suklaa"/>
    <x v="6"/>
    <n v="25"/>
  </r>
  <r>
    <s v="QUEEN"/>
    <x v="6"/>
    <x v="4"/>
    <n v="10637"/>
    <s v="Valkoinen suklaa"/>
    <x v="6"/>
    <n v="25"/>
  </r>
  <r>
    <s v="LINOD"/>
    <x v="18"/>
    <x v="12"/>
    <n v="10729"/>
    <s v="Valkoinen suklaa"/>
    <x v="6"/>
    <n v="40"/>
  </r>
  <r>
    <s v="RICSU"/>
    <x v="28"/>
    <x v="3"/>
    <n v="10751"/>
    <s v="Valkoinen suklaa"/>
    <x v="6"/>
    <n v="20"/>
  </r>
  <r>
    <s v="AROUT"/>
    <x v="19"/>
    <x v="13"/>
    <n v="10920"/>
    <s v="Valkoinen suklaa"/>
    <x v="6"/>
    <n v="24"/>
  </r>
  <r>
    <s v="GODOS"/>
    <x v="22"/>
    <x v="14"/>
    <n v="10948"/>
    <s v="Valkoinen suklaa"/>
    <x v="6"/>
    <n v="9"/>
  </r>
  <r>
    <s v="ERNSH"/>
    <x v="29"/>
    <x v="16"/>
    <n v="11072"/>
    <s v="Valkoinen suklaa"/>
    <x v="6"/>
    <n v="22"/>
  </r>
  <r>
    <s v="TOMSP"/>
    <x v="63"/>
    <x v="0"/>
    <n v="10249"/>
    <s v="Manjimup Dried Apples"/>
    <x v="2"/>
    <n v="40"/>
  </r>
  <r>
    <s v="HANAR"/>
    <x v="33"/>
    <x v="4"/>
    <n v="10250"/>
    <s v="Manjimup Dried Apples"/>
    <x v="2"/>
    <n v="35"/>
  </r>
  <r>
    <s v="QUEDE"/>
    <x v="33"/>
    <x v="4"/>
    <n v="10291"/>
    <s v="Manjimup Dried Apples"/>
    <x v="2"/>
    <n v="2"/>
  </r>
  <r>
    <s v="HUNGO"/>
    <x v="15"/>
    <x v="10"/>
    <n v="10335"/>
    <s v="Manjimup Dried Apples"/>
    <x v="2"/>
    <n v="48"/>
  </r>
  <r>
    <s v="BONAP"/>
    <x v="43"/>
    <x v="5"/>
    <n v="10362"/>
    <s v="Manjimup Dried Apples"/>
    <x v="2"/>
    <n v="20"/>
  </r>
  <r>
    <s v="PRINI"/>
    <x v="8"/>
    <x v="6"/>
    <n v="10397"/>
    <s v="Manjimup Dried Apples"/>
    <x v="2"/>
    <n v="18"/>
  </r>
  <r>
    <s v="SEVES"/>
    <x v="19"/>
    <x v="13"/>
    <n v="10472"/>
    <s v="Manjimup Dried Apples"/>
    <x v="2"/>
    <n v="18"/>
  </r>
  <r>
    <s v="BSBEV"/>
    <x v="19"/>
    <x v="13"/>
    <n v="10484"/>
    <s v="Manjimup Dried Apples"/>
    <x v="2"/>
    <n v="3"/>
  </r>
  <r>
    <s v="HILAA"/>
    <x v="20"/>
    <x v="12"/>
    <n v="10486"/>
    <s v="Manjimup Dried Apples"/>
    <x v="2"/>
    <n v="25"/>
  </r>
  <r>
    <s v="RICSU"/>
    <x v="28"/>
    <x v="3"/>
    <n v="10537"/>
    <s v="Manjimup Dried Apples"/>
    <x v="2"/>
    <n v="6"/>
  </r>
  <r>
    <s v="QUICK"/>
    <x v="0"/>
    <x v="0"/>
    <n v="10549"/>
    <s v="Manjimup Dried Apples"/>
    <x v="2"/>
    <n v="48"/>
  </r>
  <r>
    <s v="SAVEA"/>
    <x v="17"/>
    <x v="1"/>
    <n v="10555"/>
    <s v="Manjimup Dried Apples"/>
    <x v="2"/>
    <n v="20"/>
  </r>
  <r>
    <s v="AROUT"/>
    <x v="19"/>
    <x v="13"/>
    <n v="10558"/>
    <s v="Manjimup Dried Apples"/>
    <x v="2"/>
    <n v="20"/>
  </r>
  <r>
    <s v="FOLKO"/>
    <x v="30"/>
    <x v="11"/>
    <n v="10561"/>
    <s v="Manjimup Dried Apples"/>
    <x v="2"/>
    <n v="50"/>
  </r>
  <r>
    <s v="HUNGO"/>
    <x v="15"/>
    <x v="10"/>
    <n v="10567"/>
    <s v="Manjimup Dried Apples"/>
    <x v="2"/>
    <n v="3"/>
  </r>
  <r>
    <s v="FOLIG"/>
    <x v="46"/>
    <x v="5"/>
    <n v="10634"/>
    <s v="Manjimup Dried Apples"/>
    <x v="2"/>
    <n v="15"/>
  </r>
  <r>
    <s v="BONAP"/>
    <x v="43"/>
    <x v="5"/>
    <n v="10663"/>
    <s v="Manjimup Dried Apples"/>
    <x v="2"/>
    <n v="20"/>
  </r>
  <r>
    <s v="LONEP"/>
    <x v="2"/>
    <x v="1"/>
    <n v="10665"/>
    <s v="Manjimup Dried Apples"/>
    <x v="2"/>
    <n v="20"/>
  </r>
  <r>
    <s v="GOURL"/>
    <x v="38"/>
    <x v="4"/>
    <n v="10709"/>
    <s v="Manjimup Dried Apples"/>
    <x v="2"/>
    <n v="28"/>
  </r>
  <r>
    <s v="RANCH"/>
    <x v="44"/>
    <x v="19"/>
    <n v="10716"/>
    <s v="Manjimup Dried Apples"/>
    <x v="2"/>
    <n v="7"/>
  </r>
  <r>
    <s v="CHOPS"/>
    <x v="5"/>
    <x v="3"/>
    <n v="10731"/>
    <s v="Manjimup Dried Apples"/>
    <x v="2"/>
    <n v="30"/>
  </r>
  <r>
    <s v="FOLKO"/>
    <x v="30"/>
    <x v="11"/>
    <n v="10762"/>
    <s v="Manjimup Dried Apples"/>
    <x v="2"/>
    <n v="28"/>
  </r>
  <r>
    <s v="ERNSH"/>
    <x v="29"/>
    <x v="16"/>
    <n v="10776"/>
    <s v="Manjimup Dried Apples"/>
    <x v="2"/>
    <n v="120"/>
  </r>
  <r>
    <s v="SEVES"/>
    <x v="19"/>
    <x v="13"/>
    <n v="10800"/>
    <s v="Manjimup Dried Apples"/>
    <x v="2"/>
    <n v="10"/>
  </r>
  <r>
    <s v="SIMOB"/>
    <x v="66"/>
    <x v="18"/>
    <n v="10802"/>
    <s v="Manjimup Dried Apples"/>
    <x v="2"/>
    <n v="30"/>
  </r>
  <r>
    <s v="SPLIR"/>
    <x v="45"/>
    <x v="1"/>
    <n v="10821"/>
    <s v="Manjimup Dried Apples"/>
    <x v="2"/>
    <n v="6"/>
  </r>
  <r>
    <s v="VICTE"/>
    <x v="35"/>
    <x v="5"/>
    <n v="10843"/>
    <s v="Manjimup Dried Apples"/>
    <x v="2"/>
    <n v="4"/>
  </r>
  <r>
    <s v="FRANR"/>
    <x v="12"/>
    <x v="5"/>
    <n v="10860"/>
    <s v="Manjimup Dried Apples"/>
    <x v="2"/>
    <n v="3"/>
  </r>
  <r>
    <s v="WOLZA"/>
    <x v="13"/>
    <x v="9"/>
    <n v="10870"/>
    <s v="Manjimup Dried Apples"/>
    <x v="2"/>
    <n v="2"/>
  </r>
  <r>
    <s v="GODOS"/>
    <x v="22"/>
    <x v="14"/>
    <n v="10948"/>
    <s v="Manjimup Dried Apples"/>
    <x v="2"/>
    <n v="40"/>
  </r>
  <r>
    <s v="BLAUS"/>
    <x v="57"/>
    <x v="0"/>
    <n v="10956"/>
    <s v="Manjimup Dried Apples"/>
    <x v="2"/>
    <n v="8"/>
  </r>
  <r>
    <s v="OLDWO"/>
    <x v="65"/>
    <x v="1"/>
    <n v="10965"/>
    <s v="Manjimup Dried Apples"/>
    <x v="2"/>
    <n v="16"/>
  </r>
  <r>
    <s v="FOLKO"/>
    <x v="30"/>
    <x v="11"/>
    <n v="10977"/>
    <s v="Manjimup Dried Apples"/>
    <x v="2"/>
    <n v="10"/>
  </r>
  <r>
    <s v="PERIC"/>
    <x v="4"/>
    <x v="2"/>
    <n v="10995"/>
    <s v="Manjimup Dried Apples"/>
    <x v="2"/>
    <n v="20"/>
  </r>
  <r>
    <s v="OTTIK"/>
    <x v="34"/>
    <x v="0"/>
    <n v="10999"/>
    <s v="Manjimup Dried Apples"/>
    <x v="2"/>
    <n v="15"/>
  </r>
  <r>
    <s v="QUICK"/>
    <x v="0"/>
    <x v="0"/>
    <n v="11021"/>
    <s v="Manjimup Dried Apples"/>
    <x v="2"/>
    <n v="44"/>
  </r>
  <r>
    <s v="FRANS"/>
    <x v="67"/>
    <x v="17"/>
    <n v="11026"/>
    <s v="Manjimup Dried Apples"/>
    <x v="2"/>
    <n v="10"/>
  </r>
  <r>
    <s v="BOTTM"/>
    <x v="23"/>
    <x v="8"/>
    <n v="11045"/>
    <s v="Manjimup Dried Apples"/>
    <x v="2"/>
    <n v="24"/>
  </r>
  <r>
    <s v="HILAA"/>
    <x v="20"/>
    <x v="12"/>
    <n v="11055"/>
    <s v="Manjimup Dried Apples"/>
    <x v="2"/>
    <n v="20"/>
  </r>
  <r>
    <s v="PERIC"/>
    <x v="4"/>
    <x v="2"/>
    <n v="10322"/>
    <s v="Filo Mix"/>
    <x v="7"/>
    <n v="20"/>
  </r>
  <r>
    <s v="VICTE"/>
    <x v="35"/>
    <x v="5"/>
    <n v="10334"/>
    <s v="Filo Mix"/>
    <x v="7"/>
    <n v="8"/>
  </r>
  <r>
    <s v="SEVES"/>
    <x v="19"/>
    <x v="13"/>
    <n v="10388"/>
    <s v="Filo Mix"/>
    <x v="7"/>
    <n v="20"/>
  </r>
  <r>
    <s v="TOMSP"/>
    <x v="63"/>
    <x v="0"/>
    <n v="10446"/>
    <s v="Filo Mix"/>
    <x v="7"/>
    <n v="15"/>
  </r>
  <r>
    <s v="BLONP"/>
    <x v="14"/>
    <x v="5"/>
    <n v="10449"/>
    <s v="Filo Mix"/>
    <x v="7"/>
    <n v="20"/>
  </r>
  <r>
    <s v="NORTS"/>
    <x v="19"/>
    <x v="13"/>
    <n v="10517"/>
    <s v="Filo Mix"/>
    <x v="7"/>
    <n v="6"/>
  </r>
  <r>
    <s v="AROUT"/>
    <x v="19"/>
    <x v="13"/>
    <n v="10558"/>
    <s v="Filo Mix"/>
    <x v="7"/>
    <n v="30"/>
  </r>
  <r>
    <s v="RICAR"/>
    <x v="33"/>
    <x v="4"/>
    <n v="10563"/>
    <s v="Filo Mix"/>
    <x v="7"/>
    <n v="70"/>
  </r>
  <r>
    <s v="REGGC"/>
    <x v="48"/>
    <x v="17"/>
    <n v="10586"/>
    <s v="Filo Mix"/>
    <x v="7"/>
    <n v="4"/>
  </r>
  <r>
    <s v="OLDWO"/>
    <x v="65"/>
    <x v="1"/>
    <n v="10594"/>
    <s v="Filo Mix"/>
    <x v="7"/>
    <n v="24"/>
  </r>
  <r>
    <s v="LAUGB"/>
    <x v="61"/>
    <x v="8"/>
    <n v="10620"/>
    <s v="Filo Mix"/>
    <x v="7"/>
    <n v="5"/>
  </r>
  <r>
    <s v="DUMON"/>
    <x v="12"/>
    <x v="5"/>
    <n v="10683"/>
    <s v="Filo Mix"/>
    <x v="7"/>
    <n v="9"/>
  </r>
  <r>
    <s v="FAMIA"/>
    <x v="6"/>
    <x v="4"/>
    <n v="10725"/>
    <s v="Filo Mix"/>
    <x v="7"/>
    <n v="4"/>
  </r>
  <r>
    <s v="BERGS"/>
    <x v="16"/>
    <x v="11"/>
    <n v="10733"/>
    <s v="Filo Mix"/>
    <x v="7"/>
    <n v="25"/>
  </r>
  <r>
    <s v="VINET"/>
    <x v="54"/>
    <x v="5"/>
    <n v="10739"/>
    <s v="Filo Mix"/>
    <x v="7"/>
    <n v="18"/>
  </r>
  <r>
    <s v="RICSU"/>
    <x v="28"/>
    <x v="3"/>
    <n v="10758"/>
    <s v="Filo Mix"/>
    <x v="7"/>
    <n v="60"/>
  </r>
  <r>
    <s v="VAFFE"/>
    <x v="39"/>
    <x v="18"/>
    <n v="10769"/>
    <s v="Filo Mix"/>
    <x v="7"/>
    <n v="15"/>
  </r>
  <r>
    <s v="AROUT"/>
    <x v="19"/>
    <x v="13"/>
    <n v="10793"/>
    <s v="Filo Mix"/>
    <x v="7"/>
    <n v="8"/>
  </r>
  <r>
    <s v="WELLI"/>
    <x v="21"/>
    <x v="4"/>
    <n v="10809"/>
    <s v="Filo Mix"/>
    <x v="7"/>
    <n v="20"/>
  </r>
  <r>
    <s v="LEHMS"/>
    <x v="9"/>
    <x v="0"/>
    <n v="10862"/>
    <s v="Filo Mix"/>
    <x v="7"/>
    <n v="8"/>
  </r>
  <r>
    <s v="REGGC"/>
    <x v="48"/>
    <x v="17"/>
    <n v="10908"/>
    <s v="Filo Mix"/>
    <x v="7"/>
    <n v="14"/>
  </r>
  <r>
    <s v="HANAR"/>
    <x v="33"/>
    <x v="4"/>
    <n v="10925"/>
    <s v="Filo Mix"/>
    <x v="7"/>
    <n v="12"/>
  </r>
  <r>
    <s v="LACOR"/>
    <x v="47"/>
    <x v="5"/>
    <n v="10927"/>
    <s v="Filo Mix"/>
    <x v="7"/>
    <n v="5"/>
  </r>
  <r>
    <s v="QUEEN"/>
    <x v="6"/>
    <x v="4"/>
    <n v="10961"/>
    <s v="Filo Mix"/>
    <x v="7"/>
    <n v="6"/>
  </r>
  <r>
    <s v="BOLID"/>
    <x v="42"/>
    <x v="14"/>
    <n v="10970"/>
    <s v="Filo Mix"/>
    <x v="7"/>
    <n v="40"/>
  </r>
  <r>
    <s v="LILAS"/>
    <x v="50"/>
    <x v="12"/>
    <n v="10997"/>
    <s v="Filo Mix"/>
    <x v="7"/>
    <n v="20"/>
  </r>
  <r>
    <s v="THECR"/>
    <x v="24"/>
    <x v="1"/>
    <n v="11003"/>
    <s v="Filo Mix"/>
    <x v="7"/>
    <n v="10"/>
  </r>
  <r>
    <s v="SUPRD"/>
    <x v="27"/>
    <x v="15"/>
    <n v="11038"/>
    <s v="Filo Mix"/>
    <x v="7"/>
    <n v="2"/>
  </r>
  <r>
    <s v="RATTC"/>
    <x v="1"/>
    <x v="1"/>
    <n v="11077"/>
    <s v="Filo Mix"/>
    <x v="7"/>
    <n v="2"/>
  </r>
  <r>
    <s v="WELLI"/>
    <x v="21"/>
    <x v="4"/>
    <n v="10256"/>
    <s v="Perth Pasties"/>
    <x v="3"/>
    <n v="15"/>
  </r>
  <r>
    <s v="QUICK"/>
    <x v="0"/>
    <x v="0"/>
    <n v="10285"/>
    <s v="Perth Pasties"/>
    <x v="3"/>
    <n v="36"/>
  </r>
  <r>
    <s v="ROMEY"/>
    <x v="42"/>
    <x v="14"/>
    <n v="10306"/>
    <s v="Perth Pasties"/>
    <x v="3"/>
    <n v="10"/>
  </r>
  <r>
    <s v="WANDK"/>
    <x v="3"/>
    <x v="0"/>
    <n v="10312"/>
    <s v="Perth Pasties"/>
    <x v="3"/>
    <n v="20"/>
  </r>
  <r>
    <s v="HUNGO"/>
    <x v="15"/>
    <x v="10"/>
    <n v="10380"/>
    <s v="Perth Pasties"/>
    <x v="3"/>
    <n v="20"/>
  </r>
  <r>
    <s v="SEVES"/>
    <x v="19"/>
    <x v="13"/>
    <n v="10388"/>
    <s v="Perth Pasties"/>
    <x v="3"/>
    <n v="40"/>
  </r>
  <r>
    <s v="HILAA"/>
    <x v="20"/>
    <x v="12"/>
    <n v="10395"/>
    <s v="Perth Pasties"/>
    <x v="3"/>
    <n v="70"/>
  </r>
  <r>
    <s v="WARTH"/>
    <x v="10"/>
    <x v="7"/>
    <n v="10416"/>
    <s v="Perth Pasties"/>
    <x v="3"/>
    <n v="10"/>
  </r>
  <r>
    <s v="QUEDE"/>
    <x v="33"/>
    <x v="4"/>
    <n v="10421"/>
    <s v="Perth Pasties"/>
    <x v="3"/>
    <n v="15"/>
  </r>
  <r>
    <s v="WARTH"/>
    <x v="10"/>
    <x v="7"/>
    <n v="10437"/>
    <s v="Perth Pasties"/>
    <x v="3"/>
    <n v="15"/>
  </r>
  <r>
    <s v="WARTH"/>
    <x v="10"/>
    <x v="7"/>
    <n v="10455"/>
    <s v="Perth Pasties"/>
    <x v="3"/>
    <n v="50"/>
  </r>
  <r>
    <s v="RATTC"/>
    <x v="1"/>
    <x v="1"/>
    <n v="10479"/>
    <s v="Perth Pasties"/>
    <x v="3"/>
    <n v="28"/>
  </r>
  <r>
    <s v="PERIC"/>
    <x v="4"/>
    <x v="2"/>
    <n v="10502"/>
    <s v="Perth Pasties"/>
    <x v="3"/>
    <n v="6"/>
  </r>
  <r>
    <s v="WHITC"/>
    <x v="32"/>
    <x v="1"/>
    <n v="10504"/>
    <s v="Perth Pasties"/>
    <x v="3"/>
    <n v="10"/>
  </r>
  <r>
    <s v="SANTG"/>
    <x v="49"/>
    <x v="20"/>
    <n v="10520"/>
    <s v="Perth Pasties"/>
    <x v="3"/>
    <n v="5"/>
  </r>
  <r>
    <s v="AROUT"/>
    <x v="19"/>
    <x v="13"/>
    <n v="10558"/>
    <s v="Perth Pasties"/>
    <x v="3"/>
    <n v="18"/>
  </r>
  <r>
    <s v="ANTON"/>
    <x v="4"/>
    <x v="2"/>
    <n v="10573"/>
    <s v="Perth Pasties"/>
    <x v="3"/>
    <n v="25"/>
  </r>
  <r>
    <s v="BERGS"/>
    <x v="16"/>
    <x v="11"/>
    <n v="10626"/>
    <s v="Perth Pasties"/>
    <x v="3"/>
    <n v="12"/>
  </r>
  <r>
    <s v="FAMIA"/>
    <x v="6"/>
    <x v="4"/>
    <n v="10650"/>
    <s v="Perth Pasties"/>
    <x v="3"/>
    <n v="25"/>
  </r>
  <r>
    <s v="FRANK"/>
    <x v="31"/>
    <x v="0"/>
    <n v="10675"/>
    <s v="Perth Pasties"/>
    <x v="3"/>
    <n v="10"/>
  </r>
  <r>
    <s v="SAVEA"/>
    <x v="17"/>
    <x v="1"/>
    <n v="10711"/>
    <s v="Perth Pasties"/>
    <x v="3"/>
    <n v="120"/>
  </r>
  <r>
    <s v="HUNGO"/>
    <x v="15"/>
    <x v="10"/>
    <n v="10712"/>
    <s v="Perth Pasties"/>
    <x v="3"/>
    <n v="3"/>
  </r>
  <r>
    <s v="DRACD"/>
    <x v="58"/>
    <x v="0"/>
    <n v="10825"/>
    <s v="Perth Pasties"/>
    <x v="3"/>
    <n v="20"/>
  </r>
  <r>
    <s v="OTTIK"/>
    <x v="34"/>
    <x v="0"/>
    <n v="10833"/>
    <s v="Perth Pasties"/>
    <x v="3"/>
    <n v="9"/>
  </r>
  <r>
    <s v="LONEP"/>
    <x v="2"/>
    <x v="1"/>
    <n v="10867"/>
    <s v="Perth Pasties"/>
    <x v="3"/>
    <n v="3"/>
  </r>
  <r>
    <s v="ISLAT"/>
    <x v="36"/>
    <x v="13"/>
    <n v="10933"/>
    <s v="Perth Pasties"/>
    <x v="3"/>
    <n v="2"/>
  </r>
  <r>
    <s v="QUICK"/>
    <x v="0"/>
    <x v="0"/>
    <n v="10962"/>
    <s v="Perth Pasties"/>
    <x v="3"/>
    <n v="20"/>
  </r>
  <r>
    <s v="RICSU"/>
    <x v="28"/>
    <x v="3"/>
    <n v="11033"/>
    <s v="Perth Pasties"/>
    <x v="3"/>
    <n v="70"/>
  </r>
  <r>
    <s v="REGGC"/>
    <x v="48"/>
    <x v="17"/>
    <n v="11062"/>
    <s v="Perth Pasties"/>
    <x v="3"/>
    <n v="10"/>
  </r>
  <r>
    <s v="SAVEA"/>
    <x v="17"/>
    <x v="1"/>
    <n v="11064"/>
    <s v="Perth Pasties"/>
    <x v="3"/>
    <n v="25"/>
  </r>
  <r>
    <s v="REGGC"/>
    <x v="48"/>
    <x v="17"/>
    <n v="10288"/>
    <s v="Tourtière"/>
    <x v="3"/>
    <n v="10"/>
  </r>
  <r>
    <s v="ROMEY"/>
    <x v="42"/>
    <x v="14"/>
    <n v="10306"/>
    <s v="Tourtière"/>
    <x v="3"/>
    <n v="5"/>
  </r>
  <r>
    <s v="BONAP"/>
    <x v="43"/>
    <x v="5"/>
    <n v="10331"/>
    <s v="Tourtière"/>
    <x v="3"/>
    <n v="15"/>
  </r>
  <r>
    <s v="SPLIR"/>
    <x v="45"/>
    <x v="1"/>
    <n v="10349"/>
    <s v="Tourtière"/>
    <x v="3"/>
    <n v="24"/>
  </r>
  <r>
    <s v="FURIB"/>
    <x v="8"/>
    <x v="6"/>
    <n v="10352"/>
    <s v="Tourtière"/>
    <x v="3"/>
    <n v="20"/>
  </r>
  <r>
    <s v="BLONP"/>
    <x v="14"/>
    <x v="5"/>
    <n v="10360"/>
    <s v="Tourtière"/>
    <x v="3"/>
    <n v="28"/>
  </r>
  <r>
    <s v="BONAP"/>
    <x v="43"/>
    <x v="5"/>
    <n v="10362"/>
    <s v="Tourtière"/>
    <x v="3"/>
    <n v="24"/>
  </r>
  <r>
    <s v="VAFFE"/>
    <x v="39"/>
    <x v="18"/>
    <n v="10367"/>
    <s v="Tourtière"/>
    <x v="3"/>
    <n v="18"/>
  </r>
  <r>
    <s v="HUNGC"/>
    <x v="60"/>
    <x v="1"/>
    <n v="10375"/>
    <s v="Tourtière"/>
    <x v="3"/>
    <n v="10"/>
  </r>
  <r>
    <s v="FOLIG"/>
    <x v="46"/>
    <x v="5"/>
    <n v="10408"/>
    <s v="Tourtière"/>
    <x v="3"/>
    <n v="6"/>
  </r>
  <r>
    <s v="SPLIR"/>
    <x v="45"/>
    <x v="1"/>
    <n v="10432"/>
    <s v="Tourtière"/>
    <x v="3"/>
    <n v="40"/>
  </r>
  <r>
    <s v="ERNSH"/>
    <x v="29"/>
    <x v="16"/>
    <n v="10442"/>
    <s v="Tourtière"/>
    <x v="3"/>
    <n v="80"/>
  </r>
  <r>
    <s v="BERGS"/>
    <x v="16"/>
    <x v="11"/>
    <n v="10445"/>
    <s v="Tourtière"/>
    <x v="3"/>
    <n v="15"/>
  </r>
  <r>
    <s v="VICTE"/>
    <x v="35"/>
    <x v="5"/>
    <n v="10450"/>
    <s v="Tourtière"/>
    <x v="3"/>
    <n v="6"/>
  </r>
  <r>
    <s v="QUEEN"/>
    <x v="6"/>
    <x v="4"/>
    <n v="10487"/>
    <s v="Tourtière"/>
    <x v="3"/>
    <n v="24"/>
  </r>
  <r>
    <s v="BLAUS"/>
    <x v="57"/>
    <x v="0"/>
    <n v="10501"/>
    <s v="Tourtière"/>
    <x v="3"/>
    <n v="20"/>
  </r>
  <r>
    <s v="BERGS"/>
    <x v="16"/>
    <x v="11"/>
    <n v="10524"/>
    <s v="Tourtière"/>
    <x v="3"/>
    <n v="15"/>
  </r>
  <r>
    <s v="LEHMS"/>
    <x v="9"/>
    <x v="0"/>
    <n v="10534"/>
    <s v="Tourtière"/>
    <x v="3"/>
    <n v="10"/>
  </r>
  <r>
    <s v="KOENE"/>
    <x v="41"/>
    <x v="0"/>
    <n v="10542"/>
    <s v="Tourtière"/>
    <x v="3"/>
    <n v="24"/>
  </r>
  <r>
    <s v="VAFFE"/>
    <x v="39"/>
    <x v="18"/>
    <n v="10591"/>
    <s v="Tourtière"/>
    <x v="3"/>
    <n v="50"/>
  </r>
  <r>
    <s v="HUNGC"/>
    <x v="60"/>
    <x v="1"/>
    <n v="10600"/>
    <s v="Tourtière"/>
    <x v="3"/>
    <n v="4"/>
  </r>
  <r>
    <s v="FAMIA"/>
    <x v="6"/>
    <x v="4"/>
    <n v="10650"/>
    <s v="Tourtière"/>
    <x v="3"/>
    <n v="30"/>
  </r>
  <r>
    <s v="BERGS"/>
    <x v="16"/>
    <x v="11"/>
    <n v="10654"/>
    <s v="Tourtière"/>
    <x v="3"/>
    <n v="6"/>
  </r>
  <r>
    <s v="SAVEA"/>
    <x v="17"/>
    <x v="1"/>
    <n v="10678"/>
    <s v="Tourtière"/>
    <x v="3"/>
    <n v="30"/>
  </r>
  <r>
    <s v="WHITC"/>
    <x v="32"/>
    <x v="1"/>
    <n v="10693"/>
    <s v="Tourtière"/>
    <x v="3"/>
    <n v="60"/>
  </r>
  <r>
    <s v="FRANK"/>
    <x v="31"/>
    <x v="0"/>
    <n v="10717"/>
    <s v="Tourtière"/>
    <x v="3"/>
    <n v="15"/>
  </r>
  <r>
    <s v="LETSS"/>
    <x v="64"/>
    <x v="1"/>
    <n v="10719"/>
    <s v="Tourtière"/>
    <x v="3"/>
    <n v="40"/>
  </r>
  <r>
    <s v="WARTH"/>
    <x v="10"/>
    <x v="7"/>
    <n v="10781"/>
    <s v="Tourtière"/>
    <x v="3"/>
    <n v="3"/>
  </r>
  <r>
    <s v="WOLZA"/>
    <x v="13"/>
    <x v="9"/>
    <n v="10792"/>
    <s v="Tourtière"/>
    <x v="3"/>
    <n v="3"/>
  </r>
  <r>
    <s v="QUEDE"/>
    <x v="33"/>
    <x v="4"/>
    <n v="10794"/>
    <s v="Tourtière"/>
    <x v="3"/>
    <n v="6"/>
  </r>
  <r>
    <s v="SEVES"/>
    <x v="19"/>
    <x v="13"/>
    <n v="10800"/>
    <s v="Tourtière"/>
    <x v="3"/>
    <n v="7"/>
  </r>
  <r>
    <s v="FRANK"/>
    <x v="31"/>
    <x v="0"/>
    <n v="10859"/>
    <s v="Tourtière"/>
    <x v="3"/>
    <n v="35"/>
  </r>
  <r>
    <s v="SAVEA"/>
    <x v="17"/>
    <x v="1"/>
    <n v="10882"/>
    <s v="Tourtière"/>
    <x v="3"/>
    <n v="32"/>
  </r>
  <r>
    <s v="TORTU"/>
    <x v="4"/>
    <x v="2"/>
    <n v="10915"/>
    <s v="Tourtière"/>
    <x v="3"/>
    <n v="10"/>
  </r>
  <r>
    <s v="SUPRD"/>
    <x v="27"/>
    <x v="15"/>
    <n v="11035"/>
    <s v="Tourtière"/>
    <x v="3"/>
    <n v="10"/>
  </r>
  <r>
    <s v="LILAS"/>
    <x v="50"/>
    <x v="12"/>
    <n v="11065"/>
    <s v="Tourtière"/>
    <x v="3"/>
    <n v="20"/>
  </r>
  <r>
    <s v="CHOPS"/>
    <x v="5"/>
    <x v="3"/>
    <n v="10254"/>
    <s v="Pâté chinois"/>
    <x v="3"/>
    <n v="21"/>
  </r>
  <r>
    <s v="BERGS"/>
    <x v="16"/>
    <x v="11"/>
    <n v="10280"/>
    <s v="Pâté chinois"/>
    <x v="3"/>
    <n v="20"/>
  </r>
  <r>
    <s v="FRANK"/>
    <x v="31"/>
    <x v="0"/>
    <n v="10342"/>
    <s v="Pâté chinois"/>
    <x v="3"/>
    <n v="40"/>
  </r>
  <r>
    <s v="WANDK"/>
    <x v="3"/>
    <x v="0"/>
    <n v="10356"/>
    <s v="Pâté chinois"/>
    <x v="3"/>
    <n v="12"/>
  </r>
  <r>
    <s v="BOTTM"/>
    <x v="23"/>
    <x v="8"/>
    <n v="10389"/>
    <s v="Pâté chinois"/>
    <x v="3"/>
    <n v="15"/>
  </r>
  <r>
    <s v="SAVEA"/>
    <x v="17"/>
    <x v="1"/>
    <n v="10398"/>
    <s v="Pâté chinois"/>
    <x v="3"/>
    <n v="120"/>
  </r>
  <r>
    <s v="LAMAI"/>
    <x v="7"/>
    <x v="5"/>
    <n v="10425"/>
    <s v="Pâté chinois"/>
    <x v="3"/>
    <n v="10"/>
  </r>
  <r>
    <s v="QUICK"/>
    <x v="0"/>
    <x v="0"/>
    <n v="10451"/>
    <s v="Pâté chinois"/>
    <x v="3"/>
    <n v="120"/>
  </r>
  <r>
    <s v="LILAS"/>
    <x v="50"/>
    <x v="12"/>
    <n v="10461"/>
    <s v="Pâté chinois"/>
    <x v="3"/>
    <n v="60"/>
  </r>
  <r>
    <s v="HILAA"/>
    <x v="20"/>
    <x v="12"/>
    <n v="10476"/>
    <s v="Pâté chinois"/>
    <x v="3"/>
    <n v="2"/>
  </r>
  <r>
    <s v="LINOD"/>
    <x v="18"/>
    <x v="12"/>
    <n v="10485"/>
    <s v="Pâté chinois"/>
    <x v="3"/>
    <n v="30"/>
  </r>
  <r>
    <s v="MAISD"/>
    <x v="51"/>
    <x v="15"/>
    <n v="10529"/>
    <s v="Pâté chinois"/>
    <x v="3"/>
    <n v="14"/>
  </r>
  <r>
    <s v="BLONP"/>
    <x v="14"/>
    <x v="5"/>
    <n v="10559"/>
    <s v="Pâté chinois"/>
    <x v="3"/>
    <n v="18"/>
  </r>
  <r>
    <s v="RATTC"/>
    <x v="1"/>
    <x v="1"/>
    <n v="10564"/>
    <s v="Pâté chinois"/>
    <x v="3"/>
    <n v="25"/>
  </r>
  <r>
    <s v="TRADH"/>
    <x v="6"/>
    <x v="4"/>
    <n v="10606"/>
    <s v="Pâté chinois"/>
    <x v="3"/>
    <n v="20"/>
  </r>
  <r>
    <s v="WILMK"/>
    <x v="25"/>
    <x v="7"/>
    <n v="10615"/>
    <s v="Pâté chinois"/>
    <x v="3"/>
    <n v="5"/>
  </r>
  <r>
    <s v="KOENE"/>
    <x v="41"/>
    <x v="0"/>
    <n v="10630"/>
    <s v="Pâté chinois"/>
    <x v="3"/>
    <n v="12"/>
  </r>
  <r>
    <s v="WANDK"/>
    <x v="3"/>
    <x v="0"/>
    <n v="10668"/>
    <s v="Pâté chinois"/>
    <x v="3"/>
    <n v="4"/>
  </r>
  <r>
    <s v="AROUT"/>
    <x v="19"/>
    <x v="13"/>
    <n v="10707"/>
    <s v="Pâté chinois"/>
    <x v="3"/>
    <n v="21"/>
  </r>
  <r>
    <s v="FAMIA"/>
    <x v="6"/>
    <x v="4"/>
    <n v="10725"/>
    <s v="Pâté chinois"/>
    <x v="3"/>
    <n v="6"/>
  </r>
  <r>
    <s v="QUEEN"/>
    <x v="6"/>
    <x v="4"/>
    <n v="10728"/>
    <s v="Pâté chinois"/>
    <x v="3"/>
    <n v="12"/>
  </r>
  <r>
    <s v="SIMOB"/>
    <x v="66"/>
    <x v="18"/>
    <n v="10802"/>
    <s v="Pâté chinois"/>
    <x v="3"/>
    <n v="60"/>
  </r>
  <r>
    <s v="GODOS"/>
    <x v="22"/>
    <x v="14"/>
    <n v="10872"/>
    <s v="Pâté chinois"/>
    <x v="3"/>
    <n v="10"/>
  </r>
  <r>
    <s v="FOLKO"/>
    <x v="30"/>
    <x v="11"/>
    <n v="10902"/>
    <s v="Pâté chinois"/>
    <x v="3"/>
    <n v="30"/>
  </r>
  <r>
    <s v="SUPRD"/>
    <x v="27"/>
    <x v="15"/>
    <n v="10930"/>
    <s v="Pâté chinois"/>
    <x v="3"/>
    <n v="25"/>
  </r>
  <r>
    <s v="GODOS"/>
    <x v="22"/>
    <x v="14"/>
    <n v="10948"/>
    <s v="Pâté chinois"/>
    <x v="3"/>
    <n v="4"/>
  </r>
  <r>
    <s v="ERNSH"/>
    <x v="29"/>
    <x v="16"/>
    <n v="10990"/>
    <s v="Pâté chinois"/>
    <x v="3"/>
    <n v="65"/>
  </r>
  <r>
    <s v="FOLKO"/>
    <x v="30"/>
    <x v="11"/>
    <n v="11001"/>
    <s v="Pâté chinois"/>
    <x v="3"/>
    <n v="6"/>
  </r>
  <r>
    <s v="SAVEA"/>
    <x v="17"/>
    <x v="1"/>
    <n v="11002"/>
    <s v="Pâté chinois"/>
    <x v="3"/>
    <n v="40"/>
  </r>
  <r>
    <s v="KOENE"/>
    <x v="41"/>
    <x v="0"/>
    <n v="11028"/>
    <s v="Pâté chinois"/>
    <x v="3"/>
    <n v="35"/>
  </r>
  <r>
    <s v="EASTC"/>
    <x v="19"/>
    <x v="13"/>
    <n v="11056"/>
    <s v="Pâté chinois"/>
    <x v="3"/>
    <n v="35"/>
  </r>
  <r>
    <s v="SAVEA"/>
    <x v="17"/>
    <x v="1"/>
    <n v="11064"/>
    <s v="Pâté chinois"/>
    <x v="3"/>
    <n v="4"/>
  </r>
  <r>
    <s v="RATTC"/>
    <x v="1"/>
    <x v="1"/>
    <n v="11077"/>
    <s v="Pâté chinois"/>
    <x v="3"/>
    <n v="2"/>
  </r>
  <r>
    <s v="RATTC"/>
    <x v="1"/>
    <x v="1"/>
    <n v="10262"/>
    <s v="Gnocchi di nonna Alice"/>
    <x v="7"/>
    <n v="2"/>
  </r>
  <r>
    <s v="VINET"/>
    <x v="54"/>
    <x v="5"/>
    <n v="10295"/>
    <s v="Gnocchi di nonna Alice"/>
    <x v="7"/>
    <n v="4"/>
  </r>
  <r>
    <s v="WANDK"/>
    <x v="3"/>
    <x v="0"/>
    <n v="10301"/>
    <s v="Gnocchi di nonna Alice"/>
    <x v="7"/>
    <n v="20"/>
  </r>
  <r>
    <s v="SPLIR"/>
    <x v="45"/>
    <x v="1"/>
    <n v="10329"/>
    <s v="Gnocchi di nonna Alice"/>
    <x v="7"/>
    <n v="12"/>
  </r>
  <r>
    <s v="RATTC"/>
    <x v="1"/>
    <x v="1"/>
    <n v="10346"/>
    <s v="Gnocchi di nonna Alice"/>
    <x v="7"/>
    <n v="20"/>
  </r>
  <r>
    <s v="SPLIR"/>
    <x v="45"/>
    <x v="1"/>
    <n v="10369"/>
    <s v="Gnocchi di nonna Alice"/>
    <x v="7"/>
    <n v="18"/>
  </r>
  <r>
    <s v="AROUT"/>
    <x v="19"/>
    <x v="13"/>
    <n v="10383"/>
    <s v="Gnocchi di nonna Alice"/>
    <x v="7"/>
    <n v="20"/>
  </r>
  <r>
    <s v="RATTC"/>
    <x v="1"/>
    <x v="1"/>
    <n v="10401"/>
    <s v="Gnocchi di nonna Alice"/>
    <x v="7"/>
    <n v="70"/>
  </r>
  <r>
    <s v="GALED"/>
    <x v="52"/>
    <x v="14"/>
    <n v="10426"/>
    <s v="Gnocchi di nonna Alice"/>
    <x v="7"/>
    <n v="5"/>
  </r>
  <r>
    <s v="ERNSH"/>
    <x v="29"/>
    <x v="16"/>
    <n v="10430"/>
    <s v="Gnocchi di nonna Alice"/>
    <x v="7"/>
    <n v="30"/>
  </r>
  <r>
    <s v="PRINI"/>
    <x v="8"/>
    <x v="6"/>
    <n v="10433"/>
    <s v="Gnocchi di nonna Alice"/>
    <x v="7"/>
    <n v="28"/>
  </r>
  <r>
    <s v="BLONP"/>
    <x v="14"/>
    <x v="5"/>
    <n v="10436"/>
    <s v="Gnocchi di nonna Alice"/>
    <x v="7"/>
    <n v="40"/>
  </r>
  <r>
    <s v="SUPRD"/>
    <x v="27"/>
    <x v="15"/>
    <n v="10458"/>
    <s v="Gnocchi di nonna Alice"/>
    <x v="7"/>
    <n v="15"/>
  </r>
  <r>
    <s v="FURIB"/>
    <x v="8"/>
    <x v="6"/>
    <n v="10464"/>
    <s v="Gnocchi di nonna Alice"/>
    <x v="7"/>
    <n v="30"/>
  </r>
  <r>
    <s v="BSBEV"/>
    <x v="19"/>
    <x v="13"/>
    <n v="10471"/>
    <s v="Gnocchi di nonna Alice"/>
    <x v="7"/>
    <n v="20"/>
  </r>
  <r>
    <s v="COMMI"/>
    <x v="6"/>
    <x v="4"/>
    <n v="10494"/>
    <s v="Gnocchi di nonna Alice"/>
    <x v="7"/>
    <n v="30"/>
  </r>
  <r>
    <s v="LEHMS"/>
    <x v="9"/>
    <x v="0"/>
    <n v="10497"/>
    <s v="Gnocchi di nonna Alice"/>
    <x v="7"/>
    <n v="14"/>
  </r>
  <r>
    <s v="ERNSH"/>
    <x v="29"/>
    <x v="16"/>
    <n v="10514"/>
    <s v="Gnocchi di nonna Alice"/>
    <x v="7"/>
    <n v="70"/>
  </r>
  <r>
    <s v="CHOPS"/>
    <x v="5"/>
    <x v="3"/>
    <n v="10519"/>
    <s v="Gnocchi di nonna Alice"/>
    <x v="7"/>
    <n v="40"/>
  </r>
  <r>
    <s v="WARTH"/>
    <x v="10"/>
    <x v="7"/>
    <n v="10526"/>
    <s v="Gnocchi di nonna Alice"/>
    <x v="7"/>
    <n v="30"/>
  </r>
  <r>
    <s v="SAVEA"/>
    <x v="17"/>
    <x v="1"/>
    <n v="10555"/>
    <s v="Gnocchi di nonna Alice"/>
    <x v="7"/>
    <n v="40"/>
  </r>
  <r>
    <s v="MEREP"/>
    <x v="11"/>
    <x v="8"/>
    <n v="10570"/>
    <s v="Gnocchi di nonna Alice"/>
    <x v="7"/>
    <n v="60"/>
  </r>
  <r>
    <s v="WHITC"/>
    <x v="32"/>
    <x v="1"/>
    <n v="10596"/>
    <s v="Gnocchi di nonna Alice"/>
    <x v="7"/>
    <n v="5"/>
  </r>
  <r>
    <s v="TOMSP"/>
    <x v="63"/>
    <x v="0"/>
    <n v="10608"/>
    <s v="Gnocchi di nonna Alice"/>
    <x v="7"/>
    <n v="28"/>
  </r>
  <r>
    <s v="GREAL"/>
    <x v="26"/>
    <x v="1"/>
    <n v="10616"/>
    <s v="Gnocchi di nonna Alice"/>
    <x v="7"/>
    <n v="14"/>
  </r>
  <r>
    <s v="MEREP"/>
    <x v="11"/>
    <x v="8"/>
    <n v="10618"/>
    <s v="Gnocchi di nonna Alice"/>
    <x v="7"/>
    <n v="20"/>
  </r>
  <r>
    <s v="QUEEN"/>
    <x v="6"/>
    <x v="4"/>
    <n v="10637"/>
    <s v="Gnocchi di nonna Alice"/>
    <x v="7"/>
    <n v="60"/>
  </r>
  <r>
    <s v="SAVEA"/>
    <x v="17"/>
    <x v="1"/>
    <n v="10657"/>
    <s v="Gnocchi di nonna Alice"/>
    <x v="7"/>
    <n v="45"/>
  </r>
  <r>
    <s v="FURIB"/>
    <x v="8"/>
    <x v="6"/>
    <n v="10664"/>
    <s v="Gnocchi di nonna Alice"/>
    <x v="7"/>
    <n v="12"/>
  </r>
  <r>
    <s v="HANAR"/>
    <x v="33"/>
    <x v="4"/>
    <n v="10690"/>
    <s v="Gnocchi di nonna Alice"/>
    <x v="7"/>
    <n v="20"/>
  </r>
  <r>
    <s v="HUNGO"/>
    <x v="15"/>
    <x v="10"/>
    <n v="10712"/>
    <s v="Gnocchi di nonna Alice"/>
    <x v="7"/>
    <n v="30"/>
  </r>
  <r>
    <s v="SAVEA"/>
    <x v="17"/>
    <x v="1"/>
    <n v="10714"/>
    <s v="Gnocchi di nonna Alice"/>
    <x v="7"/>
    <n v="18"/>
  </r>
  <r>
    <s v="REGGC"/>
    <x v="48"/>
    <x v="17"/>
    <n v="10727"/>
    <s v="Gnocchi di nonna Alice"/>
    <x v="7"/>
    <n v="10"/>
  </r>
  <r>
    <s v="WHITC"/>
    <x v="32"/>
    <x v="1"/>
    <n v="10740"/>
    <s v="Gnocchi di nonna Alice"/>
    <x v="7"/>
    <n v="14"/>
  </r>
  <r>
    <s v="SAVEA"/>
    <x v="17"/>
    <x v="1"/>
    <n v="10748"/>
    <s v="Gnocchi di nonna Alice"/>
    <x v="7"/>
    <n v="28"/>
  </r>
  <r>
    <s v="ISLAT"/>
    <x v="36"/>
    <x v="13"/>
    <n v="10749"/>
    <s v="Gnocchi di nonna Alice"/>
    <x v="7"/>
    <n v="15"/>
  </r>
  <r>
    <s v="BONAP"/>
    <x v="43"/>
    <x v="5"/>
    <n v="10755"/>
    <s v="Gnocchi di nonna Alice"/>
    <x v="7"/>
    <n v="30"/>
  </r>
  <r>
    <s v="FOLKO"/>
    <x v="30"/>
    <x v="11"/>
    <n v="10762"/>
    <s v="Gnocchi di nonna Alice"/>
    <x v="7"/>
    <n v="60"/>
  </r>
  <r>
    <s v="WARTH"/>
    <x v="10"/>
    <x v="7"/>
    <n v="10781"/>
    <s v="Gnocchi di nonna Alice"/>
    <x v="7"/>
    <n v="20"/>
  </r>
  <r>
    <s v="GOURL"/>
    <x v="38"/>
    <x v="4"/>
    <n v="10790"/>
    <s v="Gnocchi di nonna Alice"/>
    <x v="7"/>
    <n v="20"/>
  </r>
  <r>
    <s v="OLDWO"/>
    <x v="65"/>
    <x v="1"/>
    <n v="10808"/>
    <s v="Gnocchi di nonna Alice"/>
    <x v="7"/>
    <n v="20"/>
  </r>
  <r>
    <s v="RATTC"/>
    <x v="1"/>
    <x v="1"/>
    <n v="10820"/>
    <s v="Gnocchi di nonna Alice"/>
    <x v="7"/>
    <n v="30"/>
  </r>
  <r>
    <s v="SUPRD"/>
    <x v="27"/>
    <x v="15"/>
    <n v="10841"/>
    <s v="Gnocchi di nonna Alice"/>
    <x v="7"/>
    <n v="30"/>
  </r>
  <r>
    <s v="OLDWO"/>
    <x v="65"/>
    <x v="1"/>
    <n v="10855"/>
    <s v="Gnocchi di nonna Alice"/>
    <x v="7"/>
    <n v="24"/>
  </r>
  <r>
    <s v="LETSS"/>
    <x v="64"/>
    <x v="1"/>
    <n v="10884"/>
    <s v="Gnocchi di nonna Alice"/>
    <x v="7"/>
    <n v="21"/>
  </r>
  <r>
    <s v="MAISD"/>
    <x v="51"/>
    <x v="15"/>
    <n v="10896"/>
    <s v="Gnocchi di nonna Alice"/>
    <x v="7"/>
    <n v="16"/>
  </r>
  <r>
    <s v="BOTTM"/>
    <x v="23"/>
    <x v="8"/>
    <n v="10944"/>
    <s v="Gnocchi di nonna Alice"/>
    <x v="7"/>
    <n v="18"/>
  </r>
  <r>
    <s v="CHOPS"/>
    <x v="5"/>
    <x v="3"/>
    <n v="10966"/>
    <s v="Gnocchi di nonna Alice"/>
    <x v="7"/>
    <n v="12"/>
  </r>
  <r>
    <s v="LONEP"/>
    <x v="2"/>
    <x v="1"/>
    <n v="11018"/>
    <s v="Gnocchi di nonna Alice"/>
    <x v="7"/>
    <n v="5"/>
  </r>
  <r>
    <s v="CHOPS"/>
    <x v="5"/>
    <x v="3"/>
    <n v="11029"/>
    <s v="Gnocchi di nonna Alice"/>
    <x v="7"/>
    <n v="20"/>
  </r>
  <r>
    <s v="VICTE"/>
    <x v="35"/>
    <x v="5"/>
    <n v="10251"/>
    <s v="Ravioli Angelo"/>
    <x v="7"/>
    <n v="15"/>
  </r>
  <r>
    <s v="OTTIK"/>
    <x v="34"/>
    <x v="0"/>
    <n v="10260"/>
    <s v="Ravioli Angelo"/>
    <x v="7"/>
    <n v="50"/>
  </r>
  <r>
    <s v="ROMEY"/>
    <x v="42"/>
    <x v="14"/>
    <n v="10282"/>
    <s v="Ravioli Angelo"/>
    <x v="7"/>
    <n v="2"/>
  </r>
  <r>
    <s v="BOLID"/>
    <x v="42"/>
    <x v="14"/>
    <n v="10326"/>
    <s v="Ravioli Angelo"/>
    <x v="7"/>
    <n v="16"/>
  </r>
  <r>
    <s v="AROUT"/>
    <x v="19"/>
    <x v="13"/>
    <n v="10355"/>
    <s v="Ravioli Angelo"/>
    <x v="7"/>
    <n v="25"/>
  </r>
  <r>
    <s v="ERNSH"/>
    <x v="29"/>
    <x v="16"/>
    <n v="10368"/>
    <s v="Ravioli Angelo"/>
    <x v="7"/>
    <n v="25"/>
  </r>
  <r>
    <s v="WARTH"/>
    <x v="10"/>
    <x v="7"/>
    <n v="10416"/>
    <s v="Ravioli Angelo"/>
    <x v="7"/>
    <n v="20"/>
  </r>
  <r>
    <s v="TOMSP"/>
    <x v="63"/>
    <x v="0"/>
    <n v="10438"/>
    <s v="Ravioli Angelo"/>
    <x v="7"/>
    <n v="15"/>
  </r>
  <r>
    <s v="ANTON"/>
    <x v="4"/>
    <x v="2"/>
    <n v="10535"/>
    <s v="Ravioli Angelo"/>
    <x v="7"/>
    <n v="5"/>
  </r>
  <r>
    <s v="BSBEV"/>
    <x v="19"/>
    <x v="13"/>
    <n v="10578"/>
    <s v="Ravioli Angelo"/>
    <x v="7"/>
    <n v="6"/>
  </r>
  <r>
    <s v="BLAUS"/>
    <x v="57"/>
    <x v="0"/>
    <n v="10582"/>
    <s v="Ravioli Angelo"/>
    <x v="7"/>
    <n v="4"/>
  </r>
  <r>
    <s v="PICCO"/>
    <x v="55"/>
    <x v="16"/>
    <n v="10597"/>
    <s v="Ravioli Angelo"/>
    <x v="7"/>
    <n v="20"/>
  </r>
  <r>
    <s v="AROUT"/>
    <x v="19"/>
    <x v="13"/>
    <n v="10707"/>
    <s v="Ravioli Angelo"/>
    <x v="7"/>
    <n v="40"/>
  </r>
  <r>
    <s v="BONAP"/>
    <x v="43"/>
    <x v="5"/>
    <n v="10755"/>
    <s v="Ravioli Angelo"/>
    <x v="7"/>
    <n v="14"/>
  </r>
  <r>
    <s v="LILAS"/>
    <x v="50"/>
    <x v="12"/>
    <n v="10823"/>
    <s v="Ravioli Angelo"/>
    <x v="7"/>
    <n v="15"/>
  </r>
  <r>
    <s v="BLONP"/>
    <x v="14"/>
    <x v="5"/>
    <n v="10826"/>
    <s v="Ravioli Angelo"/>
    <x v="7"/>
    <n v="15"/>
  </r>
  <r>
    <s v="ERNSH"/>
    <x v="29"/>
    <x v="16"/>
    <n v="10836"/>
    <s v="Ravioli Angelo"/>
    <x v="7"/>
    <n v="24"/>
  </r>
  <r>
    <s v="RICAR"/>
    <x v="33"/>
    <x v="4"/>
    <n v="10851"/>
    <s v="Ravioli Angelo"/>
    <x v="7"/>
    <n v="10"/>
  </r>
  <r>
    <s v="RANCH"/>
    <x v="44"/>
    <x v="19"/>
    <n v="10916"/>
    <s v="Ravioli Angelo"/>
    <x v="7"/>
    <n v="20"/>
  </r>
  <r>
    <s v="RICSU"/>
    <x v="28"/>
    <x v="3"/>
    <n v="10931"/>
    <s v="Ravioli Angelo"/>
    <x v="7"/>
    <n v="30"/>
  </r>
  <r>
    <s v="SAVEA"/>
    <x v="17"/>
    <x v="1"/>
    <n v="10983"/>
    <s v="Ravioli Angelo"/>
    <x v="7"/>
    <n v="15"/>
  </r>
  <r>
    <s v="LINOD"/>
    <x v="18"/>
    <x v="12"/>
    <n v="11039"/>
    <s v="Ravioli Angelo"/>
    <x v="7"/>
    <n v="28"/>
  </r>
  <r>
    <s v="HILAA"/>
    <x v="20"/>
    <x v="12"/>
    <n v="11055"/>
    <s v="Ravioli Angelo"/>
    <x v="7"/>
    <n v="20"/>
  </r>
  <r>
    <s v="RATTC"/>
    <x v="1"/>
    <x v="1"/>
    <n v="10314"/>
    <s v="Escargots de Bourgogne"/>
    <x v="4"/>
    <n v="30"/>
  </r>
  <r>
    <s v="FOLKO"/>
    <x v="30"/>
    <x v="11"/>
    <n v="10327"/>
    <s v="Escargots de Bourgogne"/>
    <x v="4"/>
    <n v="30"/>
  </r>
  <r>
    <s v="HUNGO"/>
    <x v="15"/>
    <x v="10"/>
    <n v="10373"/>
    <s v="Escargots de Bourgogne"/>
    <x v="4"/>
    <n v="80"/>
  </r>
  <r>
    <s v="WOLZA"/>
    <x v="13"/>
    <x v="9"/>
    <n v="10374"/>
    <s v="Escargots de Bourgogne"/>
    <x v="4"/>
    <n v="15"/>
  </r>
  <r>
    <s v="RICSU"/>
    <x v="28"/>
    <x v="3"/>
    <n v="10537"/>
    <s v="Escargots de Bourgogne"/>
    <x v="4"/>
    <n v="20"/>
  </r>
  <r>
    <s v="OLDWO"/>
    <x v="65"/>
    <x v="1"/>
    <n v="10594"/>
    <s v="Escargots de Bourgogne"/>
    <x v="4"/>
    <n v="30"/>
  </r>
  <r>
    <s v="WARTH"/>
    <x v="10"/>
    <x v="7"/>
    <n v="10636"/>
    <s v="Escargots de Bourgogne"/>
    <x v="4"/>
    <n v="6"/>
  </r>
  <r>
    <s v="HUNGO"/>
    <x v="15"/>
    <x v="10"/>
    <n v="10661"/>
    <s v="Escargots de Bourgogne"/>
    <x v="4"/>
    <n v="49"/>
  </r>
  <r>
    <s v="FRANK"/>
    <x v="31"/>
    <x v="0"/>
    <n v="10675"/>
    <s v="Escargots de Bourgogne"/>
    <x v="4"/>
    <n v="30"/>
  </r>
  <r>
    <s v="LINOD"/>
    <x v="18"/>
    <x v="12"/>
    <n v="10697"/>
    <s v="Escargots de Bourgogne"/>
    <x v="4"/>
    <n v="30"/>
  </r>
  <r>
    <s v="SAVEA"/>
    <x v="17"/>
    <x v="1"/>
    <n v="10714"/>
    <s v="Escargots de Bourgogne"/>
    <x v="4"/>
    <n v="12"/>
  </r>
  <r>
    <s v="TRADH"/>
    <x v="6"/>
    <x v="4"/>
    <n v="10839"/>
    <s v="Escargots de Bourgogne"/>
    <x v="4"/>
    <n v="30"/>
  </r>
  <r>
    <s v="QUICK"/>
    <x v="0"/>
    <x v="0"/>
    <n v="10845"/>
    <s v="Escargots de Bourgogne"/>
    <x v="4"/>
    <n v="60"/>
  </r>
  <r>
    <s v="HILAA"/>
    <x v="20"/>
    <x v="12"/>
    <n v="10863"/>
    <s v="Escargots de Bourgogne"/>
    <x v="4"/>
    <n v="12"/>
  </r>
  <r>
    <s v="WHITC"/>
    <x v="32"/>
    <x v="1"/>
    <n v="10904"/>
    <s v="Escargots de Bourgogne"/>
    <x v="4"/>
    <n v="15"/>
  </r>
  <r>
    <s v="QUEEN"/>
    <x v="6"/>
    <x v="4"/>
    <n v="10913"/>
    <s v="Escargots de Bourgogne"/>
    <x v="4"/>
    <n v="15"/>
  </r>
  <r>
    <s v="SUPRD"/>
    <x v="27"/>
    <x v="15"/>
    <n v="10930"/>
    <s v="Escargots de Bourgogne"/>
    <x v="4"/>
    <n v="30"/>
  </r>
  <r>
    <s v="ALFKI"/>
    <x v="40"/>
    <x v="0"/>
    <n v="11011"/>
    <s v="Escargots de Bourgogne"/>
    <x v="4"/>
    <n v="40"/>
  </r>
  <r>
    <s v="RICSU"/>
    <x v="28"/>
    <x v="3"/>
    <n v="10255"/>
    <s v="Raclette Courdavault"/>
    <x v="5"/>
    <n v="30"/>
  </r>
  <r>
    <s v="FRANK"/>
    <x v="31"/>
    <x v="0"/>
    <n v="10267"/>
    <s v="Raclette Courdavault"/>
    <x v="5"/>
    <n v="70"/>
  </r>
  <r>
    <s v="MAGAA"/>
    <x v="37"/>
    <x v="17"/>
    <n v="10275"/>
    <s v="Raclette Courdavault"/>
    <x v="5"/>
    <n v="6"/>
  </r>
  <r>
    <s v="BERGS"/>
    <x v="16"/>
    <x v="11"/>
    <n v="10278"/>
    <s v="Raclette Courdavault"/>
    <x v="5"/>
    <n v="15"/>
  </r>
  <r>
    <s v="HUNGO"/>
    <x v="15"/>
    <x v="10"/>
    <n v="10298"/>
    <s v="Raclette Courdavault"/>
    <x v="5"/>
    <n v="30"/>
  </r>
  <r>
    <s v="TORTU"/>
    <x v="4"/>
    <x v="2"/>
    <n v="10304"/>
    <s v="Raclette Courdavault"/>
    <x v="5"/>
    <n v="10"/>
  </r>
  <r>
    <s v="SAVEA"/>
    <x v="17"/>
    <x v="1"/>
    <n v="10324"/>
    <s v="Raclette Courdavault"/>
    <x v="5"/>
    <n v="40"/>
  </r>
  <r>
    <s v="FURIB"/>
    <x v="8"/>
    <x v="6"/>
    <n v="10328"/>
    <s v="Raclette Courdavault"/>
    <x v="5"/>
    <n v="9"/>
  </r>
  <r>
    <s v="SIMOB"/>
    <x v="66"/>
    <x v="18"/>
    <n v="10341"/>
    <s v="Raclette Courdavault"/>
    <x v="5"/>
    <n v="9"/>
  </r>
  <r>
    <s v="SANTG"/>
    <x v="49"/>
    <x v="20"/>
    <n v="10387"/>
    <s v="Raclette Courdavault"/>
    <x v="5"/>
    <n v="12"/>
  </r>
  <r>
    <s v="BOTTM"/>
    <x v="23"/>
    <x v="8"/>
    <n v="10410"/>
    <s v="Raclette Courdavault"/>
    <x v="5"/>
    <n v="16"/>
  </r>
  <r>
    <s v="BOTTM"/>
    <x v="23"/>
    <x v="8"/>
    <n v="10411"/>
    <s v="Raclette Courdavault"/>
    <x v="5"/>
    <n v="9"/>
  </r>
  <r>
    <s v="GOURL"/>
    <x v="38"/>
    <x v="4"/>
    <n v="10423"/>
    <s v="Raclette Courdavault"/>
    <x v="5"/>
    <n v="20"/>
  </r>
  <r>
    <s v="ERNSH"/>
    <x v="29"/>
    <x v="16"/>
    <n v="10430"/>
    <s v="Raclette Courdavault"/>
    <x v="5"/>
    <n v="70"/>
  </r>
  <r>
    <s v="KOENE"/>
    <x v="41"/>
    <x v="0"/>
    <n v="10457"/>
    <s v="Raclette Courdavault"/>
    <x v="5"/>
    <n v="36"/>
  </r>
  <r>
    <s v="RATTC"/>
    <x v="1"/>
    <x v="1"/>
    <n v="10479"/>
    <s v="Raclette Courdavault"/>
    <x v="5"/>
    <n v="60"/>
  </r>
  <r>
    <s v="FOLIG"/>
    <x v="46"/>
    <x v="5"/>
    <n v="10480"/>
    <s v="Raclette Courdavault"/>
    <x v="5"/>
    <n v="12"/>
  </r>
  <r>
    <s v="FRANK"/>
    <x v="31"/>
    <x v="0"/>
    <n v="10488"/>
    <s v="Raclette Courdavault"/>
    <x v="5"/>
    <n v="30"/>
  </r>
  <r>
    <s v="HILAA"/>
    <x v="20"/>
    <x v="12"/>
    <n v="10490"/>
    <s v="Raclette Courdavault"/>
    <x v="5"/>
    <n v="60"/>
  </r>
  <r>
    <s v="NORTS"/>
    <x v="19"/>
    <x v="13"/>
    <n v="10517"/>
    <s v="Raclette Courdavault"/>
    <x v="5"/>
    <n v="4"/>
  </r>
  <r>
    <s v="OCEAN"/>
    <x v="44"/>
    <x v="19"/>
    <n v="10531"/>
    <s v="Raclette Courdavault"/>
    <x v="5"/>
    <n v="2"/>
  </r>
  <r>
    <s v="ANTON"/>
    <x v="4"/>
    <x v="2"/>
    <n v="10535"/>
    <s v="Raclette Courdavault"/>
    <x v="5"/>
    <n v="15"/>
  </r>
  <r>
    <s v="HUNGO"/>
    <x v="15"/>
    <x v="10"/>
    <n v="10567"/>
    <s v="Raclette Courdavault"/>
    <x v="5"/>
    <n v="40"/>
  </r>
  <r>
    <s v="MORGK"/>
    <x v="62"/>
    <x v="0"/>
    <n v="10575"/>
    <s v="Raclette Courdavault"/>
    <x v="5"/>
    <n v="12"/>
  </r>
  <r>
    <s v="HILAA"/>
    <x v="20"/>
    <x v="12"/>
    <n v="10601"/>
    <s v="Raclette Courdavault"/>
    <x v="5"/>
    <n v="35"/>
  </r>
  <r>
    <s v="MEREP"/>
    <x v="11"/>
    <x v="8"/>
    <n v="10605"/>
    <s v="Raclette Courdavault"/>
    <x v="5"/>
    <n v="20"/>
  </r>
  <r>
    <s v="GREAL"/>
    <x v="26"/>
    <x v="1"/>
    <n v="10617"/>
    <s v="Raclette Courdavault"/>
    <x v="5"/>
    <n v="30"/>
  </r>
  <r>
    <s v="LONEP"/>
    <x v="2"/>
    <x v="1"/>
    <n v="10665"/>
    <s v="Raclette Courdavault"/>
    <x v="5"/>
    <n v="1"/>
  </r>
  <r>
    <s v="BLONP"/>
    <x v="14"/>
    <x v="5"/>
    <n v="10679"/>
    <s v="Raclette Courdavault"/>
    <x v="5"/>
    <n v="12"/>
  </r>
  <r>
    <s v="QUICK"/>
    <x v="0"/>
    <x v="0"/>
    <n v="10694"/>
    <s v="Raclette Courdavault"/>
    <x v="5"/>
    <n v="25"/>
  </r>
  <r>
    <s v="HUNGO"/>
    <x v="15"/>
    <x v="10"/>
    <n v="10701"/>
    <s v="Raclette Courdavault"/>
    <x v="5"/>
    <n v="42"/>
  </r>
  <r>
    <s v="FOLKO"/>
    <x v="30"/>
    <x v="11"/>
    <n v="10703"/>
    <s v="Raclette Courdavault"/>
    <x v="5"/>
    <n v="35"/>
  </r>
  <r>
    <s v="OLDWO"/>
    <x v="65"/>
    <x v="1"/>
    <n v="10706"/>
    <s v="Raclette Courdavault"/>
    <x v="5"/>
    <n v="8"/>
  </r>
  <r>
    <s v="REGGC"/>
    <x v="48"/>
    <x v="17"/>
    <n v="10727"/>
    <s v="Raclette Courdavault"/>
    <x v="5"/>
    <n v="10"/>
  </r>
  <r>
    <s v="QUICK"/>
    <x v="0"/>
    <x v="0"/>
    <n v="10745"/>
    <s v="Raclette Courdavault"/>
    <x v="5"/>
    <n v="45"/>
  </r>
  <r>
    <s v="ISLAT"/>
    <x v="36"/>
    <x v="13"/>
    <n v="10749"/>
    <s v="Raclette Courdavault"/>
    <x v="5"/>
    <n v="6"/>
  </r>
  <r>
    <s v="WARTH"/>
    <x v="10"/>
    <x v="7"/>
    <n v="10750"/>
    <s v="Raclette Courdavault"/>
    <x v="5"/>
    <n v="25"/>
  </r>
  <r>
    <s v="SAVEA"/>
    <x v="17"/>
    <x v="1"/>
    <n v="10757"/>
    <s v="Raclette Courdavault"/>
    <x v="5"/>
    <n v="7"/>
  </r>
  <r>
    <s v="LEHMS"/>
    <x v="9"/>
    <x v="0"/>
    <n v="10772"/>
    <s v="Raclette Courdavault"/>
    <x v="5"/>
    <n v="25"/>
  </r>
  <r>
    <s v="KOENE"/>
    <x v="41"/>
    <x v="0"/>
    <n v="10799"/>
    <s v="Raclette Courdavault"/>
    <x v="5"/>
    <n v="25"/>
  </r>
  <r>
    <s v="WELLI"/>
    <x v="21"/>
    <x v="4"/>
    <n v="10803"/>
    <s v="Raclette Courdavault"/>
    <x v="5"/>
    <n v="15"/>
  </r>
  <r>
    <s v="LILAS"/>
    <x v="50"/>
    <x v="12"/>
    <n v="10823"/>
    <s v="Raclette Courdavault"/>
    <x v="5"/>
    <n v="40"/>
  </r>
  <r>
    <s v="ALFKI"/>
    <x v="40"/>
    <x v="0"/>
    <n v="10835"/>
    <s v="Raclette Courdavault"/>
    <x v="5"/>
    <n v="15"/>
  </r>
  <r>
    <s v="SUPRD"/>
    <x v="27"/>
    <x v="15"/>
    <n v="10841"/>
    <s v="Raclette Courdavault"/>
    <x v="5"/>
    <n v="50"/>
  </r>
  <r>
    <s v="RICAR"/>
    <x v="33"/>
    <x v="4"/>
    <n v="10851"/>
    <s v="Raclette Courdavault"/>
    <x v="5"/>
    <n v="42"/>
  </r>
  <r>
    <s v="MAISD"/>
    <x v="51"/>
    <x v="15"/>
    <n v="10892"/>
    <s v="Raclette Courdavault"/>
    <x v="5"/>
    <n v="40"/>
  </r>
  <r>
    <s v="BSBEV"/>
    <x v="19"/>
    <x v="13"/>
    <n v="10947"/>
    <s v="Raclette Courdavault"/>
    <x v="5"/>
    <n v="4"/>
  </r>
  <r>
    <s v="VAFFE"/>
    <x v="39"/>
    <x v="18"/>
    <n v="10994"/>
    <s v="Raclette Courdavault"/>
    <x v="5"/>
    <n v="18"/>
  </r>
  <r>
    <s v="WILMK"/>
    <x v="25"/>
    <x v="7"/>
    <n v="11005"/>
    <s v="Raclette Courdavault"/>
    <x v="5"/>
    <n v="10"/>
  </r>
  <r>
    <s v="ERNSH"/>
    <x v="29"/>
    <x v="16"/>
    <n v="11017"/>
    <s v="Raclette Courdavault"/>
    <x v="5"/>
    <n v="110"/>
  </r>
  <r>
    <s v="KOENE"/>
    <x v="41"/>
    <x v="0"/>
    <n v="11028"/>
    <s v="Raclette Courdavault"/>
    <x v="5"/>
    <n v="24"/>
  </r>
  <r>
    <s v="SAVEA"/>
    <x v="17"/>
    <x v="1"/>
    <n v="11030"/>
    <s v="Raclette Courdavault"/>
    <x v="5"/>
    <n v="100"/>
  </r>
  <r>
    <s v="WHITC"/>
    <x v="32"/>
    <x v="1"/>
    <n v="11032"/>
    <s v="Raclette Courdavault"/>
    <x v="5"/>
    <n v="30"/>
  </r>
  <r>
    <s v="DRACD"/>
    <x v="58"/>
    <x v="0"/>
    <n v="11036"/>
    <s v="Raclette Courdavault"/>
    <x v="5"/>
    <n v="30"/>
  </r>
  <r>
    <s v="SUPRD"/>
    <x v="27"/>
    <x v="15"/>
    <n v="10252"/>
    <s v="Camembert Pierrot"/>
    <x v="5"/>
    <n v="40"/>
  </r>
  <r>
    <s v="LILAS"/>
    <x v="50"/>
    <x v="12"/>
    <n v="10283"/>
    <s v="Camembert Pierrot"/>
    <x v="5"/>
    <n v="35"/>
  </r>
  <r>
    <s v="LEHMS"/>
    <x v="9"/>
    <x v="0"/>
    <n v="10284"/>
    <s v="Camembert Pierrot"/>
    <x v="5"/>
    <n v="20"/>
  </r>
  <r>
    <s v="RATTC"/>
    <x v="1"/>
    <x v="1"/>
    <n v="10294"/>
    <s v="Camembert Pierrot"/>
    <x v="5"/>
    <n v="21"/>
  </r>
  <r>
    <s v="LILAS"/>
    <x v="50"/>
    <x v="12"/>
    <n v="10357"/>
    <s v="Camembert Pierrot"/>
    <x v="5"/>
    <n v="8"/>
  </r>
  <r>
    <s v="SEVES"/>
    <x v="19"/>
    <x v="13"/>
    <n v="10359"/>
    <s v="Camembert Pierrot"/>
    <x v="5"/>
    <n v="80"/>
  </r>
  <r>
    <s v="QUICK"/>
    <x v="0"/>
    <x v="0"/>
    <n v="10361"/>
    <s v="Camembert Pierrot"/>
    <x v="5"/>
    <n v="55"/>
  </r>
  <r>
    <s v="QUEEN"/>
    <x v="6"/>
    <x v="4"/>
    <n v="10372"/>
    <s v="Camembert Pierrot"/>
    <x v="5"/>
    <n v="70"/>
  </r>
  <r>
    <s v="HUNGO"/>
    <x v="15"/>
    <x v="10"/>
    <n v="10380"/>
    <s v="Camembert Pierrot"/>
    <x v="5"/>
    <n v="6"/>
  </r>
  <r>
    <s v="BERGS"/>
    <x v="16"/>
    <x v="11"/>
    <n v="10384"/>
    <s v="Camembert Pierrot"/>
    <x v="5"/>
    <n v="15"/>
  </r>
  <r>
    <s v="SPLIR"/>
    <x v="45"/>
    <x v="1"/>
    <n v="10385"/>
    <s v="Camembert Pierrot"/>
    <x v="5"/>
    <n v="20"/>
  </r>
  <r>
    <s v="RICSU"/>
    <x v="28"/>
    <x v="3"/>
    <n v="10419"/>
    <s v="Camembert Pierrot"/>
    <x v="5"/>
    <n v="60"/>
  </r>
  <r>
    <s v="FURIB"/>
    <x v="8"/>
    <x v="6"/>
    <n v="10464"/>
    <s v="Camembert Pierrot"/>
    <x v="5"/>
    <n v="20"/>
  </r>
  <r>
    <s v="RICAR"/>
    <x v="33"/>
    <x v="4"/>
    <n v="10481"/>
    <s v="Camembert Pierrot"/>
    <x v="5"/>
    <n v="40"/>
  </r>
  <r>
    <s v="FAMIA"/>
    <x v="6"/>
    <x v="4"/>
    <n v="10512"/>
    <s v="Camembert Pierrot"/>
    <x v="5"/>
    <n v="12"/>
  </r>
  <r>
    <s v="QUICK"/>
    <x v="0"/>
    <x v="0"/>
    <n v="10515"/>
    <s v="Camembert Pierrot"/>
    <x v="5"/>
    <n v="84"/>
  </r>
  <r>
    <s v="CHOPS"/>
    <x v="5"/>
    <x v="3"/>
    <n v="10519"/>
    <s v="Camembert Pierrot"/>
    <x v="5"/>
    <n v="10"/>
  </r>
  <r>
    <s v="LEHMS"/>
    <x v="9"/>
    <x v="0"/>
    <n v="10536"/>
    <s v="Camembert Pierrot"/>
    <x v="5"/>
    <n v="35"/>
  </r>
  <r>
    <s v="WARTH"/>
    <x v="10"/>
    <x v="7"/>
    <n v="10583"/>
    <s v="Camembert Pierrot"/>
    <x v="5"/>
    <n v="24"/>
  </r>
  <r>
    <s v="MEREP"/>
    <x v="11"/>
    <x v="8"/>
    <n v="10605"/>
    <s v="Camembert Pierrot"/>
    <x v="5"/>
    <n v="70"/>
  </r>
  <r>
    <s v="WOLZA"/>
    <x v="13"/>
    <x v="9"/>
    <n v="10611"/>
    <s v="Camembert Pierrot"/>
    <x v="5"/>
    <n v="15"/>
  </r>
  <r>
    <s v="SAVEA"/>
    <x v="17"/>
    <x v="1"/>
    <n v="10612"/>
    <s v="Camembert Pierrot"/>
    <x v="5"/>
    <n v="40"/>
  </r>
  <r>
    <s v="ANATR"/>
    <x v="4"/>
    <x v="2"/>
    <n v="10625"/>
    <s v="Camembert Pierrot"/>
    <x v="5"/>
    <n v="10"/>
  </r>
  <r>
    <s v="BERGS"/>
    <x v="16"/>
    <x v="11"/>
    <n v="10626"/>
    <s v="Camembert Pierrot"/>
    <x v="5"/>
    <n v="20"/>
  </r>
  <r>
    <s v="FRANK"/>
    <x v="31"/>
    <x v="0"/>
    <n v="10653"/>
    <s v="Camembert Pierrot"/>
    <x v="5"/>
    <n v="20"/>
  </r>
  <r>
    <s v="SAVEA"/>
    <x v="17"/>
    <x v="1"/>
    <n v="10657"/>
    <s v="Camembert Pierrot"/>
    <x v="5"/>
    <n v="30"/>
  </r>
  <r>
    <s v="QUICK"/>
    <x v="0"/>
    <x v="0"/>
    <n v="10658"/>
    <s v="Camembert Pierrot"/>
    <x v="5"/>
    <n v="55"/>
  </r>
  <r>
    <s v="OTTIK"/>
    <x v="34"/>
    <x v="0"/>
    <n v="10684"/>
    <s v="Camembert Pierrot"/>
    <x v="5"/>
    <n v="30"/>
  </r>
  <r>
    <s v="GOURL"/>
    <x v="38"/>
    <x v="4"/>
    <n v="10709"/>
    <s v="Camembert Pierrot"/>
    <x v="5"/>
    <n v="10"/>
  </r>
  <r>
    <s v="QUEEN"/>
    <x v="6"/>
    <x v="4"/>
    <n v="10728"/>
    <s v="Camembert Pierrot"/>
    <x v="5"/>
    <n v="15"/>
  </r>
  <r>
    <s v="BOTTM"/>
    <x v="23"/>
    <x v="8"/>
    <n v="10742"/>
    <s v="Camembert Pierrot"/>
    <x v="5"/>
    <n v="50"/>
  </r>
  <r>
    <s v="AROUT"/>
    <x v="19"/>
    <x v="13"/>
    <n v="10768"/>
    <s v="Camembert Pierrot"/>
    <x v="5"/>
    <n v="15"/>
  </r>
  <r>
    <s v="ISLAT"/>
    <x v="36"/>
    <x v="13"/>
    <n v="10829"/>
    <s v="Camembert Pierrot"/>
    <x v="5"/>
    <n v="21"/>
  </r>
  <r>
    <s v="TRADH"/>
    <x v="6"/>
    <x v="4"/>
    <n v="10830"/>
    <s v="Camembert Pierrot"/>
    <x v="5"/>
    <n v="30"/>
  </r>
  <r>
    <s v="ERNSH"/>
    <x v="29"/>
    <x v="16"/>
    <n v="10836"/>
    <s v="Camembert Pierrot"/>
    <x v="5"/>
    <n v="60"/>
  </r>
  <r>
    <s v="SAVEA"/>
    <x v="17"/>
    <x v="1"/>
    <n v="10847"/>
    <s v="Camembert Pierrot"/>
    <x v="5"/>
    <n v="45"/>
  </r>
  <r>
    <s v="ERNSH"/>
    <x v="29"/>
    <x v="16"/>
    <n v="10895"/>
    <s v="Camembert Pierrot"/>
    <x v="5"/>
    <n v="100"/>
  </r>
  <r>
    <s v="ROMEY"/>
    <x v="42"/>
    <x v="14"/>
    <n v="10917"/>
    <s v="Camembert Pierrot"/>
    <x v="5"/>
    <n v="10"/>
  </r>
  <r>
    <s v="BOTTM"/>
    <x v="23"/>
    <x v="8"/>
    <n v="10918"/>
    <s v="Camembert Pierrot"/>
    <x v="5"/>
    <n v="25"/>
  </r>
  <r>
    <s v="QUICK"/>
    <x v="0"/>
    <x v="0"/>
    <n v="10938"/>
    <s v="Camembert Pierrot"/>
    <x v="5"/>
    <n v="49"/>
  </r>
  <r>
    <s v="LINOD"/>
    <x v="18"/>
    <x v="12"/>
    <n v="10954"/>
    <s v="Camembert Pierrot"/>
    <x v="5"/>
    <n v="24"/>
  </r>
  <r>
    <s v="FURIB"/>
    <x v="8"/>
    <x v="6"/>
    <n v="10963"/>
    <s v="Camembert Pierrot"/>
    <x v="5"/>
    <n v="2"/>
  </r>
  <r>
    <s v="PERIC"/>
    <x v="4"/>
    <x v="2"/>
    <n v="10995"/>
    <s v="Camembert Pierrot"/>
    <x v="5"/>
    <n v="4"/>
  </r>
  <r>
    <s v="GODOS"/>
    <x v="22"/>
    <x v="14"/>
    <n v="11009"/>
    <s v="Camembert Pierrot"/>
    <x v="5"/>
    <n v="9"/>
  </r>
  <r>
    <s v="FRANK"/>
    <x v="31"/>
    <x v="0"/>
    <n v="11012"/>
    <s v="Camembert Pierrot"/>
    <x v="5"/>
    <n v="36"/>
  </r>
  <r>
    <s v="EASTC"/>
    <x v="19"/>
    <x v="13"/>
    <n v="11056"/>
    <s v="Camembert Pierrot"/>
    <x v="5"/>
    <n v="50"/>
  </r>
  <r>
    <s v="BLAUS"/>
    <x v="57"/>
    <x v="0"/>
    <n v="11058"/>
    <s v="Camembert Pierrot"/>
    <x v="5"/>
    <n v="21"/>
  </r>
  <r>
    <s v="RICAR"/>
    <x v="33"/>
    <x v="4"/>
    <n v="11059"/>
    <s v="Camembert Pierrot"/>
    <x v="5"/>
    <n v="35"/>
  </r>
  <r>
    <s v="FRANS"/>
    <x v="67"/>
    <x v="17"/>
    <n v="11060"/>
    <s v="Camembert Pierrot"/>
    <x v="5"/>
    <n v="4"/>
  </r>
  <r>
    <s v="GREAL"/>
    <x v="26"/>
    <x v="1"/>
    <n v="11061"/>
    <s v="Camembert Pierrot"/>
    <x v="5"/>
    <n v="15"/>
  </r>
  <r>
    <s v="RATTC"/>
    <x v="1"/>
    <x v="1"/>
    <n v="11077"/>
    <s v="Camembert Pierrot"/>
    <x v="5"/>
    <n v="2"/>
  </r>
  <r>
    <s v="QUICK"/>
    <x v="0"/>
    <x v="0"/>
    <n v="10418"/>
    <s v="Sirop d'érable"/>
    <x v="1"/>
    <n v="16"/>
  </r>
  <r>
    <s v="SAVEA"/>
    <x v="17"/>
    <x v="1"/>
    <n v="10440"/>
    <s v="Sirop d'érable"/>
    <x v="1"/>
    <n v="90"/>
  </r>
  <r>
    <s v="WARTH"/>
    <x v="10"/>
    <x v="7"/>
    <n v="10455"/>
    <s v="Sirop d'érable"/>
    <x v="1"/>
    <n v="25"/>
  </r>
  <r>
    <s v="WHITC"/>
    <x v="32"/>
    <x v="1"/>
    <n v="10504"/>
    <s v="Sirop d'érable"/>
    <x v="1"/>
    <n v="25"/>
  </r>
  <r>
    <s v="WANDK"/>
    <x v="3"/>
    <x v="0"/>
    <n v="10513"/>
    <s v="Sirop d'érable"/>
    <x v="1"/>
    <n v="15"/>
  </r>
  <r>
    <s v="PICCO"/>
    <x v="55"/>
    <x v="16"/>
    <n v="10530"/>
    <s v="Sirop d'érable"/>
    <x v="1"/>
    <n v="20"/>
  </r>
  <r>
    <s v="GODOS"/>
    <x v="22"/>
    <x v="14"/>
    <n v="10550"/>
    <s v="Sirop d'érable"/>
    <x v="1"/>
    <n v="10"/>
  </r>
  <r>
    <s v="ERNSH"/>
    <x v="29"/>
    <x v="16"/>
    <n v="10595"/>
    <s v="Sirop d'érable"/>
    <x v="1"/>
    <n v="120"/>
  </r>
  <r>
    <s v="SIMOB"/>
    <x v="66"/>
    <x v="18"/>
    <n v="10642"/>
    <s v="Sirop d'érable"/>
    <x v="1"/>
    <n v="20"/>
  </r>
  <r>
    <s v="RANCH"/>
    <x v="44"/>
    <x v="19"/>
    <n v="10716"/>
    <s v="Sirop d'érable"/>
    <x v="1"/>
    <n v="10"/>
  </r>
  <r>
    <s v="MEREP"/>
    <x v="11"/>
    <x v="8"/>
    <n v="10724"/>
    <s v="Sirop d'érable"/>
    <x v="1"/>
    <n v="5"/>
  </r>
  <r>
    <s v="LETSS"/>
    <x v="64"/>
    <x v="1"/>
    <n v="10735"/>
    <s v="Sirop d'érable"/>
    <x v="1"/>
    <n v="20"/>
  </r>
  <r>
    <s v="VAFFE"/>
    <x v="39"/>
    <x v="18"/>
    <n v="10769"/>
    <s v="Sirop d'érable"/>
    <x v="1"/>
    <n v="20"/>
  </r>
  <r>
    <s v="VICTE"/>
    <x v="35"/>
    <x v="5"/>
    <n v="10814"/>
    <s v="Sirop d'érable"/>
    <x v="1"/>
    <n v="30"/>
  </r>
  <r>
    <s v="FOLKO"/>
    <x v="30"/>
    <x v="11"/>
    <n v="10880"/>
    <s v="Sirop d'érable"/>
    <x v="1"/>
    <n v="30"/>
  </r>
  <r>
    <s v="WOLZA"/>
    <x v="13"/>
    <x v="9"/>
    <n v="10906"/>
    <s v="Sirop d'érable"/>
    <x v="1"/>
    <n v="15"/>
  </r>
  <r>
    <s v="WILMK"/>
    <x v="25"/>
    <x v="7"/>
    <n v="10910"/>
    <s v="Sirop d'érable"/>
    <x v="1"/>
    <n v="5"/>
  </r>
  <r>
    <s v="ISLAT"/>
    <x v="36"/>
    <x v="13"/>
    <n v="10933"/>
    <s v="Sirop d'érable"/>
    <x v="1"/>
    <n v="30"/>
  </r>
  <r>
    <s v="ERNSH"/>
    <x v="29"/>
    <x v="16"/>
    <n v="10990"/>
    <s v="Sirop d'érable"/>
    <x v="1"/>
    <n v="66"/>
  </r>
  <r>
    <s v="WOLZA"/>
    <x v="13"/>
    <x v="9"/>
    <n v="10998"/>
    <s v="Sirop d'érable"/>
    <x v="1"/>
    <n v="7"/>
  </r>
  <r>
    <s v="OLDWO"/>
    <x v="65"/>
    <x v="1"/>
    <n v="11034"/>
    <s v="Sirop d'érable"/>
    <x v="1"/>
    <n v="6"/>
  </r>
  <r>
    <s v="COMMI"/>
    <x v="6"/>
    <x v="4"/>
    <n v="11042"/>
    <s v="Sirop d'érable"/>
    <x v="1"/>
    <n v="4"/>
  </r>
  <r>
    <s v="HANAR"/>
    <x v="33"/>
    <x v="4"/>
    <n v="11052"/>
    <s v="Sirop d'érable"/>
    <x v="1"/>
    <n v="10"/>
  </r>
  <r>
    <s v="BLAUS"/>
    <x v="57"/>
    <x v="0"/>
    <n v="11058"/>
    <s v="Sirop d'érable"/>
    <x v="1"/>
    <n v="4"/>
  </r>
  <r>
    <s v="OTTIK"/>
    <x v="34"/>
    <x v="0"/>
    <n v="10260"/>
    <s v="Tarte au sucre"/>
    <x v="6"/>
    <n v="15"/>
  </r>
  <r>
    <s v="MORGK"/>
    <x v="62"/>
    <x v="0"/>
    <n v="10277"/>
    <s v="Tarte au sucre"/>
    <x v="6"/>
    <n v="12"/>
  </r>
  <r>
    <s v="QUICK"/>
    <x v="0"/>
    <x v="0"/>
    <n v="10286"/>
    <s v="Tarte au sucre"/>
    <x v="6"/>
    <n v="40"/>
  </r>
  <r>
    <s v="HUNGO"/>
    <x v="15"/>
    <x v="10"/>
    <n v="10298"/>
    <s v="Tarte au sucre"/>
    <x v="6"/>
    <n v="15"/>
  </r>
  <r>
    <s v="LONEP"/>
    <x v="2"/>
    <x v="1"/>
    <n v="10307"/>
    <s v="Tarte au sucre"/>
    <x v="6"/>
    <n v="10"/>
  </r>
  <r>
    <s v="THEBI"/>
    <x v="2"/>
    <x v="1"/>
    <n v="10310"/>
    <s v="Tarte au sucre"/>
    <x v="6"/>
    <n v="5"/>
  </r>
  <r>
    <s v="RATTC"/>
    <x v="1"/>
    <x v="1"/>
    <n v="10314"/>
    <s v="Tarte au sucre"/>
    <x v="6"/>
    <n v="25"/>
  </r>
  <r>
    <s v="RATTC"/>
    <x v="1"/>
    <x v="1"/>
    <n v="10316"/>
    <s v="Tarte au sucre"/>
    <x v="6"/>
    <n v="70"/>
  </r>
  <r>
    <s v="MEREP"/>
    <x v="11"/>
    <x v="8"/>
    <n v="10339"/>
    <s v="Tarte au sucre"/>
    <x v="6"/>
    <n v="28"/>
  </r>
  <r>
    <s v="BOTTM"/>
    <x v="23"/>
    <x v="8"/>
    <n v="10389"/>
    <s v="Tarte au sucre"/>
    <x v="6"/>
    <n v="20"/>
  </r>
  <r>
    <s v="HUNGC"/>
    <x v="60"/>
    <x v="1"/>
    <n v="10394"/>
    <s v="Tarte au sucre"/>
    <x v="6"/>
    <n v="10"/>
  </r>
  <r>
    <s v="FOLIG"/>
    <x v="46"/>
    <x v="5"/>
    <n v="10408"/>
    <s v="Tarte au sucre"/>
    <x v="6"/>
    <n v="35"/>
  </r>
  <r>
    <s v="LAMAI"/>
    <x v="7"/>
    <x v="5"/>
    <n v="10413"/>
    <s v="Tarte au sucre"/>
    <x v="6"/>
    <n v="40"/>
  </r>
  <r>
    <s v="BLONP"/>
    <x v="14"/>
    <x v="5"/>
    <n v="10449"/>
    <s v="Tarte au sucre"/>
    <x v="6"/>
    <n v="35"/>
  </r>
  <r>
    <s v="MEREP"/>
    <x v="11"/>
    <x v="8"/>
    <n v="10505"/>
    <s v="Tarte au sucre"/>
    <x v="6"/>
    <n v="3"/>
  </r>
  <r>
    <s v="VICTE"/>
    <x v="35"/>
    <x v="5"/>
    <n v="10546"/>
    <s v="Tarte au sucre"/>
    <x v="6"/>
    <n v="40"/>
  </r>
  <r>
    <s v="OTTIK"/>
    <x v="34"/>
    <x v="0"/>
    <n v="10554"/>
    <s v="Tarte au sucre"/>
    <x v="6"/>
    <n v="20"/>
  </r>
  <r>
    <s v="FRANK"/>
    <x v="31"/>
    <x v="0"/>
    <n v="10560"/>
    <s v="Tarte au sucre"/>
    <x v="6"/>
    <n v="15"/>
  </r>
  <r>
    <s v="REGGC"/>
    <x v="48"/>
    <x v="17"/>
    <n v="10562"/>
    <s v="Tarte au sucre"/>
    <x v="6"/>
    <n v="10"/>
  </r>
  <r>
    <s v="TRAIH"/>
    <x v="68"/>
    <x v="1"/>
    <n v="10574"/>
    <s v="Tarte au sucre"/>
    <x v="6"/>
    <n v="10"/>
  </r>
  <r>
    <s v="BSBEV"/>
    <x v="19"/>
    <x v="13"/>
    <n v="10599"/>
    <s v="Tarte au sucre"/>
    <x v="6"/>
    <n v="10"/>
  </r>
  <r>
    <s v="TRADH"/>
    <x v="6"/>
    <x v="4"/>
    <n v="10606"/>
    <s v="Tarte au sucre"/>
    <x v="6"/>
    <n v="10"/>
  </r>
  <r>
    <s v="SAVEA"/>
    <x v="17"/>
    <x v="1"/>
    <n v="10627"/>
    <s v="Tarte au sucre"/>
    <x v="6"/>
    <n v="15"/>
  </r>
  <r>
    <s v="ERNSH"/>
    <x v="29"/>
    <x v="16"/>
    <n v="10633"/>
    <s v="Tarte au sucre"/>
    <x v="6"/>
    <n v="80"/>
  </r>
  <r>
    <s v="FRANR"/>
    <x v="12"/>
    <x v="5"/>
    <n v="10671"/>
    <s v="Tarte au sucre"/>
    <x v="6"/>
    <n v="10"/>
  </r>
  <r>
    <s v="QUICK"/>
    <x v="0"/>
    <x v="0"/>
    <n v="10691"/>
    <s v="Tarte au sucre"/>
    <x v="6"/>
    <n v="48"/>
  </r>
  <r>
    <s v="KOENE"/>
    <x v="41"/>
    <x v="0"/>
    <n v="10718"/>
    <s v="Tarte au sucre"/>
    <x v="6"/>
    <n v="20"/>
  </r>
  <r>
    <s v="CHOPS"/>
    <x v="5"/>
    <x v="3"/>
    <n v="10746"/>
    <s v="Tarte au sucre"/>
    <x v="6"/>
    <n v="9"/>
  </r>
  <r>
    <s v="SAVEA"/>
    <x v="17"/>
    <x v="1"/>
    <n v="10757"/>
    <s v="Tarte au sucre"/>
    <x v="6"/>
    <n v="30"/>
  </r>
  <r>
    <s v="VAFFE"/>
    <x v="39"/>
    <x v="18"/>
    <n v="10769"/>
    <s v="Tarte au sucre"/>
    <x v="6"/>
    <n v="15"/>
  </r>
  <r>
    <s v="MORGK"/>
    <x v="62"/>
    <x v="0"/>
    <n v="10779"/>
    <s v="Tarte au sucre"/>
    <x v="6"/>
    <n v="20"/>
  </r>
  <r>
    <s v="ISLAT"/>
    <x v="36"/>
    <x v="13"/>
    <n v="10798"/>
    <s v="Tarte au sucre"/>
    <x v="6"/>
    <n v="2"/>
  </r>
  <r>
    <s v="SIMOB"/>
    <x v="66"/>
    <x v="18"/>
    <n v="10802"/>
    <s v="Tarte au sucre"/>
    <x v="6"/>
    <n v="5"/>
  </r>
  <r>
    <s v="GREAL"/>
    <x v="26"/>
    <x v="1"/>
    <n v="10816"/>
    <s v="Tarte au sucre"/>
    <x v="6"/>
    <n v="20"/>
  </r>
  <r>
    <s v="KOENE"/>
    <x v="41"/>
    <x v="0"/>
    <n v="10817"/>
    <s v="Tarte au sucre"/>
    <x v="6"/>
    <n v="25"/>
  </r>
  <r>
    <s v="TRAIH"/>
    <x v="68"/>
    <x v="1"/>
    <n v="10822"/>
    <s v="Tarte au sucre"/>
    <x v="6"/>
    <n v="3"/>
  </r>
  <r>
    <s v="RATTC"/>
    <x v="1"/>
    <x v="1"/>
    <n v="10852"/>
    <s v="Tarte au sucre"/>
    <x v="6"/>
    <n v="50"/>
  </r>
  <r>
    <s v="WHITC"/>
    <x v="32"/>
    <x v="1"/>
    <n v="10861"/>
    <s v="Tarte au sucre"/>
    <x v="6"/>
    <n v="3"/>
  </r>
  <r>
    <s v="GODOS"/>
    <x v="22"/>
    <x v="14"/>
    <n v="10872"/>
    <s v="Tarte au sucre"/>
    <x v="6"/>
    <n v="20"/>
  </r>
  <r>
    <s v="FOLKO"/>
    <x v="30"/>
    <x v="11"/>
    <n v="10902"/>
    <s v="Tarte au sucre"/>
    <x v="6"/>
    <n v="6"/>
  </r>
  <r>
    <s v="WHITC"/>
    <x v="32"/>
    <x v="1"/>
    <n v="10904"/>
    <s v="Tarte au sucre"/>
    <x v="6"/>
    <n v="35"/>
  </r>
  <r>
    <s v="BONAP"/>
    <x v="43"/>
    <x v="5"/>
    <n v="10932"/>
    <s v="Tarte au sucre"/>
    <x v="6"/>
    <n v="14"/>
  </r>
  <r>
    <s v="SAVEA"/>
    <x v="17"/>
    <x v="1"/>
    <n v="10941"/>
    <s v="Tarte au sucre"/>
    <x v="6"/>
    <n v="30"/>
  </r>
  <r>
    <s v="BOTTM"/>
    <x v="23"/>
    <x v="8"/>
    <n v="10949"/>
    <s v="Tarte au sucre"/>
    <x v="6"/>
    <n v="60"/>
  </r>
  <r>
    <s v="CHOPS"/>
    <x v="5"/>
    <x v="3"/>
    <n v="10966"/>
    <s v="Tarte au sucre"/>
    <x v="6"/>
    <n v="12"/>
  </r>
  <r>
    <s v="RATTC"/>
    <x v="1"/>
    <x v="1"/>
    <n v="10988"/>
    <s v="Tarte au sucre"/>
    <x v="6"/>
    <n v="40"/>
  </r>
  <r>
    <s v="BOTTM"/>
    <x v="23"/>
    <x v="8"/>
    <n v="11027"/>
    <s v="Tarte au sucre"/>
    <x v="6"/>
    <n v="21"/>
  </r>
  <r>
    <s v="WOLZA"/>
    <x v="13"/>
    <x v="9"/>
    <n v="11044"/>
    <s v="Tarte au sucre"/>
    <x v="6"/>
    <n v="12"/>
  </r>
  <r>
    <s v="BERGS"/>
    <x v="16"/>
    <x v="11"/>
    <n v="10278"/>
    <s v="Vegie-spread"/>
    <x v="1"/>
    <n v="8"/>
  </r>
  <r>
    <s v="TORTU"/>
    <x v="4"/>
    <x v="2"/>
    <n v="10293"/>
    <s v="Vegie-spread"/>
    <x v="1"/>
    <n v="5"/>
  </r>
  <r>
    <s v="SAVEA"/>
    <x v="17"/>
    <x v="1"/>
    <n v="10324"/>
    <s v="Vegie-spread"/>
    <x v="1"/>
    <n v="80"/>
  </r>
  <r>
    <s v="QUEDE"/>
    <x v="33"/>
    <x v="4"/>
    <n v="10379"/>
    <s v="Vegie-spread"/>
    <x v="1"/>
    <n v="16"/>
  </r>
  <r>
    <s v="ERNSH"/>
    <x v="29"/>
    <x v="16"/>
    <n v="10402"/>
    <s v="Vegie-spread"/>
    <x v="1"/>
    <n v="65"/>
  </r>
  <r>
    <s v="HUNGO"/>
    <x v="15"/>
    <x v="10"/>
    <n v="10429"/>
    <s v="Vegie-spread"/>
    <x v="1"/>
    <n v="35"/>
  </r>
  <r>
    <s v="MORGK"/>
    <x v="62"/>
    <x v="0"/>
    <n v="10575"/>
    <s v="Vegie-spread"/>
    <x v="1"/>
    <n v="6"/>
  </r>
  <r>
    <s v="WHITC"/>
    <x v="32"/>
    <x v="1"/>
    <n v="10596"/>
    <s v="Vegie-spread"/>
    <x v="1"/>
    <n v="24"/>
  </r>
  <r>
    <s v="ALFKI"/>
    <x v="40"/>
    <x v="0"/>
    <n v="10692"/>
    <s v="Vegie-spread"/>
    <x v="1"/>
    <n v="20"/>
  </r>
  <r>
    <s v="PICCO"/>
    <x v="55"/>
    <x v="16"/>
    <n v="10747"/>
    <s v="Vegie-spread"/>
    <x v="1"/>
    <n v="9"/>
  </r>
  <r>
    <s v="FOLIG"/>
    <x v="46"/>
    <x v="5"/>
    <n v="10789"/>
    <s v="Vegie-spread"/>
    <x v="1"/>
    <n v="30"/>
  </r>
  <r>
    <s v="VAFFE"/>
    <x v="39"/>
    <x v="18"/>
    <n v="10921"/>
    <s v="Vegie-spread"/>
    <x v="1"/>
    <n v="40"/>
  </r>
  <r>
    <s v="SPLIR"/>
    <x v="45"/>
    <x v="1"/>
    <n v="10974"/>
    <s v="Vegie-spread"/>
    <x v="1"/>
    <n v="10"/>
  </r>
  <r>
    <s v="FOLKO"/>
    <x v="30"/>
    <x v="11"/>
    <n v="10977"/>
    <s v="Vegie-spread"/>
    <x v="1"/>
    <n v="20"/>
  </r>
  <r>
    <s v="ERNSH"/>
    <x v="29"/>
    <x v="16"/>
    <n v="10979"/>
    <s v="Vegie-spread"/>
    <x v="1"/>
    <n v="35"/>
  </r>
  <r>
    <s v="CHOPS"/>
    <x v="5"/>
    <x v="3"/>
    <n v="11029"/>
    <s v="Vegie-spread"/>
    <x v="1"/>
    <n v="12"/>
  </r>
  <r>
    <s v="CHOPS"/>
    <x v="5"/>
    <x v="3"/>
    <n v="11041"/>
    <s v="Vegie-spread"/>
    <x v="1"/>
    <n v="30"/>
  </r>
  <r>
    <s v="BSBEV"/>
    <x v="19"/>
    <x v="13"/>
    <n v="10289"/>
    <s v="Wimmers gute Semmelknödel"/>
    <x v="7"/>
    <n v="9"/>
  </r>
  <r>
    <s v="LEHMS"/>
    <x v="9"/>
    <x v="0"/>
    <n v="10343"/>
    <s v="Wimmers gute Semmelknödel"/>
    <x v="7"/>
    <n v="50"/>
  </r>
  <r>
    <s v="ERNSH"/>
    <x v="29"/>
    <x v="16"/>
    <n v="10368"/>
    <s v="Wimmers gute Semmelknödel"/>
    <x v="7"/>
    <n v="35"/>
  </r>
  <r>
    <s v="CHOPS"/>
    <x v="5"/>
    <x v="3"/>
    <n v="10370"/>
    <s v="Wimmers gute Semmelknödel"/>
    <x v="7"/>
    <n v="30"/>
  </r>
  <r>
    <s v="GALED"/>
    <x v="52"/>
    <x v="14"/>
    <n v="10426"/>
    <s v="Wimmers gute Semmelknödel"/>
    <x v="7"/>
    <n v="7"/>
  </r>
  <r>
    <s v="BLONP"/>
    <x v="14"/>
    <x v="5"/>
    <n v="10436"/>
    <s v="Wimmers gute Semmelknödel"/>
    <x v="7"/>
    <n v="30"/>
  </r>
  <r>
    <s v="MEREP"/>
    <x v="11"/>
    <x v="8"/>
    <n v="10439"/>
    <s v="Wimmers gute Semmelknödel"/>
    <x v="7"/>
    <n v="6"/>
  </r>
  <r>
    <s v="QUICK"/>
    <x v="0"/>
    <x v="0"/>
    <n v="10451"/>
    <s v="Wimmers gute Semmelknödel"/>
    <x v="7"/>
    <n v="35"/>
  </r>
  <r>
    <s v="BONAP"/>
    <x v="43"/>
    <x v="5"/>
    <n v="10470"/>
    <s v="Wimmers gute Semmelknödel"/>
    <x v="7"/>
    <n v="8"/>
  </r>
  <r>
    <s v="RATTC"/>
    <x v="1"/>
    <x v="1"/>
    <n v="10479"/>
    <s v="Wimmers gute Semmelknödel"/>
    <x v="7"/>
    <n v="30"/>
  </r>
  <r>
    <s v="LEHMS"/>
    <x v="9"/>
    <x v="0"/>
    <n v="10557"/>
    <s v="Wimmers gute Semmelknödel"/>
    <x v="7"/>
    <n v="30"/>
  </r>
  <r>
    <s v="MEREP"/>
    <x v="11"/>
    <x v="8"/>
    <n v="10565"/>
    <s v="Wimmers gute Semmelknödel"/>
    <x v="7"/>
    <n v="18"/>
  </r>
  <r>
    <s v="TRAIH"/>
    <x v="68"/>
    <x v="1"/>
    <n v="10574"/>
    <s v="Wimmers gute Semmelknödel"/>
    <x v="7"/>
    <n v="6"/>
  </r>
  <r>
    <s v="GODOS"/>
    <x v="22"/>
    <x v="14"/>
    <n v="10629"/>
    <s v="Wimmers gute Semmelknödel"/>
    <x v="7"/>
    <n v="9"/>
  </r>
  <r>
    <s v="WANDK"/>
    <x v="3"/>
    <x v="0"/>
    <n v="10668"/>
    <s v="Wimmers gute Semmelknödel"/>
    <x v="7"/>
    <n v="15"/>
  </r>
  <r>
    <s v="GREAL"/>
    <x v="26"/>
    <x v="1"/>
    <n v="10681"/>
    <s v="Wimmers gute Semmelknödel"/>
    <x v="7"/>
    <n v="28"/>
  </r>
  <r>
    <s v="SAVEA"/>
    <x v="17"/>
    <x v="1"/>
    <n v="10757"/>
    <s v="Wimmers gute Semmelknödel"/>
    <x v="7"/>
    <n v="24"/>
  </r>
  <r>
    <s v="HILAA"/>
    <x v="20"/>
    <x v="12"/>
    <n v="10796"/>
    <s v="Wimmers gute Semmelknödel"/>
    <x v="7"/>
    <n v="35"/>
  </r>
  <r>
    <s v="LAMAI"/>
    <x v="7"/>
    <x v="5"/>
    <n v="10832"/>
    <s v="Wimmers gute Semmelknödel"/>
    <x v="7"/>
    <n v="3"/>
  </r>
  <r>
    <s v="ERNSH"/>
    <x v="29"/>
    <x v="16"/>
    <n v="10836"/>
    <s v="Wimmers gute Semmelknödel"/>
    <x v="7"/>
    <n v="30"/>
  </r>
  <r>
    <s v="QUICK"/>
    <x v="0"/>
    <x v="0"/>
    <n v="10845"/>
    <s v="Wimmers gute Semmelknödel"/>
    <x v="7"/>
    <n v="48"/>
  </r>
  <r>
    <s v="FRANK"/>
    <x v="31"/>
    <x v="0"/>
    <n v="10859"/>
    <s v="Wimmers gute Semmelknödel"/>
    <x v="7"/>
    <n v="30"/>
  </r>
  <r>
    <s v="GODOS"/>
    <x v="22"/>
    <x v="14"/>
    <n v="10872"/>
    <s v="Wimmers gute Semmelknödel"/>
    <x v="7"/>
    <n v="15"/>
  </r>
  <r>
    <s v="BONAP"/>
    <x v="43"/>
    <x v="5"/>
    <n v="10876"/>
    <s v="Wimmers gute Semmelknödel"/>
    <x v="7"/>
    <n v="20"/>
  </r>
  <r>
    <s v="HILAA"/>
    <x v="20"/>
    <x v="12"/>
    <n v="10957"/>
    <s v="Wimmers gute Semmelknödel"/>
    <x v="7"/>
    <n v="8"/>
  </r>
  <r>
    <s v="ERNSH"/>
    <x v="29"/>
    <x v="16"/>
    <n v="10968"/>
    <s v="Wimmers gute Semmelknödel"/>
    <x v="7"/>
    <n v="4"/>
  </r>
  <r>
    <s v="SAVEA"/>
    <x v="17"/>
    <x v="1"/>
    <n v="11031"/>
    <s v="Wimmers gute Semmelknödel"/>
    <x v="7"/>
    <n v="20"/>
  </r>
  <r>
    <s v="PICCO"/>
    <x v="55"/>
    <x v="16"/>
    <n v="11053"/>
    <s v="Wimmers gute Semmelknödel"/>
    <x v="7"/>
    <n v="25"/>
  </r>
  <r>
    <s v="ERNSH"/>
    <x v="29"/>
    <x v="16"/>
    <n v="11072"/>
    <s v="Wimmers gute Semmelknödel"/>
    <x v="7"/>
    <n v="130"/>
  </r>
  <r>
    <s v="RATTC"/>
    <x v="1"/>
    <x v="1"/>
    <n v="11077"/>
    <s v="Wimmers gute Semmelknödel"/>
    <x v="7"/>
    <n v="2"/>
  </r>
  <r>
    <s v="HANAR"/>
    <x v="33"/>
    <x v="4"/>
    <n v="10250"/>
    <s v="Louisiana Fiery Hot Pepper Sauce"/>
    <x v="1"/>
    <n v="15"/>
  </r>
  <r>
    <s v="VICTE"/>
    <x v="35"/>
    <x v="5"/>
    <n v="10251"/>
    <s v="Louisiana Fiery Hot Pepper Sauce"/>
    <x v="1"/>
    <n v="20"/>
  </r>
  <r>
    <s v="GODOS"/>
    <x v="22"/>
    <x v="14"/>
    <n v="10303"/>
    <s v="Louisiana Fiery Hot Pepper Sauce"/>
    <x v="1"/>
    <n v="30"/>
  </r>
  <r>
    <s v="FURIB"/>
    <x v="8"/>
    <x v="6"/>
    <n v="10328"/>
    <s v="Louisiana Fiery Hot Pepper Sauce"/>
    <x v="1"/>
    <n v="40"/>
  </r>
  <r>
    <s v="ERNSH"/>
    <x v="29"/>
    <x v="16"/>
    <n v="10351"/>
    <s v="Louisiana Fiery Hot Pepper Sauce"/>
    <x v="1"/>
    <n v="10"/>
  </r>
  <r>
    <s v="GALED"/>
    <x v="52"/>
    <x v="14"/>
    <n v="10366"/>
    <s v="Louisiana Fiery Hot Pepper Sauce"/>
    <x v="1"/>
    <n v="5"/>
  </r>
  <r>
    <s v="VAFFE"/>
    <x v="39"/>
    <x v="18"/>
    <n v="10367"/>
    <s v="Louisiana Fiery Hot Pepper Sauce"/>
    <x v="1"/>
    <n v="15"/>
  </r>
  <r>
    <s v="QUEDE"/>
    <x v="33"/>
    <x v="4"/>
    <n v="10379"/>
    <s v="Louisiana Fiery Hot Pepper Sauce"/>
    <x v="1"/>
    <n v="20"/>
  </r>
  <r>
    <s v="RATTC"/>
    <x v="1"/>
    <x v="1"/>
    <n v="10401"/>
    <s v="Louisiana Fiery Hot Pepper Sauce"/>
    <x v="1"/>
    <n v="20"/>
  </r>
  <r>
    <s v="RICAR"/>
    <x v="33"/>
    <x v="4"/>
    <n v="10447"/>
    <s v="Louisiana Fiery Hot Pepper Sauce"/>
    <x v="1"/>
    <n v="35"/>
  </r>
  <r>
    <s v="QUICK"/>
    <x v="0"/>
    <x v="0"/>
    <n v="10451"/>
    <s v="Louisiana Fiery Hot Pepper Sauce"/>
    <x v="1"/>
    <n v="28"/>
  </r>
  <r>
    <s v="LAMAI"/>
    <x v="7"/>
    <x v="5"/>
    <n v="10493"/>
    <s v="Louisiana Fiery Hot Pepper Sauce"/>
    <x v="1"/>
    <n v="15"/>
  </r>
  <r>
    <s v="HUNGO"/>
    <x v="15"/>
    <x v="10"/>
    <n v="10503"/>
    <s v="Louisiana Fiery Hot Pepper Sauce"/>
    <x v="1"/>
    <n v="20"/>
  </r>
  <r>
    <s v="ERNSH"/>
    <x v="29"/>
    <x v="16"/>
    <n v="10514"/>
    <s v="Louisiana Fiery Hot Pepper Sauce"/>
    <x v="1"/>
    <n v="39"/>
  </r>
  <r>
    <s v="HANAR"/>
    <x v="33"/>
    <x v="4"/>
    <n v="10541"/>
    <s v="Louisiana Fiery Hot Pepper Sauce"/>
    <x v="1"/>
    <n v="36"/>
  </r>
  <r>
    <s v="OTTIK"/>
    <x v="34"/>
    <x v="0"/>
    <n v="10580"/>
    <s v="Louisiana Fiery Hot Pepper Sauce"/>
    <x v="1"/>
    <n v="30"/>
  </r>
  <r>
    <s v="PICCO"/>
    <x v="55"/>
    <x v="16"/>
    <n v="10597"/>
    <s v="Louisiana Fiery Hot Pepper Sauce"/>
    <x v="1"/>
    <n v="12"/>
  </r>
  <r>
    <s v="LINOD"/>
    <x v="18"/>
    <x v="12"/>
    <n v="10638"/>
    <s v="Louisiana Fiery Hot Pepper Sauce"/>
    <x v="1"/>
    <n v="21"/>
  </r>
  <r>
    <s v="FURIB"/>
    <x v="8"/>
    <x v="6"/>
    <n v="10664"/>
    <s v="Louisiana Fiery Hot Pepper Sauce"/>
    <x v="1"/>
    <n v="15"/>
  </r>
  <r>
    <s v="RICSU"/>
    <x v="28"/>
    <x v="3"/>
    <n v="10666"/>
    <s v="Louisiana Fiery Hot Pepper Sauce"/>
    <x v="1"/>
    <n v="10"/>
  </r>
  <r>
    <s v="FRANR"/>
    <x v="12"/>
    <x v="5"/>
    <n v="10671"/>
    <s v="Louisiana Fiery Hot Pepper Sauce"/>
    <x v="1"/>
    <n v="12"/>
  </r>
  <r>
    <s v="ERNSH"/>
    <x v="29"/>
    <x v="16"/>
    <n v="10698"/>
    <s v="Louisiana Fiery Hot Pepper Sauce"/>
    <x v="1"/>
    <n v="65"/>
  </r>
  <r>
    <s v="BONAP"/>
    <x v="43"/>
    <x v="5"/>
    <n v="10730"/>
    <s v="Louisiana Fiery Hot Pepper Sauce"/>
    <x v="1"/>
    <n v="10"/>
  </r>
  <r>
    <s v="HUNGO"/>
    <x v="15"/>
    <x v="10"/>
    <n v="10736"/>
    <s v="Louisiana Fiery Hot Pepper Sauce"/>
    <x v="1"/>
    <n v="40"/>
  </r>
  <r>
    <s v="QUICK"/>
    <x v="0"/>
    <x v="0"/>
    <n v="10765"/>
    <s v="Louisiana Fiery Hot Pepper Sauce"/>
    <x v="1"/>
    <n v="80"/>
  </r>
  <r>
    <s v="VICTE"/>
    <x v="35"/>
    <x v="5"/>
    <n v="10806"/>
    <s v="Louisiana Fiery Hot Pepper Sauce"/>
    <x v="1"/>
    <n v="2"/>
  </r>
  <r>
    <s v="OLDWO"/>
    <x v="65"/>
    <x v="1"/>
    <n v="10855"/>
    <s v="Louisiana Fiery Hot Pepper Sauce"/>
    <x v="1"/>
    <n v="15"/>
  </r>
  <r>
    <s v="GODOS"/>
    <x v="22"/>
    <x v="14"/>
    <n v="10872"/>
    <s v="Louisiana Fiery Hot Pepper Sauce"/>
    <x v="1"/>
    <n v="21"/>
  </r>
  <r>
    <s v="WILMK"/>
    <x v="25"/>
    <x v="7"/>
    <n v="10879"/>
    <s v="Louisiana Fiery Hot Pepper Sauce"/>
    <x v="1"/>
    <n v="10"/>
  </r>
  <r>
    <s v="LETSS"/>
    <x v="64"/>
    <x v="1"/>
    <n v="10884"/>
    <s v="Louisiana Fiery Hot Pepper Sauce"/>
    <x v="1"/>
    <n v="12"/>
  </r>
  <r>
    <s v="HANAR"/>
    <x v="33"/>
    <x v="4"/>
    <n v="10903"/>
    <s v="Louisiana Fiery Hot Pepper Sauce"/>
    <x v="1"/>
    <n v="21"/>
  </r>
  <r>
    <s v="EASTC"/>
    <x v="19"/>
    <x v="13"/>
    <n v="11024"/>
    <s v="Louisiana Fiery Hot Pepper Sauce"/>
    <x v="1"/>
    <n v="21"/>
  </r>
  <r>
    <s v="MAGAA"/>
    <x v="37"/>
    <x v="17"/>
    <n v="10300"/>
    <s v="Louisiana Hot Spiced Okra"/>
    <x v="1"/>
    <n v="30"/>
  </r>
  <r>
    <s v="ERNSH"/>
    <x v="29"/>
    <x v="16"/>
    <n v="10442"/>
    <s v="Louisiana Hot Spiced Okra"/>
    <x v="1"/>
    <n v="60"/>
  </r>
  <r>
    <s v="SUPRD"/>
    <x v="27"/>
    <x v="15"/>
    <n v="10475"/>
    <s v="Louisiana Hot Spiced Okra"/>
    <x v="1"/>
    <n v="60"/>
  </r>
  <r>
    <s v="LAMAI"/>
    <x v="7"/>
    <x v="5"/>
    <n v="10493"/>
    <s v="Louisiana Hot Spiced Okra"/>
    <x v="1"/>
    <n v="10"/>
  </r>
  <r>
    <s v="EASTC"/>
    <x v="19"/>
    <x v="13"/>
    <n v="10532"/>
    <s v="Louisiana Hot Spiced Okra"/>
    <x v="1"/>
    <n v="24"/>
  </r>
  <r>
    <s v="ANTON"/>
    <x v="4"/>
    <x v="2"/>
    <n v="10682"/>
    <s v="Louisiana Hot Spiced Okra"/>
    <x v="1"/>
    <n v="4"/>
  </r>
  <r>
    <s v="FOLKO"/>
    <x v="30"/>
    <x v="11"/>
    <n v="10774"/>
    <s v="Louisiana Hot Spiced Okra"/>
    <x v="1"/>
    <n v="50"/>
  </r>
  <r>
    <s v="RATTC"/>
    <x v="1"/>
    <x v="1"/>
    <n v="11077"/>
    <s v="Louisiana Hot Spiced Okra"/>
    <x v="1"/>
    <n v="1"/>
  </r>
  <r>
    <s v="LEHMS"/>
    <x v="9"/>
    <x v="0"/>
    <n v="10284"/>
    <s v="Laughing Lumberjack Lager"/>
    <x v="0"/>
    <n v="5"/>
  </r>
  <r>
    <s v="PERIC"/>
    <x v="4"/>
    <x v="2"/>
    <n v="10502"/>
    <s v="Laughing Lumberjack Lager"/>
    <x v="0"/>
    <n v="30"/>
  </r>
  <r>
    <s v="LONEP"/>
    <x v="2"/>
    <x v="1"/>
    <n v="10544"/>
    <s v="Laughing Lumberjack Lager"/>
    <x v="0"/>
    <n v="7"/>
  </r>
  <r>
    <s v="FRANK"/>
    <x v="31"/>
    <x v="0"/>
    <n v="10670"/>
    <s v="Laughing Lumberjack Lager"/>
    <x v="0"/>
    <n v="25"/>
  </r>
  <r>
    <s v="THECR"/>
    <x v="24"/>
    <x v="1"/>
    <n v="10775"/>
    <s v="Laughing Lumberjack Lager"/>
    <x v="0"/>
    <n v="3"/>
  </r>
  <r>
    <s v="AROUT"/>
    <x v="19"/>
    <x v="13"/>
    <n v="10864"/>
    <s v="Laughing Lumberjack Lager"/>
    <x v="0"/>
    <n v="15"/>
  </r>
  <r>
    <s v="GODOS"/>
    <x v="22"/>
    <x v="14"/>
    <n v="10911"/>
    <s v="Laughing Lumberjack Lager"/>
    <x v="0"/>
    <n v="15"/>
  </r>
  <r>
    <s v="LAMAI"/>
    <x v="7"/>
    <x v="5"/>
    <n v="10923"/>
    <s v="Laughing Lumberjack Lager"/>
    <x v="0"/>
    <n v="24"/>
  </r>
  <r>
    <s v="MAGAA"/>
    <x v="37"/>
    <x v="17"/>
    <n v="10939"/>
    <s v="Laughing Lumberjack Lager"/>
    <x v="0"/>
    <n v="40"/>
  </r>
  <r>
    <s v="CACTU"/>
    <x v="44"/>
    <x v="19"/>
    <n v="11054"/>
    <s v="Laughing Lumberjack Lager"/>
    <x v="0"/>
    <n v="20"/>
  </r>
  <r>
    <s v="REGGC"/>
    <x v="48"/>
    <x v="17"/>
    <n v="10288"/>
    <s v="Scottish Longbreads"/>
    <x v="6"/>
    <n v="3"/>
  </r>
  <r>
    <s v="MAGAA"/>
    <x v="37"/>
    <x v="17"/>
    <n v="10300"/>
    <s v="Scottish Longbreads"/>
    <x v="6"/>
    <n v="20"/>
  </r>
  <r>
    <s v="GODOS"/>
    <x v="22"/>
    <x v="14"/>
    <n v="10303"/>
    <s v="Scottish Longbreads"/>
    <x v="6"/>
    <n v="15"/>
  </r>
  <r>
    <s v="LONEP"/>
    <x v="2"/>
    <x v="1"/>
    <n v="10307"/>
    <s v="Scottish Longbreads"/>
    <x v="6"/>
    <n v="3"/>
  </r>
  <r>
    <s v="FURIB"/>
    <x v="8"/>
    <x v="6"/>
    <n v="10328"/>
    <s v="Scottish Longbreads"/>
    <x v="6"/>
    <n v="10"/>
  </r>
  <r>
    <s v="VICTE"/>
    <x v="35"/>
    <x v="5"/>
    <n v="10334"/>
    <s v="Scottish Longbreads"/>
    <x v="6"/>
    <n v="10"/>
  </r>
  <r>
    <s v="LEHMS"/>
    <x v="9"/>
    <x v="0"/>
    <n v="10343"/>
    <s v="Scottish Longbreads"/>
    <x v="6"/>
    <n v="4"/>
  </r>
  <r>
    <s v="SPLIR"/>
    <x v="45"/>
    <x v="1"/>
    <n v="10385"/>
    <s v="Scottish Longbreads"/>
    <x v="6"/>
    <n v="8"/>
  </r>
  <r>
    <s v="VAFFE"/>
    <x v="39"/>
    <x v="18"/>
    <n v="10399"/>
    <s v="Scottish Longbreads"/>
    <x v="6"/>
    <n v="60"/>
  </r>
  <r>
    <s v="SIMOB"/>
    <x v="66"/>
    <x v="18"/>
    <n v="10417"/>
    <s v="Scottish Longbreads"/>
    <x v="6"/>
    <n v="36"/>
  </r>
  <r>
    <s v="MEREP"/>
    <x v="11"/>
    <x v="8"/>
    <n v="10424"/>
    <s v="Scottish Longbreads"/>
    <x v="6"/>
    <n v="30"/>
  </r>
  <r>
    <s v="FOLKO"/>
    <x v="30"/>
    <x v="11"/>
    <n v="10460"/>
    <s v="Scottish Longbreads"/>
    <x v="6"/>
    <n v="21"/>
  </r>
  <r>
    <s v="HILAA"/>
    <x v="20"/>
    <x v="12"/>
    <n v="10490"/>
    <s v="Scottish Longbreads"/>
    <x v="6"/>
    <n v="30"/>
  </r>
  <r>
    <s v="CACTU"/>
    <x v="44"/>
    <x v="19"/>
    <n v="10521"/>
    <s v="Scottish Longbreads"/>
    <x v="6"/>
    <n v="6"/>
  </r>
  <r>
    <s v="MAISD"/>
    <x v="51"/>
    <x v="15"/>
    <n v="10529"/>
    <s v="Scottish Longbreads"/>
    <x v="6"/>
    <n v="20"/>
  </r>
  <r>
    <s v="QUICK"/>
    <x v="0"/>
    <x v="0"/>
    <n v="10540"/>
    <s v="Scottish Longbreads"/>
    <x v="6"/>
    <n v="35"/>
  </r>
  <r>
    <s v="MEREP"/>
    <x v="11"/>
    <x v="8"/>
    <n v="10618"/>
    <s v="Scottish Longbreads"/>
    <x v="6"/>
    <n v="15"/>
  </r>
  <r>
    <s v="RICAR"/>
    <x v="33"/>
    <x v="4"/>
    <n v="10622"/>
    <s v="Scottish Longbreads"/>
    <x v="6"/>
    <n v="18"/>
  </r>
  <r>
    <s v="LONEP"/>
    <x v="2"/>
    <x v="1"/>
    <n v="10662"/>
    <s v="Scottish Longbreads"/>
    <x v="6"/>
    <n v="10"/>
  </r>
  <r>
    <s v="SAVEA"/>
    <x v="17"/>
    <x v="1"/>
    <n v="10700"/>
    <s v="Scottish Longbreads"/>
    <x v="6"/>
    <n v="40"/>
  </r>
  <r>
    <s v="SAVEA"/>
    <x v="17"/>
    <x v="1"/>
    <n v="10722"/>
    <s v="Scottish Longbreads"/>
    <x v="6"/>
    <n v="45"/>
  </r>
  <r>
    <s v="SPLIR"/>
    <x v="45"/>
    <x v="1"/>
    <n v="10756"/>
    <s v="Scottish Longbreads"/>
    <x v="6"/>
    <n v="6"/>
  </r>
  <r>
    <s v="OTTIK"/>
    <x v="34"/>
    <x v="0"/>
    <n v="10766"/>
    <s v="Scottish Longbreads"/>
    <x v="6"/>
    <n v="40"/>
  </r>
  <r>
    <s v="FOLIG"/>
    <x v="46"/>
    <x v="5"/>
    <n v="10789"/>
    <s v="Scottish Longbreads"/>
    <x v="6"/>
    <n v="18"/>
  </r>
  <r>
    <s v="WOLZA"/>
    <x v="13"/>
    <x v="9"/>
    <n v="10792"/>
    <s v="Scottish Longbreads"/>
    <x v="6"/>
    <n v="15"/>
  </r>
  <r>
    <s v="TRADH"/>
    <x v="6"/>
    <x v="4"/>
    <n v="10830"/>
    <s v="Scottish Longbreads"/>
    <x v="6"/>
    <n v="24"/>
  </r>
  <r>
    <s v="TORTU"/>
    <x v="4"/>
    <x v="2"/>
    <n v="10842"/>
    <s v="Scottish Longbreads"/>
    <x v="6"/>
    <n v="20"/>
  </r>
  <r>
    <s v="SEVES"/>
    <x v="19"/>
    <x v="13"/>
    <n v="10869"/>
    <s v="Scottish Longbreads"/>
    <x v="6"/>
    <n v="20"/>
  </r>
  <r>
    <s v="GODOS"/>
    <x v="22"/>
    <x v="14"/>
    <n v="10888"/>
    <s v="Scottish Longbreads"/>
    <x v="6"/>
    <n v="18"/>
  </r>
  <r>
    <s v="HANAR"/>
    <x v="33"/>
    <x v="4"/>
    <n v="10903"/>
    <s v="Scottish Longbreads"/>
    <x v="6"/>
    <n v="20"/>
  </r>
  <r>
    <s v="SAVEA"/>
    <x v="17"/>
    <x v="1"/>
    <n v="10941"/>
    <s v="Scottish Longbreads"/>
    <x v="6"/>
    <n v="80"/>
  </r>
  <r>
    <s v="ROMEY"/>
    <x v="42"/>
    <x v="14"/>
    <n v="11013"/>
    <s v="Scottish Longbreads"/>
    <x v="6"/>
    <n v="2"/>
  </r>
  <r>
    <s v="BOTTM"/>
    <x v="23"/>
    <x v="8"/>
    <n v="11048"/>
    <s v="Scottish Longbreads"/>
    <x v="6"/>
    <n v="42"/>
  </r>
  <r>
    <s v="SAVEA"/>
    <x v="17"/>
    <x v="1"/>
    <n v="11064"/>
    <s v="Scottish Longbreads"/>
    <x v="6"/>
    <n v="55"/>
  </r>
  <r>
    <s v="LILAS"/>
    <x v="50"/>
    <x v="12"/>
    <n v="10296"/>
    <s v="Gudbrandsdalsost"/>
    <x v="5"/>
    <n v="15"/>
  </r>
  <r>
    <s v="ANATR"/>
    <x v="4"/>
    <x v="2"/>
    <n v="10308"/>
    <s v="Gudbrandsdalsost"/>
    <x v="5"/>
    <n v="1"/>
  </r>
  <r>
    <s v="DUMON"/>
    <x v="12"/>
    <x v="5"/>
    <n v="10311"/>
    <s v="Gudbrandsdalsost"/>
    <x v="5"/>
    <n v="7"/>
  </r>
  <r>
    <s v="LAMAI"/>
    <x v="7"/>
    <x v="5"/>
    <n v="10350"/>
    <s v="Gudbrandsdalsost"/>
    <x v="5"/>
    <n v="18"/>
  </r>
  <r>
    <s v="WANDK"/>
    <x v="3"/>
    <x v="0"/>
    <n v="10356"/>
    <s v="Gudbrandsdalsost"/>
    <x v="5"/>
    <n v="20"/>
  </r>
  <r>
    <s v="EASTC"/>
    <x v="19"/>
    <x v="13"/>
    <n v="10364"/>
    <s v="Gudbrandsdalsost"/>
    <x v="5"/>
    <n v="30"/>
  </r>
  <r>
    <s v="PICCO"/>
    <x v="55"/>
    <x v="16"/>
    <n v="10392"/>
    <s v="Gudbrandsdalsost"/>
    <x v="5"/>
    <n v="50"/>
  </r>
  <r>
    <s v="HILAA"/>
    <x v="20"/>
    <x v="12"/>
    <n v="10395"/>
    <s v="Gudbrandsdalsost"/>
    <x v="5"/>
    <n v="8"/>
  </r>
  <r>
    <s v="OTTIK"/>
    <x v="34"/>
    <x v="0"/>
    <n v="10407"/>
    <s v="Gudbrandsdalsost"/>
    <x v="5"/>
    <n v="15"/>
  </r>
  <r>
    <s v="RICSU"/>
    <x v="28"/>
    <x v="3"/>
    <n v="10419"/>
    <s v="Gudbrandsdalsost"/>
    <x v="5"/>
    <n v="20"/>
  </r>
  <r>
    <s v="LAMAI"/>
    <x v="7"/>
    <x v="5"/>
    <n v="10493"/>
    <s v="Gudbrandsdalsost"/>
    <x v="5"/>
    <n v="10"/>
  </r>
  <r>
    <s v="MAISD"/>
    <x v="51"/>
    <x v="15"/>
    <n v="10529"/>
    <s v="Gudbrandsdalsost"/>
    <x v="5"/>
    <n v="10"/>
  </r>
  <r>
    <s v="HILAA"/>
    <x v="20"/>
    <x v="12"/>
    <n v="10552"/>
    <s v="Gudbrandsdalsost"/>
    <x v="5"/>
    <n v="18"/>
  </r>
  <r>
    <s v="WARTH"/>
    <x v="10"/>
    <x v="7"/>
    <n v="10583"/>
    <s v="Gudbrandsdalsost"/>
    <x v="5"/>
    <n v="10"/>
  </r>
  <r>
    <s v="LEHMS"/>
    <x v="9"/>
    <x v="0"/>
    <n v="10593"/>
    <s v="Gudbrandsdalsost"/>
    <x v="5"/>
    <n v="20"/>
  </r>
  <r>
    <s v="ERNSH"/>
    <x v="29"/>
    <x v="16"/>
    <n v="10595"/>
    <s v="Gudbrandsdalsost"/>
    <x v="5"/>
    <n v="65"/>
  </r>
  <r>
    <s v="WANDK"/>
    <x v="3"/>
    <x v="0"/>
    <n v="10640"/>
    <s v="Gudbrandsdalsost"/>
    <x v="5"/>
    <n v="20"/>
  </r>
  <r>
    <s v="ERNSH"/>
    <x v="29"/>
    <x v="16"/>
    <n v="10667"/>
    <s v="Gudbrandsdalsost"/>
    <x v="5"/>
    <n v="45"/>
  </r>
  <r>
    <s v="WHITC"/>
    <x v="32"/>
    <x v="1"/>
    <n v="10693"/>
    <s v="Gudbrandsdalsost"/>
    <x v="5"/>
    <n v="30"/>
  </r>
  <r>
    <s v="FRANK"/>
    <x v="31"/>
    <x v="0"/>
    <n v="10717"/>
    <s v="Gudbrandsdalsost"/>
    <x v="5"/>
    <n v="25"/>
  </r>
  <r>
    <s v="CHOPS"/>
    <x v="5"/>
    <x v="3"/>
    <n v="10746"/>
    <s v="Gudbrandsdalsost"/>
    <x v="5"/>
    <n v="40"/>
  </r>
  <r>
    <s v="PICCO"/>
    <x v="55"/>
    <x v="16"/>
    <n v="10747"/>
    <s v="Gudbrandsdalsost"/>
    <x v="5"/>
    <n v="30"/>
  </r>
  <r>
    <s v="NORTS"/>
    <x v="19"/>
    <x v="13"/>
    <n v="10752"/>
    <s v="Gudbrandsdalsost"/>
    <x v="5"/>
    <n v="3"/>
  </r>
  <r>
    <s v="BONAP"/>
    <x v="43"/>
    <x v="5"/>
    <n v="10755"/>
    <s v="Gudbrandsdalsost"/>
    <x v="5"/>
    <n v="25"/>
  </r>
  <r>
    <s v="SPLIR"/>
    <x v="45"/>
    <x v="1"/>
    <n v="10756"/>
    <s v="Gudbrandsdalsost"/>
    <x v="5"/>
    <n v="20"/>
  </r>
  <r>
    <s v="HILAA"/>
    <x v="20"/>
    <x v="12"/>
    <n v="10796"/>
    <s v="Gudbrandsdalsost"/>
    <x v="5"/>
    <n v="24"/>
  </r>
  <r>
    <s v="SAVEA"/>
    <x v="17"/>
    <x v="1"/>
    <n v="10894"/>
    <s v="Gudbrandsdalsost"/>
    <x v="5"/>
    <n v="50"/>
  </r>
  <r>
    <s v="QUICK"/>
    <x v="0"/>
    <x v="0"/>
    <n v="10962"/>
    <s v="Gudbrandsdalsost"/>
    <x v="5"/>
    <n v="9"/>
  </r>
  <r>
    <s v="SPECD"/>
    <x v="59"/>
    <x v="5"/>
    <n v="10964"/>
    <s v="Gudbrandsdalsost"/>
    <x v="5"/>
    <n v="10"/>
  </r>
  <r>
    <s v="HANAR"/>
    <x v="33"/>
    <x v="4"/>
    <n v="11022"/>
    <s v="Gudbrandsdalsost"/>
    <x v="5"/>
    <n v="30"/>
  </r>
  <r>
    <s v="RICSU"/>
    <x v="28"/>
    <x v="3"/>
    <n v="11033"/>
    <s v="Gudbrandsdalsost"/>
    <x v="5"/>
    <n v="36"/>
  </r>
  <r>
    <s v="OTTIK"/>
    <x v="34"/>
    <x v="0"/>
    <n v="10260"/>
    <s v="Outback Lager"/>
    <x v="0"/>
    <n v="21"/>
  </r>
  <r>
    <s v="BLONP"/>
    <x v="14"/>
    <x v="5"/>
    <n v="10265"/>
    <s v="Outback Lager"/>
    <x v="0"/>
    <n v="20"/>
  </r>
  <r>
    <s v="RICAR"/>
    <x v="33"/>
    <x v="4"/>
    <n v="10299"/>
    <s v="Outback Lager"/>
    <x v="0"/>
    <n v="20"/>
  </r>
  <r>
    <s v="ANATR"/>
    <x v="4"/>
    <x v="2"/>
    <n v="10308"/>
    <s v="Outback Lager"/>
    <x v="0"/>
    <n v="5"/>
  </r>
  <r>
    <s v="ISLAT"/>
    <x v="36"/>
    <x v="13"/>
    <n v="10315"/>
    <s v="Outback Lager"/>
    <x v="0"/>
    <n v="30"/>
  </r>
  <r>
    <s v="HUNGO"/>
    <x v="15"/>
    <x v="10"/>
    <n v="10380"/>
    <s v="Outback Lager"/>
    <x v="0"/>
    <n v="30"/>
  </r>
  <r>
    <s v="BOTTM"/>
    <x v="23"/>
    <x v="8"/>
    <n v="10389"/>
    <s v="Outback Lager"/>
    <x v="0"/>
    <n v="30"/>
  </r>
  <r>
    <s v="WELLI"/>
    <x v="21"/>
    <x v="4"/>
    <n v="10420"/>
    <s v="Outback Lager"/>
    <x v="0"/>
    <n v="8"/>
  </r>
  <r>
    <s v="AROUT"/>
    <x v="19"/>
    <x v="13"/>
    <n v="10453"/>
    <s v="Outback Lager"/>
    <x v="0"/>
    <n v="25"/>
  </r>
  <r>
    <s v="HILAA"/>
    <x v="20"/>
    <x v="12"/>
    <n v="10476"/>
    <s v="Outback Lager"/>
    <x v="0"/>
    <n v="12"/>
  </r>
  <r>
    <s v="LINOD"/>
    <x v="18"/>
    <x v="12"/>
    <n v="10485"/>
    <s v="Outback Lager"/>
    <x v="0"/>
    <n v="60"/>
  </r>
  <r>
    <s v="KOENE"/>
    <x v="41"/>
    <x v="0"/>
    <n v="10506"/>
    <s v="Outback Lager"/>
    <x v="0"/>
    <n v="14"/>
  </r>
  <r>
    <s v="NORTS"/>
    <x v="19"/>
    <x v="13"/>
    <n v="10517"/>
    <s v="Outback Lager"/>
    <x v="0"/>
    <n v="6"/>
  </r>
  <r>
    <s v="BSBEV"/>
    <x v="19"/>
    <x v="13"/>
    <n v="10538"/>
    <s v="Outback Lager"/>
    <x v="0"/>
    <n v="7"/>
  </r>
  <r>
    <s v="GREAL"/>
    <x v="26"/>
    <x v="1"/>
    <n v="10616"/>
    <s v="Outback Lager"/>
    <x v="0"/>
    <n v="15"/>
  </r>
  <r>
    <s v="ISLAT"/>
    <x v="36"/>
    <x v="13"/>
    <n v="10621"/>
    <s v="Outback Lager"/>
    <x v="0"/>
    <n v="20"/>
  </r>
  <r>
    <s v="WANDK"/>
    <x v="3"/>
    <x v="0"/>
    <n v="10640"/>
    <s v="Outback Lager"/>
    <x v="0"/>
    <n v="15"/>
  </r>
  <r>
    <s v="QUEEN"/>
    <x v="6"/>
    <x v="4"/>
    <n v="10659"/>
    <s v="Outback Lager"/>
    <x v="0"/>
    <n v="40"/>
  </r>
  <r>
    <s v="QUICK"/>
    <x v="0"/>
    <x v="0"/>
    <n v="10694"/>
    <s v="Outback Lager"/>
    <x v="0"/>
    <n v="50"/>
  </r>
  <r>
    <s v="LINOD"/>
    <x v="18"/>
    <x v="12"/>
    <n v="10697"/>
    <s v="Outback Lager"/>
    <x v="0"/>
    <n v="30"/>
  </r>
  <r>
    <s v="ERNSH"/>
    <x v="29"/>
    <x v="16"/>
    <n v="10698"/>
    <s v="Outback Lager"/>
    <x v="0"/>
    <n v="8"/>
  </r>
  <r>
    <s v="AROUT"/>
    <x v="19"/>
    <x v="13"/>
    <n v="10707"/>
    <s v="Outback Lager"/>
    <x v="0"/>
    <n v="28"/>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82"/>
    <n v="1885"/>
    <n v="355.41536600000001"/>
  </r>
  <r>
    <x v="0"/>
    <x v="1"/>
    <n v="65"/>
    <n v="1573"/>
    <n v="344.48"/>
  </r>
  <r>
    <x v="0"/>
    <x v="2"/>
    <n v="54"/>
    <n v="1416"/>
    <n v="2846.13463"/>
  </r>
  <r>
    <x v="0"/>
    <x v="3"/>
    <n v="51"/>
    <n v="1125"/>
    <n v="88.320784000000003"/>
  </r>
  <r>
    <x v="0"/>
    <x v="4"/>
    <n v="46"/>
    <n v="1155"/>
    <n v="177.77130399999999"/>
  </r>
  <r>
    <x v="0"/>
    <x v="5"/>
    <n v="39"/>
    <n v="817"/>
    <n v="273.657692"/>
  </r>
  <r>
    <x v="0"/>
    <x v="6"/>
    <n v="39"/>
    <n v="981"/>
    <n v="404.11384600000002"/>
  </r>
  <r>
    <x v="0"/>
    <x v="7"/>
    <n v="28"/>
    <n v="580"/>
    <n v="840.23928599999999"/>
  </r>
  <r>
    <x v="1"/>
    <x v="8"/>
    <n v="70"/>
    <n v="1735"/>
    <n v="445.25700000000001"/>
  </r>
  <r>
    <x v="1"/>
    <x v="4"/>
    <n v="38"/>
    <n v="791"/>
    <n v="241.35868400000001"/>
  </r>
  <r>
    <x v="1"/>
    <x v="9"/>
    <n v="25"/>
    <n v="673"/>
    <n v="796.36"/>
  </r>
  <r>
    <x v="1"/>
    <x v="10"/>
    <n v="24"/>
    <n v="603"/>
    <n v="598.02499999999998"/>
  </r>
  <r>
    <x v="1"/>
    <x v="7"/>
    <n v="24"/>
    <n v="601"/>
    <n v="413.16374999999999"/>
  </r>
  <r>
    <x v="1"/>
    <x v="5"/>
    <n v="17"/>
    <n v="445"/>
    <n v="982.41764699999999"/>
  </r>
  <r>
    <x v="1"/>
    <x v="0"/>
    <n v="12"/>
    <n v="328"/>
    <n v="253.66666699999999"/>
  </r>
  <r>
    <x v="1"/>
    <x v="11"/>
    <n v="6"/>
    <n v="122"/>
    <n v="297.47000000000003"/>
  </r>
  <r>
    <x v="2"/>
    <x v="12"/>
    <n v="126"/>
    <n v="2851"/>
    <n v="367.015714"/>
  </r>
  <r>
    <x v="2"/>
    <x v="13"/>
    <n v="59"/>
    <n v="1436"/>
    <n v="655.14254200000005"/>
  </r>
  <r>
    <x v="2"/>
    <x v="10"/>
    <n v="48"/>
    <n v="1083"/>
    <n v="984.06187499999999"/>
  </r>
  <r>
    <x v="2"/>
    <x v="5"/>
    <n v="43"/>
    <n v="1158"/>
    <n v="400.36604699999998"/>
  </r>
  <r>
    <x v="2"/>
    <x v="6"/>
    <n v="31"/>
    <n v="755"/>
    <n v="409.10612900000001"/>
  </r>
  <r>
    <x v="2"/>
    <x v="14"/>
    <n v="27"/>
    <n v="623"/>
    <n v="197.28851900000001"/>
  </r>
  <r>
    <x v="3"/>
    <x v="15"/>
    <n v="105"/>
    <n v="2526"/>
    <n v="410.87142899999998"/>
  </r>
  <r>
    <x v="3"/>
    <x v="16"/>
    <n v="105"/>
    <n v="3073"/>
    <n v="1123.6302860000001"/>
  </r>
  <r>
    <x v="3"/>
    <x v="17"/>
    <n v="104"/>
    <n v="2500"/>
    <n v="463.70336500000002"/>
  </r>
  <r>
    <x v="3"/>
    <x v="18"/>
    <n v="52"/>
    <n v="1050"/>
    <n v="483.83519200000001"/>
  </r>
  <r>
    <x v="4"/>
    <x v="19"/>
    <n v="73"/>
    <n v="1697"/>
    <n v="688.41931499999998"/>
  </r>
  <r>
    <x v="4"/>
    <x v="20"/>
    <n v="34"/>
    <n v="928"/>
    <n v="344.82529399999999"/>
  </r>
  <r>
    <x v="4"/>
    <x v="7"/>
    <n v="30"/>
    <n v="697"/>
    <n v="285.83333299999998"/>
  </r>
  <r>
    <x v="4"/>
    <x v="4"/>
    <n v="30"/>
    <n v="740"/>
    <n v="731.93233299999997"/>
  </r>
  <r>
    <x v="4"/>
    <x v="21"/>
    <n v="29"/>
    <n v="500"/>
    <n v="111.48103399999999"/>
  </r>
  <r>
    <x v="5"/>
    <x v="22"/>
    <n v="69"/>
    <n v="1658"/>
    <n v="321.081594"/>
  </r>
  <r>
    <x v="5"/>
    <x v="5"/>
    <n v="37"/>
    <n v="978"/>
    <n v="883.74"/>
  </r>
  <r>
    <x v="5"/>
    <x v="4"/>
    <n v="32"/>
    <n v="746"/>
    <n v="2511.5215629999998"/>
  </r>
  <r>
    <x v="5"/>
    <x v="21"/>
    <n v="30"/>
    <n v="722"/>
    <n v="685.80566699999997"/>
  </r>
  <r>
    <x v="5"/>
    <x v="23"/>
    <n v="5"/>
    <n v="95"/>
    <n v="1445.3"/>
  </r>
  <r>
    <x v="6"/>
    <x v="21"/>
    <n v="39"/>
    <n v="886"/>
    <n v="1072.298718"/>
  </r>
  <r>
    <x v="6"/>
    <x v="4"/>
    <n v="33"/>
    <n v="640"/>
    <n v="778.686061"/>
  </r>
  <r>
    <x v="6"/>
    <x v="9"/>
    <n v="29"/>
    <n v="763"/>
    <n v="760.14827600000001"/>
  </r>
  <r>
    <x v="6"/>
    <x v="11"/>
    <n v="22"/>
    <n v="404"/>
    <n v="363.24909100000002"/>
  </r>
  <r>
    <x v="6"/>
    <x v="23"/>
    <n v="13"/>
    <n v="297"/>
    <n v="187.115385"/>
  </r>
  <r>
    <x v="7"/>
    <x v="24"/>
    <n v="88"/>
    <n v="2084"/>
    <n v="302.17"/>
  </r>
  <r>
    <x v="7"/>
    <x v="25"/>
    <n v="51"/>
    <n v="1223"/>
    <n v="394.98156899999998"/>
  </r>
  <r>
    <x v="7"/>
    <x v="26"/>
    <n v="41"/>
    <n v="1056"/>
    <n v="249.296829"/>
  </r>
  <r>
    <x v="7"/>
    <x v="11"/>
    <n v="40"/>
    <n v="891"/>
    <n v="124.011"/>
  </r>
  <r>
    <x v="7"/>
    <x v="23"/>
    <n v="33"/>
    <n v="742"/>
    <n v="632.34363599999995"/>
  </r>
  <r>
    <x v="7"/>
    <x v="27"/>
    <n v="32"/>
    <n v="612"/>
    <n v="419.50625000000002"/>
  </r>
  <r>
    <x v="7"/>
    <x v="5"/>
    <n v="27"/>
    <n v="539"/>
    <n v="1080.44"/>
  </r>
  <r>
    <x v="7"/>
    <x v="28"/>
    <n v="18"/>
    <n v="534"/>
    <n v="326.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x v="0"/>
    <n v="46"/>
    <n v="4"/>
  </r>
  <r>
    <x v="0"/>
    <x v="1"/>
    <x v="1"/>
    <n v="25"/>
    <n v="8"/>
  </r>
  <r>
    <x v="0"/>
    <x v="2"/>
    <x v="2"/>
    <n v="23"/>
    <n v="12"/>
  </r>
  <r>
    <x v="0"/>
    <x v="3"/>
    <x v="3"/>
    <n v="38"/>
    <n v="2"/>
  </r>
  <r>
    <x v="0"/>
    <x v="4"/>
    <x v="4"/>
    <n v="31"/>
    <n v="1"/>
  </r>
  <r>
    <x v="0"/>
    <x v="5"/>
    <x v="5"/>
    <n v="14"/>
    <n v="7"/>
  </r>
  <r>
    <x v="0"/>
    <x v="6"/>
    <x v="6"/>
    <n v="19"/>
    <n v="6"/>
  </r>
  <r>
    <x v="0"/>
    <x v="7"/>
    <x v="7"/>
    <n v="34"/>
    <n v="3"/>
  </r>
  <r>
    <x v="0"/>
    <x v="8"/>
    <x v="8"/>
    <n v="51"/>
    <n v="5"/>
  </r>
  <r>
    <x v="0"/>
    <x v="9"/>
    <x v="9"/>
    <n v="28"/>
    <n v="11"/>
  </r>
  <r>
    <x v="0"/>
    <x v="10"/>
    <x v="10"/>
    <n v="18"/>
    <n v="10"/>
  </r>
  <r>
    <x v="0"/>
    <x v="11"/>
    <x v="11"/>
    <n v="27"/>
    <n v="9"/>
  </r>
  <r>
    <x v="1"/>
    <x v="0"/>
    <x v="0"/>
    <n v="22"/>
    <n v="4"/>
  </r>
  <r>
    <x v="1"/>
    <x v="1"/>
    <x v="1"/>
    <n v="15"/>
    <n v="8"/>
  </r>
  <r>
    <x v="1"/>
    <x v="2"/>
    <x v="2"/>
    <n v="13"/>
    <n v="12"/>
  </r>
  <r>
    <x v="1"/>
    <x v="3"/>
    <x v="3"/>
    <n v="20"/>
    <n v="2"/>
  </r>
  <r>
    <x v="1"/>
    <x v="4"/>
    <x v="4"/>
    <n v="12"/>
    <n v="1"/>
  </r>
  <r>
    <x v="1"/>
    <x v="5"/>
    <x v="5"/>
    <n v="6"/>
    <n v="7"/>
  </r>
  <r>
    <x v="1"/>
    <x v="6"/>
    <x v="6"/>
    <n v="12"/>
    <n v="6"/>
  </r>
  <r>
    <x v="1"/>
    <x v="7"/>
    <x v="7"/>
    <n v="19"/>
    <n v="3"/>
  </r>
  <r>
    <x v="1"/>
    <x v="8"/>
    <x v="8"/>
    <n v="29"/>
    <n v="5"/>
  </r>
  <r>
    <x v="1"/>
    <x v="9"/>
    <x v="9"/>
    <n v="19"/>
    <n v="11"/>
  </r>
  <r>
    <x v="1"/>
    <x v="10"/>
    <x v="10"/>
    <n v="12"/>
    <n v="10"/>
  </r>
  <r>
    <x v="1"/>
    <x v="11"/>
    <x v="11"/>
    <n v="14"/>
    <n v="9"/>
  </r>
  <r>
    <x v="2"/>
    <x v="0"/>
    <x v="0"/>
    <n v="35"/>
    <n v="4"/>
  </r>
  <r>
    <x v="2"/>
    <x v="1"/>
    <x v="1"/>
    <n v="21"/>
    <n v="8"/>
  </r>
  <r>
    <x v="2"/>
    <x v="2"/>
    <x v="2"/>
    <n v="19"/>
    <n v="12"/>
  </r>
  <r>
    <x v="2"/>
    <x v="3"/>
    <x v="3"/>
    <n v="36"/>
    <n v="2"/>
  </r>
  <r>
    <x v="2"/>
    <x v="4"/>
    <x v="4"/>
    <n v="25"/>
    <n v="1"/>
  </r>
  <r>
    <x v="2"/>
    <x v="5"/>
    <x v="5"/>
    <n v="6"/>
    <n v="7"/>
  </r>
  <r>
    <x v="2"/>
    <x v="6"/>
    <x v="6"/>
    <n v="14"/>
    <n v="6"/>
  </r>
  <r>
    <x v="2"/>
    <x v="7"/>
    <x v="7"/>
    <n v="38"/>
    <n v="3"/>
  </r>
  <r>
    <x v="2"/>
    <x v="8"/>
    <x v="8"/>
    <n v="30"/>
    <n v="5"/>
  </r>
  <r>
    <x v="2"/>
    <x v="9"/>
    <x v="9"/>
    <n v="25"/>
    <n v="11"/>
  </r>
  <r>
    <x v="2"/>
    <x v="10"/>
    <x v="10"/>
    <n v="26"/>
    <n v="10"/>
  </r>
  <r>
    <x v="2"/>
    <x v="11"/>
    <x v="11"/>
    <n v="20"/>
    <n v="9"/>
  </r>
  <r>
    <x v="3"/>
    <x v="0"/>
    <x v="0"/>
    <n v="33"/>
    <n v="4"/>
  </r>
  <r>
    <x v="3"/>
    <x v="1"/>
    <x v="1"/>
    <n v="20"/>
    <n v="8"/>
  </r>
  <r>
    <x v="3"/>
    <x v="2"/>
    <x v="2"/>
    <n v="24"/>
    <n v="12"/>
  </r>
  <r>
    <x v="3"/>
    <x v="3"/>
    <x v="3"/>
    <n v="25"/>
    <n v="2"/>
  </r>
  <r>
    <x v="3"/>
    <x v="4"/>
    <x v="4"/>
    <n v="32"/>
    <n v="1"/>
  </r>
  <r>
    <x v="3"/>
    <x v="5"/>
    <x v="5"/>
    <n v="13"/>
    <n v="7"/>
  </r>
  <r>
    <x v="3"/>
    <x v="6"/>
    <x v="6"/>
    <n v="20"/>
    <n v="6"/>
  </r>
  <r>
    <x v="3"/>
    <x v="7"/>
    <x v="7"/>
    <n v="27"/>
    <n v="3"/>
  </r>
  <r>
    <x v="3"/>
    <x v="8"/>
    <x v="8"/>
    <n v="42"/>
    <n v="5"/>
  </r>
  <r>
    <x v="3"/>
    <x v="9"/>
    <x v="9"/>
    <n v="26"/>
    <n v="11"/>
  </r>
  <r>
    <x v="3"/>
    <x v="10"/>
    <x v="10"/>
    <n v="22"/>
    <n v="10"/>
  </r>
  <r>
    <x v="3"/>
    <x v="11"/>
    <x v="11"/>
    <n v="19"/>
    <n v="9"/>
  </r>
  <r>
    <x v="4"/>
    <x v="0"/>
    <x v="0"/>
    <n v="19"/>
    <n v="4"/>
  </r>
  <r>
    <x v="4"/>
    <x v="1"/>
    <x v="1"/>
    <n v="12"/>
    <n v="8"/>
  </r>
  <r>
    <x v="4"/>
    <x v="2"/>
    <x v="2"/>
    <n v="17"/>
    <n v="12"/>
  </r>
  <r>
    <x v="4"/>
    <x v="3"/>
    <x v="3"/>
    <n v="20"/>
    <n v="2"/>
  </r>
  <r>
    <x v="4"/>
    <x v="4"/>
    <x v="4"/>
    <n v="16"/>
    <n v="1"/>
  </r>
  <r>
    <x v="4"/>
    <x v="5"/>
    <x v="5"/>
    <n v="10"/>
    <n v="7"/>
  </r>
  <r>
    <x v="4"/>
    <x v="6"/>
    <x v="6"/>
    <n v="7"/>
    <n v="6"/>
  </r>
  <r>
    <x v="4"/>
    <x v="7"/>
    <x v="7"/>
    <n v="20"/>
    <n v="3"/>
  </r>
  <r>
    <x v="4"/>
    <x v="8"/>
    <x v="8"/>
    <n v="24"/>
    <n v="5"/>
  </r>
  <r>
    <x v="4"/>
    <x v="9"/>
    <x v="9"/>
    <n v="10"/>
    <n v="11"/>
  </r>
  <r>
    <x v="4"/>
    <x v="10"/>
    <x v="10"/>
    <n v="16"/>
    <n v="10"/>
  </r>
  <r>
    <x v="4"/>
    <x v="11"/>
    <x v="11"/>
    <n v="11"/>
    <n v="9"/>
  </r>
  <r>
    <x v="5"/>
    <x v="0"/>
    <x v="0"/>
    <n v="13"/>
    <n v="4"/>
  </r>
  <r>
    <x v="5"/>
    <x v="1"/>
    <x v="1"/>
    <n v="9"/>
    <n v="8"/>
  </r>
  <r>
    <x v="5"/>
    <x v="2"/>
    <x v="2"/>
    <n v="11"/>
    <n v="12"/>
  </r>
  <r>
    <x v="5"/>
    <x v="3"/>
    <x v="3"/>
    <n v="14"/>
    <n v="2"/>
  </r>
  <r>
    <x v="5"/>
    <x v="4"/>
    <x v="4"/>
    <n v="19"/>
    <n v="1"/>
  </r>
  <r>
    <x v="5"/>
    <x v="5"/>
    <x v="5"/>
    <n v="5"/>
    <n v="7"/>
  </r>
  <r>
    <x v="5"/>
    <x v="6"/>
    <x v="6"/>
    <n v="8"/>
    <n v="6"/>
  </r>
  <r>
    <x v="5"/>
    <x v="7"/>
    <x v="7"/>
    <n v="24"/>
    <n v="3"/>
  </r>
  <r>
    <x v="5"/>
    <x v="8"/>
    <x v="8"/>
    <n v="21"/>
    <n v="5"/>
  </r>
  <r>
    <x v="5"/>
    <x v="9"/>
    <x v="9"/>
    <n v="15"/>
    <n v="11"/>
  </r>
  <r>
    <x v="5"/>
    <x v="10"/>
    <x v="10"/>
    <n v="11"/>
    <n v="10"/>
  </r>
  <r>
    <x v="5"/>
    <x v="11"/>
    <x v="11"/>
    <n v="11"/>
    <n v="9"/>
  </r>
  <r>
    <x v="6"/>
    <x v="0"/>
    <x v="0"/>
    <n v="20"/>
    <n v="4"/>
  </r>
  <r>
    <x v="6"/>
    <x v="1"/>
    <x v="1"/>
    <n v="7"/>
    <n v="8"/>
  </r>
  <r>
    <x v="6"/>
    <x v="2"/>
    <x v="2"/>
    <n v="8"/>
    <n v="12"/>
  </r>
  <r>
    <x v="6"/>
    <x v="3"/>
    <x v="3"/>
    <n v="11"/>
    <n v="2"/>
  </r>
  <r>
    <x v="6"/>
    <x v="4"/>
    <x v="4"/>
    <n v="19"/>
    <n v="1"/>
  </r>
  <r>
    <x v="6"/>
    <x v="5"/>
    <x v="5"/>
    <n v="6"/>
    <n v="7"/>
  </r>
  <r>
    <x v="6"/>
    <x v="6"/>
    <x v="6"/>
    <n v="8"/>
    <n v="6"/>
  </r>
  <r>
    <x v="6"/>
    <x v="7"/>
    <x v="7"/>
    <n v="9"/>
    <n v="3"/>
  </r>
  <r>
    <x v="6"/>
    <x v="8"/>
    <x v="8"/>
    <n v="19"/>
    <n v="5"/>
  </r>
  <r>
    <x v="6"/>
    <x v="9"/>
    <x v="9"/>
    <n v="8"/>
    <n v="11"/>
  </r>
  <r>
    <x v="6"/>
    <x v="10"/>
    <x v="10"/>
    <n v="6"/>
    <n v="10"/>
  </r>
  <r>
    <x v="6"/>
    <x v="11"/>
    <x v="11"/>
    <n v="8"/>
    <n v="9"/>
  </r>
  <r>
    <x v="7"/>
    <x v="0"/>
    <x v="0"/>
    <n v="39"/>
    <n v="4"/>
  </r>
  <r>
    <x v="7"/>
    <x v="1"/>
    <x v="1"/>
    <n v="16"/>
    <n v="8"/>
  </r>
  <r>
    <x v="7"/>
    <x v="2"/>
    <x v="2"/>
    <n v="21"/>
    <n v="12"/>
  </r>
  <r>
    <x v="7"/>
    <x v="3"/>
    <x v="3"/>
    <n v="26"/>
    <n v="2"/>
  </r>
  <r>
    <x v="7"/>
    <x v="4"/>
    <x v="4"/>
    <n v="27"/>
    <n v="1"/>
  </r>
  <r>
    <x v="7"/>
    <x v="5"/>
    <x v="5"/>
    <n v="9"/>
    <n v="7"/>
  </r>
  <r>
    <x v="7"/>
    <x v="6"/>
    <x v="6"/>
    <n v="19"/>
    <n v="6"/>
  </r>
  <r>
    <x v="7"/>
    <x v="7"/>
    <x v="7"/>
    <n v="31"/>
    <n v="3"/>
  </r>
  <r>
    <x v="7"/>
    <x v="8"/>
    <x v="8"/>
    <n v="35"/>
    <n v="5"/>
  </r>
  <r>
    <x v="7"/>
    <x v="9"/>
    <x v="9"/>
    <n v="23"/>
    <n v="11"/>
  </r>
  <r>
    <x v="7"/>
    <x v="10"/>
    <x v="10"/>
    <n v="24"/>
    <n v="10"/>
  </r>
  <r>
    <x v="7"/>
    <x v="11"/>
    <x v="11"/>
    <n v="21"/>
    <n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x v="0"/>
    <n v="10643"/>
    <n v="38"/>
    <n v="814.5"/>
  </r>
  <r>
    <x v="0"/>
    <n v="10692"/>
    <n v="20"/>
    <n v="878"/>
  </r>
  <r>
    <x v="0"/>
    <n v="10702"/>
    <n v="21"/>
    <n v="330"/>
  </r>
  <r>
    <x v="0"/>
    <n v="10835"/>
    <n v="17"/>
    <n v="845.8"/>
  </r>
  <r>
    <x v="0"/>
    <n v="10952"/>
    <n v="18"/>
    <n v="471.2"/>
  </r>
  <r>
    <x v="0"/>
    <n v="11011"/>
    <n v="60"/>
    <n v="933.5"/>
  </r>
  <r>
    <x v="1"/>
    <n v="10308"/>
    <n v="6"/>
    <n v="88.8"/>
  </r>
  <r>
    <x v="1"/>
    <n v="10625"/>
    <n v="18"/>
    <n v="479.75"/>
  </r>
  <r>
    <x v="1"/>
    <n v="10759"/>
    <n v="10"/>
    <n v="320"/>
  </r>
  <r>
    <x v="1"/>
    <n v="10926"/>
    <n v="29"/>
    <n v="514.4"/>
  </r>
  <r>
    <x v="1"/>
    <n v="10365"/>
    <n v="24"/>
    <n v="403.2"/>
  </r>
  <r>
    <x v="1"/>
    <n v="10507"/>
    <n v="30"/>
    <n v="749.06"/>
  </r>
  <r>
    <x v="1"/>
    <n v="10535"/>
    <n v="80"/>
    <n v="1940.85"/>
  </r>
  <r>
    <x v="1"/>
    <n v="10573"/>
    <n v="83"/>
    <n v="2082"/>
  </r>
  <r>
    <x v="1"/>
    <n v="10677"/>
    <n v="38"/>
    <n v="813.36"/>
  </r>
  <r>
    <x v="1"/>
    <n v="10682"/>
    <n v="64"/>
    <n v="375.5"/>
  </r>
  <r>
    <x v="1"/>
    <n v="10856"/>
    <n v="40"/>
    <n v="660"/>
  </r>
  <r>
    <x v="2"/>
    <n v="10355"/>
    <n v="50"/>
    <n v="480"/>
  </r>
  <r>
    <x v="2"/>
    <n v="10383"/>
    <n v="55"/>
    <n v="899"/>
  </r>
  <r>
    <x v="2"/>
    <n v="10453"/>
    <n v="40"/>
    <n v="407.7"/>
  </r>
  <r>
    <x v="2"/>
    <n v="10558"/>
    <n v="96"/>
    <n v="2142.9"/>
  </r>
  <r>
    <x v="2"/>
    <n v="10707"/>
    <n v="89"/>
    <n v="1641"/>
  </r>
  <r>
    <x v="2"/>
    <n v="10741"/>
    <n v="15"/>
    <n v="228"/>
  </r>
  <r>
    <x v="2"/>
    <n v="10743"/>
    <n v="28"/>
    <n v="319.2"/>
  </r>
  <r>
    <x v="2"/>
    <n v="10768"/>
    <n v="81"/>
    <n v="1477"/>
  </r>
  <r>
    <x v="2"/>
    <n v="10793"/>
    <n v="22"/>
    <n v="191.1"/>
  </r>
  <r>
    <x v="2"/>
    <n v="10864"/>
    <n v="19"/>
    <n v="282"/>
  </r>
  <r>
    <x v="2"/>
    <n v="10920"/>
    <n v="24"/>
    <n v="390"/>
  </r>
  <r>
    <x v="2"/>
    <n v="10953"/>
    <n v="100"/>
    <n v="4441.25"/>
  </r>
  <r>
    <x v="2"/>
    <n v="11016"/>
    <n v="31"/>
    <n v="491.5"/>
  </r>
  <r>
    <x v="3"/>
    <n v="10278"/>
    <n v="64"/>
    <n v="1488.8"/>
  </r>
  <r>
    <x v="3"/>
    <n v="10280"/>
    <n v="62"/>
    <n v="613.20000000000005"/>
  </r>
  <r>
    <x v="3"/>
    <n v="10384"/>
    <n v="43"/>
    <n v="2222.4"/>
  </r>
  <r>
    <x v="3"/>
    <n v="10444"/>
    <n v="63"/>
    <n v="1031.7"/>
  </r>
  <r>
    <x v="3"/>
    <n v="10445"/>
    <n v="21"/>
    <n v="174.9"/>
  </r>
  <r>
    <x v="3"/>
    <n v="10524"/>
    <n v="87"/>
    <n v="3192.65"/>
  </r>
  <r>
    <x v="3"/>
    <n v="10572"/>
    <n v="87"/>
    <n v="1501.08"/>
  </r>
  <r>
    <x v="3"/>
    <n v="10626"/>
    <n v="52"/>
    <n v="1503.6"/>
  </r>
  <r>
    <x v="3"/>
    <n v="10654"/>
    <n v="38"/>
    <n v="601.83000000000004"/>
  </r>
  <r>
    <x v="3"/>
    <n v="10672"/>
    <n v="27"/>
    <n v="3815.25"/>
  </r>
  <r>
    <x v="3"/>
    <n v="10689"/>
    <n v="35"/>
    <n v="472.5"/>
  </r>
  <r>
    <x v="3"/>
    <n v="10733"/>
    <n v="61"/>
    <n v="1459"/>
  </r>
  <r>
    <x v="3"/>
    <n v="10778"/>
    <n v="10"/>
    <n v="96.5"/>
  </r>
  <r>
    <x v="3"/>
    <n v="10837"/>
    <n v="92"/>
    <n v="1064.5"/>
  </r>
  <r>
    <x v="3"/>
    <n v="10857"/>
    <n v="75"/>
    <n v="2048.2199999999998"/>
  </r>
  <r>
    <x v="3"/>
    <n v="10866"/>
    <n v="67"/>
    <n v="1096.2"/>
  </r>
  <r>
    <x v="3"/>
    <n v="10875"/>
    <n v="61"/>
    <n v="709.55"/>
  </r>
  <r>
    <x v="3"/>
    <n v="10924"/>
    <n v="56"/>
    <n v="1835.7"/>
  </r>
  <r>
    <x v="0"/>
    <n v="10501"/>
    <n v="20"/>
    <n v="149"/>
  </r>
  <r>
    <x v="0"/>
    <n v="10509"/>
    <n v="3"/>
    <n v="136.80000000000001"/>
  </r>
  <r>
    <x v="0"/>
    <n v="10582"/>
    <n v="18"/>
    <n v="330"/>
  </r>
  <r>
    <x v="0"/>
    <n v="10614"/>
    <n v="27"/>
    <n v="464"/>
  </r>
  <r>
    <x v="0"/>
    <n v="10853"/>
    <n v="10"/>
    <n v="625"/>
  </r>
  <r>
    <x v="0"/>
    <n v="10956"/>
    <n v="34"/>
    <n v="677"/>
  </r>
  <r>
    <x v="0"/>
    <n v="11058"/>
    <n v="28"/>
    <n v="858"/>
  </r>
  <r>
    <x v="4"/>
    <n v="10265"/>
    <n v="50"/>
    <n v="1176"/>
  </r>
  <r>
    <x v="4"/>
    <n v="10297"/>
    <n v="80"/>
    <n v="1420"/>
  </r>
  <r>
    <x v="4"/>
    <n v="10360"/>
    <n v="138"/>
    <n v="7390.2"/>
  </r>
  <r>
    <x v="4"/>
    <n v="10436"/>
    <n v="99"/>
    <n v="1994.52"/>
  </r>
  <r>
    <x v="4"/>
    <n v="10449"/>
    <n v="69"/>
    <n v="1838.2"/>
  </r>
  <r>
    <x v="4"/>
    <n v="10559"/>
    <n v="30"/>
    <n v="520.41"/>
  </r>
  <r>
    <x v="4"/>
    <n v="10566"/>
    <n v="63"/>
    <n v="1761"/>
  </r>
  <r>
    <x v="4"/>
    <n v="10584"/>
    <n v="50"/>
    <n v="593.75"/>
  </r>
  <r>
    <x v="4"/>
    <n v="10628"/>
    <n v="25"/>
    <n v="450"/>
  </r>
  <r>
    <x v="4"/>
    <n v="10679"/>
    <n v="12"/>
    <n v="660"/>
  </r>
  <r>
    <x v="4"/>
    <n v="10826"/>
    <n v="50"/>
    <n v="730"/>
  </r>
  <r>
    <x v="5"/>
    <n v="10326"/>
    <n v="90"/>
    <n v="982"/>
  </r>
  <r>
    <x v="5"/>
    <n v="10801"/>
    <n v="60"/>
    <n v="3026.85"/>
  </r>
  <r>
    <x v="5"/>
    <n v="10970"/>
    <n v="40"/>
    <n v="224"/>
  </r>
  <r>
    <x v="4"/>
    <n v="10331"/>
    <n v="15"/>
    <n v="88.5"/>
  </r>
  <r>
    <x v="4"/>
    <n v="10340"/>
    <n v="72"/>
    <n v="2436.1799999999998"/>
  </r>
  <r>
    <x v="4"/>
    <n v="10362"/>
    <n v="94"/>
    <n v="1549.6"/>
  </r>
  <r>
    <x v="4"/>
    <n v="10470"/>
    <n v="53"/>
    <n v="1820.8"/>
  </r>
  <r>
    <x v="4"/>
    <n v="10511"/>
    <n v="110"/>
    <n v="2550"/>
  </r>
  <r>
    <x v="4"/>
    <n v="10525"/>
    <n v="45"/>
    <n v="818.4"/>
  </r>
  <r>
    <x v="4"/>
    <n v="10663"/>
    <n v="80"/>
    <n v="1930.4"/>
  </r>
  <r>
    <x v="4"/>
    <n v="10715"/>
    <n v="51"/>
    <n v="1296"/>
  </r>
  <r>
    <x v="4"/>
    <n v="10730"/>
    <n v="28"/>
    <n v="484.25"/>
  </r>
  <r>
    <x v="4"/>
    <n v="10732"/>
    <n v="20"/>
    <n v="360"/>
  </r>
  <r>
    <x v="4"/>
    <n v="10755"/>
    <n v="99"/>
    <n v="1948.5"/>
  </r>
  <r>
    <x v="4"/>
    <n v="10827"/>
    <n v="36"/>
    <n v="843"/>
  </r>
  <r>
    <x v="4"/>
    <n v="10871"/>
    <n v="78"/>
    <n v="1979.23"/>
  </r>
  <r>
    <x v="4"/>
    <n v="10876"/>
    <n v="41"/>
    <n v="917"/>
  </r>
  <r>
    <x v="4"/>
    <n v="10932"/>
    <n v="80"/>
    <n v="1788.63"/>
  </r>
  <r>
    <x v="4"/>
    <n v="10940"/>
    <n v="28"/>
    <n v="360"/>
  </r>
  <r>
    <x v="4"/>
    <n v="11076"/>
    <n v="50"/>
    <n v="792.75"/>
  </r>
  <r>
    <x v="6"/>
    <n v="10389"/>
    <n v="81"/>
    <n v="1832.8"/>
  </r>
  <r>
    <x v="6"/>
    <n v="10410"/>
    <n v="65"/>
    <n v="802"/>
  </r>
  <r>
    <x v="6"/>
    <n v="10411"/>
    <n v="74"/>
    <n v="966.8"/>
  </r>
  <r>
    <x v="6"/>
    <n v="10431"/>
    <n v="130"/>
    <n v="1892.25"/>
  </r>
  <r>
    <x v="6"/>
    <n v="10492"/>
    <n v="80"/>
    <n v="851.2"/>
  </r>
  <r>
    <x v="6"/>
    <n v="10742"/>
    <n v="105"/>
    <n v="3118"/>
  </r>
  <r>
    <x v="6"/>
    <n v="10918"/>
    <n v="85"/>
    <n v="1447.5"/>
  </r>
  <r>
    <x v="6"/>
    <n v="10944"/>
    <n v="41"/>
    <n v="1025.33"/>
  </r>
  <r>
    <x v="6"/>
    <n v="10949"/>
    <n v="108"/>
    <n v="4422"/>
  </r>
  <r>
    <x v="6"/>
    <n v="10975"/>
    <n v="26"/>
    <n v="717.5"/>
  </r>
  <r>
    <x v="6"/>
    <n v="10982"/>
    <n v="29"/>
    <n v="1014"/>
  </r>
  <r>
    <x v="6"/>
    <n v="11027"/>
    <n v="51"/>
    <n v="877.72"/>
  </r>
  <r>
    <x v="6"/>
    <n v="11045"/>
    <n v="39"/>
    <n v="1309.5"/>
  </r>
  <r>
    <x v="6"/>
    <n v="11048"/>
    <n v="42"/>
    <n v="525"/>
  </r>
  <r>
    <x v="2"/>
    <n v="10289"/>
    <n v="39"/>
    <n v="479.4"/>
  </r>
  <r>
    <x v="2"/>
    <n v="10471"/>
    <n v="50"/>
    <n v="1328"/>
  </r>
  <r>
    <x v="2"/>
    <n v="10484"/>
    <n v="27"/>
    <n v="386.2"/>
  </r>
  <r>
    <x v="2"/>
    <n v="10538"/>
    <n v="8"/>
    <n v="139.80000000000001"/>
  </r>
  <r>
    <x v="2"/>
    <n v="10539"/>
    <n v="44"/>
    <n v="355.5"/>
  </r>
  <r>
    <x v="2"/>
    <n v="10578"/>
    <n v="26"/>
    <n v="477"/>
  </r>
  <r>
    <x v="2"/>
    <n v="10599"/>
    <n v="10"/>
    <n v="493"/>
  </r>
  <r>
    <x v="2"/>
    <n v="10943"/>
    <n v="51"/>
    <n v="711"/>
  </r>
  <r>
    <x v="2"/>
    <n v="10947"/>
    <n v="4"/>
    <n v="220"/>
  </r>
  <r>
    <x v="2"/>
    <n v="11023"/>
    <n v="34"/>
    <n v="1500"/>
  </r>
  <r>
    <x v="7"/>
    <n v="10521"/>
    <n v="19"/>
    <n v="225.5"/>
  </r>
  <r>
    <x v="7"/>
    <n v="10782"/>
    <n v="1"/>
    <n v="12.5"/>
  </r>
  <r>
    <x v="7"/>
    <n v="10819"/>
    <n v="27"/>
    <n v="477"/>
  </r>
  <r>
    <x v="7"/>
    <n v="10881"/>
    <n v="10"/>
    <n v="150"/>
  </r>
  <r>
    <x v="7"/>
    <n v="10937"/>
    <n v="28"/>
    <n v="644.79999999999995"/>
  </r>
  <r>
    <x v="7"/>
    <n v="11054"/>
    <n v="30"/>
    <n v="305"/>
  </r>
  <r>
    <x v="1"/>
    <n v="10259"/>
    <n v="11"/>
    <n v="100.8"/>
  </r>
  <r>
    <x v="8"/>
    <n v="10254"/>
    <n v="57"/>
    <n v="556.62"/>
  </r>
  <r>
    <x v="8"/>
    <n v="10370"/>
    <n v="65"/>
    <n v="1117.5999999999999"/>
  </r>
  <r>
    <x v="8"/>
    <n v="10519"/>
    <n v="66"/>
    <n v="2314.1999999999998"/>
  </r>
  <r>
    <x v="8"/>
    <n v="10731"/>
    <n v="70"/>
    <n v="1890.5"/>
  </r>
  <r>
    <x v="8"/>
    <n v="10746"/>
    <n v="83"/>
    <n v="2311.6999999999998"/>
  </r>
  <r>
    <x v="8"/>
    <n v="10966"/>
    <n v="32"/>
    <n v="1098.46"/>
  </r>
  <r>
    <x v="8"/>
    <n v="11029"/>
    <n v="32"/>
    <n v="1286.8"/>
  </r>
  <r>
    <x v="8"/>
    <n v="11041"/>
    <n v="60"/>
    <n v="1773"/>
  </r>
  <r>
    <x v="9"/>
    <n v="10290"/>
    <n v="60"/>
    <n v="2169"/>
  </r>
  <r>
    <x v="9"/>
    <n v="10466"/>
    <n v="15"/>
    <n v="216"/>
  </r>
  <r>
    <x v="9"/>
    <n v="10494"/>
    <n v="30"/>
    <n v="912"/>
  </r>
  <r>
    <x v="9"/>
    <n v="10969"/>
    <n v="9"/>
    <n v="108"/>
  </r>
  <r>
    <x v="9"/>
    <n v="11042"/>
    <n v="19"/>
    <n v="405.75"/>
  </r>
  <r>
    <x v="2"/>
    <n v="10435"/>
    <n v="32"/>
    <n v="631.6"/>
  </r>
  <r>
    <x v="2"/>
    <n v="10462"/>
    <n v="22"/>
    <n v="156"/>
  </r>
  <r>
    <x v="2"/>
    <n v="10848"/>
    <n v="33"/>
    <n v="931.5"/>
  </r>
  <r>
    <x v="0"/>
    <n v="10363"/>
    <n v="44"/>
    <n v="447.2"/>
  </r>
  <r>
    <x v="0"/>
    <n v="10391"/>
    <n v="18"/>
    <n v="86.4"/>
  </r>
  <r>
    <x v="0"/>
    <n v="10797"/>
    <n v="20"/>
    <n v="420"/>
  </r>
  <r>
    <x v="0"/>
    <n v="10825"/>
    <n v="32"/>
    <n v="1030.76"/>
  </r>
  <r>
    <x v="0"/>
    <n v="11036"/>
    <n v="37"/>
    <n v="1692"/>
  </r>
  <r>
    <x v="0"/>
    <n v="11067"/>
    <n v="9"/>
    <n v="86.85"/>
  </r>
  <r>
    <x v="4"/>
    <n v="10311"/>
    <n v="13"/>
    <n v="268.8"/>
  </r>
  <r>
    <x v="4"/>
    <n v="10609"/>
    <n v="19"/>
    <n v="424"/>
  </r>
  <r>
    <x v="4"/>
    <n v="10683"/>
    <n v="9"/>
    <n v="63"/>
  </r>
  <r>
    <x v="4"/>
    <n v="10890"/>
    <n v="39"/>
    <n v="860.1"/>
  </r>
  <r>
    <x v="2"/>
    <n v="10364"/>
    <n v="35"/>
    <n v="950"/>
  </r>
  <r>
    <x v="2"/>
    <n v="10400"/>
    <n v="86"/>
    <n v="3063"/>
  </r>
  <r>
    <x v="2"/>
    <n v="10532"/>
    <n v="39"/>
    <n v="796.35"/>
  </r>
  <r>
    <x v="2"/>
    <n v="10726"/>
    <n v="30"/>
    <n v="655"/>
  </r>
  <r>
    <x v="2"/>
    <n v="10987"/>
    <n v="86"/>
    <n v="2772"/>
  </r>
  <r>
    <x v="2"/>
    <n v="11024"/>
    <n v="113"/>
    <n v="1966.81"/>
  </r>
  <r>
    <x v="2"/>
    <n v="11047"/>
    <n v="55"/>
    <n v="817.88"/>
  </r>
  <r>
    <x v="2"/>
    <n v="11056"/>
    <n v="125"/>
    <n v="3740"/>
  </r>
  <r>
    <x v="10"/>
    <n v="10258"/>
    <n v="121"/>
    <n v="1614.88"/>
  </r>
  <r>
    <x v="10"/>
    <n v="10263"/>
    <n v="184"/>
    <n v="1873.8"/>
  </r>
  <r>
    <x v="10"/>
    <n v="10351"/>
    <n v="120"/>
    <n v="5398.72"/>
  </r>
  <r>
    <x v="10"/>
    <n v="10368"/>
    <n v="78"/>
    <n v="1689.78"/>
  </r>
  <r>
    <x v="10"/>
    <n v="10382"/>
    <n v="165"/>
    <n v="2900"/>
  </r>
  <r>
    <x v="10"/>
    <n v="10390"/>
    <n v="169"/>
    <n v="2090.88"/>
  </r>
  <r>
    <x v="10"/>
    <n v="10402"/>
    <n v="125"/>
    <n v="2713.5"/>
  </r>
  <r>
    <x v="10"/>
    <n v="10403"/>
    <n v="91"/>
    <n v="855.01"/>
  </r>
  <r>
    <x v="10"/>
    <n v="10430"/>
    <n v="195"/>
    <n v="4899.2"/>
  </r>
  <r>
    <x v="10"/>
    <n v="10442"/>
    <n v="170"/>
    <n v="1792"/>
  </r>
  <r>
    <x v="10"/>
    <n v="10514"/>
    <n v="233"/>
    <n v="8623.4500000000007"/>
  </r>
  <r>
    <x v="10"/>
    <n v="10571"/>
    <n v="39"/>
    <n v="550.59"/>
  </r>
  <r>
    <x v="10"/>
    <n v="10595"/>
    <n v="215"/>
    <n v="4725"/>
  </r>
  <r>
    <x v="10"/>
    <n v="10633"/>
    <n v="164"/>
    <n v="5510.59"/>
  </r>
  <r>
    <x v="10"/>
    <n v="10667"/>
    <n v="59"/>
    <n v="1536.8"/>
  </r>
  <r>
    <x v="10"/>
    <n v="10698"/>
    <n v="108"/>
    <n v="3436.45"/>
  </r>
  <r>
    <x v="10"/>
    <n v="10764"/>
    <n v="150"/>
    <n v="2286"/>
  </r>
  <r>
    <x v="10"/>
    <n v="10771"/>
    <n v="16"/>
    <n v="344"/>
  </r>
  <r>
    <x v="10"/>
    <n v="10773"/>
    <n v="110"/>
    <n v="2030.4"/>
  </r>
  <r>
    <x v="10"/>
    <n v="10776"/>
    <n v="175"/>
    <n v="6635.27"/>
  </r>
  <r>
    <x v="10"/>
    <n v="10795"/>
    <n v="100"/>
    <n v="2158"/>
  </r>
  <r>
    <x v="10"/>
    <n v="10836"/>
    <n v="172"/>
    <n v="4705.5"/>
  </r>
  <r>
    <x v="10"/>
    <n v="10854"/>
    <n v="165"/>
    <n v="2966.5"/>
  </r>
  <r>
    <x v="10"/>
    <n v="10895"/>
    <n v="346"/>
    <n v="6379.4"/>
  </r>
  <r>
    <x v="10"/>
    <n v="10968"/>
    <n v="64"/>
    <n v="1408"/>
  </r>
  <r>
    <x v="10"/>
    <n v="10979"/>
    <n v="207"/>
    <n v="4813.5"/>
  </r>
  <r>
    <x v="10"/>
    <n v="10990"/>
    <n v="256"/>
    <n v="4288.8500000000004"/>
  </r>
  <r>
    <x v="10"/>
    <n v="11008"/>
    <n v="181"/>
    <n v="4680.8999999999996"/>
  </r>
  <r>
    <x v="10"/>
    <n v="11017"/>
    <n v="165"/>
    <n v="6750"/>
  </r>
  <r>
    <x v="10"/>
    <n v="11072"/>
    <n v="200"/>
    <n v="5218"/>
  </r>
  <r>
    <x v="9"/>
    <n v="10347"/>
    <n v="70"/>
    <n v="814.42"/>
  </r>
  <r>
    <x v="9"/>
    <n v="10386"/>
    <n v="25"/>
    <n v="166"/>
  </r>
  <r>
    <x v="9"/>
    <n v="10414"/>
    <n v="68"/>
    <n v="224.83"/>
  </r>
  <r>
    <x v="9"/>
    <n v="10512"/>
    <n v="37"/>
    <n v="525.29999999999995"/>
  </r>
  <r>
    <x v="9"/>
    <n v="10581"/>
    <n v="50"/>
    <n v="310"/>
  </r>
  <r>
    <x v="9"/>
    <n v="10650"/>
    <n v="85"/>
    <n v="1779.2"/>
  </r>
  <r>
    <x v="9"/>
    <n v="10725"/>
    <n v="22"/>
    <n v="287.8"/>
  </r>
  <r>
    <x v="4"/>
    <n v="10408"/>
    <n v="51"/>
    <n v="1622.4"/>
  </r>
  <r>
    <x v="4"/>
    <n v="10480"/>
    <n v="42"/>
    <n v="756"/>
  </r>
  <r>
    <x v="4"/>
    <n v="10634"/>
    <n v="102"/>
    <n v="4985.5"/>
  </r>
  <r>
    <x v="4"/>
    <n v="10763"/>
    <n v="66"/>
    <n v="616"/>
  </r>
  <r>
    <x v="4"/>
    <n v="10789"/>
    <n v="93"/>
    <n v="3687"/>
  </r>
  <r>
    <x v="3"/>
    <n v="10264"/>
    <n v="60"/>
    <n v="695.62"/>
  </r>
  <r>
    <x v="3"/>
    <n v="10327"/>
    <n v="140"/>
    <n v="1810"/>
  </r>
  <r>
    <x v="3"/>
    <n v="10378"/>
    <n v="6"/>
    <n v="103.2"/>
  </r>
  <r>
    <x v="3"/>
    <n v="10434"/>
    <n v="24"/>
    <n v="321.12"/>
  </r>
  <r>
    <x v="3"/>
    <n v="10460"/>
    <n v="25"/>
    <n v="176.1"/>
  </r>
  <r>
    <x v="3"/>
    <n v="10533"/>
    <n v="98"/>
    <n v="2222.1999999999998"/>
  </r>
  <r>
    <x v="3"/>
    <n v="10561"/>
    <n v="60"/>
    <n v="2844.5"/>
  </r>
  <r>
    <x v="3"/>
    <n v="10703"/>
    <n v="75"/>
    <n v="2545"/>
  </r>
  <r>
    <x v="3"/>
    <n v="10762"/>
    <n v="134"/>
    <n v="4337"/>
  </r>
  <r>
    <x v="3"/>
    <n v="10774"/>
    <n v="52"/>
    <n v="868.75"/>
  </r>
  <r>
    <x v="3"/>
    <n v="10824"/>
    <n v="21"/>
    <n v="250.8"/>
  </r>
  <r>
    <x v="3"/>
    <n v="10880"/>
    <n v="110"/>
    <n v="1500"/>
  </r>
  <r>
    <x v="3"/>
    <n v="10902"/>
    <n v="36"/>
    <n v="863.43"/>
  </r>
  <r>
    <x v="3"/>
    <n v="10955"/>
    <n v="12"/>
    <n v="74.400000000000006"/>
  </r>
  <r>
    <x v="3"/>
    <n v="10977"/>
    <n v="90"/>
    <n v="2233"/>
  </r>
  <r>
    <x v="3"/>
    <n v="10980"/>
    <n v="40"/>
    <n v="248"/>
  </r>
  <r>
    <x v="3"/>
    <n v="10993"/>
    <n v="85"/>
    <n v="4895.4399999999996"/>
  </r>
  <r>
    <x v="3"/>
    <n v="11001"/>
    <n v="116"/>
    <n v="2769"/>
  </r>
  <r>
    <x v="3"/>
    <n v="11050"/>
    <n v="50"/>
    <n v="810"/>
  </r>
  <r>
    <x v="0"/>
    <n v="10267"/>
    <n v="135"/>
    <n v="3536.6"/>
  </r>
  <r>
    <x v="0"/>
    <n v="10337"/>
    <n v="137"/>
    <n v="2467"/>
  </r>
  <r>
    <x v="0"/>
    <n v="10342"/>
    <n v="160"/>
    <n v="1840.64"/>
  </r>
  <r>
    <x v="0"/>
    <n v="10396"/>
    <n v="121"/>
    <n v="1903.8"/>
  </r>
  <r>
    <x v="0"/>
    <n v="10488"/>
    <n v="50"/>
    <n v="1512"/>
  </r>
  <r>
    <x v="0"/>
    <n v="10560"/>
    <n v="35"/>
    <n v="1072.43"/>
  </r>
  <r>
    <x v="0"/>
    <n v="10623"/>
    <n v="94"/>
    <n v="1336.95"/>
  </r>
  <r>
    <x v="0"/>
    <n v="10653"/>
    <n v="50"/>
    <n v="1083.1500000000001"/>
  </r>
  <r>
    <x v="0"/>
    <n v="10670"/>
    <n v="192"/>
    <n v="2301.75"/>
  </r>
  <r>
    <x v="0"/>
    <n v="10675"/>
    <n v="70"/>
    <n v="1423"/>
  </r>
  <r>
    <x v="0"/>
    <n v="10717"/>
    <n v="72"/>
    <n v="1270.75"/>
  </r>
  <r>
    <x v="0"/>
    <n v="10791"/>
    <n v="34"/>
    <n v="1829.76"/>
  </r>
  <r>
    <x v="0"/>
    <n v="10859"/>
    <n v="105"/>
    <n v="1078.69"/>
  </r>
  <r>
    <x v="0"/>
    <n v="10929"/>
    <n v="124"/>
    <n v="1174.75"/>
  </r>
  <r>
    <x v="0"/>
    <n v="11012"/>
    <n v="146"/>
    <n v="2825.3"/>
  </r>
  <r>
    <x v="4"/>
    <n v="10671"/>
    <n v="32"/>
    <n v="920.1"/>
  </r>
  <r>
    <x v="4"/>
    <n v="10860"/>
    <n v="23"/>
    <n v="519"/>
  </r>
  <r>
    <x v="4"/>
    <n v="10971"/>
    <n v="14"/>
    <n v="1733.06"/>
  </r>
  <r>
    <x v="11"/>
    <n v="10422"/>
    <n v="2"/>
    <n v="49.8"/>
  </r>
  <r>
    <x v="11"/>
    <n v="10710"/>
    <n v="10"/>
    <n v="93.5"/>
  </r>
  <r>
    <x v="11"/>
    <n v="10753"/>
    <n v="9"/>
    <n v="88"/>
  </r>
  <r>
    <x v="11"/>
    <n v="10807"/>
    <n v="1"/>
    <n v="18.399999999999999"/>
  </r>
  <r>
    <x v="11"/>
    <n v="11026"/>
    <n v="18"/>
    <n v="1030"/>
  </r>
  <r>
    <x v="11"/>
    <n v="11060"/>
    <n v="14"/>
    <n v="266"/>
  </r>
  <r>
    <x v="12"/>
    <n v="10328"/>
    <n v="59"/>
    <n v="1168"/>
  </r>
  <r>
    <x v="12"/>
    <n v="10352"/>
    <n v="30"/>
    <n v="136.30000000000001"/>
  </r>
  <r>
    <x v="12"/>
    <n v="10464"/>
    <n v="69"/>
    <n v="1609.28"/>
  </r>
  <r>
    <x v="12"/>
    <n v="10491"/>
    <n v="22"/>
    <n v="259.5"/>
  </r>
  <r>
    <x v="12"/>
    <n v="10551"/>
    <n v="100"/>
    <n v="1677.3"/>
  </r>
  <r>
    <x v="12"/>
    <n v="10604"/>
    <n v="16"/>
    <n v="230.85"/>
  </r>
  <r>
    <x v="12"/>
    <n v="10664"/>
    <n v="51"/>
    <n v="1288.3900000000001"/>
  </r>
  <r>
    <x v="12"/>
    <n v="10963"/>
    <n v="2"/>
    <n v="57.8"/>
  </r>
  <r>
    <x v="5"/>
    <n v="10366"/>
    <n v="10"/>
    <n v="136"/>
  </r>
  <r>
    <x v="5"/>
    <n v="10426"/>
    <n v="12"/>
    <n v="338.2"/>
  </r>
  <r>
    <x v="5"/>
    <n v="10568"/>
    <n v="5"/>
    <n v="155"/>
  </r>
  <r>
    <x v="5"/>
    <n v="10887"/>
    <n v="5"/>
    <n v="70"/>
  </r>
  <r>
    <x v="5"/>
    <n v="10928"/>
    <n v="10"/>
    <n v="137.5"/>
  </r>
  <r>
    <x v="5"/>
    <n v="10303"/>
    <n v="85"/>
    <n v="1117.8"/>
  </r>
  <r>
    <x v="5"/>
    <n v="10550"/>
    <n v="34"/>
    <n v="683.3"/>
  </r>
  <r>
    <x v="5"/>
    <n v="10629"/>
    <n v="29"/>
    <n v="2775.05"/>
  </r>
  <r>
    <x v="5"/>
    <n v="10872"/>
    <n v="66"/>
    <n v="2058.46"/>
  </r>
  <r>
    <x v="5"/>
    <n v="10874"/>
    <n v="10"/>
    <n v="310"/>
  </r>
  <r>
    <x v="5"/>
    <n v="10888"/>
    <n v="38"/>
    <n v="605"/>
  </r>
  <r>
    <x v="5"/>
    <n v="10911"/>
    <n v="37"/>
    <n v="858"/>
  </r>
  <r>
    <x v="5"/>
    <n v="10948"/>
    <n v="53"/>
    <n v="2362.25"/>
  </r>
  <r>
    <x v="5"/>
    <n v="11009"/>
    <n v="39"/>
    <n v="616.5"/>
  </r>
  <r>
    <x v="5"/>
    <n v="11037"/>
    <n v="4"/>
    <n v="60"/>
  </r>
  <r>
    <x v="9"/>
    <n v="10423"/>
    <n v="34"/>
    <n v="1020"/>
  </r>
  <r>
    <x v="9"/>
    <n v="10652"/>
    <n v="22"/>
    <n v="318.83999999999997"/>
  </r>
  <r>
    <x v="9"/>
    <n v="10685"/>
    <n v="39"/>
    <n v="801.1"/>
  </r>
  <r>
    <x v="9"/>
    <n v="10709"/>
    <n v="78"/>
    <n v="3424"/>
  </r>
  <r>
    <x v="9"/>
    <n v="10734"/>
    <n v="65"/>
    <n v="1498.35"/>
  </r>
  <r>
    <x v="9"/>
    <n v="10777"/>
    <n v="20"/>
    <n v="224"/>
  </r>
  <r>
    <x v="9"/>
    <n v="10790"/>
    <n v="23"/>
    <n v="722.5"/>
  </r>
  <r>
    <x v="9"/>
    <n v="10959"/>
    <n v="20"/>
    <n v="131.75"/>
  </r>
  <r>
    <x v="9"/>
    <n v="11049"/>
    <n v="14"/>
    <n v="273.60000000000002"/>
  </r>
  <r>
    <x v="13"/>
    <n v="10528"/>
    <n v="20"/>
    <n v="392.2"/>
  </r>
  <r>
    <x v="13"/>
    <n v="10589"/>
    <n v="4"/>
    <n v="72"/>
  </r>
  <r>
    <x v="13"/>
    <n v="10616"/>
    <n v="59"/>
    <n v="4806.99"/>
  </r>
  <r>
    <x v="13"/>
    <n v="10617"/>
    <n v="30"/>
    <n v="1402.5"/>
  </r>
  <r>
    <x v="13"/>
    <n v="10656"/>
    <n v="37"/>
    <n v="604.21"/>
  </r>
  <r>
    <x v="13"/>
    <n v="10681"/>
    <n v="70"/>
    <n v="1287.4000000000001"/>
  </r>
  <r>
    <x v="13"/>
    <n v="10816"/>
    <n v="50"/>
    <n v="8446.4500000000007"/>
  </r>
  <r>
    <x v="13"/>
    <n v="10936"/>
    <n v="30"/>
    <n v="456"/>
  </r>
  <r>
    <x v="13"/>
    <n v="11006"/>
    <n v="10"/>
    <n v="329.69"/>
  </r>
  <r>
    <x v="13"/>
    <n v="11040"/>
    <n v="20"/>
    <n v="200"/>
  </r>
  <r>
    <x v="13"/>
    <n v="11061"/>
    <n v="15"/>
    <n v="510"/>
  </r>
  <r>
    <x v="14"/>
    <n v="10268"/>
    <n v="14"/>
    <n v="1101.2"/>
  </r>
  <r>
    <x v="14"/>
    <n v="10785"/>
    <n v="20"/>
    <n v="387.5"/>
  </r>
  <r>
    <x v="9"/>
    <n v="10250"/>
    <n v="60"/>
    <n v="1552.6"/>
  </r>
  <r>
    <x v="9"/>
    <n v="10253"/>
    <n v="102"/>
    <n v="1444.8"/>
  </r>
  <r>
    <x v="9"/>
    <n v="10541"/>
    <n v="84"/>
    <n v="1946.52"/>
  </r>
  <r>
    <x v="9"/>
    <n v="10645"/>
    <n v="35"/>
    <n v="1535"/>
  </r>
  <r>
    <x v="9"/>
    <n v="10690"/>
    <n v="50"/>
    <n v="862.5"/>
  </r>
  <r>
    <x v="9"/>
    <n v="10770"/>
    <n v="15"/>
    <n v="236.25"/>
  </r>
  <r>
    <x v="9"/>
    <n v="10783"/>
    <n v="15"/>
    <n v="1442.5"/>
  </r>
  <r>
    <x v="9"/>
    <n v="10886"/>
    <n v="145"/>
    <n v="3127.5"/>
  </r>
  <r>
    <x v="9"/>
    <n v="10903"/>
    <n v="81"/>
    <n v="932.05"/>
  </r>
  <r>
    <x v="9"/>
    <n v="10922"/>
    <n v="50"/>
    <n v="742.5"/>
  </r>
  <r>
    <x v="9"/>
    <n v="10925"/>
    <n v="37"/>
    <n v="475.15"/>
  </r>
  <r>
    <x v="9"/>
    <n v="10981"/>
    <n v="60"/>
    <n v="15810"/>
  </r>
  <r>
    <x v="9"/>
    <n v="11022"/>
    <n v="65"/>
    <n v="1402"/>
  </r>
  <r>
    <x v="9"/>
    <n v="11052"/>
    <n v="40"/>
    <n v="1332"/>
  </r>
  <r>
    <x v="14"/>
    <n v="10257"/>
    <n v="46"/>
    <n v="1119.9000000000001"/>
  </r>
  <r>
    <x v="14"/>
    <n v="10395"/>
    <n v="106"/>
    <n v="2122.92"/>
  </r>
  <r>
    <x v="14"/>
    <n v="10476"/>
    <n v="14"/>
    <n v="180.48"/>
  </r>
  <r>
    <x v="14"/>
    <n v="10486"/>
    <n v="46"/>
    <n v="1272"/>
  </r>
  <r>
    <x v="14"/>
    <n v="10490"/>
    <n v="126"/>
    <n v="3163.2"/>
  </r>
  <r>
    <x v="14"/>
    <n v="10498"/>
    <n v="49"/>
    <n v="575"/>
  </r>
  <r>
    <x v="14"/>
    <n v="10552"/>
    <n v="48"/>
    <n v="880.5"/>
  </r>
  <r>
    <x v="14"/>
    <n v="10601"/>
    <n v="95"/>
    <n v="2285"/>
  </r>
  <r>
    <x v="14"/>
    <n v="10613"/>
    <n v="48"/>
    <n v="353.2"/>
  </r>
  <r>
    <x v="14"/>
    <n v="10641"/>
    <n v="110"/>
    <n v="2054"/>
  </r>
  <r>
    <x v="14"/>
    <n v="10705"/>
    <n v="24"/>
    <n v="378"/>
  </r>
  <r>
    <x v="14"/>
    <n v="10796"/>
    <n v="90"/>
    <n v="2341.36"/>
  </r>
  <r>
    <x v="14"/>
    <n v="10863"/>
    <n v="32"/>
    <n v="441.15"/>
  </r>
  <r>
    <x v="14"/>
    <n v="10901"/>
    <n v="60"/>
    <n v="934.5"/>
  </r>
  <r>
    <x v="14"/>
    <n v="10957"/>
    <n v="78"/>
    <n v="1762.7"/>
  </r>
  <r>
    <x v="14"/>
    <n v="10960"/>
    <n v="34"/>
    <n v="265.35000000000002"/>
  </r>
  <r>
    <x v="14"/>
    <n v="10976"/>
    <n v="20"/>
    <n v="912"/>
  </r>
  <r>
    <x v="14"/>
    <n v="11055"/>
    <n v="70"/>
    <n v="1727.5"/>
  </r>
  <r>
    <x v="13"/>
    <n v="10375"/>
    <n v="25"/>
    <n v="338"/>
  </r>
  <r>
    <x v="13"/>
    <n v="10394"/>
    <n v="20"/>
    <n v="442"/>
  </r>
  <r>
    <x v="13"/>
    <n v="10415"/>
    <n v="22"/>
    <n v="102.4"/>
  </r>
  <r>
    <x v="13"/>
    <n v="10600"/>
    <n v="34"/>
    <n v="479.8"/>
  </r>
  <r>
    <x v="13"/>
    <n v="10660"/>
    <n v="21"/>
    <n v="1701"/>
  </r>
  <r>
    <x v="15"/>
    <n v="10298"/>
    <n v="125"/>
    <n v="2645"/>
  </r>
  <r>
    <x v="15"/>
    <n v="10309"/>
    <n v="75"/>
    <n v="1762"/>
  </r>
  <r>
    <x v="15"/>
    <n v="10335"/>
    <n v="86"/>
    <n v="2036.16"/>
  </r>
  <r>
    <x v="15"/>
    <n v="10373"/>
    <n v="130"/>
    <n v="1366.4"/>
  </r>
  <r>
    <x v="15"/>
    <n v="10380"/>
    <n v="74"/>
    <n v="1313.82"/>
  </r>
  <r>
    <x v="15"/>
    <n v="10429"/>
    <n v="75"/>
    <n v="1441.38"/>
  </r>
  <r>
    <x v="15"/>
    <n v="10503"/>
    <n v="90"/>
    <n v="2048.5"/>
  </r>
  <r>
    <x v="15"/>
    <n v="10516"/>
    <n v="125"/>
    <n v="2381.0500000000002"/>
  </r>
  <r>
    <x v="15"/>
    <n v="10567"/>
    <n v="103"/>
    <n v="2519"/>
  </r>
  <r>
    <x v="15"/>
    <n v="10646"/>
    <n v="98"/>
    <n v="1446"/>
  </r>
  <r>
    <x v="15"/>
    <n v="10661"/>
    <n v="52"/>
    <n v="562.6"/>
  </r>
  <r>
    <x v="15"/>
    <n v="10687"/>
    <n v="66"/>
    <n v="4960.8999999999996"/>
  </r>
  <r>
    <x v="15"/>
    <n v="10701"/>
    <n v="97"/>
    <n v="2864.5"/>
  </r>
  <r>
    <x v="15"/>
    <n v="10712"/>
    <n v="33"/>
    <n v="1233.48"/>
  </r>
  <r>
    <x v="15"/>
    <n v="10736"/>
    <n v="60"/>
    <n v="997"/>
  </r>
  <r>
    <x v="15"/>
    <n v="10897"/>
    <n v="116"/>
    <n v="10835.24"/>
  </r>
  <r>
    <x v="15"/>
    <n v="10912"/>
    <n v="100"/>
    <n v="6200.55"/>
  </r>
  <r>
    <x v="15"/>
    <n v="10985"/>
    <n v="79"/>
    <n v="2023.38"/>
  </r>
  <r>
    <x v="15"/>
    <n v="11063"/>
    <n v="100"/>
    <n v="1342.95"/>
  </r>
  <r>
    <x v="2"/>
    <n v="10315"/>
    <n v="44"/>
    <n v="516.79999999999995"/>
  </r>
  <r>
    <x v="2"/>
    <n v="10318"/>
    <n v="26"/>
    <n v="240.4"/>
  </r>
  <r>
    <x v="2"/>
    <n v="10321"/>
    <n v="10"/>
    <n v="144"/>
  </r>
  <r>
    <x v="2"/>
    <n v="10473"/>
    <n v="24"/>
    <n v="230.4"/>
  </r>
  <r>
    <x v="2"/>
    <n v="10621"/>
    <n v="50"/>
    <n v="758.5"/>
  </r>
  <r>
    <x v="2"/>
    <n v="10674"/>
    <n v="5"/>
    <n v="45"/>
  </r>
  <r>
    <x v="2"/>
    <n v="10749"/>
    <n v="31"/>
    <n v="1080"/>
  </r>
  <r>
    <x v="2"/>
    <n v="10798"/>
    <n v="12"/>
    <n v="446.6"/>
  </r>
  <r>
    <x v="2"/>
    <n v="10829"/>
    <n v="61"/>
    <n v="1764"/>
  </r>
  <r>
    <x v="2"/>
    <n v="10933"/>
    <n v="32"/>
    <n v="920.6"/>
  </r>
  <r>
    <x v="0"/>
    <n v="10323"/>
    <n v="13"/>
    <n v="164.4"/>
  </r>
  <r>
    <x v="0"/>
    <n v="10325"/>
    <n v="71"/>
    <n v="1497"/>
  </r>
  <r>
    <x v="0"/>
    <n v="10456"/>
    <n v="61"/>
    <n v="557.6"/>
  </r>
  <r>
    <x v="0"/>
    <n v="10457"/>
    <n v="36"/>
    <n v="1584"/>
  </r>
  <r>
    <x v="0"/>
    <n v="10468"/>
    <n v="23"/>
    <n v="717.6"/>
  </r>
  <r>
    <x v="0"/>
    <n v="10506"/>
    <n v="32"/>
    <n v="415.8"/>
  </r>
  <r>
    <x v="0"/>
    <n v="10542"/>
    <n v="39"/>
    <n v="469.11"/>
  </r>
  <r>
    <x v="0"/>
    <n v="10630"/>
    <n v="47"/>
    <n v="903.6"/>
  </r>
  <r>
    <x v="0"/>
    <n v="10718"/>
    <n v="116"/>
    <n v="3463"/>
  </r>
  <r>
    <x v="0"/>
    <n v="10799"/>
    <n v="65"/>
    <n v="1553.5"/>
  </r>
  <r>
    <x v="0"/>
    <n v="10817"/>
    <n v="155"/>
    <n v="10952.84"/>
  </r>
  <r>
    <x v="0"/>
    <n v="10849"/>
    <n v="67"/>
    <n v="967.82"/>
  </r>
  <r>
    <x v="0"/>
    <n v="10893"/>
    <n v="119"/>
    <n v="5502.11"/>
  </r>
  <r>
    <x v="0"/>
    <n v="11028"/>
    <n v="59"/>
    <n v="2160"/>
  </r>
  <r>
    <x v="4"/>
    <n v="10858"/>
    <n v="19"/>
    <n v="649"/>
  </r>
  <r>
    <x v="4"/>
    <n v="10927"/>
    <n v="30"/>
    <n v="800"/>
  </r>
  <r>
    <x v="4"/>
    <n v="10972"/>
    <n v="13"/>
    <n v="251.5"/>
  </r>
  <r>
    <x v="4"/>
    <n v="10973"/>
    <n v="21"/>
    <n v="291.55"/>
  </r>
  <r>
    <x v="4"/>
    <n v="10350"/>
    <n v="33"/>
    <n v="642.05999999999995"/>
  </r>
  <r>
    <x v="4"/>
    <n v="10358"/>
    <n v="40"/>
    <n v="429.4"/>
  </r>
  <r>
    <x v="4"/>
    <n v="10371"/>
    <n v="6"/>
    <n v="72.959999999999994"/>
  </r>
  <r>
    <x v="4"/>
    <n v="10413"/>
    <n v="78"/>
    <n v="2123.1999999999998"/>
  </r>
  <r>
    <x v="4"/>
    <n v="10425"/>
    <n v="30"/>
    <n v="360"/>
  </r>
  <r>
    <x v="4"/>
    <n v="10454"/>
    <n v="50"/>
    <n v="331.2"/>
  </r>
  <r>
    <x v="4"/>
    <n v="10493"/>
    <n v="35"/>
    <n v="608.4"/>
  </r>
  <r>
    <x v="4"/>
    <n v="10500"/>
    <n v="20"/>
    <n v="523.26"/>
  </r>
  <r>
    <x v="4"/>
    <n v="10610"/>
    <n v="21"/>
    <n v="299.25"/>
  </r>
  <r>
    <x v="4"/>
    <n v="10631"/>
    <n v="8"/>
    <n v="55.8"/>
  </r>
  <r>
    <x v="4"/>
    <n v="10787"/>
    <n v="35"/>
    <n v="2622.76"/>
  </r>
  <r>
    <x v="4"/>
    <n v="10832"/>
    <n v="32"/>
    <n v="475.11"/>
  </r>
  <r>
    <x v="4"/>
    <n v="10923"/>
    <n v="44"/>
    <n v="748.8"/>
  </r>
  <r>
    <x v="4"/>
    <n v="11051"/>
    <n v="10"/>
    <n v="36"/>
  </r>
  <r>
    <x v="6"/>
    <n v="10495"/>
    <n v="35"/>
    <n v="278"/>
  </r>
  <r>
    <x v="6"/>
    <n v="10620"/>
    <n v="10"/>
    <n v="57.5"/>
  </r>
  <r>
    <x v="6"/>
    <n v="10810"/>
    <n v="17"/>
    <n v="187"/>
  </r>
  <r>
    <x v="13"/>
    <n v="10482"/>
    <n v="10"/>
    <n v="147"/>
  </r>
  <r>
    <x v="13"/>
    <n v="10545"/>
    <n v="10"/>
    <n v="210"/>
  </r>
  <r>
    <x v="0"/>
    <n v="10279"/>
    <n v="15"/>
    <n v="351"/>
  </r>
  <r>
    <x v="0"/>
    <n v="10284"/>
    <n v="61"/>
    <n v="1170.3800000000001"/>
  </r>
  <r>
    <x v="0"/>
    <n v="10343"/>
    <n v="69"/>
    <n v="1584"/>
  </r>
  <r>
    <x v="0"/>
    <n v="10497"/>
    <n v="64"/>
    <n v="1380.6"/>
  </r>
  <r>
    <x v="0"/>
    <n v="10522"/>
    <n v="109"/>
    <n v="2318.2399999999998"/>
  </r>
  <r>
    <x v="0"/>
    <n v="10534"/>
    <n v="30"/>
    <n v="465.7"/>
  </r>
  <r>
    <x v="0"/>
    <n v="10536"/>
    <n v="100"/>
    <n v="1645"/>
  </r>
  <r>
    <x v="0"/>
    <n v="10557"/>
    <n v="50"/>
    <n v="1152.5"/>
  </r>
  <r>
    <x v="0"/>
    <n v="10592"/>
    <n v="30"/>
    <n v="516.46"/>
  </r>
  <r>
    <x v="0"/>
    <n v="10593"/>
    <n v="45"/>
    <n v="1994.4"/>
  </r>
  <r>
    <x v="0"/>
    <n v="10772"/>
    <n v="43"/>
    <n v="3603.22"/>
  </r>
  <r>
    <x v="0"/>
    <n v="10862"/>
    <n v="33"/>
    <n v="581"/>
  </r>
  <r>
    <x v="0"/>
    <n v="10891"/>
    <n v="15"/>
    <n v="368.93"/>
  </r>
  <r>
    <x v="0"/>
    <n v="10934"/>
    <n v="20"/>
    <n v="500"/>
  </r>
  <r>
    <x v="0"/>
    <n v="11070"/>
    <n v="110"/>
    <n v="1629.97"/>
  </r>
  <r>
    <x v="13"/>
    <n v="10579"/>
    <n v="31"/>
    <n v="317.75"/>
  </r>
  <r>
    <x v="13"/>
    <n v="10719"/>
    <n v="55"/>
    <n v="844.25"/>
  </r>
  <r>
    <x v="13"/>
    <n v="10735"/>
    <n v="22"/>
    <n v="536.4"/>
  </r>
  <r>
    <x v="13"/>
    <n v="10884"/>
    <n v="73"/>
    <n v="1378.07"/>
  </r>
  <r>
    <x v="14"/>
    <n v="10283"/>
    <n v="76"/>
    <n v="1414.8"/>
  </r>
  <r>
    <x v="14"/>
    <n v="10296"/>
    <n v="57"/>
    <n v="1050.5999999999999"/>
  </r>
  <r>
    <x v="14"/>
    <n v="10330"/>
    <n v="75"/>
    <n v="1649"/>
  </r>
  <r>
    <x v="14"/>
    <n v="10357"/>
    <n v="54"/>
    <n v="1167.68"/>
  </r>
  <r>
    <x v="14"/>
    <n v="10381"/>
    <n v="14"/>
    <n v="112"/>
  </r>
  <r>
    <x v="14"/>
    <n v="10461"/>
    <n v="128"/>
    <n v="1538.7"/>
  </r>
  <r>
    <x v="14"/>
    <n v="10499"/>
    <n v="45"/>
    <n v="1412"/>
  </r>
  <r>
    <x v="14"/>
    <n v="10543"/>
    <n v="100"/>
    <n v="1504.5"/>
  </r>
  <r>
    <x v="14"/>
    <n v="10780"/>
    <n v="50"/>
    <n v="720"/>
  </r>
  <r>
    <x v="14"/>
    <n v="10823"/>
    <n v="90"/>
    <n v="2826"/>
  </r>
  <r>
    <x v="14"/>
    <n v="10899"/>
    <n v="8"/>
    <n v="122.4"/>
  </r>
  <r>
    <x v="14"/>
    <n v="10997"/>
    <n v="90"/>
    <n v="1885"/>
  </r>
  <r>
    <x v="14"/>
    <n v="11065"/>
    <n v="24"/>
    <n v="189.42"/>
  </r>
  <r>
    <x v="14"/>
    <n v="11071"/>
    <n v="25"/>
    <n v="484.5"/>
  </r>
  <r>
    <x v="14"/>
    <n v="10405"/>
    <n v="50"/>
    <n v="400"/>
  </r>
  <r>
    <x v="14"/>
    <n v="10485"/>
    <n v="130"/>
    <n v="1584"/>
  </r>
  <r>
    <x v="14"/>
    <n v="10638"/>
    <n v="101"/>
    <n v="2720.05"/>
  </r>
  <r>
    <x v="14"/>
    <n v="10697"/>
    <n v="76"/>
    <n v="805.43"/>
  </r>
  <r>
    <x v="14"/>
    <n v="10729"/>
    <n v="120"/>
    <n v="1850"/>
  </r>
  <r>
    <x v="14"/>
    <n v="10811"/>
    <n v="63"/>
    <n v="852"/>
  </r>
  <r>
    <x v="14"/>
    <n v="10838"/>
    <n v="79"/>
    <n v="1938.38"/>
  </r>
  <r>
    <x v="14"/>
    <n v="10840"/>
    <n v="16"/>
    <n v="211.2"/>
  </r>
  <r>
    <x v="14"/>
    <n v="10919"/>
    <n v="68"/>
    <n v="1122.8"/>
  </r>
  <r>
    <x v="14"/>
    <n v="10954"/>
    <n v="107"/>
    <n v="1659.53"/>
  </r>
  <r>
    <x v="14"/>
    <n v="11014"/>
    <n v="28"/>
    <n v="243.18"/>
  </r>
  <r>
    <x v="14"/>
    <n v="11039"/>
    <n v="132"/>
    <n v="3090"/>
  </r>
  <r>
    <x v="13"/>
    <n v="10307"/>
    <n v="13"/>
    <n v="424"/>
  </r>
  <r>
    <x v="13"/>
    <n v="10317"/>
    <n v="20"/>
    <n v="288"/>
  </r>
  <r>
    <x v="13"/>
    <n v="10544"/>
    <n v="14"/>
    <n v="417.2"/>
  </r>
  <r>
    <x v="13"/>
    <n v="10662"/>
    <n v="10"/>
    <n v="125"/>
  </r>
  <r>
    <x v="13"/>
    <n v="10665"/>
    <n v="31"/>
    <n v="1295"/>
  </r>
  <r>
    <x v="13"/>
    <n v="10867"/>
    <n v="3"/>
    <n v="98.4"/>
  </r>
  <r>
    <x v="13"/>
    <n v="10883"/>
    <n v="8"/>
    <n v="36"/>
  </r>
  <r>
    <x v="13"/>
    <n v="11018"/>
    <n v="35"/>
    <n v="1575"/>
  </r>
  <r>
    <x v="11"/>
    <n v="10275"/>
    <n v="18"/>
    <n v="291.83999999999997"/>
  </r>
  <r>
    <x v="11"/>
    <n v="10300"/>
    <n v="50"/>
    <n v="608"/>
  </r>
  <r>
    <x v="11"/>
    <n v="10404"/>
    <n v="100"/>
    <n v="1591.25"/>
  </r>
  <r>
    <x v="11"/>
    <n v="10467"/>
    <n v="40"/>
    <n v="235.2"/>
  </r>
  <r>
    <x v="11"/>
    <n v="10635"/>
    <n v="65"/>
    <n v="1326.22"/>
  </r>
  <r>
    <x v="11"/>
    <n v="10754"/>
    <n v="3"/>
    <n v="55.2"/>
  </r>
  <r>
    <x v="11"/>
    <n v="10784"/>
    <n v="62"/>
    <n v="1488"/>
  </r>
  <r>
    <x v="11"/>
    <n v="10818"/>
    <n v="40"/>
    <n v="833"/>
  </r>
  <r>
    <x v="11"/>
    <n v="10939"/>
    <n v="50"/>
    <n v="637.5"/>
  </r>
  <r>
    <x v="11"/>
    <n v="10950"/>
    <n v="5"/>
    <n v="110"/>
  </r>
  <r>
    <x v="16"/>
    <n v="10529"/>
    <n v="44"/>
    <n v="946"/>
  </r>
  <r>
    <x v="16"/>
    <n v="10649"/>
    <n v="35"/>
    <n v="1434"/>
  </r>
  <r>
    <x v="16"/>
    <n v="10760"/>
    <n v="82"/>
    <n v="2917"/>
  </r>
  <r>
    <x v="16"/>
    <n v="10892"/>
    <n v="40"/>
    <n v="2090"/>
  </r>
  <r>
    <x v="16"/>
    <n v="10896"/>
    <n v="31"/>
    <n v="750.5"/>
  </r>
  <r>
    <x v="16"/>
    <n v="10978"/>
    <n v="76"/>
    <n v="1303.19"/>
  </r>
  <r>
    <x v="16"/>
    <n v="11004"/>
    <n v="12"/>
    <n v="295.38"/>
  </r>
  <r>
    <x v="6"/>
    <n v="10332"/>
    <n v="66"/>
    <n v="1786.88"/>
  </r>
  <r>
    <x v="6"/>
    <n v="10339"/>
    <n v="108"/>
    <n v="3354"/>
  </r>
  <r>
    <x v="6"/>
    <n v="10376"/>
    <n v="42"/>
    <n v="399"/>
  </r>
  <r>
    <x v="6"/>
    <n v="10424"/>
    <n v="139"/>
    <n v="9194.56"/>
  </r>
  <r>
    <x v="6"/>
    <n v="10439"/>
    <n v="67"/>
    <n v="1078"/>
  </r>
  <r>
    <x v="6"/>
    <n v="10505"/>
    <n v="3"/>
    <n v="147.9"/>
  </r>
  <r>
    <x v="6"/>
    <n v="10565"/>
    <n v="43"/>
    <n v="639.9"/>
  </r>
  <r>
    <x v="6"/>
    <n v="10570"/>
    <n v="75"/>
    <n v="2465.25"/>
  </r>
  <r>
    <x v="6"/>
    <n v="10590"/>
    <n v="80"/>
    <n v="1101"/>
  </r>
  <r>
    <x v="6"/>
    <n v="10605"/>
    <n v="135"/>
    <n v="4109.6899999999996"/>
  </r>
  <r>
    <x v="6"/>
    <n v="10618"/>
    <n v="105"/>
    <n v="2697.5"/>
  </r>
  <r>
    <x v="6"/>
    <n v="10619"/>
    <n v="82"/>
    <n v="1260"/>
  </r>
  <r>
    <x v="6"/>
    <n v="10724"/>
    <n v="21"/>
    <n v="638.5"/>
  </r>
  <r>
    <x v="0"/>
    <n v="10277"/>
    <n v="32"/>
    <n v="1200.8"/>
  </r>
  <r>
    <x v="0"/>
    <n v="10575"/>
    <n v="58"/>
    <n v="2147.4"/>
  </r>
  <r>
    <x v="0"/>
    <n v="10699"/>
    <n v="12"/>
    <n v="114"/>
  </r>
  <r>
    <x v="0"/>
    <n v="10779"/>
    <n v="40"/>
    <n v="1335"/>
  </r>
  <r>
    <x v="0"/>
    <n v="10945"/>
    <n v="30"/>
    <n v="245"/>
  </r>
  <r>
    <x v="2"/>
    <n v="10517"/>
    <n v="16"/>
    <n v="352"/>
  </r>
  <r>
    <x v="2"/>
    <n v="10752"/>
    <n v="11"/>
    <n v="252"/>
  </r>
  <r>
    <x v="2"/>
    <n v="11057"/>
    <n v="3"/>
    <n v="45"/>
  </r>
  <r>
    <x v="7"/>
    <n v="10409"/>
    <n v="24"/>
    <n v="319.2"/>
  </r>
  <r>
    <x v="7"/>
    <n v="10531"/>
    <n v="2"/>
    <n v="110"/>
  </r>
  <r>
    <x v="7"/>
    <n v="10898"/>
    <n v="5"/>
    <n v="30"/>
  </r>
  <r>
    <x v="7"/>
    <n v="10958"/>
    <n v="31"/>
    <n v="781"/>
  </r>
  <r>
    <x v="7"/>
    <n v="10986"/>
    <n v="70"/>
    <n v="2220"/>
  </r>
  <r>
    <x v="13"/>
    <n v="10305"/>
    <n v="80"/>
    <n v="3741.3"/>
  </r>
  <r>
    <x v="13"/>
    <n v="10338"/>
    <n v="35"/>
    <n v="934.5"/>
  </r>
  <r>
    <x v="13"/>
    <n v="10441"/>
    <n v="50"/>
    <n v="1755"/>
  </r>
  <r>
    <x v="13"/>
    <n v="10594"/>
    <n v="54"/>
    <n v="565.5"/>
  </r>
  <r>
    <x v="13"/>
    <n v="10680"/>
    <n v="110"/>
    <n v="1261.8800000000001"/>
  </r>
  <r>
    <x v="13"/>
    <n v="10706"/>
    <n v="52"/>
    <n v="1893"/>
  </r>
  <r>
    <x v="13"/>
    <n v="10808"/>
    <n v="70"/>
    <n v="1411"/>
  </r>
  <r>
    <x v="13"/>
    <n v="10855"/>
    <n v="103"/>
    <n v="2227.89"/>
  </r>
  <r>
    <x v="13"/>
    <n v="10965"/>
    <n v="16"/>
    <n v="848"/>
  </r>
  <r>
    <x v="13"/>
    <n v="11034"/>
    <n v="33"/>
    <n v="539.4"/>
  </r>
  <r>
    <x v="0"/>
    <n v="10260"/>
    <n v="102"/>
    <n v="1504.65"/>
  </r>
  <r>
    <x v="0"/>
    <n v="10407"/>
    <n v="60"/>
    <n v="1194"/>
  </r>
  <r>
    <x v="0"/>
    <n v="10508"/>
    <n v="20"/>
    <n v="240"/>
  </r>
  <r>
    <x v="0"/>
    <n v="10554"/>
    <n v="80"/>
    <n v="1728.52"/>
  </r>
  <r>
    <x v="0"/>
    <n v="10580"/>
    <n v="54"/>
    <n v="1013.74"/>
  </r>
  <r>
    <x v="0"/>
    <n v="10684"/>
    <n v="90"/>
    <n v="1768"/>
  </r>
  <r>
    <x v="0"/>
    <n v="10766"/>
    <n v="115"/>
    <n v="2310"/>
  </r>
  <r>
    <x v="0"/>
    <n v="10833"/>
    <n v="38"/>
    <n v="906.93"/>
  </r>
  <r>
    <x v="0"/>
    <n v="10999"/>
    <n v="56"/>
    <n v="1197.95"/>
  </r>
  <r>
    <x v="0"/>
    <n v="11020"/>
    <n v="24"/>
    <n v="632.4"/>
  </r>
  <r>
    <x v="1"/>
    <n v="10322"/>
    <n v="20"/>
    <n v="112"/>
  </r>
  <r>
    <x v="1"/>
    <n v="10354"/>
    <n v="16"/>
    <n v="568.79999999999995"/>
  </r>
  <r>
    <x v="1"/>
    <n v="10474"/>
    <n v="61"/>
    <n v="1249.0999999999999"/>
  </r>
  <r>
    <x v="1"/>
    <n v="10502"/>
    <n v="57"/>
    <n v="816.3"/>
  </r>
  <r>
    <x v="1"/>
    <n v="10995"/>
    <n v="24"/>
    <n v="1196"/>
  </r>
  <r>
    <x v="1"/>
    <n v="11073"/>
    <n v="30"/>
    <n v="300"/>
  </r>
  <r>
    <x v="10"/>
    <n v="10353"/>
    <n v="62"/>
    <n v="8593.2800000000007"/>
  </r>
  <r>
    <x v="10"/>
    <n v="10392"/>
    <n v="50"/>
    <n v="1440"/>
  </r>
  <r>
    <x v="10"/>
    <n v="10427"/>
    <n v="35"/>
    <n v="651"/>
  </r>
  <r>
    <x v="10"/>
    <n v="10489"/>
    <n v="33"/>
    <n v="439.2"/>
  </r>
  <r>
    <x v="10"/>
    <n v="10530"/>
    <n v="135"/>
    <n v="4180"/>
  </r>
  <r>
    <x v="10"/>
    <n v="10597"/>
    <n v="67"/>
    <n v="718.08"/>
  </r>
  <r>
    <x v="10"/>
    <n v="10686"/>
    <n v="45"/>
    <n v="1404.45"/>
  </r>
  <r>
    <x v="10"/>
    <n v="10747"/>
    <n v="82"/>
    <n v="1912.85"/>
  </r>
  <r>
    <x v="10"/>
    <n v="10844"/>
    <n v="35"/>
    <n v="735"/>
  </r>
  <r>
    <x v="10"/>
    <n v="11053"/>
    <n v="80"/>
    <n v="3055"/>
  </r>
  <r>
    <x v="12"/>
    <n v="10336"/>
    <n v="18"/>
    <n v="285.12"/>
  </r>
  <r>
    <x v="12"/>
    <n v="10397"/>
    <n v="28"/>
    <n v="716.72"/>
  </r>
  <r>
    <x v="12"/>
    <n v="10433"/>
    <n v="28"/>
    <n v="851.2"/>
  </r>
  <r>
    <x v="12"/>
    <n v="10477"/>
    <n v="56"/>
    <n v="558"/>
  </r>
  <r>
    <x v="12"/>
    <n v="11007"/>
    <n v="54"/>
    <n v="2633.9"/>
  </r>
  <r>
    <x v="9"/>
    <n v="10261"/>
    <n v="40"/>
    <n v="448"/>
  </r>
  <r>
    <x v="9"/>
    <n v="10291"/>
    <n v="46"/>
    <n v="497.52"/>
  </r>
  <r>
    <x v="9"/>
    <n v="10379"/>
    <n v="44"/>
    <n v="863.28"/>
  </r>
  <r>
    <x v="9"/>
    <n v="10421"/>
    <n v="59"/>
    <n v="1194.27"/>
  </r>
  <r>
    <x v="9"/>
    <n v="10587"/>
    <n v="46"/>
    <n v="807.38"/>
  </r>
  <r>
    <x v="9"/>
    <n v="10647"/>
    <n v="50"/>
    <n v="636"/>
  </r>
  <r>
    <x v="9"/>
    <n v="10720"/>
    <n v="29"/>
    <n v="550"/>
  </r>
  <r>
    <x v="9"/>
    <n v="10794"/>
    <n v="21"/>
    <n v="314.76"/>
  </r>
  <r>
    <x v="9"/>
    <n v="10989"/>
    <n v="59"/>
    <n v="1353.6"/>
  </r>
  <r>
    <x v="9"/>
    <n v="10372"/>
    <n v="164"/>
    <n v="9210.9"/>
  </r>
  <r>
    <x v="9"/>
    <n v="10406"/>
    <n v="89"/>
    <n v="1830.78"/>
  </r>
  <r>
    <x v="9"/>
    <n v="10487"/>
    <n v="59"/>
    <n v="889.7"/>
  </r>
  <r>
    <x v="9"/>
    <n v="10637"/>
    <n v="95"/>
    <n v="2761.94"/>
  </r>
  <r>
    <x v="9"/>
    <n v="10659"/>
    <n v="84"/>
    <n v="1227.02"/>
  </r>
  <r>
    <x v="9"/>
    <n v="10704"/>
    <n v="65"/>
    <n v="595.5"/>
  </r>
  <r>
    <x v="9"/>
    <n v="10728"/>
    <n v="48"/>
    <n v="1296.75"/>
  </r>
  <r>
    <x v="9"/>
    <n v="10786"/>
    <n v="87"/>
    <n v="1531.08"/>
  </r>
  <r>
    <x v="9"/>
    <n v="10868"/>
    <n v="92"/>
    <n v="1920.6"/>
  </r>
  <r>
    <x v="9"/>
    <n v="10913"/>
    <n v="85"/>
    <n v="768.75"/>
  </r>
  <r>
    <x v="9"/>
    <n v="10914"/>
    <n v="25"/>
    <n v="537.5"/>
  </r>
  <r>
    <x v="9"/>
    <n v="10961"/>
    <n v="66"/>
    <n v="1119.9000000000001"/>
  </r>
  <r>
    <x v="9"/>
    <n v="11068"/>
    <n v="72"/>
    <n v="2027.08"/>
  </r>
  <r>
    <x v="0"/>
    <n v="10273"/>
    <n v="152"/>
    <n v="2037.28"/>
  </r>
  <r>
    <x v="0"/>
    <n v="10285"/>
    <n v="121"/>
    <n v="1743.36"/>
  </r>
  <r>
    <x v="0"/>
    <n v="10286"/>
    <n v="140"/>
    <n v="3016"/>
  </r>
  <r>
    <x v="0"/>
    <n v="10313"/>
    <n v="12"/>
    <n v="182.4"/>
  </r>
  <r>
    <x v="0"/>
    <n v="10345"/>
    <n v="159"/>
    <n v="2924.8"/>
  </r>
  <r>
    <x v="0"/>
    <n v="10361"/>
    <n v="109"/>
    <n v="2046.24"/>
  </r>
  <r>
    <x v="0"/>
    <n v="10418"/>
    <n v="146"/>
    <n v="1814.8"/>
  </r>
  <r>
    <x v="0"/>
    <n v="10451"/>
    <n v="238"/>
    <n v="3849.66"/>
  </r>
  <r>
    <x v="0"/>
    <n v="10515"/>
    <n v="286"/>
    <n v="9921.2999999999993"/>
  </r>
  <r>
    <x v="0"/>
    <n v="10527"/>
    <n v="80"/>
    <n v="1503"/>
  </r>
  <r>
    <x v="0"/>
    <n v="10540"/>
    <n v="165"/>
    <n v="10191.700000000001"/>
  </r>
  <r>
    <x v="0"/>
    <n v="10549"/>
    <n v="203"/>
    <n v="3554.27"/>
  </r>
  <r>
    <x v="0"/>
    <n v="10588"/>
    <n v="140"/>
    <n v="3120"/>
  </r>
  <r>
    <x v="0"/>
    <n v="10658"/>
    <n v="255"/>
    <n v="4464.6000000000004"/>
  </r>
  <r>
    <x v="0"/>
    <n v="10691"/>
    <n v="182"/>
    <n v="10164.799999999999"/>
  </r>
  <r>
    <x v="0"/>
    <n v="10694"/>
    <n v="165"/>
    <n v="4825"/>
  </r>
  <r>
    <x v="0"/>
    <n v="10721"/>
    <n v="50"/>
    <n v="923.87"/>
  </r>
  <r>
    <x v="0"/>
    <n v="10745"/>
    <n v="92"/>
    <n v="4529.8"/>
  </r>
  <r>
    <x v="0"/>
    <n v="10765"/>
    <n v="80"/>
    <n v="1515.6"/>
  </r>
  <r>
    <x v="0"/>
    <n v="10788"/>
    <n v="90"/>
    <n v="731.5"/>
  </r>
  <r>
    <x v="0"/>
    <n v="10845"/>
    <n v="245"/>
    <n v="3812.7"/>
  </r>
  <r>
    <x v="0"/>
    <n v="10865"/>
    <n v="140"/>
    <n v="16387.5"/>
  </r>
  <r>
    <x v="0"/>
    <n v="10878"/>
    <n v="20"/>
    <n v="1539"/>
  </r>
  <r>
    <x v="0"/>
    <n v="10938"/>
    <n v="128"/>
    <n v="2731.88"/>
  </r>
  <r>
    <x v="0"/>
    <n v="10962"/>
    <n v="195"/>
    <n v="3584"/>
  </r>
  <r>
    <x v="0"/>
    <n v="10991"/>
    <n v="160"/>
    <n v="2296"/>
  </r>
  <r>
    <x v="0"/>
    <n v="10996"/>
    <n v="40"/>
    <n v="560"/>
  </r>
  <r>
    <x v="0"/>
    <n v="11021"/>
    <n v="168"/>
    <n v="6306.24"/>
  </r>
  <r>
    <x v="7"/>
    <n v="10448"/>
    <n v="26"/>
    <n v="443.4"/>
  </r>
  <r>
    <x v="7"/>
    <n v="10716"/>
    <n v="22"/>
    <n v="706"/>
  </r>
  <r>
    <x v="7"/>
    <n v="10828"/>
    <n v="7"/>
    <n v="932"/>
  </r>
  <r>
    <x v="7"/>
    <n v="10916"/>
    <n v="32"/>
    <n v="686.7"/>
  </r>
  <r>
    <x v="7"/>
    <n v="11019"/>
    <n v="5"/>
    <n v="76"/>
  </r>
  <r>
    <x v="13"/>
    <n v="10262"/>
    <n v="29"/>
    <n v="584"/>
  </r>
  <r>
    <x v="13"/>
    <n v="10272"/>
    <n v="70"/>
    <n v="1456"/>
  </r>
  <r>
    <x v="13"/>
    <n v="10294"/>
    <n v="75"/>
    <n v="1887.6"/>
  </r>
  <r>
    <x v="13"/>
    <n v="10314"/>
    <n v="95"/>
    <n v="2094.3000000000002"/>
  </r>
  <r>
    <x v="13"/>
    <n v="10316"/>
    <n v="80"/>
    <n v="2835"/>
  </r>
  <r>
    <x v="13"/>
    <n v="10346"/>
    <n v="56"/>
    <n v="1618.88"/>
  </r>
  <r>
    <x v="13"/>
    <n v="10401"/>
    <n v="168"/>
    <n v="3868.6"/>
  </r>
  <r>
    <x v="13"/>
    <n v="10479"/>
    <n v="148"/>
    <n v="10495.6"/>
  </r>
  <r>
    <x v="13"/>
    <n v="10564"/>
    <n v="47"/>
    <n v="1234.05"/>
  </r>
  <r>
    <x v="13"/>
    <n v="10569"/>
    <n v="65"/>
    <n v="890"/>
  </r>
  <r>
    <x v="13"/>
    <n v="10598"/>
    <n v="59"/>
    <n v="2388.5"/>
  </r>
  <r>
    <x v="13"/>
    <n v="10761"/>
    <n v="53"/>
    <n v="507"/>
  </r>
  <r>
    <x v="13"/>
    <n v="10820"/>
    <n v="30"/>
    <n v="1140"/>
  </r>
  <r>
    <x v="13"/>
    <n v="10852"/>
    <n v="71"/>
    <n v="2984"/>
  </r>
  <r>
    <x v="13"/>
    <n v="10889"/>
    <n v="80"/>
    <n v="11380"/>
  </r>
  <r>
    <x v="13"/>
    <n v="10988"/>
    <n v="100"/>
    <n v="3574.8"/>
  </r>
  <r>
    <x v="13"/>
    <n v="11000"/>
    <n v="85"/>
    <n v="903.75"/>
  </r>
  <r>
    <x v="13"/>
    <n v="11077"/>
    <n v="72"/>
    <n v="1255.72"/>
  </r>
  <r>
    <x v="11"/>
    <n v="10288"/>
    <n v="13"/>
    <n v="80.099999999999994"/>
  </r>
  <r>
    <x v="11"/>
    <n v="10428"/>
    <n v="20"/>
    <n v="192"/>
  </r>
  <r>
    <x v="11"/>
    <n v="10443"/>
    <n v="18"/>
    <n v="517.44000000000005"/>
  </r>
  <r>
    <x v="11"/>
    <n v="10562"/>
    <n v="30"/>
    <n v="488.7"/>
  </r>
  <r>
    <x v="11"/>
    <n v="10586"/>
    <n v="4"/>
    <n v="23.8"/>
  </r>
  <r>
    <x v="11"/>
    <n v="10655"/>
    <n v="20"/>
    <n v="154.4"/>
  </r>
  <r>
    <x v="11"/>
    <n v="10727"/>
    <n v="40"/>
    <n v="1624.5"/>
  </r>
  <r>
    <x v="11"/>
    <n v="10812"/>
    <n v="76"/>
    <n v="1692.8"/>
  </r>
  <r>
    <x v="11"/>
    <n v="10908"/>
    <n v="34"/>
    <n v="663.1"/>
  </r>
  <r>
    <x v="11"/>
    <n v="10942"/>
    <n v="28"/>
    <n v="560"/>
  </r>
  <r>
    <x v="11"/>
    <n v="11010"/>
    <n v="30"/>
    <n v="645"/>
  </r>
  <r>
    <x v="11"/>
    <n v="11062"/>
    <n v="22"/>
    <n v="406.4"/>
  </r>
  <r>
    <x v="9"/>
    <n v="10287"/>
    <n v="75"/>
    <n v="819"/>
  </r>
  <r>
    <x v="9"/>
    <n v="10299"/>
    <n v="35"/>
    <n v="349.5"/>
  </r>
  <r>
    <x v="9"/>
    <n v="10447"/>
    <n v="77"/>
    <n v="914.4"/>
  </r>
  <r>
    <x v="9"/>
    <n v="10481"/>
    <n v="64"/>
    <n v="1472"/>
  </r>
  <r>
    <x v="9"/>
    <n v="10563"/>
    <n v="95"/>
    <n v="965"/>
  </r>
  <r>
    <x v="9"/>
    <n v="10622"/>
    <n v="38"/>
    <n v="560"/>
  </r>
  <r>
    <x v="9"/>
    <n v="10648"/>
    <n v="30"/>
    <n v="372.37"/>
  </r>
  <r>
    <x v="9"/>
    <n v="10813"/>
    <n v="47"/>
    <n v="602.4"/>
  </r>
  <r>
    <x v="9"/>
    <n v="10851"/>
    <n v="67"/>
    <n v="2603"/>
  </r>
  <r>
    <x v="9"/>
    <n v="10877"/>
    <n v="55"/>
    <n v="1955.13"/>
  </r>
  <r>
    <x v="9"/>
    <n v="11059"/>
    <n v="77"/>
    <n v="1838"/>
  </r>
  <r>
    <x v="8"/>
    <n v="10255"/>
    <n v="110"/>
    <n v="2490.5"/>
  </r>
  <r>
    <x v="8"/>
    <n v="10419"/>
    <n v="80"/>
    <n v="2097.6"/>
  </r>
  <r>
    <x v="8"/>
    <n v="10537"/>
    <n v="86"/>
    <n v="1823.8"/>
  </r>
  <r>
    <x v="8"/>
    <n v="10666"/>
    <n v="46"/>
    <n v="4666.9399999999996"/>
  </r>
  <r>
    <x v="8"/>
    <n v="10751"/>
    <n v="77"/>
    <n v="1631.48"/>
  </r>
  <r>
    <x v="8"/>
    <n v="10758"/>
    <n v="120"/>
    <n v="1644.6"/>
  </r>
  <r>
    <x v="8"/>
    <n v="10931"/>
    <n v="72"/>
    <n v="799.2"/>
  </r>
  <r>
    <x v="8"/>
    <n v="10951"/>
    <n v="71"/>
    <n v="458.74"/>
  </r>
  <r>
    <x v="8"/>
    <n v="11033"/>
    <n v="106"/>
    <n v="3232.8"/>
  </r>
  <r>
    <x v="8"/>
    <n v="11075"/>
    <n v="42"/>
    <n v="498.1"/>
  </r>
  <r>
    <x v="5"/>
    <n v="10281"/>
    <n v="11"/>
    <n v="86.5"/>
  </r>
  <r>
    <x v="5"/>
    <n v="10282"/>
    <n v="8"/>
    <n v="155.4"/>
  </r>
  <r>
    <x v="5"/>
    <n v="10306"/>
    <n v="25"/>
    <n v="498.5"/>
  </r>
  <r>
    <x v="5"/>
    <n v="10917"/>
    <n v="11"/>
    <n v="365.89"/>
  </r>
  <r>
    <x v="5"/>
    <n v="11013"/>
    <n v="36"/>
    <n v="361"/>
  </r>
  <r>
    <x v="17"/>
    <n v="10387"/>
    <n v="48"/>
    <n v="1058.4000000000001"/>
  </r>
  <r>
    <x v="17"/>
    <n v="10520"/>
    <n v="13"/>
    <n v="200"/>
  </r>
  <r>
    <x v="17"/>
    <n v="10639"/>
    <n v="8"/>
    <n v="500"/>
  </r>
  <r>
    <x v="17"/>
    <n v="10831"/>
    <n v="27"/>
    <n v="2684.4"/>
  </r>
  <r>
    <x v="17"/>
    <n v="10909"/>
    <n v="32"/>
    <n v="670"/>
  </r>
  <r>
    <x v="17"/>
    <n v="11015"/>
    <n v="33"/>
    <n v="622.35"/>
  </r>
  <r>
    <x v="13"/>
    <n v="10324"/>
    <n v="241"/>
    <n v="5275.71"/>
  </r>
  <r>
    <x v="13"/>
    <n v="10393"/>
    <n v="176"/>
    <n v="2556.9499999999998"/>
  </r>
  <r>
    <x v="13"/>
    <n v="10398"/>
    <n v="150"/>
    <n v="2505.6"/>
  </r>
  <r>
    <x v="13"/>
    <n v="10440"/>
    <n v="208"/>
    <n v="4924.13"/>
  </r>
  <r>
    <x v="13"/>
    <n v="10452"/>
    <n v="115"/>
    <n v="2018.5"/>
  </r>
  <r>
    <x v="13"/>
    <n v="10510"/>
    <n v="72"/>
    <n v="4707.54"/>
  </r>
  <r>
    <x v="13"/>
    <n v="10555"/>
    <n v="143"/>
    <n v="2944.4"/>
  </r>
  <r>
    <x v="13"/>
    <n v="10603"/>
    <n v="73"/>
    <n v="1483"/>
  </r>
  <r>
    <x v="13"/>
    <n v="10607"/>
    <n v="213"/>
    <n v="6475.4"/>
  </r>
  <r>
    <x v="13"/>
    <n v="10612"/>
    <n v="263"/>
    <n v="6375"/>
  </r>
  <r>
    <x v="13"/>
    <n v="10627"/>
    <n v="50"/>
    <n v="1185.75"/>
  </r>
  <r>
    <x v="13"/>
    <n v="10657"/>
    <n v="204"/>
    <n v="4371.6000000000004"/>
  </r>
  <r>
    <x v="13"/>
    <n v="10678"/>
    <n v="280"/>
    <n v="5256.5"/>
  </r>
  <r>
    <x v="13"/>
    <n v="10700"/>
    <n v="117"/>
    <n v="1638.4"/>
  </r>
  <r>
    <x v="13"/>
    <n v="10711"/>
    <n v="174"/>
    <n v="4451.7"/>
  </r>
  <r>
    <x v="13"/>
    <n v="10713"/>
    <n v="182"/>
    <n v="2827.9"/>
  </r>
  <r>
    <x v="13"/>
    <n v="10714"/>
    <n v="137"/>
    <n v="2205.75"/>
  </r>
  <r>
    <x v="13"/>
    <n v="10722"/>
    <n v="140"/>
    <n v="1570"/>
  </r>
  <r>
    <x v="13"/>
    <n v="10748"/>
    <n v="112"/>
    <n v="2196"/>
  </r>
  <r>
    <x v="13"/>
    <n v="10757"/>
    <n v="91"/>
    <n v="3082"/>
  </r>
  <r>
    <x v="13"/>
    <n v="10815"/>
    <n v="16"/>
    <n v="40"/>
  </r>
  <r>
    <x v="13"/>
    <n v="10847"/>
    <n v="288"/>
    <n v="4931.92"/>
  </r>
  <r>
    <x v="13"/>
    <n v="10882"/>
    <n v="77"/>
    <n v="892.64"/>
  </r>
  <r>
    <x v="13"/>
    <n v="10894"/>
    <n v="198"/>
    <n v="2753.1"/>
  </r>
  <r>
    <x v="13"/>
    <n v="10941"/>
    <n v="204"/>
    <n v="4011.75"/>
  </r>
  <r>
    <x v="13"/>
    <n v="10983"/>
    <n v="99"/>
    <n v="720.9"/>
  </r>
  <r>
    <x v="13"/>
    <n v="10984"/>
    <n v="115"/>
    <n v="1809.75"/>
  </r>
  <r>
    <x v="13"/>
    <n v="11002"/>
    <n v="135"/>
    <n v="1811.1"/>
  </r>
  <r>
    <x v="13"/>
    <n v="11030"/>
    <n v="330"/>
    <n v="12615.05"/>
  </r>
  <r>
    <x v="13"/>
    <n v="11031"/>
    <n v="182"/>
    <n v="2393.5"/>
  </r>
  <r>
    <x v="13"/>
    <n v="11064"/>
    <n v="173"/>
    <n v="4330.3999999999996"/>
  </r>
  <r>
    <x v="2"/>
    <n v="10359"/>
    <n v="206"/>
    <n v="3471.68"/>
  </r>
  <r>
    <x v="2"/>
    <n v="10377"/>
    <n v="40"/>
    <n v="863.6"/>
  </r>
  <r>
    <x v="2"/>
    <n v="10388"/>
    <n v="75"/>
    <n v="1228.8"/>
  </r>
  <r>
    <x v="2"/>
    <n v="10472"/>
    <n v="98"/>
    <n v="1036.8"/>
  </r>
  <r>
    <x v="2"/>
    <n v="10523"/>
    <n v="64"/>
    <n v="2444.31"/>
  </r>
  <r>
    <x v="2"/>
    <n v="10547"/>
    <n v="84"/>
    <n v="1792.8"/>
  </r>
  <r>
    <x v="2"/>
    <n v="10800"/>
    <n v="67"/>
    <n v="1468.93"/>
  </r>
  <r>
    <x v="2"/>
    <n v="10804"/>
    <n v="64"/>
    <n v="2278.4"/>
  </r>
  <r>
    <x v="2"/>
    <n v="10869"/>
    <n v="120"/>
    <n v="1630"/>
  </r>
  <r>
    <x v="18"/>
    <n v="10341"/>
    <n v="17"/>
    <n v="352.6"/>
  </r>
  <r>
    <x v="18"/>
    <n v="10417"/>
    <n v="123"/>
    <n v="11188.4"/>
  </r>
  <r>
    <x v="18"/>
    <n v="10556"/>
    <n v="24"/>
    <n v="835.2"/>
  </r>
  <r>
    <x v="18"/>
    <n v="10642"/>
    <n v="50"/>
    <n v="696"/>
  </r>
  <r>
    <x v="18"/>
    <n v="10669"/>
    <n v="30"/>
    <n v="570"/>
  </r>
  <r>
    <x v="18"/>
    <n v="10802"/>
    <n v="120"/>
    <n v="2942.82"/>
  </r>
  <r>
    <x v="18"/>
    <n v="11074"/>
    <n v="14"/>
    <n v="232.08"/>
  </r>
  <r>
    <x v="4"/>
    <n v="10738"/>
    <n v="3"/>
    <n v="52.35"/>
  </r>
  <r>
    <x v="4"/>
    <n v="10907"/>
    <n v="14"/>
    <n v="108.5"/>
  </r>
  <r>
    <x v="4"/>
    <n v="10964"/>
    <n v="21"/>
    <n v="2052.5"/>
  </r>
  <r>
    <x v="4"/>
    <n v="11043"/>
    <n v="10"/>
    <n v="210"/>
  </r>
  <r>
    <x v="13"/>
    <n v="10271"/>
    <n v="24"/>
    <n v="48"/>
  </r>
  <r>
    <x v="13"/>
    <n v="10329"/>
    <n v="50"/>
    <n v="4578.43"/>
  </r>
  <r>
    <x v="13"/>
    <n v="10349"/>
    <n v="24"/>
    <n v="141.6"/>
  </r>
  <r>
    <x v="13"/>
    <n v="10369"/>
    <n v="38"/>
    <n v="2390.4"/>
  </r>
  <r>
    <x v="13"/>
    <n v="10385"/>
    <n v="38"/>
    <n v="691.2"/>
  </r>
  <r>
    <x v="13"/>
    <n v="10432"/>
    <n v="50"/>
    <n v="485"/>
  </r>
  <r>
    <x v="13"/>
    <n v="10756"/>
    <n v="67"/>
    <n v="1990"/>
  </r>
  <r>
    <x v="13"/>
    <n v="10821"/>
    <n v="26"/>
    <n v="678"/>
  </r>
  <r>
    <x v="13"/>
    <n v="10974"/>
    <n v="10"/>
    <n v="439"/>
  </r>
  <r>
    <x v="16"/>
    <n v="10252"/>
    <n v="105"/>
    <n v="3597.9"/>
  </r>
  <r>
    <x v="16"/>
    <n v="10302"/>
    <n v="80"/>
    <n v="2708.8"/>
  </r>
  <r>
    <x v="16"/>
    <n v="10458"/>
    <n v="145"/>
    <n v="3891"/>
  </r>
  <r>
    <x v="16"/>
    <n v="10463"/>
    <n v="71"/>
    <n v="713.3"/>
  </r>
  <r>
    <x v="16"/>
    <n v="10475"/>
    <n v="137"/>
    <n v="1505.18"/>
  </r>
  <r>
    <x v="16"/>
    <n v="10767"/>
    <n v="2"/>
    <n v="28"/>
  </r>
  <r>
    <x v="16"/>
    <n v="10841"/>
    <n v="111"/>
    <n v="4581"/>
  </r>
  <r>
    <x v="16"/>
    <n v="10846"/>
    <n v="71"/>
    <n v="1112"/>
  </r>
  <r>
    <x v="16"/>
    <n v="10885"/>
    <n v="87"/>
    <n v="1209"/>
  </r>
  <r>
    <x v="16"/>
    <n v="10930"/>
    <n v="116"/>
    <n v="2255.5"/>
  </r>
  <r>
    <x v="16"/>
    <n v="11035"/>
    <n v="110"/>
    <n v="1754.5"/>
  </r>
  <r>
    <x v="16"/>
    <n v="11038"/>
    <n v="37"/>
    <n v="732.6"/>
  </r>
  <r>
    <x v="13"/>
    <n v="10310"/>
    <n v="15"/>
    <n v="336"/>
  </r>
  <r>
    <x v="13"/>
    <n v="10708"/>
    <n v="9"/>
    <n v="180.4"/>
  </r>
  <r>
    <x v="13"/>
    <n v="10805"/>
    <n v="20"/>
    <n v="2775"/>
  </r>
  <r>
    <x v="13"/>
    <n v="10992"/>
    <n v="2"/>
    <n v="69.599999999999994"/>
  </r>
  <r>
    <x v="13"/>
    <n v="10624"/>
    <n v="26"/>
    <n v="1393.24"/>
  </r>
  <r>
    <x v="13"/>
    <n v="10775"/>
    <n v="9"/>
    <n v="228"/>
  </r>
  <r>
    <x v="13"/>
    <n v="11003"/>
    <n v="24"/>
    <n v="326"/>
  </r>
  <r>
    <x v="0"/>
    <n v="10249"/>
    <n v="49"/>
    <n v="1863.4"/>
  </r>
  <r>
    <x v="0"/>
    <n v="10438"/>
    <n v="50"/>
    <n v="454"/>
  </r>
  <r>
    <x v="0"/>
    <n v="10446"/>
    <n v="50"/>
    <n v="246.24"/>
  </r>
  <r>
    <x v="0"/>
    <n v="10548"/>
    <n v="24"/>
    <n v="240.1"/>
  </r>
  <r>
    <x v="0"/>
    <n v="10608"/>
    <n v="28"/>
    <n v="1064"/>
  </r>
  <r>
    <x v="0"/>
    <n v="10967"/>
    <n v="52"/>
    <n v="910.4"/>
  </r>
  <r>
    <x v="1"/>
    <n v="10276"/>
    <n v="25"/>
    <n v="420"/>
  </r>
  <r>
    <x v="1"/>
    <n v="10293"/>
    <n v="33"/>
    <n v="848.7"/>
  </r>
  <r>
    <x v="1"/>
    <n v="10304"/>
    <n v="42"/>
    <n v="954.4"/>
  </r>
  <r>
    <x v="1"/>
    <n v="10319"/>
    <n v="52"/>
    <n v="1191.2"/>
  </r>
  <r>
    <x v="1"/>
    <n v="10518"/>
    <n v="29"/>
    <n v="4150.05"/>
  </r>
  <r>
    <x v="1"/>
    <n v="10576"/>
    <n v="51"/>
    <n v="838.45"/>
  </r>
  <r>
    <x v="1"/>
    <n v="10676"/>
    <n v="30"/>
    <n v="534.85"/>
  </r>
  <r>
    <x v="1"/>
    <n v="10842"/>
    <n v="52"/>
    <n v="975"/>
  </r>
  <r>
    <x v="1"/>
    <n v="10915"/>
    <n v="50"/>
    <n v="539.5"/>
  </r>
  <r>
    <x v="1"/>
    <n v="11069"/>
    <n v="20"/>
    <n v="360"/>
  </r>
  <r>
    <x v="9"/>
    <n v="10292"/>
    <n v="20"/>
    <n v="1296"/>
  </r>
  <r>
    <x v="9"/>
    <n v="10496"/>
    <n v="20"/>
    <n v="190"/>
  </r>
  <r>
    <x v="9"/>
    <n v="10606"/>
    <n v="50"/>
    <n v="1130.4000000000001"/>
  </r>
  <r>
    <x v="9"/>
    <n v="10830"/>
    <n v="88"/>
    <n v="1974"/>
  </r>
  <r>
    <x v="9"/>
    <n v="10834"/>
    <n v="28"/>
    <n v="1432.71"/>
  </r>
  <r>
    <x v="9"/>
    <n v="10839"/>
    <n v="45"/>
    <n v="827.55"/>
  </r>
  <r>
    <x v="13"/>
    <n v="10574"/>
    <n v="32"/>
    <n v="764.3"/>
  </r>
  <r>
    <x v="13"/>
    <n v="10577"/>
    <n v="48"/>
    <n v="569"/>
  </r>
  <r>
    <x v="13"/>
    <n v="10822"/>
    <n v="9"/>
    <n v="237.9"/>
  </r>
  <r>
    <x v="18"/>
    <n v="10367"/>
    <n v="76"/>
    <n v="834.2"/>
  </r>
  <r>
    <x v="18"/>
    <n v="10399"/>
    <n v="139"/>
    <n v="1765.6"/>
  </r>
  <r>
    <x v="18"/>
    <n v="10465"/>
    <n v="118"/>
    <n v="2518"/>
  </r>
  <r>
    <x v="18"/>
    <n v="10591"/>
    <n v="74"/>
    <n v="812.5"/>
  </r>
  <r>
    <x v="18"/>
    <n v="10602"/>
    <n v="5"/>
    <n v="48.75"/>
  </r>
  <r>
    <x v="18"/>
    <n v="10688"/>
    <n v="92"/>
    <n v="3160.6"/>
  </r>
  <r>
    <x v="18"/>
    <n v="10744"/>
    <n v="50"/>
    <n v="736"/>
  </r>
  <r>
    <x v="18"/>
    <n v="10769"/>
    <n v="80"/>
    <n v="1684.27"/>
  </r>
  <r>
    <x v="18"/>
    <n v="10921"/>
    <n v="50"/>
    <n v="1936"/>
  </r>
  <r>
    <x v="18"/>
    <n v="10946"/>
    <n v="90"/>
    <n v="1407.5"/>
  </r>
  <r>
    <x v="18"/>
    <n v="10994"/>
    <n v="18"/>
    <n v="940.5"/>
  </r>
  <r>
    <x v="4"/>
    <n v="10251"/>
    <n v="41"/>
    <n v="654.05999999999995"/>
  </r>
  <r>
    <x v="4"/>
    <n v="10334"/>
    <n v="18"/>
    <n v="144.80000000000001"/>
  </r>
  <r>
    <x v="4"/>
    <n v="10450"/>
    <n v="26"/>
    <n v="425.12"/>
  </r>
  <r>
    <x v="4"/>
    <n v="10459"/>
    <n v="76"/>
    <n v="1659.2"/>
  </r>
  <r>
    <x v="4"/>
    <n v="10478"/>
    <n v="20"/>
    <n v="471.2"/>
  </r>
  <r>
    <x v="4"/>
    <n v="10546"/>
    <n v="80"/>
    <n v="2812"/>
  </r>
  <r>
    <x v="4"/>
    <n v="10806"/>
    <n v="37"/>
    <n v="439.6"/>
  </r>
  <r>
    <x v="4"/>
    <n v="10814"/>
    <n v="78"/>
    <n v="1788.45"/>
  </r>
  <r>
    <x v="4"/>
    <n v="10843"/>
    <n v="4"/>
    <n v="159"/>
  </r>
  <r>
    <x v="4"/>
    <n v="10850"/>
    <n v="54"/>
    <n v="629"/>
  </r>
  <r>
    <x v="4"/>
    <n v="10248"/>
    <n v="27"/>
    <n v="440"/>
  </r>
  <r>
    <x v="4"/>
    <n v="10274"/>
    <n v="27"/>
    <n v="538.6"/>
  </r>
  <r>
    <x v="4"/>
    <n v="10295"/>
    <n v="4"/>
    <n v="121.6"/>
  </r>
  <r>
    <x v="4"/>
    <n v="10737"/>
    <n v="16"/>
    <n v="139.80000000000001"/>
  </r>
  <r>
    <x v="4"/>
    <n v="10739"/>
    <n v="24"/>
    <n v="240"/>
  </r>
  <r>
    <x v="0"/>
    <n v="10301"/>
    <n v="30"/>
    <n v="755"/>
  </r>
  <r>
    <x v="0"/>
    <n v="10312"/>
    <n v="58"/>
    <n v="1614.8"/>
  </r>
  <r>
    <x v="0"/>
    <n v="10348"/>
    <n v="40"/>
    <n v="363.6"/>
  </r>
  <r>
    <x v="0"/>
    <n v="10356"/>
    <n v="62"/>
    <n v="1106.4000000000001"/>
  </r>
  <r>
    <x v="0"/>
    <n v="10513"/>
    <n v="105"/>
    <n v="1942"/>
  </r>
  <r>
    <x v="0"/>
    <n v="10632"/>
    <n v="50"/>
    <n v="589"/>
  </r>
  <r>
    <x v="0"/>
    <n v="10640"/>
    <n v="35"/>
    <n v="708.75"/>
  </r>
  <r>
    <x v="0"/>
    <n v="10651"/>
    <n v="32"/>
    <n v="397.8"/>
  </r>
  <r>
    <x v="0"/>
    <n v="10668"/>
    <n v="27"/>
    <n v="625.27"/>
  </r>
  <r>
    <x v="0"/>
    <n v="11046"/>
    <n v="53"/>
    <n v="1485.8"/>
  </r>
  <r>
    <x v="19"/>
    <n v="10266"/>
    <n v="12"/>
    <n v="346.56"/>
  </r>
  <r>
    <x v="19"/>
    <n v="10270"/>
    <n v="55"/>
    <n v="1376"/>
  </r>
  <r>
    <x v="19"/>
    <n v="10320"/>
    <n v="30"/>
    <n v="516"/>
  </r>
  <r>
    <x v="19"/>
    <n v="10333"/>
    <n v="60"/>
    <n v="877.2"/>
  </r>
  <r>
    <x v="19"/>
    <n v="10412"/>
    <n v="20"/>
    <n v="334.8"/>
  </r>
  <r>
    <x v="19"/>
    <n v="10416"/>
    <n v="50"/>
    <n v="720"/>
  </r>
  <r>
    <x v="19"/>
    <n v="10437"/>
    <n v="15"/>
    <n v="393"/>
  </r>
  <r>
    <x v="19"/>
    <n v="10455"/>
    <n v="125"/>
    <n v="2684"/>
  </r>
  <r>
    <x v="19"/>
    <n v="10526"/>
    <n v="48"/>
    <n v="1151.4000000000001"/>
  </r>
  <r>
    <x v="19"/>
    <n v="10553"/>
    <n v="89"/>
    <n v="1546.3"/>
  </r>
  <r>
    <x v="19"/>
    <n v="10583"/>
    <n v="44"/>
    <n v="2237.5"/>
  </r>
  <r>
    <x v="19"/>
    <n v="10636"/>
    <n v="31"/>
    <n v="629.5"/>
  </r>
  <r>
    <x v="19"/>
    <n v="10750"/>
    <n v="70"/>
    <n v="1590.56"/>
  </r>
  <r>
    <x v="19"/>
    <n v="10781"/>
    <n v="58"/>
    <n v="975.88"/>
  </r>
  <r>
    <x v="19"/>
    <n v="11025"/>
    <n v="30"/>
    <n v="270"/>
  </r>
  <r>
    <x v="9"/>
    <n v="10256"/>
    <n v="27"/>
    <n v="517.79999999999995"/>
  </r>
  <r>
    <x v="9"/>
    <n v="10420"/>
    <n v="50"/>
    <n v="1707.84"/>
  </r>
  <r>
    <x v="9"/>
    <n v="10585"/>
    <n v="15"/>
    <n v="142.5"/>
  </r>
  <r>
    <x v="9"/>
    <n v="10644"/>
    <n v="45"/>
    <n v="1371.8"/>
  </r>
  <r>
    <x v="9"/>
    <n v="10803"/>
    <n v="54"/>
    <n v="1193.01"/>
  </r>
  <r>
    <x v="9"/>
    <n v="10809"/>
    <n v="20"/>
    <n v="140"/>
  </r>
  <r>
    <x v="9"/>
    <n v="10900"/>
    <n v="3"/>
    <n v="33.75"/>
  </r>
  <r>
    <x v="9"/>
    <n v="10905"/>
    <n v="20"/>
    <n v="342"/>
  </r>
  <r>
    <x v="9"/>
    <n v="10935"/>
    <n v="33"/>
    <n v="619.5"/>
  </r>
  <r>
    <x v="13"/>
    <n v="10269"/>
    <n v="80"/>
    <n v="642.20000000000005"/>
  </r>
  <r>
    <x v="13"/>
    <n v="10344"/>
    <n v="105"/>
    <n v="2296"/>
  </r>
  <r>
    <x v="13"/>
    <n v="10469"/>
    <n v="77"/>
    <n v="956.67"/>
  </r>
  <r>
    <x v="13"/>
    <n v="10483"/>
    <n v="65"/>
    <n v="668.8"/>
  </r>
  <r>
    <x v="13"/>
    <n v="10504"/>
    <n v="59"/>
    <n v="1388.5"/>
  </r>
  <r>
    <x v="13"/>
    <n v="10596"/>
    <n v="59"/>
    <n v="1180.8800000000001"/>
  </r>
  <r>
    <x v="13"/>
    <n v="10693"/>
    <n v="111"/>
    <n v="2071.1999999999998"/>
  </r>
  <r>
    <x v="13"/>
    <n v="10696"/>
    <n v="38"/>
    <n v="996"/>
  </r>
  <r>
    <x v="13"/>
    <n v="10723"/>
    <n v="15"/>
    <n v="468.45"/>
  </r>
  <r>
    <x v="13"/>
    <n v="10740"/>
    <n v="94"/>
    <n v="1416"/>
  </r>
  <r>
    <x v="13"/>
    <n v="10861"/>
    <n v="140"/>
    <n v="3523.4"/>
  </r>
  <r>
    <x v="13"/>
    <n v="10904"/>
    <n v="50"/>
    <n v="1924.25"/>
  </r>
  <r>
    <x v="13"/>
    <n v="11032"/>
    <n v="90"/>
    <n v="8902.5"/>
  </r>
  <r>
    <x v="13"/>
    <n v="11066"/>
    <n v="80"/>
    <n v="928.75"/>
  </r>
  <r>
    <x v="19"/>
    <n v="10615"/>
    <n v="5"/>
    <n v="120"/>
  </r>
  <r>
    <x v="19"/>
    <n v="10673"/>
    <n v="15"/>
    <n v="412.35"/>
  </r>
  <r>
    <x v="19"/>
    <n v="10695"/>
    <n v="34"/>
    <n v="642"/>
  </r>
  <r>
    <x v="19"/>
    <n v="10873"/>
    <n v="23"/>
    <n v="336.8"/>
  </r>
  <r>
    <x v="19"/>
    <n v="10879"/>
    <n v="32"/>
    <n v="611.29999999999995"/>
  </r>
  <r>
    <x v="19"/>
    <n v="10910"/>
    <n v="27"/>
    <n v="452.9"/>
  </r>
  <r>
    <x v="19"/>
    <n v="11005"/>
    <n v="12"/>
    <n v="586"/>
  </r>
  <r>
    <x v="20"/>
    <n v="10374"/>
    <n v="45"/>
    <n v="459"/>
  </r>
  <r>
    <x v="20"/>
    <n v="10611"/>
    <n v="31"/>
    <n v="808"/>
  </r>
  <r>
    <x v="20"/>
    <n v="10792"/>
    <n v="28"/>
    <n v="399.85"/>
  </r>
  <r>
    <x v="20"/>
    <n v="10870"/>
    <n v="5"/>
    <n v="160"/>
  </r>
  <r>
    <x v="20"/>
    <n v="10906"/>
    <n v="15"/>
    <n v="427.5"/>
  </r>
  <r>
    <x v="20"/>
    <n v="10998"/>
    <n v="69"/>
    <n v="686"/>
  </r>
  <r>
    <x v="20"/>
    <n v="11044"/>
    <n v="12"/>
    <n v="591.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267868.15999999997"/>
  </r>
  <r>
    <x v="1"/>
    <n v="234507.26"/>
  </r>
  <r>
    <x v="2"/>
    <n v="167357.18"/>
  </r>
  <r>
    <x v="3"/>
    <n v="163022.37"/>
  </r>
  <r>
    <x v="4"/>
    <n v="131261.73000000001"/>
  </r>
  <r>
    <x v="5"/>
    <n v="106047.07"/>
  </r>
  <r>
    <x v="6"/>
    <n v="99984.57"/>
  </r>
  <r>
    <x v="7"/>
    <n v="95744.5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n v="46"/>
  </r>
  <r>
    <x v="0"/>
    <x v="1"/>
    <n v="25"/>
  </r>
  <r>
    <x v="0"/>
    <x v="2"/>
    <n v="23"/>
  </r>
  <r>
    <x v="0"/>
    <x v="3"/>
    <n v="38"/>
  </r>
  <r>
    <x v="0"/>
    <x v="4"/>
    <n v="31"/>
  </r>
  <r>
    <x v="0"/>
    <x v="5"/>
    <n v="14"/>
  </r>
  <r>
    <x v="0"/>
    <x v="6"/>
    <n v="19"/>
  </r>
  <r>
    <x v="0"/>
    <x v="7"/>
    <n v="34"/>
  </r>
  <r>
    <x v="0"/>
    <x v="8"/>
    <n v="51"/>
  </r>
  <r>
    <x v="0"/>
    <x v="9"/>
    <n v="28"/>
  </r>
  <r>
    <x v="0"/>
    <x v="10"/>
    <n v="18"/>
  </r>
  <r>
    <x v="0"/>
    <x v="11"/>
    <n v="27"/>
  </r>
  <r>
    <x v="1"/>
    <x v="0"/>
    <n v="22"/>
  </r>
  <r>
    <x v="1"/>
    <x v="1"/>
    <n v="15"/>
  </r>
  <r>
    <x v="1"/>
    <x v="2"/>
    <n v="13"/>
  </r>
  <r>
    <x v="1"/>
    <x v="3"/>
    <n v="20"/>
  </r>
  <r>
    <x v="1"/>
    <x v="4"/>
    <n v="12"/>
  </r>
  <r>
    <x v="1"/>
    <x v="5"/>
    <n v="6"/>
  </r>
  <r>
    <x v="1"/>
    <x v="6"/>
    <n v="12"/>
  </r>
  <r>
    <x v="1"/>
    <x v="7"/>
    <n v="19"/>
  </r>
  <r>
    <x v="1"/>
    <x v="8"/>
    <n v="29"/>
  </r>
  <r>
    <x v="1"/>
    <x v="9"/>
    <n v="19"/>
  </r>
  <r>
    <x v="1"/>
    <x v="10"/>
    <n v="12"/>
  </r>
  <r>
    <x v="1"/>
    <x v="11"/>
    <n v="14"/>
  </r>
  <r>
    <x v="2"/>
    <x v="0"/>
    <n v="35"/>
  </r>
  <r>
    <x v="2"/>
    <x v="1"/>
    <n v="21"/>
  </r>
  <r>
    <x v="2"/>
    <x v="2"/>
    <n v="19"/>
  </r>
  <r>
    <x v="2"/>
    <x v="3"/>
    <n v="36"/>
  </r>
  <r>
    <x v="2"/>
    <x v="4"/>
    <n v="25"/>
  </r>
  <r>
    <x v="2"/>
    <x v="5"/>
    <n v="6"/>
  </r>
  <r>
    <x v="2"/>
    <x v="6"/>
    <n v="14"/>
  </r>
  <r>
    <x v="2"/>
    <x v="7"/>
    <n v="38"/>
  </r>
  <r>
    <x v="2"/>
    <x v="8"/>
    <n v="30"/>
  </r>
  <r>
    <x v="2"/>
    <x v="9"/>
    <n v="25"/>
  </r>
  <r>
    <x v="2"/>
    <x v="10"/>
    <n v="26"/>
  </r>
  <r>
    <x v="2"/>
    <x v="11"/>
    <n v="20"/>
  </r>
  <r>
    <x v="3"/>
    <x v="0"/>
    <n v="33"/>
  </r>
  <r>
    <x v="3"/>
    <x v="1"/>
    <n v="20"/>
  </r>
  <r>
    <x v="3"/>
    <x v="2"/>
    <n v="24"/>
  </r>
  <r>
    <x v="3"/>
    <x v="3"/>
    <n v="25"/>
  </r>
  <r>
    <x v="3"/>
    <x v="4"/>
    <n v="32"/>
  </r>
  <r>
    <x v="3"/>
    <x v="5"/>
    <n v="13"/>
  </r>
  <r>
    <x v="3"/>
    <x v="6"/>
    <n v="20"/>
  </r>
  <r>
    <x v="3"/>
    <x v="7"/>
    <n v="27"/>
  </r>
  <r>
    <x v="3"/>
    <x v="8"/>
    <n v="42"/>
  </r>
  <r>
    <x v="3"/>
    <x v="9"/>
    <n v="26"/>
  </r>
  <r>
    <x v="3"/>
    <x v="10"/>
    <n v="22"/>
  </r>
  <r>
    <x v="3"/>
    <x v="11"/>
    <n v="19"/>
  </r>
  <r>
    <x v="4"/>
    <x v="0"/>
    <n v="19"/>
  </r>
  <r>
    <x v="4"/>
    <x v="1"/>
    <n v="12"/>
  </r>
  <r>
    <x v="4"/>
    <x v="2"/>
    <n v="17"/>
  </r>
  <r>
    <x v="4"/>
    <x v="3"/>
    <n v="20"/>
  </r>
  <r>
    <x v="4"/>
    <x v="4"/>
    <n v="16"/>
  </r>
  <r>
    <x v="4"/>
    <x v="5"/>
    <n v="10"/>
  </r>
  <r>
    <x v="4"/>
    <x v="6"/>
    <n v="7"/>
  </r>
  <r>
    <x v="4"/>
    <x v="7"/>
    <n v="20"/>
  </r>
  <r>
    <x v="4"/>
    <x v="8"/>
    <n v="24"/>
  </r>
  <r>
    <x v="4"/>
    <x v="9"/>
    <n v="10"/>
  </r>
  <r>
    <x v="4"/>
    <x v="10"/>
    <n v="16"/>
  </r>
  <r>
    <x v="4"/>
    <x v="11"/>
    <n v="11"/>
  </r>
  <r>
    <x v="5"/>
    <x v="0"/>
    <n v="13"/>
  </r>
  <r>
    <x v="5"/>
    <x v="1"/>
    <n v="9"/>
  </r>
  <r>
    <x v="5"/>
    <x v="2"/>
    <n v="11"/>
  </r>
  <r>
    <x v="5"/>
    <x v="3"/>
    <n v="14"/>
  </r>
  <r>
    <x v="5"/>
    <x v="4"/>
    <n v="19"/>
  </r>
  <r>
    <x v="5"/>
    <x v="5"/>
    <n v="5"/>
  </r>
  <r>
    <x v="5"/>
    <x v="6"/>
    <n v="8"/>
  </r>
  <r>
    <x v="5"/>
    <x v="7"/>
    <n v="24"/>
  </r>
  <r>
    <x v="5"/>
    <x v="8"/>
    <n v="21"/>
  </r>
  <r>
    <x v="5"/>
    <x v="9"/>
    <n v="15"/>
  </r>
  <r>
    <x v="5"/>
    <x v="10"/>
    <n v="11"/>
  </r>
  <r>
    <x v="5"/>
    <x v="11"/>
    <n v="11"/>
  </r>
  <r>
    <x v="6"/>
    <x v="0"/>
    <n v="20"/>
  </r>
  <r>
    <x v="6"/>
    <x v="1"/>
    <n v="7"/>
  </r>
  <r>
    <x v="6"/>
    <x v="2"/>
    <n v="8"/>
  </r>
  <r>
    <x v="6"/>
    <x v="3"/>
    <n v="11"/>
  </r>
  <r>
    <x v="6"/>
    <x v="4"/>
    <n v="19"/>
  </r>
  <r>
    <x v="6"/>
    <x v="5"/>
    <n v="6"/>
  </r>
  <r>
    <x v="6"/>
    <x v="6"/>
    <n v="8"/>
  </r>
  <r>
    <x v="6"/>
    <x v="7"/>
    <n v="9"/>
  </r>
  <r>
    <x v="6"/>
    <x v="8"/>
    <n v="19"/>
  </r>
  <r>
    <x v="6"/>
    <x v="9"/>
    <n v="8"/>
  </r>
  <r>
    <x v="6"/>
    <x v="10"/>
    <n v="6"/>
  </r>
  <r>
    <x v="6"/>
    <x v="11"/>
    <n v="8"/>
  </r>
  <r>
    <x v="7"/>
    <x v="0"/>
    <n v="39"/>
  </r>
  <r>
    <x v="7"/>
    <x v="1"/>
    <n v="16"/>
  </r>
  <r>
    <x v="7"/>
    <x v="2"/>
    <n v="21"/>
  </r>
  <r>
    <x v="7"/>
    <x v="3"/>
    <n v="26"/>
  </r>
  <r>
    <x v="7"/>
    <x v="4"/>
    <n v="27"/>
  </r>
  <r>
    <x v="7"/>
    <x v="5"/>
    <n v="9"/>
  </r>
  <r>
    <x v="7"/>
    <x v="6"/>
    <n v="19"/>
  </r>
  <r>
    <x v="7"/>
    <x v="7"/>
    <n v="31"/>
  </r>
  <r>
    <x v="7"/>
    <x v="8"/>
    <n v="35"/>
  </r>
  <r>
    <x v="7"/>
    <x v="9"/>
    <n v="23"/>
  </r>
  <r>
    <x v="7"/>
    <x v="10"/>
    <n v="24"/>
  </r>
  <r>
    <x v="7"/>
    <x v="11"/>
    <n v="2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n v="46"/>
  </r>
  <r>
    <x v="0"/>
    <x v="1"/>
    <n v="25"/>
  </r>
  <r>
    <x v="0"/>
    <x v="2"/>
    <n v="23"/>
  </r>
  <r>
    <x v="0"/>
    <x v="3"/>
    <n v="38"/>
  </r>
  <r>
    <x v="0"/>
    <x v="4"/>
    <n v="31"/>
  </r>
  <r>
    <x v="0"/>
    <x v="5"/>
    <n v="14"/>
  </r>
  <r>
    <x v="0"/>
    <x v="6"/>
    <n v="19"/>
  </r>
  <r>
    <x v="0"/>
    <x v="7"/>
    <n v="34"/>
  </r>
  <r>
    <x v="0"/>
    <x v="8"/>
    <n v="51"/>
  </r>
  <r>
    <x v="0"/>
    <x v="9"/>
    <n v="28"/>
  </r>
  <r>
    <x v="0"/>
    <x v="10"/>
    <n v="18"/>
  </r>
  <r>
    <x v="0"/>
    <x v="11"/>
    <n v="27"/>
  </r>
  <r>
    <x v="1"/>
    <x v="0"/>
    <n v="22"/>
  </r>
  <r>
    <x v="1"/>
    <x v="1"/>
    <n v="15"/>
  </r>
  <r>
    <x v="1"/>
    <x v="2"/>
    <n v="13"/>
  </r>
  <r>
    <x v="1"/>
    <x v="3"/>
    <n v="20"/>
  </r>
  <r>
    <x v="1"/>
    <x v="4"/>
    <n v="12"/>
  </r>
  <r>
    <x v="1"/>
    <x v="5"/>
    <n v="6"/>
  </r>
  <r>
    <x v="1"/>
    <x v="6"/>
    <n v="12"/>
  </r>
  <r>
    <x v="1"/>
    <x v="7"/>
    <n v="19"/>
  </r>
  <r>
    <x v="1"/>
    <x v="8"/>
    <n v="29"/>
  </r>
  <r>
    <x v="1"/>
    <x v="9"/>
    <n v="19"/>
  </r>
  <r>
    <x v="1"/>
    <x v="10"/>
    <n v="12"/>
  </r>
  <r>
    <x v="1"/>
    <x v="11"/>
    <n v="14"/>
  </r>
  <r>
    <x v="2"/>
    <x v="0"/>
    <n v="35"/>
  </r>
  <r>
    <x v="2"/>
    <x v="1"/>
    <n v="21"/>
  </r>
  <r>
    <x v="2"/>
    <x v="2"/>
    <n v="19"/>
  </r>
  <r>
    <x v="2"/>
    <x v="3"/>
    <n v="36"/>
  </r>
  <r>
    <x v="2"/>
    <x v="4"/>
    <n v="25"/>
  </r>
  <r>
    <x v="2"/>
    <x v="5"/>
    <n v="6"/>
  </r>
  <r>
    <x v="2"/>
    <x v="6"/>
    <n v="14"/>
  </r>
  <r>
    <x v="2"/>
    <x v="7"/>
    <n v="38"/>
  </r>
  <r>
    <x v="2"/>
    <x v="8"/>
    <n v="30"/>
  </r>
  <r>
    <x v="2"/>
    <x v="9"/>
    <n v="25"/>
  </r>
  <r>
    <x v="2"/>
    <x v="10"/>
    <n v="26"/>
  </r>
  <r>
    <x v="2"/>
    <x v="11"/>
    <n v="20"/>
  </r>
  <r>
    <x v="3"/>
    <x v="0"/>
    <n v="33"/>
  </r>
  <r>
    <x v="3"/>
    <x v="1"/>
    <n v="20"/>
  </r>
  <r>
    <x v="3"/>
    <x v="2"/>
    <n v="24"/>
  </r>
  <r>
    <x v="3"/>
    <x v="3"/>
    <n v="25"/>
  </r>
  <r>
    <x v="3"/>
    <x v="4"/>
    <n v="32"/>
  </r>
  <r>
    <x v="3"/>
    <x v="5"/>
    <n v="13"/>
  </r>
  <r>
    <x v="3"/>
    <x v="6"/>
    <n v="20"/>
  </r>
  <r>
    <x v="3"/>
    <x v="7"/>
    <n v="27"/>
  </r>
  <r>
    <x v="3"/>
    <x v="8"/>
    <n v="42"/>
  </r>
  <r>
    <x v="3"/>
    <x v="9"/>
    <n v="26"/>
  </r>
  <r>
    <x v="3"/>
    <x v="10"/>
    <n v="22"/>
  </r>
  <r>
    <x v="3"/>
    <x v="11"/>
    <n v="19"/>
  </r>
  <r>
    <x v="4"/>
    <x v="0"/>
    <n v="19"/>
  </r>
  <r>
    <x v="4"/>
    <x v="1"/>
    <n v="12"/>
  </r>
  <r>
    <x v="4"/>
    <x v="2"/>
    <n v="17"/>
  </r>
  <r>
    <x v="4"/>
    <x v="3"/>
    <n v="20"/>
  </r>
  <r>
    <x v="4"/>
    <x v="4"/>
    <n v="16"/>
  </r>
  <r>
    <x v="4"/>
    <x v="5"/>
    <n v="10"/>
  </r>
  <r>
    <x v="4"/>
    <x v="6"/>
    <n v="7"/>
  </r>
  <r>
    <x v="4"/>
    <x v="7"/>
    <n v="20"/>
  </r>
  <r>
    <x v="4"/>
    <x v="8"/>
    <n v="24"/>
  </r>
  <r>
    <x v="4"/>
    <x v="9"/>
    <n v="10"/>
  </r>
  <r>
    <x v="4"/>
    <x v="10"/>
    <n v="16"/>
  </r>
  <r>
    <x v="4"/>
    <x v="11"/>
    <n v="11"/>
  </r>
  <r>
    <x v="5"/>
    <x v="0"/>
    <n v="13"/>
  </r>
  <r>
    <x v="5"/>
    <x v="1"/>
    <n v="9"/>
  </r>
  <r>
    <x v="5"/>
    <x v="2"/>
    <n v="11"/>
  </r>
  <r>
    <x v="5"/>
    <x v="3"/>
    <n v="14"/>
  </r>
  <r>
    <x v="5"/>
    <x v="4"/>
    <n v="19"/>
  </r>
  <r>
    <x v="5"/>
    <x v="5"/>
    <n v="5"/>
  </r>
  <r>
    <x v="5"/>
    <x v="6"/>
    <n v="8"/>
  </r>
  <r>
    <x v="5"/>
    <x v="7"/>
    <n v="24"/>
  </r>
  <r>
    <x v="5"/>
    <x v="8"/>
    <n v="21"/>
  </r>
  <r>
    <x v="5"/>
    <x v="9"/>
    <n v="15"/>
  </r>
  <r>
    <x v="5"/>
    <x v="10"/>
    <n v="11"/>
  </r>
  <r>
    <x v="5"/>
    <x v="11"/>
    <n v="11"/>
  </r>
  <r>
    <x v="6"/>
    <x v="0"/>
    <n v="20"/>
  </r>
  <r>
    <x v="6"/>
    <x v="1"/>
    <n v="7"/>
  </r>
  <r>
    <x v="6"/>
    <x v="2"/>
    <n v="8"/>
  </r>
  <r>
    <x v="6"/>
    <x v="3"/>
    <n v="11"/>
  </r>
  <r>
    <x v="6"/>
    <x v="4"/>
    <n v="19"/>
  </r>
  <r>
    <x v="6"/>
    <x v="5"/>
    <n v="6"/>
  </r>
  <r>
    <x v="6"/>
    <x v="6"/>
    <n v="8"/>
  </r>
  <r>
    <x v="6"/>
    <x v="7"/>
    <n v="9"/>
  </r>
  <r>
    <x v="6"/>
    <x v="8"/>
    <n v="19"/>
  </r>
  <r>
    <x v="6"/>
    <x v="9"/>
    <n v="8"/>
  </r>
  <r>
    <x v="6"/>
    <x v="10"/>
    <n v="6"/>
  </r>
  <r>
    <x v="6"/>
    <x v="11"/>
    <n v="8"/>
  </r>
  <r>
    <x v="7"/>
    <x v="0"/>
    <n v="39"/>
  </r>
  <r>
    <x v="7"/>
    <x v="1"/>
    <n v="16"/>
  </r>
  <r>
    <x v="7"/>
    <x v="2"/>
    <n v="21"/>
  </r>
  <r>
    <x v="7"/>
    <x v="3"/>
    <n v="26"/>
  </r>
  <r>
    <x v="7"/>
    <x v="4"/>
    <n v="27"/>
  </r>
  <r>
    <x v="7"/>
    <x v="5"/>
    <n v="9"/>
  </r>
  <r>
    <x v="7"/>
    <x v="6"/>
    <n v="19"/>
  </r>
  <r>
    <x v="7"/>
    <x v="7"/>
    <n v="31"/>
  </r>
  <r>
    <x v="7"/>
    <x v="8"/>
    <n v="35"/>
  </r>
  <r>
    <x v="7"/>
    <x v="9"/>
    <n v="23"/>
  </r>
  <r>
    <x v="7"/>
    <x v="10"/>
    <n v="24"/>
  </r>
  <r>
    <x v="7"/>
    <x v="11"/>
    <n v="2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8"/>
    <n v="202"/>
    <n v="220"/>
  </r>
  <r>
    <x v="1"/>
    <n v="12"/>
    <n v="253"/>
    <n v="277"/>
  </r>
  <r>
    <x v="2"/>
    <n v="5"/>
    <n v="108"/>
    <n v="119"/>
  </r>
  <r>
    <x v="3"/>
    <n v="2"/>
    <n v="48"/>
    <n v="52"/>
  </r>
  <r>
    <x v="4"/>
    <n v="12"/>
    <n v="241"/>
    <n v="261"/>
  </r>
  <r>
    <x v="5"/>
    <n v="3"/>
    <n v="80"/>
    <n v="85"/>
  </r>
  <r>
    <x v="6"/>
    <n v="2"/>
    <n v="47"/>
    <n v="51"/>
  </r>
  <r>
    <x v="7"/>
    <n v="11"/>
    <n v="250"/>
    <n v="270"/>
  </r>
  <r>
    <x v="8"/>
    <n v="8"/>
    <n v="166"/>
    <n v="177"/>
  </r>
  <r>
    <x v="9"/>
    <n v="6"/>
    <n v="96"/>
    <n v="105"/>
  </r>
  <r>
    <x v="10"/>
    <n v="10"/>
    <n v="162"/>
    <n v="177"/>
  </r>
  <r>
    <x v="11"/>
    <n v="5"/>
    <n v="76"/>
    <n v="82"/>
  </r>
  <r>
    <x v="12"/>
    <n v="1"/>
    <n v="37"/>
    <n v="41"/>
  </r>
  <r>
    <x v="13"/>
    <n v="0"/>
    <n v="27"/>
    <n v="27"/>
  </r>
  <r>
    <x v="14"/>
    <n v="3"/>
    <n v="63"/>
    <n v="70"/>
  </r>
  <r>
    <x v="15"/>
    <n v="4"/>
    <n v="134"/>
    <n v="14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1368.71"/>
  </r>
  <r>
    <x v="1"/>
    <n v="1648.12"/>
  </r>
  <r>
    <x v="2"/>
    <n v="1784.82"/>
  </r>
  <r>
    <x v="3"/>
    <n v="2396.8000000000002"/>
  </r>
  <r>
    <x v="4"/>
    <n v="2432.5"/>
  </r>
  <r>
    <x v="5"/>
    <n v="2688.4"/>
  </r>
  <r>
    <x v="6"/>
    <n v="3044"/>
  </r>
  <r>
    <x v="7"/>
    <n v="3232.95"/>
  </r>
  <r>
    <x v="8"/>
    <n v="3383"/>
  </r>
  <r>
    <x v="9"/>
    <n v="3437.69"/>
  </r>
  <r>
    <x v="10"/>
    <n v="3704.4"/>
  </r>
  <r>
    <x v="11"/>
    <n v="3958.08"/>
  </r>
  <r>
    <x v="12"/>
    <n v="3997.2"/>
  </r>
  <r>
    <x v="13"/>
    <n v="4338.17"/>
  </r>
  <r>
    <x v="14"/>
    <n v="4504.3599999999997"/>
  </r>
  <r>
    <x v="15"/>
    <n v="4601.7"/>
  </r>
  <r>
    <x v="16"/>
    <n v="4728.2299999999996"/>
  </r>
  <r>
    <x v="17"/>
    <n v="4960.4399999999996"/>
  </r>
  <r>
    <x v="18"/>
    <n v="5347.2"/>
  </r>
  <r>
    <x v="19"/>
    <n v="5862.62"/>
  </r>
  <r>
    <x v="20"/>
    <n v="5881.68"/>
  </r>
  <r>
    <x v="21"/>
    <n v="5883"/>
  </r>
  <r>
    <x v="22"/>
    <n v="6350.4"/>
  </r>
  <r>
    <x v="23"/>
    <n v="7122.36"/>
  </r>
  <r>
    <x v="24"/>
    <n v="7137"/>
  </r>
  <r>
    <x v="25"/>
    <n v="7226.5"/>
  </r>
  <r>
    <x v="26"/>
    <n v="7661.55"/>
  </r>
  <r>
    <x v="27"/>
    <n v="7991.48"/>
  </r>
  <r>
    <x v="28"/>
    <n v="8177.48"/>
  </r>
  <r>
    <x v="29"/>
    <n v="8404.16"/>
  </r>
  <r>
    <x v="30"/>
    <n v="8567.9"/>
  </r>
  <r>
    <x v="31"/>
    <n v="8575"/>
  </r>
  <r>
    <x v="32"/>
    <n v="8680.33"/>
  </r>
  <r>
    <x v="33"/>
    <n v="8714"/>
  </r>
  <r>
    <x v="34"/>
    <n v="9104"/>
  </r>
  <r>
    <x v="35"/>
    <n v="9171.6299999999992"/>
  </r>
  <r>
    <x v="36"/>
    <n v="9244.6"/>
  </r>
  <r>
    <x v="37"/>
    <n v="9915.93"/>
  </r>
  <r>
    <x v="38"/>
    <n v="10672.65"/>
  </r>
  <r>
    <x v="39"/>
    <n v="12257.66"/>
  </r>
  <r>
    <x v="40"/>
    <n v="12294.54"/>
  </r>
  <r>
    <x v="41"/>
    <n v="12772"/>
  </r>
  <r>
    <x v="42"/>
    <n v="12788.1"/>
  </r>
  <r>
    <x v="43"/>
    <n v="12901.77"/>
  </r>
  <r>
    <x v="44"/>
    <n v="13424.2"/>
  </r>
  <r>
    <x v="45"/>
    <n v="13458.46"/>
  </r>
  <r>
    <x v="46"/>
    <n v="13644"/>
  </r>
  <r>
    <x v="47"/>
    <n v="13869.89"/>
  </r>
  <r>
    <x v="48"/>
    <n v="14352.6"/>
  </r>
  <r>
    <x v="49"/>
    <n v="14920.86"/>
  </r>
  <r>
    <x v="50"/>
    <n v="15099.88"/>
  </r>
  <r>
    <x v="51"/>
    <n v="15760.44"/>
  </r>
  <r>
    <x v="52"/>
    <n v="16355.96"/>
  </r>
  <r>
    <x v="53"/>
    <n v="16701.099999999999"/>
  </r>
  <r>
    <x v="54"/>
    <n v="17215.740000000002"/>
  </r>
  <r>
    <x v="55"/>
    <n v="17426.400000000001"/>
  </r>
  <r>
    <x v="56"/>
    <n v="17910.63"/>
  </r>
  <r>
    <x v="57"/>
    <n v="19551.02"/>
  </r>
  <r>
    <x v="58"/>
    <n v="19849.13"/>
  </r>
  <r>
    <x v="59"/>
    <n v="20574.169999999998"/>
  </r>
  <r>
    <x v="60"/>
    <n v="20867.34"/>
  </r>
  <r>
    <x v="61"/>
    <n v="21942.36"/>
  </r>
  <r>
    <x v="62"/>
    <n v="21957.97"/>
  </r>
  <r>
    <x v="63"/>
    <n v="22044.3"/>
  </r>
  <r>
    <x v="64"/>
    <n v="22563.360000000001"/>
  </r>
  <r>
    <x v="65"/>
    <n v="23526.7"/>
  </r>
  <r>
    <x v="66"/>
    <n v="24900.13"/>
  </r>
  <r>
    <x v="67"/>
    <n v="25696.639999999999"/>
  </r>
  <r>
    <x v="68"/>
    <n v="29171.88"/>
  </r>
  <r>
    <x v="69"/>
    <n v="32698.38"/>
  </r>
  <r>
    <x v="70"/>
    <n v="41819.65"/>
  </r>
  <r>
    <x v="71"/>
    <n v="42593.06"/>
  </r>
  <r>
    <x v="72"/>
    <n v="46825.48"/>
  </r>
  <r>
    <x v="73"/>
    <n v="47234.97"/>
  </r>
  <r>
    <x v="74"/>
    <n v="71155.7"/>
  </r>
  <r>
    <x v="75"/>
    <n v="80368.69"/>
  </r>
  <r>
    <x v="76"/>
    <n v="141396.7300000000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18"/>
    <x v="0"/>
  </r>
  <r>
    <x v="0"/>
    <n v="19"/>
    <x v="0"/>
  </r>
  <r>
    <x v="1"/>
    <n v="4.5"/>
    <x v="0"/>
  </r>
  <r>
    <x v="2"/>
    <n v="14"/>
    <x v="0"/>
  </r>
  <r>
    <x v="2"/>
    <n v="18"/>
    <x v="0"/>
  </r>
  <r>
    <x v="3"/>
    <n v="263.5"/>
    <x v="0"/>
  </r>
  <r>
    <x v="3"/>
    <n v="18"/>
    <x v="0"/>
  </r>
  <r>
    <x v="4"/>
    <n v="46"/>
    <x v="0"/>
  </r>
  <r>
    <x v="2"/>
    <n v="14"/>
    <x v="0"/>
  </r>
  <r>
    <x v="5"/>
    <n v="15"/>
    <x v="0"/>
  </r>
  <r>
    <x v="6"/>
    <n v="7.75"/>
    <x v="0"/>
  </r>
  <r>
    <x v="7"/>
    <n v="18"/>
    <x v="0"/>
  </r>
  <r>
    <x v="0"/>
    <n v="10"/>
    <x v="1"/>
  </r>
  <r>
    <x v="8"/>
    <n v="22"/>
    <x v="1"/>
  </r>
  <r>
    <x v="8"/>
    <n v="21.35"/>
    <x v="1"/>
  </r>
  <r>
    <x v="9"/>
    <n v="25"/>
    <x v="1"/>
  </r>
  <r>
    <x v="9"/>
    <n v="40"/>
    <x v="1"/>
  </r>
  <r>
    <x v="10"/>
    <n v="15.5"/>
    <x v="1"/>
  </r>
  <r>
    <x v="4"/>
    <n v="19.45"/>
    <x v="1"/>
  </r>
  <r>
    <x v="11"/>
    <n v="28.5"/>
    <x v="1"/>
  </r>
  <r>
    <x v="5"/>
    <n v="43.9"/>
    <x v="1"/>
  </r>
  <r>
    <x v="8"/>
    <n v="21.05"/>
    <x v="1"/>
  </r>
  <r>
    <x v="8"/>
    <n v="17"/>
    <x v="1"/>
  </r>
  <r>
    <x v="6"/>
    <n v="13"/>
    <x v="1"/>
  </r>
  <r>
    <x v="5"/>
    <n v="17.45"/>
    <x v="2"/>
  </r>
  <r>
    <x v="12"/>
    <n v="9.1999999999999993"/>
    <x v="2"/>
  </r>
  <r>
    <x v="12"/>
    <n v="81"/>
    <x v="2"/>
  </r>
  <r>
    <x v="12"/>
    <n v="10"/>
    <x v="2"/>
  </r>
  <r>
    <x v="13"/>
    <n v="14"/>
    <x v="2"/>
  </r>
  <r>
    <x v="13"/>
    <n v="31.23"/>
    <x v="2"/>
  </r>
  <r>
    <x v="13"/>
    <n v="43.9"/>
    <x v="2"/>
  </r>
  <r>
    <x v="14"/>
    <n v="9.5"/>
    <x v="2"/>
  </r>
  <r>
    <x v="14"/>
    <n v="12.75"/>
    <x v="2"/>
  </r>
  <r>
    <x v="7"/>
    <n v="20"/>
    <x v="2"/>
  </r>
  <r>
    <x v="7"/>
    <n v="16.25"/>
    <x v="2"/>
  </r>
  <r>
    <x v="11"/>
    <n v="49.3"/>
    <x v="2"/>
  </r>
  <r>
    <x v="12"/>
    <n v="12.5"/>
    <x v="2"/>
  </r>
  <r>
    <x v="15"/>
    <n v="21"/>
    <x v="3"/>
  </r>
  <r>
    <x v="15"/>
    <n v="38"/>
    <x v="3"/>
  </r>
  <r>
    <x v="16"/>
    <n v="12.5"/>
    <x v="3"/>
  </r>
  <r>
    <x v="16"/>
    <n v="32"/>
    <x v="3"/>
  </r>
  <r>
    <x v="17"/>
    <n v="2.5"/>
    <x v="3"/>
  </r>
  <r>
    <x v="18"/>
    <n v="55"/>
    <x v="3"/>
  </r>
  <r>
    <x v="18"/>
    <n v="34"/>
    <x v="3"/>
  </r>
  <r>
    <x v="17"/>
    <n v="36"/>
    <x v="3"/>
  </r>
  <r>
    <x v="17"/>
    <n v="21.5"/>
    <x v="3"/>
  </r>
  <r>
    <x v="16"/>
    <n v="34.799999999999997"/>
    <x v="3"/>
  </r>
  <r>
    <x v="19"/>
    <n v="21"/>
    <x v="4"/>
  </r>
  <r>
    <x v="19"/>
    <n v="9"/>
    <x v="4"/>
  </r>
  <r>
    <x v="4"/>
    <n v="14"/>
    <x v="4"/>
  </r>
  <r>
    <x v="20"/>
    <n v="7"/>
    <x v="4"/>
  </r>
  <r>
    <x v="21"/>
    <n v="38"/>
    <x v="4"/>
  </r>
  <r>
    <x v="21"/>
    <n v="19.5"/>
    <x v="4"/>
  </r>
  <r>
    <x v="6"/>
    <n v="33.25"/>
    <x v="4"/>
  </r>
  <r>
    <x v="22"/>
    <n v="97"/>
    <x v="5"/>
  </r>
  <r>
    <x v="5"/>
    <n v="39"/>
    <x v="5"/>
  </r>
  <r>
    <x v="6"/>
    <n v="123.79"/>
    <x v="5"/>
  </r>
  <r>
    <x v="20"/>
    <n v="32.799999999999997"/>
    <x v="5"/>
  </r>
  <r>
    <x v="23"/>
    <n v="7.45"/>
    <x v="5"/>
  </r>
  <r>
    <x v="23"/>
    <n v="24"/>
    <x v="5"/>
  </r>
  <r>
    <x v="9"/>
    <n v="30"/>
    <x v="6"/>
  </r>
  <r>
    <x v="10"/>
    <n v="23.25"/>
    <x v="6"/>
  </r>
  <r>
    <x v="6"/>
    <n v="45.6"/>
    <x v="6"/>
  </r>
  <r>
    <x v="20"/>
    <n v="53"/>
    <x v="6"/>
  </r>
  <r>
    <x v="22"/>
    <n v="10"/>
    <x v="6"/>
  </r>
  <r>
    <x v="22"/>
    <n v="31"/>
    <x v="7"/>
  </r>
  <r>
    <x v="10"/>
    <n v="6"/>
    <x v="7"/>
  </r>
  <r>
    <x v="5"/>
    <n v="62.5"/>
    <x v="7"/>
  </r>
  <r>
    <x v="24"/>
    <n v="25.89"/>
    <x v="7"/>
  </r>
  <r>
    <x v="25"/>
    <n v="19"/>
    <x v="7"/>
  </r>
  <r>
    <x v="25"/>
    <n v="26"/>
    <x v="7"/>
  </r>
  <r>
    <x v="26"/>
    <n v="18.399999999999999"/>
    <x v="7"/>
  </r>
  <r>
    <x v="26"/>
    <n v="9.65"/>
    <x v="7"/>
  </r>
  <r>
    <x v="27"/>
    <n v="9.5"/>
    <x v="7"/>
  </r>
  <r>
    <x v="27"/>
    <n v="12"/>
    <x v="7"/>
  </r>
  <r>
    <x v="28"/>
    <n v="13.25"/>
    <x v="7"/>
  </r>
  <r>
    <x v="25"/>
    <n v="1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889D43-C8EC-4CFC-BF3B-1CCD879B4967}" name="PivotTable3" cacheId="6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location ref="J4:T13" firstHeaderRow="1" firstDataRow="2" firstDataCol="1"/>
  <pivotFields count="7">
    <pivotField showAll="0"/>
    <pivotField showAll="0">
      <items count="70">
        <item x="58"/>
        <item x="1"/>
        <item x="65"/>
        <item x="39"/>
        <item x="52"/>
        <item x="50"/>
        <item x="37"/>
        <item x="40"/>
        <item x="5"/>
        <item x="17"/>
        <item x="30"/>
        <item x="41"/>
        <item x="51"/>
        <item x="44"/>
        <item x="24"/>
        <item x="38"/>
        <item x="53"/>
        <item x="27"/>
        <item x="15"/>
        <item x="36"/>
        <item x="0"/>
        <item x="60"/>
        <item x="26"/>
        <item x="9"/>
        <item x="28"/>
        <item x="29"/>
        <item x="25"/>
        <item x="18"/>
        <item x="68"/>
        <item x="66"/>
        <item x="34"/>
        <item x="45"/>
        <item x="62"/>
        <item x="46"/>
        <item x="8"/>
        <item x="19"/>
        <item x="16"/>
        <item x="35"/>
        <item x="42"/>
        <item x="57"/>
        <item x="43"/>
        <item x="4"/>
        <item x="11"/>
        <item x="31"/>
        <item x="63"/>
        <item x="12"/>
        <item x="10"/>
        <item x="59"/>
        <item x="2"/>
        <item x="48"/>
        <item x="54"/>
        <item x="21"/>
        <item x="33"/>
        <item x="55"/>
        <item x="20"/>
        <item x="64"/>
        <item x="6"/>
        <item x="32"/>
        <item x="22"/>
        <item x="49"/>
        <item x="14"/>
        <item x="3"/>
        <item x="67"/>
        <item x="7"/>
        <item x="23"/>
        <item x="61"/>
        <item x="47"/>
        <item x="56"/>
        <item x="13"/>
        <item t="default"/>
      </items>
    </pivotField>
    <pivotField axis="axisCol" showAll="0" measureFilter="1" sortType="descending">
      <items count="22">
        <item x="19"/>
        <item x="16"/>
        <item x="15"/>
        <item x="4"/>
        <item x="8"/>
        <item x="18"/>
        <item x="7"/>
        <item x="5"/>
        <item x="0"/>
        <item x="10"/>
        <item x="17"/>
        <item x="2"/>
        <item x="20"/>
        <item x="9"/>
        <item x="6"/>
        <item x="14"/>
        <item x="11"/>
        <item x="3"/>
        <item x="13"/>
        <item x="1"/>
        <item x="12"/>
        <item t="default"/>
      </items>
      <autoSortScope>
        <pivotArea dataOnly="0" outline="0" fieldPosition="0">
          <references count="1">
            <reference field="4294967294" count="1" selected="0">
              <x v="0"/>
            </reference>
          </references>
        </pivotArea>
      </autoSortScope>
    </pivotField>
    <pivotField showAll="0"/>
    <pivotField showAll="0"/>
    <pivotField axis="axisRow" showAll="0" measureFilter="1" sortType="descending">
      <items count="9">
        <item x="0"/>
        <item x="1"/>
        <item x="6"/>
        <item x="5"/>
        <item x="7"/>
        <item x="3"/>
        <item x="2"/>
        <item x="4"/>
        <item t="default"/>
      </items>
      <autoSortScope>
        <pivotArea dataOnly="0" outline="0" fieldPosition="0">
          <references count="1">
            <reference field="4294967294" count="1" selected="0">
              <x v="0"/>
            </reference>
          </references>
        </pivotArea>
      </autoSortScope>
    </pivotField>
    <pivotField dataField="1" showAll="0"/>
  </pivotFields>
  <rowFields count="1">
    <field x="5"/>
  </rowFields>
  <rowItems count="8">
    <i>
      <x v="2"/>
    </i>
    <i>
      <x v="7"/>
    </i>
    <i>
      <x v="3"/>
    </i>
    <i>
      <x/>
    </i>
    <i>
      <x v="1"/>
    </i>
    <i>
      <x v="4"/>
    </i>
    <i>
      <x v="5"/>
    </i>
    <i>
      <x v="6"/>
    </i>
  </rowItems>
  <colFields count="1">
    <field x="2"/>
  </colFields>
  <colItems count="10">
    <i>
      <x v="19"/>
    </i>
    <i>
      <x v="8"/>
    </i>
    <i>
      <x v="1"/>
    </i>
    <i>
      <x v="3"/>
    </i>
    <i>
      <x v="7"/>
    </i>
    <i>
      <x v="20"/>
    </i>
    <i>
      <x v="18"/>
    </i>
    <i>
      <x v="16"/>
    </i>
    <i>
      <x v="4"/>
    </i>
    <i>
      <x v="9"/>
    </i>
  </colItems>
  <dataFields count="1">
    <dataField name="Sum of TotalQuantity" fld="6"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096340-74DD-4746-980D-6D213BA880FB}" name="PivotTable8"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4:AH18" firstHeaderRow="1" firstDataRow="2" firstDataCol="1"/>
  <pivotFields count="3">
    <pivotField axis="axisCol" showAll="0">
      <items count="9">
        <item x="0"/>
        <item x="1"/>
        <item x="2"/>
        <item x="3"/>
        <item x="4"/>
        <item x="5"/>
        <item x="6"/>
        <item x="7"/>
        <item t="default"/>
      </items>
    </pivotField>
    <pivotField axis="axisRow" showAll="0">
      <items count="13">
        <item x="4"/>
        <item x="3"/>
        <item x="7"/>
        <item x="0"/>
        <item x="8"/>
        <item x="6"/>
        <item x="5"/>
        <item x="1"/>
        <item x="11"/>
        <item x="10"/>
        <item x="9"/>
        <item x="2"/>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0"/>
  </colFields>
  <colItems count="9">
    <i>
      <x/>
    </i>
    <i>
      <x v="1"/>
    </i>
    <i>
      <x v="2"/>
    </i>
    <i>
      <x v="3"/>
    </i>
    <i>
      <x v="4"/>
    </i>
    <i>
      <x v="5"/>
    </i>
    <i>
      <x v="6"/>
    </i>
    <i>
      <x v="7"/>
    </i>
    <i t="grand">
      <x/>
    </i>
  </colItems>
  <dataFields count="1">
    <dataField name="Sum of Order_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082F1E-B45E-4849-8EF8-889E93AC3BB4}" name="PivotTable3" cacheId="6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H18:P31" firstHeaderRow="1" firstDataRow="2" firstDataCol="1"/>
  <pivotFields count="5">
    <pivotField axis="axisCol" showAll="0">
      <items count="9">
        <item x="0"/>
        <item x="1"/>
        <item x="2"/>
        <item x="3"/>
        <item x="4"/>
        <item x="5"/>
        <item x="6"/>
        <item x="7"/>
        <item t="default"/>
      </items>
    </pivotField>
    <pivotField axis="axisRow" showAll="0" sortType="descending">
      <items count="13">
        <item x="2"/>
        <item x="9"/>
        <item x="10"/>
        <item x="11"/>
        <item x="1"/>
        <item x="5"/>
        <item x="6"/>
        <item x="8"/>
        <item x="0"/>
        <item x="7"/>
        <item x="3"/>
        <item x="4"/>
        <item t="default"/>
      </items>
    </pivotField>
    <pivotField showAll="0">
      <items count="13">
        <item x="4"/>
        <item x="3"/>
        <item x="7"/>
        <item x="0"/>
        <item x="8"/>
        <item x="6"/>
        <item x="5"/>
        <item x="1"/>
        <item x="11"/>
        <item x="10"/>
        <item x="9"/>
        <item x="2"/>
        <item t="default"/>
      </items>
    </pivotField>
    <pivotField dataField="1" showAll="0"/>
    <pivotField showAll="0"/>
  </pivotFields>
  <rowFields count="1">
    <field x="1"/>
  </rowFields>
  <rowItems count="12">
    <i>
      <x/>
    </i>
    <i>
      <x v="1"/>
    </i>
    <i>
      <x v="2"/>
    </i>
    <i>
      <x v="3"/>
    </i>
    <i>
      <x v="4"/>
    </i>
    <i>
      <x v="5"/>
    </i>
    <i>
      <x v="6"/>
    </i>
    <i>
      <x v="7"/>
    </i>
    <i>
      <x v="8"/>
    </i>
    <i>
      <x v="9"/>
    </i>
    <i>
      <x v="10"/>
    </i>
    <i>
      <x v="11"/>
    </i>
  </rowItems>
  <colFields count="1">
    <field x="0"/>
  </colFields>
  <colItems count="8">
    <i>
      <x/>
    </i>
    <i>
      <x v="1"/>
    </i>
    <i>
      <x v="2"/>
    </i>
    <i>
      <x v="3"/>
    </i>
    <i>
      <x v="4"/>
    </i>
    <i>
      <x v="5"/>
    </i>
    <i>
      <x v="6"/>
    </i>
    <i>
      <x v="7"/>
    </i>
  </colItems>
  <dataFields count="1">
    <dataField name="Sum of Order_Count" fld="3" baseField="0" baseItem="0"/>
  </dataField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pivotArea type="data" outline="0" fieldPosition="0">
        <references count="3">
          <reference field="4294967294" count="1" selected="0">
            <x v="0"/>
          </reference>
          <reference field="0" count="1" selected="0">
            <x v="7"/>
          </reference>
          <reference field="1" count="1" selected="0">
            <x v="11"/>
          </reference>
        </references>
      </pivotArea>
    </chartFormat>
    <chartFormat chart="0" format="9">
      <pivotArea type="data" outline="0" fieldPosition="0">
        <references count="3">
          <reference field="4294967294" count="1" selected="0">
            <x v="0"/>
          </reference>
          <reference field="0" count="1" selected="0">
            <x v="7"/>
          </reference>
          <reference field="1" count="1" selected="0">
            <x v="10"/>
          </reference>
        </references>
      </pivotArea>
    </chartFormat>
    <chartFormat chart="0" format="10">
      <pivotArea type="data" outline="0" fieldPosition="0">
        <references count="3">
          <reference field="4294967294" count="1" selected="0">
            <x v="0"/>
          </reference>
          <reference field="0" count="1" selected="0">
            <x v="7"/>
          </reference>
          <reference field="1" count="1" selected="0">
            <x v="9"/>
          </reference>
        </references>
      </pivotArea>
    </chartFormat>
    <chartFormat chart="0" format="11">
      <pivotArea type="data" outline="0" fieldPosition="0">
        <references count="3">
          <reference field="4294967294" count="1" selected="0">
            <x v="0"/>
          </reference>
          <reference field="0" count="1" selected="0">
            <x v="7"/>
          </reference>
          <reference field="1" count="1" selected="0">
            <x v="8"/>
          </reference>
        </references>
      </pivotArea>
    </chartFormat>
    <chartFormat chart="0" format="12">
      <pivotArea type="data" outline="0" fieldPosition="0">
        <references count="3">
          <reference field="4294967294" count="1" selected="0">
            <x v="0"/>
          </reference>
          <reference field="0" count="1" selected="0">
            <x v="7"/>
          </reference>
          <reference field="1" count="1" selected="0">
            <x v="7"/>
          </reference>
        </references>
      </pivotArea>
    </chartFormat>
    <chartFormat chart="0" format="13">
      <pivotArea type="data" outline="0" fieldPosition="0">
        <references count="3">
          <reference field="4294967294" count="1" selected="0">
            <x v="0"/>
          </reference>
          <reference field="0" count="1" selected="0">
            <x v="7"/>
          </reference>
          <reference field="1" count="1" selected="0">
            <x v="6"/>
          </reference>
        </references>
      </pivotArea>
    </chartFormat>
    <chartFormat chart="0" format="14">
      <pivotArea type="data" outline="0" fieldPosition="0">
        <references count="3">
          <reference field="4294967294" count="1" selected="0">
            <x v="0"/>
          </reference>
          <reference field="0" count="1" selected="0">
            <x v="7"/>
          </reference>
          <reference field="1" count="1" selected="0">
            <x v="5"/>
          </reference>
        </references>
      </pivotArea>
    </chartFormat>
    <chartFormat chart="0" format="15">
      <pivotArea type="data" outline="0" fieldPosition="0">
        <references count="3">
          <reference field="4294967294" count="1" selected="0">
            <x v="0"/>
          </reference>
          <reference field="0" count="1" selected="0">
            <x v="7"/>
          </reference>
          <reference field="1" count="1" selected="0">
            <x v="4"/>
          </reference>
        </references>
      </pivotArea>
    </chartFormat>
    <chartFormat chart="0" format="16">
      <pivotArea type="data" outline="0" fieldPosition="0">
        <references count="3">
          <reference field="4294967294" count="1" selected="0">
            <x v="0"/>
          </reference>
          <reference field="0" count="1" selected="0">
            <x v="7"/>
          </reference>
          <reference field="1" count="1" selected="0">
            <x v="3"/>
          </reference>
        </references>
      </pivotArea>
    </chartFormat>
    <chartFormat chart="0" format="17">
      <pivotArea type="data" outline="0" fieldPosition="0">
        <references count="3">
          <reference field="4294967294" count="1" selected="0">
            <x v="0"/>
          </reference>
          <reference field="0" count="1" selected="0">
            <x v="7"/>
          </reference>
          <reference field="1" count="1" selected="0">
            <x v="2"/>
          </reference>
        </references>
      </pivotArea>
    </chartFormat>
    <chartFormat chart="0" format="18">
      <pivotArea type="data" outline="0" fieldPosition="0">
        <references count="3">
          <reference field="4294967294" count="1" selected="0">
            <x v="0"/>
          </reference>
          <reference field="0" count="1" selected="0">
            <x v="7"/>
          </reference>
          <reference field="1" count="1" selected="0">
            <x v="1"/>
          </reference>
        </references>
      </pivotArea>
    </chartFormat>
    <chartFormat chart="0" format="19">
      <pivotArea type="data" outline="0" fieldPosition="0">
        <references count="3">
          <reference field="4294967294" count="1" selected="0">
            <x v="0"/>
          </reference>
          <reference field="0" count="1" selected="0">
            <x v="7"/>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D260F-9F6E-478C-A1C7-B1272A633998}" name="PivotTable5" cacheId="6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Country">
  <location ref="G22:J43" firstHeaderRow="0" firstDataRow="1" firstDataCol="1"/>
  <pivotFields count="4">
    <pivotField axis="axisRow" showAll="0" sortType="descending">
      <items count="22">
        <item x="7"/>
        <item x="10"/>
        <item x="16"/>
        <item x="9"/>
        <item x="6"/>
        <item x="18"/>
        <item x="19"/>
        <item x="4"/>
        <item x="0"/>
        <item x="15"/>
        <item x="11"/>
        <item x="1"/>
        <item x="17"/>
        <item x="20"/>
        <item x="12"/>
        <item x="5"/>
        <item x="3"/>
        <item x="8"/>
        <item x="2"/>
        <item x="13"/>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0"/>
  </rowFields>
  <rowItems count="21">
    <i>
      <x v="19"/>
    </i>
    <i>
      <x v="8"/>
    </i>
    <i>
      <x v="1"/>
    </i>
    <i>
      <x v="3"/>
    </i>
    <i>
      <x v="7"/>
    </i>
    <i>
      <x v="18"/>
    </i>
    <i>
      <x v="20"/>
    </i>
    <i>
      <x v="16"/>
    </i>
    <i>
      <x v="4"/>
    </i>
    <i>
      <x v="9"/>
    </i>
    <i>
      <x v="2"/>
    </i>
    <i>
      <x v="5"/>
    </i>
    <i>
      <x v="17"/>
    </i>
    <i>
      <x v="11"/>
    </i>
    <i>
      <x v="6"/>
    </i>
    <i>
      <x v="15"/>
    </i>
    <i>
      <x v="10"/>
    </i>
    <i>
      <x v="14"/>
    </i>
    <i>
      <x/>
    </i>
    <i>
      <x v="12"/>
    </i>
    <i>
      <x v="13"/>
    </i>
  </rowItems>
  <colFields count="1">
    <field x="-2"/>
  </colFields>
  <colItems count="3">
    <i>
      <x/>
    </i>
    <i i="1">
      <x v="1"/>
    </i>
    <i i="2">
      <x v="2"/>
    </i>
  </colItems>
  <dataFields count="3">
    <dataField name="Revenue" fld="3" baseField="0" baseItem="19"/>
    <dataField name="Total Quantity" fld="2" baseField="0" baseItem="0"/>
    <dataField name="Total Orders" fld="1" subtotal="count" baseField="0" baseItem="0"/>
  </dataFields>
  <formats count="5">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fieldPosition="0">
        <references count="1">
          <reference field="0" count="0"/>
        </references>
      </pivotArea>
    </format>
    <format dxfId="95">
      <pivotArea dataOnly="0" labelOnly="1" outline="0" fieldPosition="0">
        <references count="1">
          <reference field="4294967294" count="3">
            <x v="0"/>
            <x v="1"/>
            <x v="2"/>
          </reference>
        </references>
      </pivotArea>
    </format>
  </formats>
  <conditionalFormats count="6">
    <conditionalFormat priority="6">
      <pivotAreas count="1">
        <pivotArea type="data" outline="0" collapsedLevelsAreSubtotals="1" fieldPosition="0">
          <references count="1">
            <reference field="4294967294" count="1" selected="0">
              <x v="1"/>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chartFormats count="3">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B8FE45-80FB-4A56-A9F9-AC5443CCDDD3}" name="PivotTable7" cacheId="7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rowHeaderCaption="Category">
  <location ref="B16:C24" firstHeaderRow="1" firstDataRow="1" firstDataCol="1"/>
  <pivotFields count="2">
    <pivotField axis="axisRow" showAll="0" sortType="descending">
      <items count="9">
        <item x="0"/>
        <item x="5"/>
        <item x="2"/>
        <item x="1"/>
        <item x="7"/>
        <item x="3"/>
        <item x="6"/>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i>
    <i>
      <x v="3"/>
    </i>
    <i>
      <x v="2"/>
    </i>
    <i>
      <x v="5"/>
    </i>
    <i>
      <x v="7"/>
    </i>
    <i>
      <x v="1"/>
    </i>
    <i>
      <x v="6"/>
    </i>
    <i>
      <x v="4"/>
    </i>
  </rowItems>
  <colItems count="1">
    <i/>
  </colItems>
  <dataFields count="1">
    <dataField name="Revenue%" fld="1" showDataAs="percentOfTotal" baseField="0" baseItem="0" numFmtId="10"/>
  </dataFields>
  <formats count="9">
    <format dxfId="88">
      <pivotArea field="0" type="button" dataOnly="0" labelOnly="1" outline="0" axis="axisRow" fieldPosition="0"/>
    </format>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grandRow="1" outline="0" fieldPosition="0"/>
    </format>
    <format dxfId="82">
      <pivotArea dataOnly="0" labelOnly="1" outline="0" axis="axisValues" fieldPosition="0"/>
    </format>
    <format dxfId="81">
      <pivotArea collapsedLevelsAreSubtotals="1" fieldPosition="0">
        <references count="1">
          <reference field="0" count="2">
            <x v="0"/>
            <x v="3"/>
          </reference>
        </references>
      </pivotArea>
    </format>
    <format dxfId="80">
      <pivotArea collapsedLevelsAreSubtotals="1" fieldPosition="0">
        <references count="1">
          <reference field="0" count="1">
            <x v="0"/>
          </reference>
        </references>
      </pivotArea>
    </format>
  </format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4D38E1-D220-4378-96CB-3B24C9349715}" name="PivotTable9" cacheId="7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Month" colHeaderCaption="Category">
  <location ref="M5:U18" firstHeaderRow="1" firstDataRow="2" firstDataCol="1"/>
  <pivotFields count="3">
    <pivotField axis="axisCol" showAll="0">
      <items count="9">
        <item x="0"/>
        <item x="1"/>
        <item x="2"/>
        <item x="3"/>
        <item x="4"/>
        <item x="5"/>
        <item x="6"/>
        <item x="7"/>
        <item t="default"/>
      </items>
    </pivotField>
    <pivotField axis="axisRow" showAll="0">
      <items count="13">
        <item x="4"/>
        <item x="3"/>
        <item x="7"/>
        <item x="0"/>
        <item x="8"/>
        <item x="6"/>
        <item x="5"/>
        <item x="1"/>
        <item x="11"/>
        <item x="10"/>
        <item x="9"/>
        <item x="2"/>
        <item t="default"/>
      </items>
    </pivotField>
    <pivotField dataField="1" showAll="0"/>
  </pivotFields>
  <rowFields count="1">
    <field x="1"/>
  </rowFields>
  <rowItems count="12">
    <i>
      <x/>
    </i>
    <i>
      <x v="1"/>
    </i>
    <i>
      <x v="2"/>
    </i>
    <i>
      <x v="3"/>
    </i>
    <i>
      <x v="4"/>
    </i>
    <i>
      <x v="5"/>
    </i>
    <i>
      <x v="6"/>
    </i>
    <i>
      <x v="7"/>
    </i>
    <i>
      <x v="8"/>
    </i>
    <i>
      <x v="9"/>
    </i>
    <i>
      <x v="10"/>
    </i>
    <i>
      <x v="11"/>
    </i>
  </rowItems>
  <colFields count="1">
    <field x="0"/>
  </colFields>
  <colItems count="8">
    <i>
      <x/>
    </i>
    <i>
      <x v="1"/>
    </i>
    <i>
      <x v="2"/>
    </i>
    <i>
      <x v="3"/>
    </i>
    <i>
      <x v="4"/>
    </i>
    <i>
      <x v="5"/>
    </i>
    <i>
      <x v="6"/>
    </i>
    <i>
      <x v="7"/>
    </i>
  </colItems>
  <dataFields count="1">
    <dataField name="Total Orders" fld="2" baseField="0" baseItem="0"/>
  </dataFields>
  <conditionalFormats count="16">
    <conditionalFormat type="all" priority="16">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type="all" priority="15">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14">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13">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12">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 priority="11">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 priority="10">
      <pivotAreas count="1">
        <pivotArea type="data" outline="0" collapsedLevelsAreSubtotals="1" fieldPosition="0">
          <references count="2">
            <reference field="4294967294" count="1" selected="0">
              <x v="0"/>
            </reference>
            <reference field="0" count="1" selected="0">
              <x v="3"/>
            </reference>
          </references>
        </pivotArea>
      </pivotAreas>
    </conditionalFormat>
    <conditionalFormat priority="9">
      <pivotAreas count="1">
        <pivotArea type="data" outline="0" collapsedLevelsAreSubtotals="1" fieldPosition="0">
          <references count="2">
            <reference field="4294967294" count="1" selected="0">
              <x v="0"/>
            </reference>
            <reference field="0" count="1" selected="0">
              <x v="3"/>
            </reference>
          </references>
        </pivotArea>
      </pivotAreas>
    </conditionalFormat>
    <conditionalFormat priority="8">
      <pivotAreas count="1">
        <pivotArea type="data" outline="0" collapsedLevelsAreSubtotals="1" fieldPosition="0">
          <references count="2">
            <reference field="4294967294" count="1" selected="0">
              <x v="0"/>
            </reference>
            <reference field="0" count="1" selected="0">
              <x v="4"/>
            </reference>
          </references>
        </pivotArea>
      </pivotAreas>
    </conditionalFormat>
    <conditionalFormat priority="7">
      <pivotAreas count="1">
        <pivotArea type="data" outline="0" collapsedLevelsAreSubtotals="1" fieldPosition="0">
          <references count="2">
            <reference field="4294967294" count="1" selected="0">
              <x v="0"/>
            </reference>
            <reference field="0" count="1" selected="0">
              <x v="4"/>
            </reference>
          </references>
        </pivotArea>
      </pivotAreas>
    </conditionalFormat>
    <conditionalFormat priority="6">
      <pivotAreas count="1">
        <pivotArea type="data" outline="0" collapsedLevelsAreSubtotals="1" fieldPosition="0">
          <references count="2">
            <reference field="4294967294" count="1" selected="0">
              <x v="0"/>
            </reference>
            <reference field="0" count="1" selected="0">
              <x v="5"/>
            </reference>
          </references>
        </pivotArea>
      </pivotAreas>
    </conditionalFormat>
    <conditionalFormat priority="5">
      <pivotAreas count="1">
        <pivotArea type="data" outline="0" collapsedLevelsAreSubtotals="1" fieldPosition="0">
          <references count="2">
            <reference field="4294967294" count="1" selected="0">
              <x v="0"/>
            </reference>
            <reference field="0" count="1" selected="0">
              <x v="5"/>
            </reference>
          </references>
        </pivotArea>
      </pivotAreas>
    </conditionalFormat>
    <conditionalFormat priority="4">
      <pivotAreas count="1">
        <pivotArea type="data" outline="0" collapsedLevelsAreSubtotals="1" fieldPosition="0">
          <references count="2">
            <reference field="4294967294" count="1" selected="0">
              <x v="0"/>
            </reference>
            <reference field="0" count="1" selected="0">
              <x v="6"/>
            </reference>
          </references>
        </pivotArea>
      </pivotAreas>
    </conditionalFormat>
    <conditionalFormat priority="3">
      <pivotAreas count="1">
        <pivotArea type="data" outline="0" collapsedLevelsAreSubtotals="1" fieldPosition="0">
          <references count="2">
            <reference field="4294967294" count="1" selected="0">
              <x v="0"/>
            </reference>
            <reference field="0" count="1" selected="0">
              <x v="6"/>
            </reference>
          </references>
        </pivotArea>
      </pivotAreas>
    </conditionalFormat>
    <conditionalFormat priority="2">
      <pivotAreas count="1">
        <pivotArea type="data" outline="0" collapsedLevelsAreSubtotals="1" fieldPosition="0">
          <references count="2">
            <reference field="4294967294" count="1" selected="0">
              <x v="0"/>
            </reference>
            <reference field="0" count="1" selected="0">
              <x v="7"/>
            </reference>
          </references>
        </pivotArea>
      </pivotAreas>
    </conditionalFormat>
    <conditionalFormat priority="1">
      <pivotAreas count="1">
        <pivotArea type="data" outline="0" collapsedLevelsAreSubtotals="1" fieldPosition="0">
          <references count="2">
            <reference field="4294967294" count="1" selected="0">
              <x v="0"/>
            </reference>
            <reference field="0" count="1" selected="0">
              <x v="7"/>
            </reference>
          </references>
        </pivotArea>
      </pivotAreas>
    </conditionalFormat>
  </conditionalFormat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A61916-3961-41EC-86AA-0AA332F07E62}" name="PivotTable12" cacheId="7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Product Name">
  <location ref="E13:F23" firstHeaderRow="1" firstDataRow="1" firstDataCol="1"/>
  <pivotFields count="2">
    <pivotField axis="axisRow" showAll="0" measureFilter="1" sortType="descending">
      <items count="78">
        <item x="69"/>
        <item x="6"/>
        <item x="56"/>
        <item x="72"/>
        <item x="68"/>
        <item x="42"/>
        <item x="52"/>
        <item x="40"/>
        <item x="30"/>
        <item x="18"/>
        <item x="0"/>
        <item x="76"/>
        <item x="20"/>
        <item x="7"/>
        <item x="57"/>
        <item x="1"/>
        <item x="2"/>
        <item x="71"/>
        <item x="49"/>
        <item x="24"/>
        <item x="5"/>
        <item x="14"/>
        <item x="61"/>
        <item x="37"/>
        <item x="58"/>
        <item x="23"/>
        <item x="60"/>
        <item x="45"/>
        <item x="65"/>
        <item x="32"/>
        <item x="17"/>
        <item x="51"/>
        <item x="3"/>
        <item x="4"/>
        <item x="47"/>
        <item x="8"/>
        <item x="70"/>
        <item x="29"/>
        <item x="36"/>
        <item x="25"/>
        <item x="66"/>
        <item x="44"/>
        <item x="41"/>
        <item x="10"/>
        <item x="35"/>
        <item x="38"/>
        <item x="55"/>
        <item x="54"/>
        <item x="59"/>
        <item x="43"/>
        <item x="39"/>
        <item x="74"/>
        <item x="26"/>
        <item x="28"/>
        <item x="12"/>
        <item x="13"/>
        <item x="67"/>
        <item x="22"/>
        <item x="50"/>
        <item x="33"/>
        <item x="31"/>
        <item x="64"/>
        <item x="34"/>
        <item x="48"/>
        <item x="21"/>
        <item x="46"/>
        <item x="73"/>
        <item x="19"/>
        <item x="75"/>
        <item x="27"/>
        <item x="16"/>
        <item x="15"/>
        <item x="63"/>
        <item x="9"/>
        <item x="53"/>
        <item x="62"/>
        <item x="11"/>
        <item t="default"/>
      </items>
      <autoSortScope>
        <pivotArea dataOnly="0" outline="0" fieldPosition="0">
          <references count="1">
            <reference field="4294967294" count="1" selected="0">
              <x v="0"/>
            </reference>
          </references>
        </pivotArea>
      </autoSortScope>
    </pivotField>
    <pivotField dataField="1" numFmtId="2" showAll="0"/>
  </pivotFields>
  <rowFields count="1">
    <field x="0"/>
  </rowFields>
  <rowItems count="10">
    <i>
      <x v="11"/>
    </i>
    <i>
      <x v="68"/>
    </i>
    <i>
      <x v="51"/>
    </i>
    <i>
      <x v="66"/>
    </i>
    <i>
      <x v="3"/>
    </i>
    <i>
      <x v="17"/>
    </i>
    <i>
      <x v="36"/>
    </i>
    <i>
      <x/>
    </i>
    <i>
      <x v="4"/>
    </i>
    <i>
      <x v="56"/>
    </i>
  </rowItems>
  <colItems count="1">
    <i/>
  </colItems>
  <dataFields count="1">
    <dataField name="Revenue." fld="1" baseField="0" baseItem="0" numFmtId="167"/>
  </dataFields>
  <formats count="8">
    <format dxfId="64">
      <pivotArea collapsedLevelsAreSubtotals="1" fieldPosition="0">
        <references count="1">
          <reference field="0" count="1">
            <x v="56"/>
          </reference>
        </references>
      </pivotArea>
    </format>
    <format dxfId="63">
      <pivotArea collapsedLevelsAreSubtotals="1" fieldPosition="0">
        <references count="1">
          <reference field="0" count="1">
            <x v="11"/>
          </reference>
        </references>
      </pivotArea>
    </format>
    <format dxfId="62">
      <pivotArea outline="0" collapsedLevelsAreSubtotals="1" fieldPosition="0"/>
    </format>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10">
            <x v="0"/>
            <x v="3"/>
            <x v="4"/>
            <x v="11"/>
            <x v="17"/>
            <x v="36"/>
            <x v="51"/>
            <x v="56"/>
            <x v="66"/>
            <x v="68"/>
          </reference>
        </references>
      </pivotArea>
    </format>
    <format dxfId="5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D0BFAB-5AC6-4FDE-83F9-60525D9E8281}" name="PivotTable11" cacheId="7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Product Name">
  <location ref="E26:F36" firstHeaderRow="1" firstDataRow="1" firstDataCol="1"/>
  <pivotFields count="2">
    <pivotField axis="axisRow" showAll="0" measureFilter="1" sortType="ascending">
      <items count="78">
        <item x="69"/>
        <item x="6"/>
        <item x="56"/>
        <item x="72"/>
        <item x="68"/>
        <item x="42"/>
        <item x="52"/>
        <item x="40"/>
        <item x="30"/>
        <item x="18"/>
        <item x="0"/>
        <item x="76"/>
        <item x="20"/>
        <item x="7"/>
        <item x="57"/>
        <item x="1"/>
        <item x="2"/>
        <item x="71"/>
        <item x="49"/>
        <item x="24"/>
        <item x="5"/>
        <item x="14"/>
        <item x="61"/>
        <item x="37"/>
        <item x="58"/>
        <item x="23"/>
        <item x="60"/>
        <item x="45"/>
        <item x="65"/>
        <item x="32"/>
        <item x="17"/>
        <item x="51"/>
        <item x="3"/>
        <item x="4"/>
        <item x="47"/>
        <item x="8"/>
        <item x="70"/>
        <item x="29"/>
        <item x="36"/>
        <item x="25"/>
        <item x="66"/>
        <item x="44"/>
        <item x="41"/>
        <item x="10"/>
        <item x="35"/>
        <item x="38"/>
        <item x="55"/>
        <item x="54"/>
        <item x="59"/>
        <item x="43"/>
        <item x="39"/>
        <item x="74"/>
        <item x="26"/>
        <item x="28"/>
        <item x="12"/>
        <item x="13"/>
        <item x="67"/>
        <item x="22"/>
        <item x="50"/>
        <item x="33"/>
        <item x="31"/>
        <item x="64"/>
        <item x="34"/>
        <item x="48"/>
        <item x="21"/>
        <item x="46"/>
        <item x="73"/>
        <item x="19"/>
        <item x="75"/>
        <item x="27"/>
        <item x="16"/>
        <item x="15"/>
        <item x="63"/>
        <item x="9"/>
        <item x="53"/>
        <item x="62"/>
        <item x="11"/>
        <item t="default"/>
      </items>
      <autoSortScope>
        <pivotArea dataOnly="0" outline="0" fieldPosition="0">
          <references count="1">
            <reference field="4294967294" count="1" selected="0">
              <x v="0"/>
            </reference>
          </references>
        </pivotArea>
      </autoSortScope>
    </pivotField>
    <pivotField dataField="1" numFmtId="2" showAll="0"/>
  </pivotFields>
  <rowFields count="1">
    <field x="0"/>
  </rowFields>
  <rowItems count="10">
    <i>
      <x v="10"/>
    </i>
    <i>
      <x v="15"/>
    </i>
    <i>
      <x v="16"/>
    </i>
    <i>
      <x v="32"/>
    </i>
    <i>
      <x v="33"/>
    </i>
    <i>
      <x v="20"/>
    </i>
    <i>
      <x v="1"/>
    </i>
    <i>
      <x v="13"/>
    </i>
    <i>
      <x v="35"/>
    </i>
    <i>
      <x v="73"/>
    </i>
  </rowItems>
  <colItems count="1">
    <i/>
  </colItems>
  <dataFields count="1">
    <dataField name="Revenue." fld="1" baseField="0" baseItem="0" numFmtId="166"/>
  </dataFields>
  <formats count="7">
    <format dxfId="71">
      <pivotArea outline="0" collapsedLevelsAreSubtotals="1" fieldPosition="0"/>
    </format>
    <format dxfId="70">
      <pivotArea collapsedLevelsAreSubtotals="1" fieldPosition="0">
        <references count="1">
          <reference field="0" count="1">
            <x v="10"/>
          </reference>
        </references>
      </pivotArea>
    </format>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10">
            <x v="1"/>
            <x v="10"/>
            <x v="13"/>
            <x v="15"/>
            <x v="16"/>
            <x v="20"/>
            <x v="32"/>
            <x v="33"/>
            <x v="35"/>
            <x v="73"/>
          </reference>
        </references>
      </pivotArea>
    </format>
    <format dxfId="65">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27CC71-A844-44C0-A072-48701169A190}" name="PivotTable11" cacheId="7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Country">
  <location ref="B23:C39" firstHeaderRow="1" firstDataRow="1" firstDataCol="1"/>
  <pivotFields count="5">
    <pivotField axis="axisRow" showAll="0" sortType="ascending">
      <items count="17">
        <item x="4"/>
        <item x="6"/>
        <item x="15"/>
        <item x="12"/>
        <item x="14"/>
        <item x="10"/>
        <item x="7"/>
        <item x="8"/>
        <item x="2"/>
        <item x="13"/>
        <item x="9"/>
        <item x="11"/>
        <item x="3"/>
        <item x="5"/>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dragToRow="0" dragToCol="0" dragToPage="0" showAll="0" defaultSubtotal="0"/>
  </pivotFields>
  <rowFields count="1">
    <field x="0"/>
  </rowFields>
  <rowItems count="16">
    <i>
      <x v="9"/>
    </i>
    <i>
      <x v="3"/>
    </i>
    <i>
      <x v="2"/>
    </i>
    <i>
      <x v="13"/>
    </i>
    <i>
      <x v="14"/>
    </i>
    <i>
      <x v="12"/>
    </i>
    <i>
      <x v="1"/>
    </i>
    <i>
      <x v="6"/>
    </i>
    <i>
      <x v="8"/>
    </i>
    <i>
      <x v="4"/>
    </i>
    <i>
      <x v="15"/>
    </i>
    <i>
      <x v="7"/>
    </i>
    <i>
      <x/>
    </i>
    <i>
      <x v="5"/>
    </i>
    <i>
      <x v="10"/>
    </i>
    <i>
      <x v="11"/>
    </i>
  </rowItems>
  <colItems count="1">
    <i/>
  </colItems>
  <dataFields count="1">
    <dataField name="Delayed shippment %" fld="4" baseField="0" baseItem="0" numFmtId="165"/>
  </dataFields>
  <formats count="1">
    <format dxfId="52">
      <pivotArea outline="0" collapsedLevelsAreSubtotals="1" fieldPosition="0">
        <references count="1">
          <reference field="4294967294" count="1" selected="0">
            <x v="0"/>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A2CA0B-74E7-4153-8E75-B11F0158CFA8}" name="PivotTable9" cacheId="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Supplier Nme">
  <location ref="H5:P35" firstHeaderRow="1" firstDataRow="2" firstDataCol="1"/>
  <pivotFields count="5">
    <pivotField axis="axisCol"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showAll="0" sortType="descending">
      <items count="30">
        <item x="2"/>
        <item x="1"/>
        <item x="18"/>
        <item x="28"/>
        <item x="0"/>
        <item x="10"/>
        <item x="17"/>
        <item x="16"/>
        <item x="21"/>
        <item x="9"/>
        <item x="13"/>
        <item x="6"/>
        <item x="7"/>
        <item x="26"/>
        <item x="22"/>
        <item x="11"/>
        <item x="24"/>
        <item x="8"/>
        <item x="27"/>
        <item x="15"/>
        <item x="19"/>
        <item x="5"/>
        <item x="20"/>
        <item x="4"/>
        <item x="3"/>
        <item x="12"/>
        <item x="25"/>
        <item x="23"/>
        <item x="1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1"/>
  </rowFields>
  <rowItems count="29">
    <i>
      <x v="23"/>
    </i>
    <i>
      <x v="21"/>
    </i>
    <i>
      <x v="7"/>
    </i>
    <i>
      <x v="25"/>
    </i>
    <i>
      <x v="19"/>
    </i>
    <i>
      <x v="6"/>
    </i>
    <i>
      <x v="4"/>
    </i>
    <i>
      <x v="8"/>
    </i>
    <i>
      <x v="16"/>
    </i>
    <i>
      <x v="12"/>
    </i>
    <i>
      <x v="11"/>
    </i>
    <i>
      <x v="17"/>
    </i>
    <i>
      <x v="20"/>
    </i>
    <i>
      <x v="5"/>
    </i>
    <i>
      <x v="14"/>
    </i>
    <i>
      <x v="1"/>
    </i>
    <i>
      <x v="9"/>
    </i>
    <i>
      <x v="10"/>
    </i>
    <i>
      <x v="15"/>
    </i>
    <i>
      <x/>
    </i>
    <i>
      <x v="26"/>
    </i>
    <i>
      <x v="27"/>
    </i>
    <i>
      <x v="24"/>
    </i>
    <i>
      <x v="13"/>
    </i>
    <i>
      <x v="2"/>
    </i>
    <i>
      <x v="22"/>
    </i>
    <i>
      <x v="28"/>
    </i>
    <i>
      <x v="18"/>
    </i>
    <i>
      <x v="3"/>
    </i>
  </rowItems>
  <colFields count="1">
    <field x="0"/>
  </colFields>
  <colItems count="8">
    <i>
      <x/>
    </i>
    <i>
      <x v="3"/>
    </i>
    <i>
      <x v="2"/>
    </i>
    <i>
      <x v="7"/>
    </i>
    <i>
      <x v="1"/>
    </i>
    <i>
      <x v="4"/>
    </i>
    <i>
      <x v="5"/>
    </i>
    <i>
      <x v="6"/>
    </i>
  </colItems>
  <dataFields count="1">
    <dataField name="Sum of TotalQuantitySold" fld="3"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7"/>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5"/>
          </reference>
        </references>
      </pivotArea>
    </chartFormat>
    <chartFormat chart="0" format="7"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9A8C69-A7A3-478B-BA7C-E3185B421FB1}" name="PivotTable8" cacheId="7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upplier ID ">
  <location ref="F3:N33" firstHeaderRow="1" firstDataRow="2" firstDataCol="1"/>
  <pivotFields count="3">
    <pivotField axis="axisRow" showAll="0">
      <items count="30">
        <item x="0"/>
        <item x="8"/>
        <item x="9"/>
        <item x="22"/>
        <item x="15"/>
        <item x="10"/>
        <item x="5"/>
        <item x="12"/>
        <item x="19"/>
        <item x="1"/>
        <item x="13"/>
        <item x="6"/>
        <item x="24"/>
        <item x="16"/>
        <item x="17"/>
        <item x="2"/>
        <item x="25"/>
        <item x="3"/>
        <item x="26"/>
        <item x="4"/>
        <item x="27"/>
        <item x="14"/>
        <item x="7"/>
        <item x="20"/>
        <item x="23"/>
        <item x="21"/>
        <item x="28"/>
        <item x="18"/>
        <item x="11"/>
        <item t="default"/>
      </items>
    </pivotField>
    <pivotField dataField="1" showAll="0"/>
    <pivotField axis="axisCol" showAll="0">
      <items count="9">
        <item x="0"/>
        <item x="1"/>
        <item x="2"/>
        <item x="3"/>
        <item x="4"/>
        <item x="5"/>
        <item x="6"/>
        <item x="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2"/>
  </colFields>
  <colItems count="8">
    <i>
      <x/>
    </i>
    <i>
      <x v="1"/>
    </i>
    <i>
      <x v="2"/>
    </i>
    <i>
      <x v="3"/>
    </i>
    <i>
      <x v="4"/>
    </i>
    <i>
      <x v="5"/>
    </i>
    <i>
      <x v="6"/>
    </i>
    <i>
      <x v="7"/>
    </i>
  </colItems>
  <dataFields count="1">
    <dataField name="Average of UnitPrice" fld="1" subtotal="average" baseField="0" baseItem="0"/>
  </dataFields>
  <formats count="8">
    <format dxfId="44">
      <pivotArea type="all" dataOnly="0" outline="0" fieldPosition="0"/>
    </format>
    <format dxfId="43">
      <pivotArea outline="0" collapsedLevelsAreSubtotals="1" fieldPosition="0"/>
    </format>
    <format dxfId="42">
      <pivotArea type="origin" dataOnly="0" labelOnly="1" outline="0" fieldPosition="0"/>
    </format>
    <format dxfId="41">
      <pivotArea field="2" type="button" dataOnly="0" labelOnly="1" outline="0" axis="axisCol" fieldPosition="0"/>
    </format>
    <format dxfId="40">
      <pivotArea type="topRight" dataOnly="0" labelOnly="1" outline="0"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07309D-3A55-44D5-8E08-859AD878A657}" name="Table1" displayName="Table1" ref="A1:A16" totalsRowShown="0" headerRowDxfId="117" dataDxfId="116">
  <autoFilter ref="A1:A16" xr:uid="{D807309D-3A55-44D5-8E08-859AD878A657}"/>
  <tableColumns count="1">
    <tableColumn id="1" xr3:uid="{8ECF569A-5691-49FE-B22C-50FB08924A46}" name="EDA Questions" dataDxfId="115"/>
  </tableColumns>
  <tableStyleInfo name="TableStyleLight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27A9D69-81C4-4A65-9C61-1FF64C998D79}" name="Table25" displayName="Table25" ref="B5:C9" totalsRowShown="0" headerRowDxfId="32" dataDxfId="31">
  <autoFilter ref="B5:C9" xr:uid="{C27A9D69-81C4-4A65-9C61-1FF64C998D79}"/>
  <tableColumns count="2">
    <tableColumn id="1" xr3:uid="{BC7247C8-3AEB-43C9-B2CC-F2C84017D8B8}" name=" Title" dataDxfId="34"/>
    <tableColumn id="2" xr3:uid="{DB77B347-052B-4301-BBCD-6ADA536E28EB}" name="EmployeeCount" dataDxfId="3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387DE8B-9E7E-4FB9-B34E-22DEA6B9DDBD}" name="Table23" displayName="Table23" ref="B8:D17" totalsRowShown="0">
  <autoFilter ref="B8:D17" xr:uid="{5387DE8B-9E7E-4FB9-B34E-22DEA6B9DDBD}"/>
  <sortState xmlns:xlrd2="http://schemas.microsoft.com/office/spreadsheetml/2017/richdata2" ref="B9:D17">
    <sortCondition descending="1" ref="D8:D17"/>
  </sortState>
  <tableColumns count="3">
    <tableColumn id="2" xr3:uid="{733D4B89-4097-4A29-A16E-977DFFB6AB20}" name="EmployeeName"/>
    <tableColumn id="3" xr3:uid="{11A81BD5-2BBD-46A2-B710-464D69FF67A1}" name="TotalOrders"/>
    <tableColumn id="4" xr3:uid="{AC495222-3F0F-45B4-A67F-31D5BDA0D62F}" name="TotalSales" dataDxfId="5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E0CA537-5673-4784-8630-B29FE8966CEE}" name="Table22" displayName="Table22" ref="B8:E85" totalsRowShown="0">
  <autoFilter ref="B8:E85" xr:uid="{2E0CA537-5673-4784-8630-B29FE8966CEE}"/>
  <tableColumns count="4">
    <tableColumn id="1" xr3:uid="{231B3849-CAAF-4448-BA88-33998B3D5FAA}" name="ProductName"/>
    <tableColumn id="3" xr3:uid="{896F9794-185A-42DE-AA3B-4601900F4783}" name="TotalQuantitySold"/>
    <tableColumn id="6" xr3:uid="{39E3E4E2-B78A-4BB8-93BF-15273112B686}" name="UnitPrice"/>
    <tableColumn id="4" xr3:uid="{34E6A83A-E3C0-4554-ADB4-4C7123311AC4}" name="TotalRevenue" dataDxfId="5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D34CDA3-C743-4B50-8C18-6C0F91A4E428}" name="Table17" displayName="Table17" ref="B5:D101" totalsRowShown="0">
  <autoFilter ref="B5:D101" xr:uid="{AD34CDA3-C743-4B50-8C18-6C0F91A4E428}"/>
  <tableColumns count="3">
    <tableColumn id="1" xr3:uid="{CC1D4005-83C4-4D41-8E1B-8E1385AF67EF}" name="CategoryName"/>
    <tableColumn id="2" xr3:uid="{69F3C1D3-6496-437F-A1B2-2CE709B08D61}" name="Month"/>
    <tableColumn id="3" xr3:uid="{ECF41200-816E-4D20-BE32-8A6FEE515BB3}" name="Order_Coun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41B0FF2-3D3C-4116-AFC8-837E74D3F77F}" name="Table10" displayName="Table10" ref="B5:C82" totalsRowShown="0" headerRowDxfId="56" dataDxfId="55">
  <autoFilter ref="B5:C82" xr:uid="{141B0FF2-3D3C-4116-AFC8-837E74D3F77F}"/>
  <sortState xmlns:xlrd2="http://schemas.microsoft.com/office/spreadsheetml/2017/richdata2" ref="B6:C82">
    <sortCondition ref="C5:C82"/>
  </sortState>
  <tableColumns count="2">
    <tableColumn id="1" xr3:uid="{3D731207-7AEF-41BC-BB8B-B4B752D3FD66}" name="ProductName" dataDxfId="54"/>
    <tableColumn id="2" xr3:uid="{599CD3D7-7D57-4669-A51D-BA332ED2A027}" name="Revenue" dataDxfId="5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FD2FC22-1E33-4A5F-9326-4A5EF4C964AB}" name="Table18" displayName="Table18" ref="B5:E21" totalsRowShown="0">
  <autoFilter ref="B5:E21" xr:uid="{5FD2FC22-1E33-4A5F-9326-4A5EF4C964AB}"/>
  <tableColumns count="4">
    <tableColumn id="1" xr3:uid="{10DFCFD3-6AD4-49B8-81F9-31CB9CAB2A49}" name="Country"/>
    <tableColumn id="2" xr3:uid="{8A244DAD-4927-4FC9-8608-33E1E5DF95EA}" name="delayed_shipments"/>
    <tableColumn id="3" xr3:uid="{7EE6A642-1DCB-4C48-9F9F-960EE805F9F1}" name="on_time_shipments"/>
    <tableColumn id="4" xr3:uid="{B8B8A785-7408-4883-B379-1455072DA4F9}" name="Total_shippmen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B42264-E24C-4F5B-A8B5-9E9AD52CBECB}" name="Table20" displayName="Table20" ref="B5:F54" totalsRowShown="0">
  <autoFilter ref="B5:F54" xr:uid="{2EB42264-E24C-4F5B-A8B5-9E9AD52CBECB}"/>
  <tableColumns count="5">
    <tableColumn id="1" xr3:uid="{E54D724D-F98D-46C8-8F29-9D1F9CF9D56C}" name="CategoryName"/>
    <tableColumn id="2" xr3:uid="{B4C2E07F-265F-4FB3-AE4B-B84128AAAAB8}" name="SupplierName"/>
    <tableColumn id="3" xr3:uid="{073C1966-5210-4C44-A15D-477B5C0CB9F5}" name="TotalOrders"/>
    <tableColumn id="4" xr3:uid="{E17501AF-17D0-4CA3-B70E-F7376C10D70C}" name="TotalQuantitySold"/>
    <tableColumn id="5" xr3:uid="{E1B0D2C3-B9F9-4606-8BF3-EF1970D4870D}" name="AvgOrderValu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75F2EA5-0CFC-4594-A462-343235691608}" name="Table620" displayName="Table620" ref="B3:D80" totalsRowShown="0" headerRowDxfId="46" dataDxfId="45">
  <autoFilter ref="B3:D80" xr:uid="{F75F2EA5-0CFC-4594-A462-343235691608}"/>
  <tableColumns count="3">
    <tableColumn id="1" xr3:uid="{6F7AB11D-AECC-4AD9-9C27-EC391C2102B1}" name="SupplierID" dataDxfId="49"/>
    <tableColumn id="2" xr3:uid="{F196F9CB-96D2-4A76-9F4E-CA4C26FB494E}" name="UnitPrice" dataDxfId="48"/>
    <tableColumn id="3" xr3:uid="{206AE9DD-DAE4-475B-8E7C-2713D21FECDD}" name="CategoryName" dataDxfId="4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CDC11CD-81DF-43CA-8E07-B30A2968254B}" name="Table11" displayName="Table11" ref="B18:F114" totalsRowShown="0">
  <autoFilter ref="B18:F114" xr:uid="{5CDC11CD-81DF-43CA-8E07-B30A2968254B}"/>
  <tableColumns count="5">
    <tableColumn id="1" xr3:uid="{1DBF96C6-3E9E-4A60-98FF-B9D033C02602}" name="# CategoryName"/>
    <tableColumn id="2" xr3:uid="{AF72157A-DBD0-4E73-AC16-95DDC5538274}" name="Month"/>
    <tableColumn id="3" xr3:uid="{4B8A2809-8EAE-4EA1-B059-BAC6073BFB2E}" name="Month_no"/>
    <tableColumn id="4" xr3:uid="{7D7B3D50-3BE3-492D-B0FA-D53A00739995}" name="Order_Count"/>
    <tableColumn id="5" xr3:uid="{B0C378DD-C4BD-4966-BF0A-E2797555B77F}" name="Month_no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20B1B5A-F4D7-4BE2-A6D2-906096725F22}" name="Table16" displayName="Table16" ref="U3:W99" totalsRowShown="0">
  <autoFilter ref="U3:W99" xr:uid="{D20B1B5A-F4D7-4BE2-A6D2-906096725F22}"/>
  <tableColumns count="3">
    <tableColumn id="1" xr3:uid="{4EDAC185-516B-47F8-9B4B-4D5574920CF7}" name="# CategoryName"/>
    <tableColumn id="2" xr3:uid="{9B2D2189-07C2-4ADE-8CD6-08EF6DDEB788}" name="Month"/>
    <tableColumn id="3" xr3:uid="{718D6C10-6F32-433A-9CEE-FA238B47A62C}" name="Order_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8039DF-A989-46F9-A7CB-637B75A5A0F4}" name="Table7" displayName="Table7" ref="B6:E95" totalsRowShown="0" headerRowDxfId="114" dataDxfId="113">
  <autoFilter ref="B6:E95" xr:uid="{368039DF-A989-46F9-A7CB-637B75A5A0F4}">
    <filterColumn colId="1">
      <customFilters>
        <customFilter operator="lessThanOrEqual" val="25"/>
      </customFilters>
    </filterColumn>
  </autoFilter>
  <sortState xmlns:xlrd2="http://schemas.microsoft.com/office/spreadsheetml/2017/richdata2" ref="B9:E94">
    <sortCondition descending="1" ref="E6:E95"/>
  </sortState>
  <tableColumns count="4">
    <tableColumn id="1" xr3:uid="{D3BB4738-E632-4058-8651-01BF9A866EA7}" name="CustomerID" dataDxfId="112"/>
    <tableColumn id="2" xr3:uid="{79B5FF89-DDDE-4EB4-AFF3-9DE20EE07B75}" name="Recency" dataDxfId="111"/>
    <tableColumn id="3" xr3:uid="{AE6D810A-9860-43FC-A0AB-72FE68D0A92B}" name="Order_Frequency" dataDxfId="110"/>
    <tableColumn id="4" xr3:uid="{8BA926A0-10E8-4814-9903-D46CA5E77BED}" name="Total_Revenue" dataDxfId="10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30242B-DA8D-403A-BCE5-A4B0DFCADCE8}" name="Table3" displayName="Table3" ref="A3:G1911" totalsRowShown="0" headerRowDxfId="108" dataDxfId="107">
  <autoFilter ref="A3:G1911" xr:uid="{9F30242B-DA8D-403A-BCE5-A4B0DFCADCE8}"/>
  <tableColumns count="7">
    <tableColumn id="1" xr3:uid="{FA410719-210C-4748-A273-808066E9CB96}" name="CustomerID" dataDxfId="106"/>
    <tableColumn id="2" xr3:uid="{99E37E63-AA69-436C-B0F1-8554211919AB}" name="City" dataDxfId="105"/>
    <tableColumn id="3" xr3:uid="{2259EE9C-1E01-46E1-8A0B-0AA57FDAB914}" name="Country" dataDxfId="104"/>
    <tableColumn id="4" xr3:uid="{D2F90BE5-5EFC-4AB2-A2CD-C21F846D50C0}" name="OrderID" dataDxfId="103"/>
    <tableColumn id="5" xr3:uid="{2DA26162-83B7-45C2-9906-03BB2C19FB82}" name="productname" dataDxfId="102"/>
    <tableColumn id="6" xr3:uid="{9B41CD5B-7AD5-4B7A-A351-5F2AB690C52F}" name="CategoryName" dataDxfId="101"/>
    <tableColumn id="7" xr3:uid="{E0C75C13-7797-4747-84B6-10411FD679FF}" name="TotalQuantity" dataDxfId="10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66166B-2DED-4F19-9389-BF11D946533F}" name="Table13" displayName="Table13" ref="B5:E835" totalsRowShown="0" headerRowDxfId="94" dataDxfId="93">
  <autoFilter ref="B5:E835" xr:uid="{2666166B-2DED-4F19-9389-BF11D946533F}"/>
  <tableColumns count="4">
    <tableColumn id="1" xr3:uid="{0D11C3A5-780B-4D37-9D5D-3AB43FE6A732}" name="Country" dataDxfId="92"/>
    <tableColumn id="2" xr3:uid="{B4F72513-3413-4652-9C5A-66F925624A5C}" name="orderid" dataDxfId="91"/>
    <tableColumn id="3" xr3:uid="{A46DB711-E59B-4C04-A878-05BD8DD78758}" name="count_Quantity" dataDxfId="90"/>
    <tableColumn id="4" xr3:uid="{DE9EC583-C07A-4825-B239-7D02E2F57202}" name="TotalPrice" dataDxfId="8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2C40C25-EFF2-439D-A0D8-FB6E2A11A930}" name="Table9" displayName="Table9" ref="B5:C26" totalsRowShown="0">
  <autoFilter ref="B5:C26" xr:uid="{F2C40C25-EFF2-439D-A0D8-FB6E2A11A930}"/>
  <sortState xmlns:xlrd2="http://schemas.microsoft.com/office/spreadsheetml/2017/richdata2" ref="B6:C26">
    <sortCondition descending="1" ref="C5:C26"/>
  </sortState>
  <tableColumns count="2">
    <tableColumn id="1" xr3:uid="{6C480D99-021F-4FD5-9F62-590EEF7BA979}" name="Country"/>
    <tableColumn id="2" xr3:uid="{D43992AD-A091-46F8-AF6C-4C259A55D8E5}" name="AvgOrderValue" dataDxfId="3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F651CB7-FCAC-4659-87F6-1FC476383AC0}" name="Table14" displayName="Table14" ref="B5:C13" totalsRowShown="0" headerRowDxfId="79" dataDxfId="78">
  <autoFilter ref="B5:C13" xr:uid="{7F651CB7-FCAC-4659-87F6-1FC476383AC0}"/>
  <sortState xmlns:xlrd2="http://schemas.microsoft.com/office/spreadsheetml/2017/richdata2" ref="B6:C13">
    <sortCondition descending="1" ref="C5:C13"/>
  </sortState>
  <tableColumns count="2">
    <tableColumn id="1" xr3:uid="{F15AD155-5DDE-4D42-8F6D-B4F062DEA59E}" name="Category " dataDxfId="77"/>
    <tableColumn id="2" xr3:uid="{21C1B3A7-492D-448E-B6A2-2D7CEA722356}" name="Revenue" dataDxfId="7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9FCB813-A542-4278-8C06-A0EB48A6AF40}" name="Table12" displayName="Table12" ref="B5:C26" totalsRowShown="0">
  <autoFilter ref="B5:C26" xr:uid="{89FCB813-A542-4278-8C06-A0EB48A6AF40}"/>
  <sortState xmlns:xlrd2="http://schemas.microsoft.com/office/spreadsheetml/2017/richdata2" ref="B6:C26">
    <sortCondition descending="1" ref="C5:C26"/>
  </sortState>
  <tableColumns count="2">
    <tableColumn id="1" xr3:uid="{380BE7F6-107B-4CD3-BE5C-0AD2036D2D51}" name="Country"/>
    <tableColumn id="2" xr3:uid="{E4922B23-03FB-454F-9D83-E00BECBCE1E1}" name="Avg Order Quantity" dataDxfId="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61CAE4-F05C-4612-AA5C-99E4A98CA131}" name="Table4" displayName="Table4" ref="B5:C17" totalsRowShown="0" headerRowDxfId="75" dataDxfId="74">
  <autoFilter ref="B5:C17" xr:uid="{8061CAE4-F05C-4612-AA5C-99E4A98CA131}"/>
  <tableColumns count="2">
    <tableColumn id="1" xr3:uid="{445A28D7-87D2-47EE-879F-58F003A52A9E}" name="Customer's Roles" dataDxfId="73"/>
    <tableColumn id="2" xr3:uid="{28C7BFBF-D71D-4F3D-9CD1-865A98640687}" name="Order_Frequency" dataDxfId="7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CC5D441-C00E-474B-87DE-8D8E923AD466}" name="Table26" displayName="Table26" ref="B5:F14" totalsRowShown="0">
  <autoFilter ref="B5:F14" xr:uid="{8CC5D441-C00E-474B-87DE-8D8E923AD466}"/>
  <sortState xmlns:xlrd2="http://schemas.microsoft.com/office/spreadsheetml/2017/richdata2" ref="B6:F14">
    <sortCondition ref="C5:C14"/>
  </sortState>
  <tableColumns count="5">
    <tableColumn id="1" xr3:uid="{D1E1F71B-0F71-4FEF-AE1F-265EEE569E96}" name="EmployeeName"/>
    <tableColumn id="2" xr3:uid="{F6E17F43-02DA-4ED0-AF45-EFD598AAA33F}" name="MonthsOfService"/>
    <tableColumn id="3" xr3:uid="{A8953D14-5081-4113-ADED-4302BA41662A}" name="AverageSales"/>
    <tableColumn id="4" xr3:uid="{F6ED6BCA-DFBA-4B27-A3A3-AB581DEA2C06}" name="TotalOrders"/>
    <tableColumn id="5" xr3:uid="{ACA2979B-B262-4CCC-833B-B4B6C671A2AC}" name="Total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5.bin"/><Relationship Id="rId1" Type="http://schemas.openxmlformats.org/officeDocument/2006/relationships/pivotTable" Target="../pivotTables/pivotTable7.xml"/><Relationship Id="rId4"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5.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table" Target="../tables/table19.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C6B02-8898-4D3A-BDFA-FD774ED5FD02}">
  <dimension ref="A1:A341"/>
  <sheetViews>
    <sheetView tabSelected="1" workbookViewId="0">
      <selection activeCell="A20" sqref="A20"/>
    </sheetView>
  </sheetViews>
  <sheetFormatPr defaultRowHeight="18"/>
  <cols>
    <col min="1" max="1" width="220.77734375" style="1" customWidth="1"/>
    <col min="2" max="16384" width="8.88671875" style="1"/>
  </cols>
  <sheetData>
    <row r="1" spans="1:1">
      <c r="A1" s="2" t="s">
        <v>456</v>
      </c>
    </row>
    <row r="2" spans="1:1">
      <c r="A2" s="2" t="s">
        <v>0</v>
      </c>
    </row>
    <row r="3" spans="1:1">
      <c r="A3" s="2" t="s">
        <v>1</v>
      </c>
    </row>
    <row r="4" spans="1:1">
      <c r="A4" s="2" t="s">
        <v>2</v>
      </c>
    </row>
    <row r="5" spans="1:1">
      <c r="A5" s="2" t="s">
        <v>3</v>
      </c>
    </row>
    <row r="6" spans="1:1">
      <c r="A6" s="2" t="s">
        <v>4</v>
      </c>
    </row>
    <row r="7" spans="1:1">
      <c r="A7" s="2" t="s">
        <v>5</v>
      </c>
    </row>
    <row r="8" spans="1:1">
      <c r="A8" s="2" t="s">
        <v>6</v>
      </c>
    </row>
    <row r="9" spans="1:1">
      <c r="A9" s="2" t="s">
        <v>7</v>
      </c>
    </row>
    <row r="10" spans="1:1">
      <c r="A10" s="2" t="s">
        <v>8</v>
      </c>
    </row>
    <row r="11" spans="1:1">
      <c r="A11" s="2" t="s">
        <v>9</v>
      </c>
    </row>
    <row r="12" spans="1:1">
      <c r="A12" s="2" t="s">
        <v>10</v>
      </c>
    </row>
    <row r="13" spans="1:1">
      <c r="A13" s="2" t="s">
        <v>11</v>
      </c>
    </row>
    <row r="14" spans="1:1">
      <c r="A14" s="2" t="s">
        <v>357</v>
      </c>
    </row>
    <row r="15" spans="1:1">
      <c r="A15" s="2" t="s">
        <v>12</v>
      </c>
    </row>
    <row r="16" spans="1:1">
      <c r="A16" s="2" t="s">
        <v>13</v>
      </c>
    </row>
    <row r="326" spans="1:1">
      <c r="A326" s="58"/>
    </row>
    <row r="327" spans="1:1">
      <c r="A327" s="59"/>
    </row>
    <row r="328" spans="1:1">
      <c r="A328" s="59"/>
    </row>
    <row r="329" spans="1:1">
      <c r="A329" s="59"/>
    </row>
    <row r="330" spans="1:1">
      <c r="A330" s="59"/>
    </row>
    <row r="331" spans="1:1">
      <c r="A331" s="59"/>
    </row>
    <row r="332" spans="1:1">
      <c r="A332" s="59"/>
    </row>
    <row r="333" spans="1:1">
      <c r="A333" s="59"/>
    </row>
    <row r="334" spans="1:1">
      <c r="A334" s="59"/>
    </row>
    <row r="335" spans="1:1">
      <c r="A335" s="59"/>
    </row>
    <row r="336" spans="1:1">
      <c r="A336" s="59"/>
    </row>
    <row r="337" spans="1:1">
      <c r="A337" s="59"/>
    </row>
    <row r="338" spans="1:1">
      <c r="A338" s="59"/>
    </row>
    <row r="339" spans="1:1">
      <c r="A339" s="59"/>
    </row>
    <row r="340" spans="1:1">
      <c r="A340" s="59"/>
    </row>
    <row r="341" spans="1:1">
      <c r="A341" s="59"/>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59FB-0B4D-49FE-AA15-743031EDA83C}">
  <dimension ref="A1:K18"/>
  <sheetViews>
    <sheetView showGridLines="0" workbookViewId="0">
      <selection activeCell="B1" sqref="A1:XFD1"/>
    </sheetView>
  </sheetViews>
  <sheetFormatPr defaultRowHeight="14.4"/>
  <cols>
    <col min="2" max="2" width="30.88671875" bestFit="1" customWidth="1"/>
    <col min="3" max="3" width="23.44140625" bestFit="1" customWidth="1"/>
  </cols>
  <sheetData>
    <row r="1" spans="1:11" ht="17.399999999999999">
      <c r="A1" s="2" t="s">
        <v>457</v>
      </c>
    </row>
    <row r="2" spans="1:11" ht="14.4" customHeight="1">
      <c r="B2" s="147" t="s">
        <v>452</v>
      </c>
      <c r="C2" s="147"/>
      <c r="D2" s="147"/>
      <c r="E2" s="147"/>
      <c r="F2" s="147"/>
      <c r="G2" s="147"/>
      <c r="H2" s="147"/>
      <c r="I2" s="147"/>
      <c r="J2" s="147"/>
      <c r="K2" s="147"/>
    </row>
    <row r="3" spans="1:11" ht="14.4" customHeight="1">
      <c r="B3" s="147"/>
      <c r="C3" s="147"/>
      <c r="D3" s="147"/>
      <c r="E3" s="147"/>
      <c r="F3" s="147"/>
      <c r="G3" s="147"/>
      <c r="H3" s="147"/>
      <c r="I3" s="147"/>
      <c r="J3" s="147"/>
      <c r="K3" s="147"/>
    </row>
    <row r="4" spans="1:11" s="148" customFormat="1" ht="14.4" customHeight="1">
      <c r="B4" s="149"/>
      <c r="C4" s="149"/>
      <c r="D4" s="149"/>
      <c r="E4" s="149"/>
      <c r="F4" s="149"/>
      <c r="G4" s="149"/>
      <c r="H4" s="149"/>
      <c r="I4" s="149"/>
      <c r="J4" s="149"/>
      <c r="K4" s="149"/>
    </row>
    <row r="5" spans="1:11" ht="21">
      <c r="B5" s="3" t="s">
        <v>450</v>
      </c>
      <c r="C5" s="3" t="s">
        <v>447</v>
      </c>
    </row>
    <row r="6" spans="1:11" ht="21">
      <c r="B6" s="3" t="s">
        <v>284</v>
      </c>
      <c r="C6" s="3">
        <v>6</v>
      </c>
    </row>
    <row r="7" spans="1:11" ht="21">
      <c r="B7" s="3" t="s">
        <v>448</v>
      </c>
      <c r="C7" s="3">
        <v>1</v>
      </c>
    </row>
    <row r="8" spans="1:11" ht="21">
      <c r="B8" s="3" t="s">
        <v>291</v>
      </c>
      <c r="C8" s="3">
        <v>1</v>
      </c>
    </row>
    <row r="9" spans="1:11" ht="21">
      <c r="B9" s="3" t="s">
        <v>449</v>
      </c>
      <c r="C9" s="3">
        <v>1</v>
      </c>
    </row>
    <row r="15" spans="1:11" ht="21">
      <c r="E15" s="146" t="s">
        <v>333</v>
      </c>
      <c r="F15" s="146"/>
    </row>
    <row r="17" spans="5:10" ht="18" customHeight="1">
      <c r="E17" s="142" t="s">
        <v>451</v>
      </c>
      <c r="F17" s="142"/>
      <c r="G17" s="142"/>
      <c r="H17" s="142"/>
      <c r="I17" s="142"/>
      <c r="J17" s="142"/>
    </row>
    <row r="18" spans="5:10">
      <c r="E18" s="142"/>
      <c r="F18" s="142"/>
      <c r="G18" s="142"/>
      <c r="H18" s="142"/>
      <c r="I18" s="142"/>
      <c r="J18" s="142"/>
    </row>
  </sheetData>
  <mergeCells count="3">
    <mergeCell ref="E15:F15"/>
    <mergeCell ref="E17:J18"/>
    <mergeCell ref="B2:K3"/>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06DE-A411-4771-ADFF-24EEE3ECB5E6}">
  <dimension ref="A1:O24"/>
  <sheetViews>
    <sheetView showGridLines="0" workbookViewId="0">
      <selection activeCell="A6" sqref="A6"/>
    </sheetView>
  </sheetViews>
  <sheetFormatPr defaultRowHeight="14.4"/>
  <cols>
    <col min="2" max="2" width="16.21875" customWidth="1"/>
    <col min="3" max="3" width="12.6640625" customWidth="1"/>
    <col min="4" max="4" width="11.33203125" customWidth="1"/>
    <col min="7" max="7" width="16.21875" customWidth="1"/>
    <col min="8" max="8" width="12.6640625" customWidth="1"/>
    <col min="9" max="9" width="11.33203125" customWidth="1"/>
  </cols>
  <sheetData>
    <row r="1" spans="1:15" ht="17.399999999999999">
      <c r="A1" s="2" t="s">
        <v>8</v>
      </c>
    </row>
    <row r="3" spans="1:15" ht="17.399999999999999">
      <c r="A3" s="2" t="s">
        <v>428</v>
      </c>
    </row>
    <row r="4" spans="1:15" ht="17.399999999999999">
      <c r="A4" s="2"/>
    </row>
    <row r="5" spans="1:15" ht="17.399999999999999" customHeight="1">
      <c r="A5" s="2"/>
      <c r="B5" s="124" t="s">
        <v>429</v>
      </c>
      <c r="C5" s="124"/>
      <c r="D5" s="124"/>
      <c r="E5" s="124"/>
      <c r="F5" s="124"/>
      <c r="G5" s="124"/>
      <c r="H5" s="124"/>
      <c r="I5" s="124"/>
      <c r="J5" s="124"/>
      <c r="K5" s="124"/>
      <c r="L5" s="124"/>
      <c r="M5" s="124"/>
      <c r="N5" s="124"/>
      <c r="O5" s="124"/>
    </row>
    <row r="6" spans="1:15" ht="17.399999999999999" customHeight="1">
      <c r="A6" s="2"/>
      <c r="B6" s="124"/>
      <c r="C6" s="124"/>
      <c r="D6" s="124"/>
      <c r="E6" s="124"/>
      <c r="F6" s="124"/>
      <c r="G6" s="124"/>
      <c r="H6" s="124"/>
      <c r="I6" s="124"/>
      <c r="J6" s="124"/>
      <c r="K6" s="124"/>
      <c r="L6" s="124"/>
      <c r="M6" s="124"/>
      <c r="N6" s="124"/>
      <c r="O6" s="124"/>
    </row>
    <row r="8" spans="1:15">
      <c r="B8" t="s">
        <v>411</v>
      </c>
      <c r="C8" t="s">
        <v>405</v>
      </c>
      <c r="D8" t="s">
        <v>412</v>
      </c>
      <c r="L8" s="125" t="s">
        <v>333</v>
      </c>
      <c r="M8" s="125"/>
    </row>
    <row r="9" spans="1:15">
      <c r="B9" t="s">
        <v>416</v>
      </c>
      <c r="C9">
        <v>420</v>
      </c>
      <c r="D9" s="60">
        <v>232890.85</v>
      </c>
    </row>
    <row r="10" spans="1:15">
      <c r="B10" t="s">
        <v>415</v>
      </c>
      <c r="C10">
        <v>321</v>
      </c>
      <c r="D10" s="60">
        <v>202812.84</v>
      </c>
      <c r="L10" s="127" t="s">
        <v>430</v>
      </c>
      <c r="M10" s="127"/>
      <c r="N10" s="127"/>
      <c r="O10" s="127"/>
    </row>
    <row r="11" spans="1:15">
      <c r="B11" t="s">
        <v>413</v>
      </c>
      <c r="C11">
        <v>345</v>
      </c>
      <c r="D11" s="60">
        <v>192107.56</v>
      </c>
      <c r="L11" s="127"/>
      <c r="M11" s="127"/>
      <c r="N11" s="127"/>
      <c r="O11" s="127"/>
    </row>
    <row r="12" spans="1:15">
      <c r="B12" t="s">
        <v>414</v>
      </c>
      <c r="C12">
        <v>241</v>
      </c>
      <c r="D12" s="60">
        <v>166537.75</v>
      </c>
      <c r="L12" s="127"/>
      <c r="M12" s="127"/>
      <c r="N12" s="127"/>
      <c r="O12" s="127"/>
    </row>
    <row r="13" spans="1:15">
      <c r="B13" t="s">
        <v>420</v>
      </c>
      <c r="C13">
        <v>260</v>
      </c>
      <c r="D13" s="60">
        <v>126862.28</v>
      </c>
      <c r="L13" s="127"/>
      <c r="M13" s="127"/>
      <c r="N13" s="127"/>
      <c r="O13" s="127"/>
    </row>
    <row r="14" spans="1:15">
      <c r="B14" t="s">
        <v>419</v>
      </c>
      <c r="C14">
        <v>176</v>
      </c>
      <c r="D14" s="60">
        <v>124568.23</v>
      </c>
    </row>
    <row r="15" spans="1:15">
      <c r="B15" t="s">
        <v>421</v>
      </c>
      <c r="C15">
        <v>107</v>
      </c>
      <c r="D15" s="60">
        <v>77308.039999999994</v>
      </c>
    </row>
    <row r="16" spans="1:15">
      <c r="B16" t="s">
        <v>418</v>
      </c>
      <c r="C16">
        <v>168</v>
      </c>
      <c r="D16" s="60">
        <v>73913.13</v>
      </c>
    </row>
    <row r="17" spans="2:15">
      <c r="B17" t="s">
        <v>417</v>
      </c>
      <c r="C17">
        <v>117</v>
      </c>
      <c r="D17" s="60">
        <v>68792.25</v>
      </c>
      <c r="L17" s="125" t="s">
        <v>425</v>
      </c>
      <c r="M17" s="125"/>
    </row>
    <row r="19" spans="2:15">
      <c r="L19" s="127" t="s">
        <v>431</v>
      </c>
      <c r="M19" s="127"/>
      <c r="N19" s="127"/>
      <c r="O19" s="127"/>
    </row>
    <row r="20" spans="2:15">
      <c r="B20" s="52"/>
      <c r="L20" s="127"/>
      <c r="M20" s="127"/>
      <c r="N20" s="127"/>
      <c r="O20" s="127"/>
    </row>
    <row r="21" spans="2:15">
      <c r="B21" s="52"/>
      <c r="L21" s="127"/>
      <c r="M21" s="127"/>
      <c r="N21" s="127"/>
      <c r="O21" s="127"/>
    </row>
    <row r="22" spans="2:15">
      <c r="B22" s="52"/>
      <c r="L22" s="127"/>
      <c r="M22" s="127"/>
      <c r="N22" s="127"/>
      <c r="O22" s="127"/>
    </row>
    <row r="23" spans="2:15">
      <c r="B23" s="52"/>
    </row>
    <row r="24" spans="2:15">
      <c r="B24" s="52"/>
    </row>
  </sheetData>
  <mergeCells count="5">
    <mergeCell ref="L19:O22"/>
    <mergeCell ref="B5:O6"/>
    <mergeCell ref="L8:M8"/>
    <mergeCell ref="L10:O13"/>
    <mergeCell ref="L17:M17"/>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8AAF9-B4A4-4EF8-A8A7-F28B81CB59A4}">
  <dimension ref="A1:P85"/>
  <sheetViews>
    <sheetView showGridLines="0" topLeftCell="A4" zoomScale="83" zoomScaleNormal="90" workbookViewId="0">
      <selection activeCell="T20" sqref="T20"/>
    </sheetView>
  </sheetViews>
  <sheetFormatPr defaultRowHeight="14.4"/>
  <cols>
    <col min="2" max="2" width="22.44140625" customWidth="1"/>
    <col min="3" max="4" width="18.6640625" customWidth="1"/>
    <col min="5" max="5" width="15.109375" customWidth="1"/>
    <col min="15" max="15" width="14.88671875" bestFit="1" customWidth="1"/>
  </cols>
  <sheetData>
    <row r="1" spans="1:15" ht="17.399999999999999">
      <c r="A1" s="2" t="s">
        <v>9</v>
      </c>
    </row>
    <row r="2" spans="1:15" ht="17.399999999999999">
      <c r="A2" s="2"/>
    </row>
    <row r="3" spans="1:15" ht="17.399999999999999">
      <c r="A3" s="2" t="s">
        <v>422</v>
      </c>
    </row>
    <row r="4" spans="1:15" ht="17.399999999999999">
      <c r="A4" s="2"/>
    </row>
    <row r="5" spans="1:15" ht="17.399999999999999" customHeight="1">
      <c r="A5" s="2"/>
      <c r="B5" s="124" t="s">
        <v>432</v>
      </c>
      <c r="C5" s="124"/>
      <c r="D5" s="124"/>
      <c r="E5" s="124"/>
      <c r="F5" s="124"/>
      <c r="G5" s="124"/>
      <c r="H5" s="124"/>
      <c r="I5" s="124"/>
      <c r="J5" s="124"/>
      <c r="K5" s="124"/>
      <c r="L5" s="124"/>
      <c r="M5" s="124"/>
      <c r="N5" s="124"/>
      <c r="O5" s="124"/>
    </row>
    <row r="6" spans="1:15" ht="17.399999999999999" customHeight="1">
      <c r="A6" s="2"/>
      <c r="B6" s="124"/>
      <c r="C6" s="124"/>
      <c r="D6" s="124"/>
      <c r="E6" s="124"/>
      <c r="F6" s="124"/>
      <c r="G6" s="124"/>
      <c r="H6" s="124"/>
      <c r="I6" s="124"/>
      <c r="J6" s="124"/>
      <c r="K6" s="124"/>
      <c r="L6" s="124"/>
      <c r="M6" s="124"/>
      <c r="N6" s="124"/>
      <c r="O6" s="124"/>
    </row>
    <row r="8" spans="1:15">
      <c r="B8" s="51" t="s">
        <v>366</v>
      </c>
      <c r="C8" t="s">
        <v>406</v>
      </c>
      <c r="D8" t="s">
        <v>358</v>
      </c>
      <c r="E8" t="s">
        <v>409</v>
      </c>
    </row>
    <row r="9" spans="1:15">
      <c r="B9" t="s">
        <v>246</v>
      </c>
      <c r="C9">
        <v>623</v>
      </c>
      <c r="D9">
        <v>263.5</v>
      </c>
      <c r="E9" s="60">
        <v>141396.73000000001</v>
      </c>
    </row>
    <row r="10" spans="1:15">
      <c r="B10" t="s">
        <v>237</v>
      </c>
      <c r="C10">
        <v>746</v>
      </c>
      <c r="D10">
        <v>123.79</v>
      </c>
      <c r="E10" s="60">
        <v>80368.69</v>
      </c>
    </row>
    <row r="11" spans="1:15">
      <c r="B11" t="s">
        <v>267</v>
      </c>
      <c r="C11">
        <v>1496</v>
      </c>
      <c r="D11">
        <v>55</v>
      </c>
      <c r="E11" s="60">
        <v>71155.7</v>
      </c>
    </row>
    <row r="12" spans="1:15">
      <c r="B12" t="s">
        <v>270</v>
      </c>
      <c r="C12">
        <v>1083</v>
      </c>
      <c r="D12">
        <v>49.3</v>
      </c>
      <c r="E12" s="60">
        <v>47234.97</v>
      </c>
    </row>
    <row r="13" spans="1:15">
      <c r="B13" t="s">
        <v>268</v>
      </c>
      <c r="C13">
        <v>1577</v>
      </c>
      <c r="D13">
        <v>34</v>
      </c>
      <c r="E13" s="60">
        <v>46825.48</v>
      </c>
    </row>
    <row r="14" spans="1:15">
      <c r="B14" t="s">
        <v>264</v>
      </c>
      <c r="C14">
        <v>1263</v>
      </c>
      <c r="D14">
        <v>38</v>
      </c>
      <c r="E14" s="60">
        <v>42593.06</v>
      </c>
    </row>
    <row r="15" spans="1:15">
      <c r="B15" t="s">
        <v>259</v>
      </c>
      <c r="C15">
        <v>886</v>
      </c>
      <c r="D15">
        <v>53</v>
      </c>
      <c r="E15" s="60">
        <v>41819.65</v>
      </c>
    </row>
    <row r="16" spans="1:15">
      <c r="B16" t="s">
        <v>225</v>
      </c>
      <c r="C16">
        <v>978</v>
      </c>
      <c r="D16">
        <v>39</v>
      </c>
      <c r="E16" s="60">
        <v>32698.38</v>
      </c>
    </row>
    <row r="17" spans="2:5">
      <c r="B17" t="s">
        <v>226</v>
      </c>
      <c r="C17">
        <v>539</v>
      </c>
      <c r="D17">
        <v>62.5</v>
      </c>
      <c r="E17" s="60">
        <v>29171.88</v>
      </c>
    </row>
    <row r="18" spans="2:5">
      <c r="B18" t="s">
        <v>236</v>
      </c>
      <c r="C18">
        <v>640</v>
      </c>
      <c r="D18">
        <v>45.6</v>
      </c>
      <c r="E18" s="60">
        <v>25696.639999999999</v>
      </c>
    </row>
    <row r="19" spans="2:5">
      <c r="B19" t="s">
        <v>360</v>
      </c>
      <c r="C19">
        <v>806</v>
      </c>
      <c r="D19">
        <v>34.799999999999997</v>
      </c>
      <c r="E19" s="60">
        <v>24900.13</v>
      </c>
    </row>
    <row r="20" spans="2:5">
      <c r="B20" t="s">
        <v>251</v>
      </c>
      <c r="C20">
        <v>580</v>
      </c>
      <c r="D20">
        <v>46</v>
      </c>
      <c r="E20" s="60">
        <v>23526.7</v>
      </c>
    </row>
    <row r="21" spans="2:5">
      <c r="B21" t="s">
        <v>228</v>
      </c>
      <c r="C21">
        <v>313</v>
      </c>
      <c r="D21">
        <v>81</v>
      </c>
      <c r="E21" s="60">
        <v>22563.360000000001</v>
      </c>
    </row>
    <row r="22" spans="2:5">
      <c r="B22" t="s">
        <v>215</v>
      </c>
      <c r="C22">
        <v>763</v>
      </c>
      <c r="D22">
        <v>30</v>
      </c>
      <c r="E22" s="60">
        <v>22044.3</v>
      </c>
    </row>
    <row r="23" spans="2:5">
      <c r="B23" t="s">
        <v>272</v>
      </c>
      <c r="C23">
        <v>740</v>
      </c>
      <c r="D23">
        <v>33.25</v>
      </c>
      <c r="E23" s="60">
        <v>21957.97</v>
      </c>
    </row>
    <row r="24" spans="2:5">
      <c r="B24" t="s">
        <v>277</v>
      </c>
      <c r="C24">
        <v>714</v>
      </c>
      <c r="D24">
        <v>36</v>
      </c>
      <c r="E24" s="60">
        <v>21942.36</v>
      </c>
    </row>
    <row r="25" spans="2:5">
      <c r="B25" t="s">
        <v>218</v>
      </c>
      <c r="C25">
        <v>742</v>
      </c>
      <c r="D25">
        <v>31</v>
      </c>
      <c r="E25" s="60">
        <v>20867.34</v>
      </c>
    </row>
    <row r="26" spans="2:5">
      <c r="B26" t="s">
        <v>261</v>
      </c>
      <c r="C26">
        <v>722</v>
      </c>
      <c r="D26">
        <v>32.799999999999997</v>
      </c>
      <c r="E26" s="60">
        <v>20574.169999999998</v>
      </c>
    </row>
    <row r="27" spans="2:5">
      <c r="B27" t="s">
        <v>234</v>
      </c>
      <c r="C27">
        <v>753</v>
      </c>
      <c r="D27">
        <v>31.23</v>
      </c>
      <c r="E27" s="60">
        <v>19849.13</v>
      </c>
    </row>
    <row r="28" spans="2:5">
      <c r="B28" t="s">
        <v>359</v>
      </c>
      <c r="C28">
        <v>1057</v>
      </c>
      <c r="D28">
        <v>21.5</v>
      </c>
      <c r="E28" s="60">
        <v>19551.02</v>
      </c>
    </row>
    <row r="29" spans="2:5">
      <c r="B29" t="s">
        <v>248</v>
      </c>
      <c r="C29">
        <v>1103</v>
      </c>
      <c r="D29">
        <v>18.399999999999999</v>
      </c>
      <c r="E29" s="60">
        <v>17910.63</v>
      </c>
    </row>
    <row r="30" spans="2:5">
      <c r="B30" t="s">
        <v>263</v>
      </c>
      <c r="C30">
        <v>903</v>
      </c>
      <c r="D30">
        <v>24</v>
      </c>
      <c r="E30" s="60">
        <v>17426.400000000001</v>
      </c>
    </row>
    <row r="31" spans="2:5">
      <c r="B31" t="s">
        <v>224</v>
      </c>
      <c r="C31">
        <v>1158</v>
      </c>
      <c r="D31">
        <v>17.45</v>
      </c>
      <c r="E31" s="60">
        <v>17215.740000000002</v>
      </c>
    </row>
    <row r="32" spans="2:5">
      <c r="B32" t="s">
        <v>271</v>
      </c>
      <c r="C32">
        <v>445</v>
      </c>
      <c r="D32">
        <v>43.9</v>
      </c>
      <c r="E32" s="60">
        <v>16701.099999999999</v>
      </c>
    </row>
    <row r="33" spans="2:16" ht="15" thickBot="1">
      <c r="B33" t="s">
        <v>210</v>
      </c>
      <c r="C33">
        <v>1057</v>
      </c>
      <c r="D33">
        <v>19</v>
      </c>
      <c r="E33" s="60">
        <v>16355.96</v>
      </c>
    </row>
    <row r="34" spans="2:16" ht="18" customHeight="1">
      <c r="B34" t="s">
        <v>364</v>
      </c>
      <c r="C34">
        <v>981</v>
      </c>
      <c r="D34">
        <v>18</v>
      </c>
      <c r="E34" s="60">
        <v>15760.44</v>
      </c>
      <c r="G34" s="129" t="s">
        <v>410</v>
      </c>
      <c r="H34" s="130"/>
    </row>
    <row r="35" spans="2:16" ht="14.4" customHeight="1" thickBot="1">
      <c r="B35" t="s">
        <v>235</v>
      </c>
      <c r="C35">
        <v>365</v>
      </c>
      <c r="D35">
        <v>43.9</v>
      </c>
      <c r="E35" s="60">
        <v>15099.88</v>
      </c>
      <c r="G35" s="131">
        <f>CORREL(Table22[UnitPrice],Table22[TotalRevenue])</f>
        <v>0.86771214846106859</v>
      </c>
      <c r="H35" s="132"/>
    </row>
    <row r="36" spans="2:16">
      <c r="B36" t="s">
        <v>239</v>
      </c>
      <c r="C36">
        <v>1397</v>
      </c>
      <c r="D36">
        <v>12.5</v>
      </c>
      <c r="E36" s="60">
        <v>14920.86</v>
      </c>
    </row>
    <row r="37" spans="2:16" ht="18">
      <c r="B37" t="s">
        <v>269</v>
      </c>
      <c r="C37">
        <v>603</v>
      </c>
      <c r="D37">
        <v>28.5</v>
      </c>
      <c r="E37" s="60">
        <v>14352.6</v>
      </c>
      <c r="G37" s="128" t="s">
        <v>333</v>
      </c>
      <c r="H37" s="128"/>
      <c r="I37" s="1"/>
      <c r="J37" s="1"/>
      <c r="K37" s="1"/>
      <c r="L37" s="1"/>
      <c r="M37" s="1"/>
      <c r="N37" s="1"/>
      <c r="O37" s="1"/>
      <c r="P37" s="1"/>
    </row>
    <row r="38" spans="2:16" ht="14.4" customHeight="1">
      <c r="B38" t="s">
        <v>273</v>
      </c>
      <c r="C38">
        <v>745</v>
      </c>
      <c r="D38">
        <v>21.05</v>
      </c>
      <c r="E38" s="60">
        <v>13869.89</v>
      </c>
      <c r="G38" s="1"/>
      <c r="H38" s="1"/>
      <c r="I38" s="1"/>
      <c r="J38" s="1"/>
      <c r="K38" s="1"/>
      <c r="L38" s="1"/>
      <c r="M38" s="1"/>
      <c r="N38" s="1"/>
      <c r="O38" s="1"/>
      <c r="P38" s="1"/>
    </row>
    <row r="39" spans="2:16" ht="14.4" customHeight="1">
      <c r="B39" t="s">
        <v>243</v>
      </c>
      <c r="C39">
        <v>883</v>
      </c>
      <c r="D39">
        <v>18</v>
      </c>
      <c r="E39" s="60">
        <v>13644</v>
      </c>
      <c r="G39" s="85" t="s">
        <v>433</v>
      </c>
      <c r="H39" s="85"/>
      <c r="I39" s="85"/>
      <c r="J39" s="85"/>
      <c r="K39" s="85"/>
      <c r="L39" s="85"/>
      <c r="M39" s="85"/>
      <c r="N39" s="85"/>
      <c r="O39" s="39"/>
      <c r="P39" s="39"/>
    </row>
    <row r="40" spans="2:16" ht="14.4" customHeight="1">
      <c r="B40" t="s">
        <v>244</v>
      </c>
      <c r="C40">
        <v>805</v>
      </c>
      <c r="D40">
        <v>19</v>
      </c>
      <c r="E40" s="60">
        <v>13458.46</v>
      </c>
      <c r="G40" s="85"/>
      <c r="H40" s="85"/>
      <c r="I40" s="85"/>
      <c r="J40" s="85"/>
      <c r="K40" s="85"/>
      <c r="L40" s="85"/>
      <c r="M40" s="85"/>
      <c r="N40" s="85"/>
      <c r="O40" s="39"/>
      <c r="P40" s="39"/>
    </row>
    <row r="41" spans="2:16" ht="14.4" customHeight="1">
      <c r="B41" t="s">
        <v>238</v>
      </c>
      <c r="C41">
        <v>612</v>
      </c>
      <c r="D41">
        <v>25.89</v>
      </c>
      <c r="E41" s="60">
        <v>13424.2</v>
      </c>
      <c r="G41" s="85"/>
      <c r="H41" s="85"/>
      <c r="I41" s="85"/>
      <c r="J41" s="85"/>
      <c r="K41" s="85"/>
      <c r="L41" s="85"/>
      <c r="M41" s="85"/>
      <c r="N41" s="85"/>
      <c r="O41" s="39"/>
      <c r="P41" s="39"/>
    </row>
    <row r="42" spans="2:16" ht="14.4" customHeight="1">
      <c r="B42" t="s">
        <v>219</v>
      </c>
      <c r="C42">
        <v>706</v>
      </c>
      <c r="D42">
        <v>21</v>
      </c>
      <c r="E42" s="60">
        <v>12901.77</v>
      </c>
      <c r="G42" s="85"/>
      <c r="H42" s="85"/>
      <c r="I42" s="85"/>
      <c r="J42" s="85"/>
      <c r="K42" s="85"/>
      <c r="L42" s="85"/>
      <c r="M42" s="85"/>
      <c r="N42" s="85"/>
      <c r="O42" s="39"/>
      <c r="P42" s="39"/>
    </row>
    <row r="43" spans="2:16" ht="14.4" customHeight="1">
      <c r="B43" t="s">
        <v>208</v>
      </c>
      <c r="C43">
        <v>828</v>
      </c>
      <c r="D43">
        <v>18</v>
      </c>
      <c r="E43" s="60">
        <v>12788.1</v>
      </c>
      <c r="G43" s="85"/>
      <c r="H43" s="85"/>
      <c r="I43" s="85"/>
      <c r="J43" s="85"/>
      <c r="K43" s="85"/>
      <c r="L43" s="85"/>
      <c r="M43" s="85"/>
      <c r="N43" s="85"/>
      <c r="O43" s="39"/>
      <c r="P43" s="39"/>
    </row>
    <row r="44" spans="2:16" ht="14.4" customHeight="1">
      <c r="B44" t="s">
        <v>216</v>
      </c>
      <c r="C44">
        <v>372</v>
      </c>
      <c r="D44">
        <v>40</v>
      </c>
      <c r="E44" s="60">
        <v>12772</v>
      </c>
      <c r="G44" s="85"/>
      <c r="H44" s="85"/>
      <c r="I44" s="85"/>
      <c r="J44" s="85"/>
      <c r="K44" s="85"/>
      <c r="L44" s="85"/>
      <c r="M44" s="85"/>
      <c r="N44" s="85"/>
      <c r="O44" s="39"/>
      <c r="P44" s="39"/>
    </row>
    <row r="45" spans="2:16">
      <c r="B45" t="s">
        <v>247</v>
      </c>
      <c r="C45">
        <v>793</v>
      </c>
      <c r="D45">
        <v>18</v>
      </c>
      <c r="E45" s="60">
        <v>12294.54</v>
      </c>
    </row>
    <row r="46" spans="2:16">
      <c r="B46" t="s">
        <v>220</v>
      </c>
      <c r="C46">
        <v>344</v>
      </c>
      <c r="D46">
        <v>38</v>
      </c>
      <c r="E46" s="60">
        <v>12257.66</v>
      </c>
    </row>
    <row r="47" spans="2:16">
      <c r="B47" t="s">
        <v>278</v>
      </c>
      <c r="C47">
        <v>817</v>
      </c>
      <c r="D47">
        <v>15</v>
      </c>
      <c r="E47" s="60">
        <v>10672.65</v>
      </c>
    </row>
    <row r="48" spans="2:16">
      <c r="B48" t="s">
        <v>252</v>
      </c>
      <c r="C48">
        <v>601</v>
      </c>
      <c r="D48">
        <v>19.45</v>
      </c>
      <c r="E48" s="60">
        <v>9915.93</v>
      </c>
    </row>
    <row r="49" spans="2:5">
      <c r="B49" t="s">
        <v>257</v>
      </c>
      <c r="C49">
        <v>520</v>
      </c>
      <c r="D49">
        <v>20</v>
      </c>
      <c r="E49" s="60">
        <v>9244.6</v>
      </c>
    </row>
    <row r="50" spans="2:5">
      <c r="B50" t="s">
        <v>365</v>
      </c>
      <c r="C50">
        <v>791</v>
      </c>
      <c r="D50">
        <v>13</v>
      </c>
      <c r="E50" s="60">
        <v>9171.6299999999992</v>
      </c>
    </row>
    <row r="51" spans="2:5">
      <c r="B51" t="s">
        <v>229</v>
      </c>
      <c r="C51">
        <v>1016</v>
      </c>
      <c r="D51">
        <v>10</v>
      </c>
      <c r="E51" s="60">
        <v>9104</v>
      </c>
    </row>
    <row r="52" spans="2:5">
      <c r="B52" t="s">
        <v>276</v>
      </c>
      <c r="C52">
        <v>799</v>
      </c>
      <c r="D52">
        <v>12.5</v>
      </c>
      <c r="E52" s="60">
        <v>8714</v>
      </c>
    </row>
    <row r="53" spans="2:5">
      <c r="B53" t="s">
        <v>249</v>
      </c>
      <c r="C53">
        <v>981</v>
      </c>
      <c r="D53">
        <v>9.65</v>
      </c>
      <c r="E53" s="60">
        <v>8680.33</v>
      </c>
    </row>
    <row r="54" spans="2:5">
      <c r="B54" t="s">
        <v>250</v>
      </c>
      <c r="C54">
        <v>697</v>
      </c>
      <c r="D54">
        <v>14</v>
      </c>
      <c r="E54" s="60">
        <v>8575</v>
      </c>
    </row>
    <row r="55" spans="2:5">
      <c r="B55" t="s">
        <v>212</v>
      </c>
      <c r="C55">
        <v>453</v>
      </c>
      <c r="D55">
        <v>22</v>
      </c>
      <c r="E55" s="60">
        <v>8567.9</v>
      </c>
    </row>
    <row r="56" spans="2:5">
      <c r="B56" t="s">
        <v>240</v>
      </c>
      <c r="C56">
        <v>297</v>
      </c>
      <c r="D56">
        <v>32</v>
      </c>
      <c r="E56" s="60">
        <v>8404.16</v>
      </c>
    </row>
    <row r="57" spans="2:5">
      <c r="B57" t="s">
        <v>363</v>
      </c>
      <c r="C57">
        <v>1155</v>
      </c>
      <c r="D57">
        <v>7.75</v>
      </c>
      <c r="E57" s="60">
        <v>8177.48</v>
      </c>
    </row>
    <row r="58" spans="2:5">
      <c r="B58" t="s">
        <v>222</v>
      </c>
      <c r="C58">
        <v>404</v>
      </c>
      <c r="D58">
        <v>23.25</v>
      </c>
      <c r="E58" s="60">
        <v>7991.48</v>
      </c>
    </row>
    <row r="59" spans="2:5">
      <c r="B59" t="s">
        <v>265</v>
      </c>
      <c r="C59">
        <v>434</v>
      </c>
      <c r="D59">
        <v>19.5</v>
      </c>
      <c r="E59" s="60">
        <v>7661.55</v>
      </c>
    </row>
    <row r="60" spans="2:5">
      <c r="B60" t="s">
        <v>217</v>
      </c>
      <c r="C60">
        <v>95</v>
      </c>
      <c r="D60">
        <v>97</v>
      </c>
      <c r="E60" s="60">
        <v>7226.5</v>
      </c>
    </row>
    <row r="61" spans="2:5">
      <c r="B61" t="s">
        <v>214</v>
      </c>
      <c r="C61">
        <v>301</v>
      </c>
      <c r="D61">
        <v>25</v>
      </c>
      <c r="E61" s="60">
        <v>7137</v>
      </c>
    </row>
    <row r="62" spans="2:5">
      <c r="B62" t="s">
        <v>230</v>
      </c>
      <c r="C62">
        <v>348</v>
      </c>
      <c r="D62">
        <v>21</v>
      </c>
      <c r="E62" s="60">
        <v>7122.36</v>
      </c>
    </row>
    <row r="63" spans="2:5">
      <c r="B63" t="s">
        <v>242</v>
      </c>
      <c r="C63">
        <v>506</v>
      </c>
      <c r="D63">
        <v>14</v>
      </c>
      <c r="E63" s="60">
        <v>6350.4</v>
      </c>
    </row>
    <row r="64" spans="2:5">
      <c r="B64" t="s">
        <v>254</v>
      </c>
      <c r="C64">
        <v>548</v>
      </c>
      <c r="D64">
        <v>12</v>
      </c>
      <c r="E64" s="60">
        <v>5883</v>
      </c>
    </row>
    <row r="65" spans="2:5">
      <c r="B65" t="s">
        <v>266</v>
      </c>
      <c r="C65">
        <v>534</v>
      </c>
      <c r="D65">
        <v>13.25</v>
      </c>
      <c r="E65" s="60">
        <v>5881.68</v>
      </c>
    </row>
    <row r="66" spans="2:5">
      <c r="B66" t="s">
        <v>227</v>
      </c>
      <c r="C66">
        <v>723</v>
      </c>
      <c r="D66">
        <v>9.1999999999999993</v>
      </c>
      <c r="E66" s="60">
        <v>5862.62</v>
      </c>
    </row>
    <row r="67" spans="2:5">
      <c r="B67" t="s">
        <v>213</v>
      </c>
      <c r="C67">
        <v>298</v>
      </c>
      <c r="D67">
        <v>21.35</v>
      </c>
      <c r="E67" s="60">
        <v>5347.2</v>
      </c>
    </row>
    <row r="68" spans="2:5">
      <c r="B68" t="s">
        <v>221</v>
      </c>
      <c r="C68">
        <v>891</v>
      </c>
      <c r="D68">
        <v>6</v>
      </c>
      <c r="E68" s="60">
        <v>4960.4399999999996</v>
      </c>
    </row>
    <row r="69" spans="2:5">
      <c r="B69" t="s">
        <v>262</v>
      </c>
      <c r="C69">
        <v>755</v>
      </c>
      <c r="D69">
        <v>7.45</v>
      </c>
      <c r="E69" s="60">
        <v>4728.2299999999996</v>
      </c>
    </row>
    <row r="70" spans="2:5">
      <c r="B70" t="s">
        <v>231</v>
      </c>
      <c r="C70">
        <v>580</v>
      </c>
      <c r="D70">
        <v>9</v>
      </c>
      <c r="E70" s="60">
        <v>4601.7</v>
      </c>
    </row>
    <row r="71" spans="2:5">
      <c r="B71" t="s">
        <v>232</v>
      </c>
      <c r="C71">
        <v>1125</v>
      </c>
      <c r="D71">
        <v>4.5</v>
      </c>
      <c r="E71" s="60">
        <v>4504.3599999999997</v>
      </c>
    </row>
    <row r="72" spans="2:5">
      <c r="B72" t="s">
        <v>253</v>
      </c>
      <c r="C72">
        <v>508</v>
      </c>
      <c r="D72">
        <v>9.5</v>
      </c>
      <c r="E72" s="60">
        <v>4338.17</v>
      </c>
    </row>
    <row r="73" spans="2:5">
      <c r="B73" t="s">
        <v>361</v>
      </c>
      <c r="C73">
        <v>293</v>
      </c>
      <c r="D73">
        <v>15</v>
      </c>
      <c r="E73" s="60">
        <v>3997.2</v>
      </c>
    </row>
    <row r="74" spans="2:5">
      <c r="B74" t="s">
        <v>255</v>
      </c>
      <c r="C74">
        <v>485</v>
      </c>
      <c r="D74">
        <v>9.5</v>
      </c>
      <c r="E74" s="60">
        <v>3958.08</v>
      </c>
    </row>
    <row r="75" spans="2:5">
      <c r="B75" t="s">
        <v>233</v>
      </c>
      <c r="C75">
        <v>318</v>
      </c>
      <c r="D75">
        <v>14</v>
      </c>
      <c r="E75" s="60">
        <v>3704.4</v>
      </c>
    </row>
    <row r="76" spans="2:5">
      <c r="B76" t="s">
        <v>258</v>
      </c>
      <c r="C76">
        <v>235</v>
      </c>
      <c r="D76">
        <v>16.25</v>
      </c>
      <c r="E76" s="60">
        <v>3437.69</v>
      </c>
    </row>
    <row r="77" spans="2:5">
      <c r="B77" t="s">
        <v>274</v>
      </c>
      <c r="C77">
        <v>239</v>
      </c>
      <c r="D77">
        <v>17</v>
      </c>
      <c r="E77" s="60">
        <v>3383</v>
      </c>
    </row>
    <row r="78" spans="2:5">
      <c r="B78" t="s">
        <v>260</v>
      </c>
      <c r="C78">
        <v>500</v>
      </c>
      <c r="D78">
        <v>7</v>
      </c>
      <c r="E78" s="60">
        <v>3232.95</v>
      </c>
    </row>
    <row r="79" spans="2:5">
      <c r="B79" t="s">
        <v>211</v>
      </c>
      <c r="C79">
        <v>328</v>
      </c>
      <c r="D79">
        <v>10</v>
      </c>
      <c r="E79" s="60">
        <v>3044</v>
      </c>
    </row>
    <row r="80" spans="2:5">
      <c r="B80" t="s">
        <v>245</v>
      </c>
      <c r="C80">
        <v>125</v>
      </c>
      <c r="D80">
        <v>26</v>
      </c>
      <c r="E80" s="60">
        <v>2688.4</v>
      </c>
    </row>
    <row r="81" spans="2:5">
      <c r="B81" t="s">
        <v>362</v>
      </c>
      <c r="C81">
        <v>297</v>
      </c>
      <c r="D81">
        <v>10</v>
      </c>
      <c r="E81" s="60">
        <v>2432.5</v>
      </c>
    </row>
    <row r="82" spans="2:5">
      <c r="B82" t="s">
        <v>275</v>
      </c>
      <c r="C82">
        <v>184</v>
      </c>
      <c r="D82">
        <v>14</v>
      </c>
      <c r="E82" s="60">
        <v>2396.8000000000002</v>
      </c>
    </row>
    <row r="83" spans="2:5">
      <c r="B83" t="s">
        <v>223</v>
      </c>
      <c r="C83">
        <v>122</v>
      </c>
      <c r="D83">
        <v>15.5</v>
      </c>
      <c r="E83" s="60">
        <v>1784.82</v>
      </c>
    </row>
    <row r="84" spans="2:5">
      <c r="B84" t="s">
        <v>241</v>
      </c>
      <c r="C84">
        <v>755</v>
      </c>
      <c r="D84">
        <v>2.5</v>
      </c>
      <c r="E84" s="60">
        <v>1648.12</v>
      </c>
    </row>
    <row r="85" spans="2:5">
      <c r="B85" t="s">
        <v>256</v>
      </c>
      <c r="C85">
        <v>138</v>
      </c>
      <c r="D85">
        <v>12.75</v>
      </c>
      <c r="E85" s="60">
        <v>1368.71</v>
      </c>
    </row>
  </sheetData>
  <mergeCells count="5">
    <mergeCell ref="B5:O6"/>
    <mergeCell ref="G39:N44"/>
    <mergeCell ref="G37:H37"/>
    <mergeCell ref="G34:H34"/>
    <mergeCell ref="G35:H35"/>
  </mergeCells>
  <phoneticPr fontId="26"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6127-E551-4C30-884A-5409759B0808}">
  <dimension ref="B2:U101"/>
  <sheetViews>
    <sheetView showGridLines="0" zoomScale="84" zoomScaleNormal="90" workbookViewId="0">
      <selection activeCell="W40" sqref="W40"/>
    </sheetView>
  </sheetViews>
  <sheetFormatPr defaultRowHeight="14.4"/>
  <cols>
    <col min="2" max="2" width="15.44140625" customWidth="1"/>
    <col min="4" max="4" width="13.77734375" customWidth="1"/>
    <col min="5" max="5" width="7.77734375" customWidth="1"/>
    <col min="12" max="12" width="6" customWidth="1"/>
    <col min="13" max="13" width="18.5546875" bestFit="1" customWidth="1"/>
    <col min="14" max="14" width="13.88671875" customWidth="1"/>
    <col min="15" max="15" width="11.109375" bestFit="1" customWidth="1"/>
    <col min="16" max="16" width="11" bestFit="1" customWidth="1"/>
    <col min="17" max="17" width="15.6640625" bestFit="1" customWidth="1"/>
    <col min="18" max="18" width="13.5546875" bestFit="1" customWidth="1"/>
    <col min="19" max="19" width="12.44140625" bestFit="1" customWidth="1"/>
    <col min="20" max="20" width="8" bestFit="1" customWidth="1"/>
    <col min="21" max="21" width="11.21875" bestFit="1" customWidth="1"/>
    <col min="22" max="22" width="10.77734375" bestFit="1" customWidth="1"/>
  </cols>
  <sheetData>
    <row r="2" spans="2:21" ht="14.4" customHeight="1">
      <c r="B2" s="83" t="s">
        <v>342</v>
      </c>
      <c r="C2" s="83"/>
      <c r="D2" s="83"/>
      <c r="E2" s="83"/>
      <c r="F2" s="83"/>
      <c r="G2" s="83"/>
      <c r="H2" s="83"/>
      <c r="I2" s="83"/>
      <c r="J2" s="83"/>
      <c r="K2" s="83"/>
      <c r="L2" s="83"/>
      <c r="M2" s="83"/>
      <c r="N2" s="83"/>
      <c r="O2" s="83"/>
      <c r="P2" s="83"/>
      <c r="Q2" s="83"/>
      <c r="R2" s="83"/>
      <c r="S2" s="83"/>
      <c r="T2" s="83"/>
      <c r="U2" s="83"/>
    </row>
    <row r="3" spans="2:21" ht="14.4" customHeight="1">
      <c r="B3" s="83"/>
      <c r="C3" s="83"/>
      <c r="D3" s="83"/>
      <c r="E3" s="83"/>
      <c r="F3" s="83"/>
      <c r="G3" s="83"/>
      <c r="H3" s="83"/>
      <c r="I3" s="83"/>
      <c r="J3" s="83"/>
      <c r="K3" s="83"/>
      <c r="L3" s="83"/>
      <c r="M3" s="83"/>
      <c r="N3" s="83"/>
      <c r="O3" s="83"/>
      <c r="P3" s="83"/>
      <c r="Q3" s="83"/>
      <c r="R3" s="83"/>
      <c r="S3" s="83"/>
      <c r="T3" s="83"/>
      <c r="U3" s="83"/>
    </row>
    <row r="5" spans="2:21">
      <c r="B5" t="s">
        <v>204</v>
      </c>
      <c r="C5" t="s">
        <v>324</v>
      </c>
      <c r="D5" t="s">
        <v>311</v>
      </c>
      <c r="M5" s="5" t="s">
        <v>329</v>
      </c>
      <c r="N5" s="5" t="s">
        <v>281</v>
      </c>
    </row>
    <row r="6" spans="2:21">
      <c r="B6" t="s">
        <v>18</v>
      </c>
      <c r="C6" t="s">
        <v>312</v>
      </c>
      <c r="D6">
        <v>46</v>
      </c>
      <c r="M6" s="5" t="s">
        <v>324</v>
      </c>
      <c r="N6" t="s">
        <v>18</v>
      </c>
      <c r="O6" t="s">
        <v>118</v>
      </c>
      <c r="P6" t="s">
        <v>185</v>
      </c>
      <c r="Q6" t="s">
        <v>163</v>
      </c>
      <c r="R6" t="s">
        <v>197</v>
      </c>
      <c r="S6" t="s">
        <v>154</v>
      </c>
      <c r="T6" t="s">
        <v>138</v>
      </c>
      <c r="U6" t="s">
        <v>155</v>
      </c>
    </row>
    <row r="7" spans="2:21">
      <c r="B7" t="s">
        <v>18</v>
      </c>
      <c r="C7" t="s">
        <v>313</v>
      </c>
      <c r="D7">
        <v>25</v>
      </c>
      <c r="M7" s="6" t="s">
        <v>316</v>
      </c>
      <c r="N7">
        <v>31</v>
      </c>
      <c r="O7">
        <v>12</v>
      </c>
      <c r="P7">
        <v>25</v>
      </c>
      <c r="Q7">
        <v>32</v>
      </c>
      <c r="R7">
        <v>16</v>
      </c>
      <c r="S7">
        <v>19</v>
      </c>
      <c r="T7">
        <v>19</v>
      </c>
      <c r="U7">
        <v>27</v>
      </c>
    </row>
    <row r="8" spans="2:21">
      <c r="B8" t="s">
        <v>18</v>
      </c>
      <c r="C8" t="s">
        <v>314</v>
      </c>
      <c r="D8">
        <v>23</v>
      </c>
      <c r="M8" s="6" t="s">
        <v>315</v>
      </c>
      <c r="N8">
        <v>38</v>
      </c>
      <c r="O8">
        <v>20</v>
      </c>
      <c r="P8">
        <v>36</v>
      </c>
      <c r="Q8">
        <v>25</v>
      </c>
      <c r="R8">
        <v>20</v>
      </c>
      <c r="S8">
        <v>14</v>
      </c>
      <c r="T8">
        <v>11</v>
      </c>
      <c r="U8">
        <v>26</v>
      </c>
    </row>
    <row r="9" spans="2:21">
      <c r="B9" t="s">
        <v>18</v>
      </c>
      <c r="C9" t="s">
        <v>315</v>
      </c>
      <c r="D9">
        <v>38</v>
      </c>
      <c r="M9" s="6" t="s">
        <v>319</v>
      </c>
      <c r="N9">
        <v>34</v>
      </c>
      <c r="O9">
        <v>19</v>
      </c>
      <c r="P9">
        <v>38</v>
      </c>
      <c r="Q9">
        <v>27</v>
      </c>
      <c r="R9">
        <v>20</v>
      </c>
      <c r="S9">
        <v>24</v>
      </c>
      <c r="T9">
        <v>9</v>
      </c>
      <c r="U9">
        <v>31</v>
      </c>
    </row>
    <row r="10" spans="2:21">
      <c r="B10" t="s">
        <v>18</v>
      </c>
      <c r="C10" t="s">
        <v>316</v>
      </c>
      <c r="D10">
        <v>31</v>
      </c>
      <c r="M10" s="6" t="s">
        <v>312</v>
      </c>
      <c r="N10">
        <v>46</v>
      </c>
      <c r="O10">
        <v>22</v>
      </c>
      <c r="P10">
        <v>35</v>
      </c>
      <c r="Q10">
        <v>33</v>
      </c>
      <c r="R10">
        <v>19</v>
      </c>
      <c r="S10">
        <v>13</v>
      </c>
      <c r="T10">
        <v>20</v>
      </c>
      <c r="U10">
        <v>39</v>
      </c>
    </row>
    <row r="11" spans="2:21">
      <c r="B11" t="s">
        <v>18</v>
      </c>
      <c r="C11" t="s">
        <v>317</v>
      </c>
      <c r="D11">
        <v>14</v>
      </c>
      <c r="M11" s="6" t="s">
        <v>320</v>
      </c>
      <c r="N11">
        <v>51</v>
      </c>
      <c r="O11">
        <v>29</v>
      </c>
      <c r="P11">
        <v>30</v>
      </c>
      <c r="Q11">
        <v>42</v>
      </c>
      <c r="R11">
        <v>24</v>
      </c>
      <c r="S11">
        <v>21</v>
      </c>
      <c r="T11">
        <v>19</v>
      </c>
      <c r="U11">
        <v>35</v>
      </c>
    </row>
    <row r="12" spans="2:21">
      <c r="B12" t="s">
        <v>18</v>
      </c>
      <c r="C12" t="s">
        <v>318</v>
      </c>
      <c r="D12">
        <v>19</v>
      </c>
      <c r="M12" s="6" t="s">
        <v>318</v>
      </c>
      <c r="N12">
        <v>19</v>
      </c>
      <c r="O12">
        <v>12</v>
      </c>
      <c r="P12">
        <v>14</v>
      </c>
      <c r="Q12">
        <v>20</v>
      </c>
      <c r="R12">
        <v>7</v>
      </c>
      <c r="S12">
        <v>8</v>
      </c>
      <c r="T12">
        <v>8</v>
      </c>
      <c r="U12">
        <v>19</v>
      </c>
    </row>
    <row r="13" spans="2:21">
      <c r="B13" t="s">
        <v>18</v>
      </c>
      <c r="C13" t="s">
        <v>319</v>
      </c>
      <c r="D13">
        <v>34</v>
      </c>
      <c r="M13" s="6" t="s">
        <v>317</v>
      </c>
      <c r="N13">
        <v>14</v>
      </c>
      <c r="O13">
        <v>6</v>
      </c>
      <c r="P13">
        <v>6</v>
      </c>
      <c r="Q13">
        <v>13</v>
      </c>
      <c r="R13">
        <v>10</v>
      </c>
      <c r="S13">
        <v>5</v>
      </c>
      <c r="T13">
        <v>6</v>
      </c>
      <c r="U13">
        <v>9</v>
      </c>
    </row>
    <row r="14" spans="2:21">
      <c r="B14" t="s">
        <v>18</v>
      </c>
      <c r="C14" t="s">
        <v>320</v>
      </c>
      <c r="D14">
        <v>51</v>
      </c>
      <c r="M14" s="6" t="s">
        <v>313</v>
      </c>
      <c r="N14">
        <v>25</v>
      </c>
      <c r="O14">
        <v>15</v>
      </c>
      <c r="P14">
        <v>21</v>
      </c>
      <c r="Q14">
        <v>20</v>
      </c>
      <c r="R14">
        <v>12</v>
      </c>
      <c r="S14">
        <v>9</v>
      </c>
      <c r="T14">
        <v>7</v>
      </c>
      <c r="U14">
        <v>16</v>
      </c>
    </row>
    <row r="15" spans="2:21">
      <c r="B15" t="s">
        <v>18</v>
      </c>
      <c r="C15" t="s">
        <v>321</v>
      </c>
      <c r="D15">
        <v>28</v>
      </c>
      <c r="M15" s="6" t="s">
        <v>323</v>
      </c>
      <c r="N15">
        <v>27</v>
      </c>
      <c r="O15">
        <v>14</v>
      </c>
      <c r="P15">
        <v>20</v>
      </c>
      <c r="Q15">
        <v>19</v>
      </c>
      <c r="R15">
        <v>11</v>
      </c>
      <c r="S15">
        <v>11</v>
      </c>
      <c r="T15">
        <v>8</v>
      </c>
      <c r="U15">
        <v>21</v>
      </c>
    </row>
    <row r="16" spans="2:21">
      <c r="B16" t="s">
        <v>18</v>
      </c>
      <c r="C16" t="s">
        <v>322</v>
      </c>
      <c r="D16">
        <v>18</v>
      </c>
      <c r="M16" s="6" t="s">
        <v>322</v>
      </c>
      <c r="N16">
        <v>18</v>
      </c>
      <c r="O16">
        <v>12</v>
      </c>
      <c r="P16">
        <v>26</v>
      </c>
      <c r="Q16">
        <v>22</v>
      </c>
      <c r="R16">
        <v>16</v>
      </c>
      <c r="S16">
        <v>11</v>
      </c>
      <c r="T16">
        <v>6</v>
      </c>
      <c r="U16">
        <v>24</v>
      </c>
    </row>
    <row r="17" spans="2:21">
      <c r="B17" t="s">
        <v>18</v>
      </c>
      <c r="C17" t="s">
        <v>323</v>
      </c>
      <c r="D17">
        <v>27</v>
      </c>
      <c r="M17" s="6" t="s">
        <v>321</v>
      </c>
      <c r="N17">
        <v>28</v>
      </c>
      <c r="O17">
        <v>19</v>
      </c>
      <c r="P17">
        <v>25</v>
      </c>
      <c r="Q17">
        <v>26</v>
      </c>
      <c r="R17">
        <v>10</v>
      </c>
      <c r="S17">
        <v>15</v>
      </c>
      <c r="T17">
        <v>8</v>
      </c>
      <c r="U17">
        <v>23</v>
      </c>
    </row>
    <row r="18" spans="2:21">
      <c r="B18" t="s">
        <v>118</v>
      </c>
      <c r="C18" t="s">
        <v>312</v>
      </c>
      <c r="D18">
        <v>22</v>
      </c>
      <c r="M18" s="6" t="s">
        <v>314</v>
      </c>
      <c r="N18">
        <v>23</v>
      </c>
      <c r="O18">
        <v>13</v>
      </c>
      <c r="P18">
        <v>19</v>
      </c>
      <c r="Q18">
        <v>24</v>
      </c>
      <c r="R18">
        <v>17</v>
      </c>
      <c r="S18">
        <v>11</v>
      </c>
      <c r="T18">
        <v>8</v>
      </c>
      <c r="U18">
        <v>21</v>
      </c>
    </row>
    <row r="19" spans="2:21">
      <c r="B19" t="s">
        <v>118</v>
      </c>
      <c r="C19" t="s">
        <v>313</v>
      </c>
      <c r="D19">
        <v>15</v>
      </c>
    </row>
    <row r="20" spans="2:21" ht="15" thickBot="1">
      <c r="B20" t="s">
        <v>118</v>
      </c>
      <c r="C20" t="s">
        <v>314</v>
      </c>
      <c r="D20">
        <v>13</v>
      </c>
    </row>
    <row r="21" spans="2:21" ht="21">
      <c r="B21" t="s">
        <v>118</v>
      </c>
      <c r="C21" t="s">
        <v>315</v>
      </c>
      <c r="D21">
        <v>20</v>
      </c>
      <c r="Q21" s="40" t="s">
        <v>333</v>
      </c>
      <c r="R21" s="41"/>
      <c r="S21" s="41"/>
      <c r="T21" s="41"/>
      <c r="U21" s="42"/>
    </row>
    <row r="22" spans="2:21">
      <c r="B22" t="s">
        <v>118</v>
      </c>
      <c r="C22" t="s">
        <v>316</v>
      </c>
      <c r="D22">
        <v>12</v>
      </c>
      <c r="Q22" s="43"/>
      <c r="U22" s="44"/>
    </row>
    <row r="23" spans="2:21" ht="14.4" customHeight="1">
      <c r="B23" t="s">
        <v>118</v>
      </c>
      <c r="C23" t="s">
        <v>317</v>
      </c>
      <c r="D23">
        <v>6</v>
      </c>
      <c r="Q23" s="84" t="s">
        <v>341</v>
      </c>
      <c r="R23" s="85"/>
      <c r="S23" s="85"/>
      <c r="T23" s="85"/>
      <c r="U23" s="86"/>
    </row>
    <row r="24" spans="2:21" ht="14.4" customHeight="1">
      <c r="B24" t="s">
        <v>118</v>
      </c>
      <c r="C24" t="s">
        <v>318</v>
      </c>
      <c r="D24">
        <v>12</v>
      </c>
      <c r="Q24" s="84"/>
      <c r="R24" s="85"/>
      <c r="S24" s="85"/>
      <c r="T24" s="85"/>
      <c r="U24" s="86"/>
    </row>
    <row r="25" spans="2:21" ht="14.4" customHeight="1">
      <c r="B25" t="s">
        <v>118</v>
      </c>
      <c r="C25" t="s">
        <v>319</v>
      </c>
      <c r="D25">
        <v>19</v>
      </c>
      <c r="Q25" s="84"/>
      <c r="R25" s="85"/>
      <c r="S25" s="85"/>
      <c r="T25" s="85"/>
      <c r="U25" s="86"/>
    </row>
    <row r="26" spans="2:21" ht="14.4" customHeight="1">
      <c r="B26" t="s">
        <v>118</v>
      </c>
      <c r="C26" t="s">
        <v>320</v>
      </c>
      <c r="D26">
        <v>29</v>
      </c>
      <c r="Q26" s="84"/>
      <c r="R26" s="85"/>
      <c r="S26" s="85"/>
      <c r="T26" s="85"/>
      <c r="U26" s="86"/>
    </row>
    <row r="27" spans="2:21" ht="14.4" customHeight="1" thickBot="1">
      <c r="B27" t="s">
        <v>118</v>
      </c>
      <c r="C27" t="s">
        <v>321</v>
      </c>
      <c r="D27">
        <v>19</v>
      </c>
      <c r="Q27" s="87"/>
      <c r="R27" s="88"/>
      <c r="S27" s="88"/>
      <c r="T27" s="88"/>
      <c r="U27" s="89"/>
    </row>
    <row r="28" spans="2:21" ht="14.4" customHeight="1">
      <c r="B28" t="s">
        <v>118</v>
      </c>
      <c r="C28" t="s">
        <v>322</v>
      </c>
      <c r="D28">
        <v>12</v>
      </c>
      <c r="Q28" s="39"/>
      <c r="R28" s="39"/>
      <c r="S28" s="39"/>
      <c r="T28" s="39"/>
      <c r="U28" s="39"/>
    </row>
    <row r="29" spans="2:21" ht="14.4" customHeight="1">
      <c r="B29" t="s">
        <v>118</v>
      </c>
      <c r="C29" t="s">
        <v>323</v>
      </c>
      <c r="D29">
        <v>14</v>
      </c>
      <c r="Q29" s="39"/>
      <c r="R29" s="39"/>
      <c r="S29" s="39"/>
      <c r="T29" s="39"/>
      <c r="U29" s="39"/>
    </row>
    <row r="30" spans="2:21" ht="14.4" customHeight="1">
      <c r="B30" t="s">
        <v>185</v>
      </c>
      <c r="C30" t="s">
        <v>312</v>
      </c>
      <c r="D30">
        <v>35</v>
      </c>
      <c r="Q30" s="39"/>
      <c r="R30" s="39"/>
      <c r="S30" s="39"/>
      <c r="T30" s="39"/>
      <c r="U30" s="39"/>
    </row>
    <row r="31" spans="2:21">
      <c r="B31" t="s">
        <v>185</v>
      </c>
      <c r="C31" t="s">
        <v>313</v>
      </c>
      <c r="D31">
        <v>21</v>
      </c>
    </row>
    <row r="32" spans="2:21">
      <c r="B32" t="s">
        <v>185</v>
      </c>
      <c r="C32" t="s">
        <v>314</v>
      </c>
      <c r="D32">
        <v>19</v>
      </c>
    </row>
    <row r="33" spans="2:4">
      <c r="B33" t="s">
        <v>185</v>
      </c>
      <c r="C33" t="s">
        <v>315</v>
      </c>
      <c r="D33">
        <v>36</v>
      </c>
    </row>
    <row r="34" spans="2:4">
      <c r="B34" t="s">
        <v>185</v>
      </c>
      <c r="C34" t="s">
        <v>316</v>
      </c>
      <c r="D34">
        <v>25</v>
      </c>
    </row>
    <row r="35" spans="2:4">
      <c r="B35" t="s">
        <v>185</v>
      </c>
      <c r="C35" t="s">
        <v>317</v>
      </c>
      <c r="D35">
        <v>6</v>
      </c>
    </row>
    <row r="36" spans="2:4">
      <c r="B36" t="s">
        <v>185</v>
      </c>
      <c r="C36" t="s">
        <v>318</v>
      </c>
      <c r="D36">
        <v>14</v>
      </c>
    </row>
    <row r="37" spans="2:4">
      <c r="B37" t="s">
        <v>185</v>
      </c>
      <c r="C37" t="s">
        <v>319</v>
      </c>
      <c r="D37">
        <v>38</v>
      </c>
    </row>
    <row r="38" spans="2:4">
      <c r="B38" t="s">
        <v>185</v>
      </c>
      <c r="C38" t="s">
        <v>320</v>
      </c>
      <c r="D38">
        <v>30</v>
      </c>
    </row>
    <row r="39" spans="2:4">
      <c r="B39" t="s">
        <v>185</v>
      </c>
      <c r="C39" t="s">
        <v>321</v>
      </c>
      <c r="D39">
        <v>25</v>
      </c>
    </row>
    <row r="40" spans="2:4">
      <c r="B40" t="s">
        <v>185</v>
      </c>
      <c r="C40" t="s">
        <v>322</v>
      </c>
      <c r="D40">
        <v>26</v>
      </c>
    </row>
    <row r="41" spans="2:4">
      <c r="B41" t="s">
        <v>185</v>
      </c>
      <c r="C41" t="s">
        <v>323</v>
      </c>
      <c r="D41">
        <v>20</v>
      </c>
    </row>
    <row r="42" spans="2:4">
      <c r="B42" t="s">
        <v>163</v>
      </c>
      <c r="C42" t="s">
        <v>312</v>
      </c>
      <c r="D42">
        <v>33</v>
      </c>
    </row>
    <row r="43" spans="2:4">
      <c r="B43" t="s">
        <v>163</v>
      </c>
      <c r="C43" t="s">
        <v>313</v>
      </c>
      <c r="D43">
        <v>20</v>
      </c>
    </row>
    <row r="44" spans="2:4">
      <c r="B44" t="s">
        <v>163</v>
      </c>
      <c r="C44" t="s">
        <v>314</v>
      </c>
      <c r="D44">
        <v>24</v>
      </c>
    </row>
    <row r="45" spans="2:4">
      <c r="B45" t="s">
        <v>163</v>
      </c>
      <c r="C45" t="s">
        <v>315</v>
      </c>
      <c r="D45">
        <v>25</v>
      </c>
    </row>
    <row r="46" spans="2:4">
      <c r="B46" t="s">
        <v>163</v>
      </c>
      <c r="C46" t="s">
        <v>316</v>
      </c>
      <c r="D46">
        <v>32</v>
      </c>
    </row>
    <row r="47" spans="2:4">
      <c r="B47" t="s">
        <v>163</v>
      </c>
      <c r="C47" t="s">
        <v>317</v>
      </c>
      <c r="D47">
        <v>13</v>
      </c>
    </row>
    <row r="48" spans="2:4">
      <c r="B48" t="s">
        <v>163</v>
      </c>
      <c r="C48" t="s">
        <v>318</v>
      </c>
      <c r="D48">
        <v>20</v>
      </c>
    </row>
    <row r="49" spans="2:4">
      <c r="B49" t="s">
        <v>163</v>
      </c>
      <c r="C49" t="s">
        <v>319</v>
      </c>
      <c r="D49">
        <v>27</v>
      </c>
    </row>
    <row r="50" spans="2:4">
      <c r="B50" t="s">
        <v>163</v>
      </c>
      <c r="C50" t="s">
        <v>320</v>
      </c>
      <c r="D50">
        <v>42</v>
      </c>
    </row>
    <row r="51" spans="2:4">
      <c r="B51" t="s">
        <v>163</v>
      </c>
      <c r="C51" t="s">
        <v>321</v>
      </c>
      <c r="D51">
        <v>26</v>
      </c>
    </row>
    <row r="52" spans="2:4">
      <c r="B52" t="s">
        <v>163</v>
      </c>
      <c r="C52" t="s">
        <v>322</v>
      </c>
      <c r="D52">
        <v>22</v>
      </c>
    </row>
    <row r="53" spans="2:4">
      <c r="B53" t="s">
        <v>163</v>
      </c>
      <c r="C53" t="s">
        <v>323</v>
      </c>
      <c r="D53">
        <v>19</v>
      </c>
    </row>
    <row r="54" spans="2:4">
      <c r="B54" t="s">
        <v>197</v>
      </c>
      <c r="C54" t="s">
        <v>312</v>
      </c>
      <c r="D54">
        <v>19</v>
      </c>
    </row>
    <row r="55" spans="2:4">
      <c r="B55" t="s">
        <v>197</v>
      </c>
      <c r="C55" t="s">
        <v>313</v>
      </c>
      <c r="D55">
        <v>12</v>
      </c>
    </row>
    <row r="56" spans="2:4">
      <c r="B56" t="s">
        <v>197</v>
      </c>
      <c r="C56" t="s">
        <v>314</v>
      </c>
      <c r="D56">
        <v>17</v>
      </c>
    </row>
    <row r="57" spans="2:4">
      <c r="B57" t="s">
        <v>197</v>
      </c>
      <c r="C57" t="s">
        <v>315</v>
      </c>
      <c r="D57">
        <v>20</v>
      </c>
    </row>
    <row r="58" spans="2:4">
      <c r="B58" t="s">
        <v>197</v>
      </c>
      <c r="C58" t="s">
        <v>316</v>
      </c>
      <c r="D58">
        <v>16</v>
      </c>
    </row>
    <row r="59" spans="2:4">
      <c r="B59" t="s">
        <v>197</v>
      </c>
      <c r="C59" t="s">
        <v>317</v>
      </c>
      <c r="D59">
        <v>10</v>
      </c>
    </row>
    <row r="60" spans="2:4">
      <c r="B60" t="s">
        <v>197</v>
      </c>
      <c r="C60" t="s">
        <v>318</v>
      </c>
      <c r="D60">
        <v>7</v>
      </c>
    </row>
    <row r="61" spans="2:4">
      <c r="B61" t="s">
        <v>197</v>
      </c>
      <c r="C61" t="s">
        <v>319</v>
      </c>
      <c r="D61">
        <v>20</v>
      </c>
    </row>
    <row r="62" spans="2:4">
      <c r="B62" t="s">
        <v>197</v>
      </c>
      <c r="C62" t="s">
        <v>320</v>
      </c>
      <c r="D62">
        <v>24</v>
      </c>
    </row>
    <row r="63" spans="2:4">
      <c r="B63" t="s">
        <v>197</v>
      </c>
      <c r="C63" t="s">
        <v>321</v>
      </c>
      <c r="D63">
        <v>10</v>
      </c>
    </row>
    <row r="64" spans="2:4">
      <c r="B64" t="s">
        <v>197</v>
      </c>
      <c r="C64" t="s">
        <v>322</v>
      </c>
      <c r="D64">
        <v>16</v>
      </c>
    </row>
    <row r="65" spans="2:4">
      <c r="B65" t="s">
        <v>197</v>
      </c>
      <c r="C65" t="s">
        <v>323</v>
      </c>
      <c r="D65">
        <v>11</v>
      </c>
    </row>
    <row r="66" spans="2:4">
      <c r="B66" t="s">
        <v>154</v>
      </c>
      <c r="C66" t="s">
        <v>312</v>
      </c>
      <c r="D66">
        <v>13</v>
      </c>
    </row>
    <row r="67" spans="2:4">
      <c r="B67" t="s">
        <v>154</v>
      </c>
      <c r="C67" t="s">
        <v>313</v>
      </c>
      <c r="D67">
        <v>9</v>
      </c>
    </row>
    <row r="68" spans="2:4">
      <c r="B68" t="s">
        <v>154</v>
      </c>
      <c r="C68" t="s">
        <v>314</v>
      </c>
      <c r="D68">
        <v>11</v>
      </c>
    </row>
    <row r="69" spans="2:4">
      <c r="B69" t="s">
        <v>154</v>
      </c>
      <c r="C69" t="s">
        <v>315</v>
      </c>
      <c r="D69">
        <v>14</v>
      </c>
    </row>
    <row r="70" spans="2:4">
      <c r="B70" t="s">
        <v>154</v>
      </c>
      <c r="C70" t="s">
        <v>316</v>
      </c>
      <c r="D70">
        <v>19</v>
      </c>
    </row>
    <row r="71" spans="2:4">
      <c r="B71" t="s">
        <v>154</v>
      </c>
      <c r="C71" t="s">
        <v>317</v>
      </c>
      <c r="D71">
        <v>5</v>
      </c>
    </row>
    <row r="72" spans="2:4">
      <c r="B72" t="s">
        <v>154</v>
      </c>
      <c r="C72" t="s">
        <v>318</v>
      </c>
      <c r="D72">
        <v>8</v>
      </c>
    </row>
    <row r="73" spans="2:4">
      <c r="B73" t="s">
        <v>154</v>
      </c>
      <c r="C73" t="s">
        <v>319</v>
      </c>
      <c r="D73">
        <v>24</v>
      </c>
    </row>
    <row r="74" spans="2:4">
      <c r="B74" t="s">
        <v>154</v>
      </c>
      <c r="C74" t="s">
        <v>320</v>
      </c>
      <c r="D74">
        <v>21</v>
      </c>
    </row>
    <row r="75" spans="2:4">
      <c r="B75" t="s">
        <v>154</v>
      </c>
      <c r="C75" t="s">
        <v>321</v>
      </c>
      <c r="D75">
        <v>15</v>
      </c>
    </row>
    <row r="76" spans="2:4">
      <c r="B76" t="s">
        <v>154</v>
      </c>
      <c r="C76" t="s">
        <v>322</v>
      </c>
      <c r="D76">
        <v>11</v>
      </c>
    </row>
    <row r="77" spans="2:4">
      <c r="B77" t="s">
        <v>154</v>
      </c>
      <c r="C77" t="s">
        <v>323</v>
      </c>
      <c r="D77">
        <v>11</v>
      </c>
    </row>
    <row r="78" spans="2:4">
      <c r="B78" t="s">
        <v>138</v>
      </c>
      <c r="C78" t="s">
        <v>312</v>
      </c>
      <c r="D78">
        <v>20</v>
      </c>
    </row>
    <row r="79" spans="2:4">
      <c r="B79" t="s">
        <v>138</v>
      </c>
      <c r="C79" t="s">
        <v>313</v>
      </c>
      <c r="D79">
        <v>7</v>
      </c>
    </row>
    <row r="80" spans="2:4">
      <c r="B80" t="s">
        <v>138</v>
      </c>
      <c r="C80" t="s">
        <v>314</v>
      </c>
      <c r="D80">
        <v>8</v>
      </c>
    </row>
    <row r="81" spans="2:4">
      <c r="B81" t="s">
        <v>138</v>
      </c>
      <c r="C81" t="s">
        <v>315</v>
      </c>
      <c r="D81">
        <v>11</v>
      </c>
    </row>
    <row r="82" spans="2:4">
      <c r="B82" t="s">
        <v>138</v>
      </c>
      <c r="C82" t="s">
        <v>316</v>
      </c>
      <c r="D82">
        <v>19</v>
      </c>
    </row>
    <row r="83" spans="2:4">
      <c r="B83" t="s">
        <v>138</v>
      </c>
      <c r="C83" t="s">
        <v>317</v>
      </c>
      <c r="D83">
        <v>6</v>
      </c>
    </row>
    <row r="84" spans="2:4">
      <c r="B84" t="s">
        <v>138</v>
      </c>
      <c r="C84" t="s">
        <v>318</v>
      </c>
      <c r="D84">
        <v>8</v>
      </c>
    </row>
    <row r="85" spans="2:4">
      <c r="B85" t="s">
        <v>138</v>
      </c>
      <c r="C85" t="s">
        <v>319</v>
      </c>
      <c r="D85">
        <v>9</v>
      </c>
    </row>
    <row r="86" spans="2:4">
      <c r="B86" t="s">
        <v>138</v>
      </c>
      <c r="C86" t="s">
        <v>320</v>
      </c>
      <c r="D86">
        <v>19</v>
      </c>
    </row>
    <row r="87" spans="2:4">
      <c r="B87" t="s">
        <v>138</v>
      </c>
      <c r="C87" t="s">
        <v>321</v>
      </c>
      <c r="D87">
        <v>8</v>
      </c>
    </row>
    <row r="88" spans="2:4">
      <c r="B88" t="s">
        <v>138</v>
      </c>
      <c r="C88" t="s">
        <v>322</v>
      </c>
      <c r="D88">
        <v>6</v>
      </c>
    </row>
    <row r="89" spans="2:4">
      <c r="B89" t="s">
        <v>138</v>
      </c>
      <c r="C89" t="s">
        <v>323</v>
      </c>
      <c r="D89">
        <v>8</v>
      </c>
    </row>
    <row r="90" spans="2:4">
      <c r="B90" t="s">
        <v>155</v>
      </c>
      <c r="C90" t="s">
        <v>312</v>
      </c>
      <c r="D90">
        <v>39</v>
      </c>
    </row>
    <row r="91" spans="2:4">
      <c r="B91" t="s">
        <v>155</v>
      </c>
      <c r="C91" t="s">
        <v>313</v>
      </c>
      <c r="D91">
        <v>16</v>
      </c>
    </row>
    <row r="92" spans="2:4">
      <c r="B92" t="s">
        <v>155</v>
      </c>
      <c r="C92" t="s">
        <v>314</v>
      </c>
      <c r="D92">
        <v>21</v>
      </c>
    </row>
    <row r="93" spans="2:4">
      <c r="B93" t="s">
        <v>155</v>
      </c>
      <c r="C93" t="s">
        <v>315</v>
      </c>
      <c r="D93">
        <v>26</v>
      </c>
    </row>
    <row r="94" spans="2:4">
      <c r="B94" t="s">
        <v>155</v>
      </c>
      <c r="C94" t="s">
        <v>316</v>
      </c>
      <c r="D94">
        <v>27</v>
      </c>
    </row>
    <row r="95" spans="2:4">
      <c r="B95" t="s">
        <v>155</v>
      </c>
      <c r="C95" t="s">
        <v>317</v>
      </c>
      <c r="D95">
        <v>9</v>
      </c>
    </row>
    <row r="96" spans="2:4">
      <c r="B96" t="s">
        <v>155</v>
      </c>
      <c r="C96" t="s">
        <v>318</v>
      </c>
      <c r="D96">
        <v>19</v>
      </c>
    </row>
    <row r="97" spans="2:4">
      <c r="B97" t="s">
        <v>155</v>
      </c>
      <c r="C97" t="s">
        <v>319</v>
      </c>
      <c r="D97">
        <v>31</v>
      </c>
    </row>
    <row r="98" spans="2:4">
      <c r="B98" t="s">
        <v>155</v>
      </c>
      <c r="C98" t="s">
        <v>320</v>
      </c>
      <c r="D98">
        <v>35</v>
      </c>
    </row>
    <row r="99" spans="2:4">
      <c r="B99" t="s">
        <v>155</v>
      </c>
      <c r="C99" t="s">
        <v>321</v>
      </c>
      <c r="D99">
        <v>23</v>
      </c>
    </row>
    <row r="100" spans="2:4">
      <c r="B100" t="s">
        <v>155</v>
      </c>
      <c r="C100" t="s">
        <v>322</v>
      </c>
      <c r="D100">
        <v>24</v>
      </c>
    </row>
    <row r="101" spans="2:4">
      <c r="B101" t="s">
        <v>155</v>
      </c>
      <c r="C101" t="s">
        <v>323</v>
      </c>
      <c r="D101">
        <v>21</v>
      </c>
    </row>
  </sheetData>
  <mergeCells count="2">
    <mergeCell ref="B2:U3"/>
    <mergeCell ref="Q23:U27"/>
  </mergeCells>
  <conditionalFormatting pivot="1" sqref="N7:N18">
    <cfRule type="top10" dxfId="17" priority="16" rank="1"/>
  </conditionalFormatting>
  <conditionalFormatting pivot="1" sqref="N7:N18">
    <cfRule type="top10" dxfId="16" priority="15" bottom="1" rank="1"/>
  </conditionalFormatting>
  <conditionalFormatting pivot="1" sqref="O7:O18">
    <cfRule type="top10" dxfId="15" priority="14" rank="1"/>
  </conditionalFormatting>
  <conditionalFormatting pivot="1" sqref="O7:O18">
    <cfRule type="top10" dxfId="14" priority="13" bottom="1" rank="1"/>
  </conditionalFormatting>
  <conditionalFormatting pivot="1" sqref="P7:P18">
    <cfRule type="top10" dxfId="13" priority="12" rank="1"/>
  </conditionalFormatting>
  <conditionalFormatting pivot="1" sqref="P7:P18">
    <cfRule type="top10" dxfId="12" priority="11" bottom="1" rank="1"/>
  </conditionalFormatting>
  <conditionalFormatting pivot="1" sqref="Q7:Q18">
    <cfRule type="top10" dxfId="11" priority="10" rank="1"/>
  </conditionalFormatting>
  <conditionalFormatting pivot="1" sqref="Q7:Q18">
    <cfRule type="top10" dxfId="10" priority="9" bottom="1" rank="1"/>
  </conditionalFormatting>
  <conditionalFormatting pivot="1" sqref="R7:R18">
    <cfRule type="top10" dxfId="9" priority="8" rank="1"/>
  </conditionalFormatting>
  <conditionalFormatting pivot="1" sqref="R7:R18">
    <cfRule type="top10" dxfId="8" priority="7" bottom="1" rank="1"/>
  </conditionalFormatting>
  <conditionalFormatting pivot="1" sqref="S7:S18">
    <cfRule type="top10" dxfId="7" priority="6" rank="1"/>
  </conditionalFormatting>
  <conditionalFormatting pivot="1" sqref="S7:S18">
    <cfRule type="top10" dxfId="6" priority="5" bottom="1" rank="1"/>
  </conditionalFormatting>
  <conditionalFormatting pivot="1" sqref="T7:T18">
    <cfRule type="top10" dxfId="5" priority="4" rank="1"/>
  </conditionalFormatting>
  <conditionalFormatting pivot="1" sqref="T7:T18">
    <cfRule type="top10" dxfId="4" priority="3" bottom="1" rank="1"/>
  </conditionalFormatting>
  <conditionalFormatting pivot="1" sqref="U7:U18">
    <cfRule type="top10" dxfId="3" priority="2" rank="1"/>
  </conditionalFormatting>
  <conditionalFormatting pivot="1" sqref="U7:U18">
    <cfRule type="top10" dxfId="2" priority="1" bottom="1" rank="1"/>
  </conditionalFormatting>
  <pageMargins left="0.7" right="0.7" top="0.75" bottom="0.75" header="0.3" footer="0.3"/>
  <pageSetup orientation="portrait"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5AB08-EB28-48E9-BBF4-154C5D13555C}">
  <dimension ref="B2:W82"/>
  <sheetViews>
    <sheetView showGridLines="0" zoomScale="90" zoomScaleNormal="90" workbookViewId="0">
      <selection activeCell="I29" sqref="I29"/>
    </sheetView>
  </sheetViews>
  <sheetFormatPr defaultRowHeight="15.6"/>
  <cols>
    <col min="1" max="1" width="8.88671875" style="9"/>
    <col min="2" max="2" width="22.21875" style="9" customWidth="1"/>
    <col min="3" max="3" width="10.21875" style="9" customWidth="1"/>
    <col min="4" max="4" width="8.88671875" style="9"/>
    <col min="5" max="5" width="22" style="9" bestFit="1" customWidth="1"/>
    <col min="6" max="6" width="10.21875" style="9" bestFit="1" customWidth="1"/>
    <col min="7" max="13" width="8.88671875" style="9"/>
    <col min="14" max="14" width="6.77734375" style="9" customWidth="1"/>
    <col min="15" max="15" width="23" style="9" bestFit="1" customWidth="1"/>
    <col min="16" max="16384" width="8.88671875" style="9"/>
  </cols>
  <sheetData>
    <row r="2" spans="2:23" ht="15.6" customHeight="1">
      <c r="B2" s="90" t="s">
        <v>371</v>
      </c>
      <c r="C2" s="90"/>
      <c r="D2" s="90"/>
      <c r="E2" s="90"/>
      <c r="F2" s="90"/>
      <c r="G2" s="90"/>
      <c r="H2" s="90"/>
      <c r="I2" s="90"/>
      <c r="J2" s="90"/>
      <c r="K2" s="90"/>
      <c r="L2" s="90"/>
      <c r="M2" s="90"/>
      <c r="N2" s="90"/>
      <c r="O2" s="90"/>
      <c r="P2" s="90"/>
      <c r="Q2" s="90"/>
      <c r="R2" s="90"/>
      <c r="S2" s="90"/>
      <c r="T2" s="90"/>
    </row>
    <row r="3" spans="2:23" ht="15.6" customHeight="1">
      <c r="B3" s="90"/>
      <c r="C3" s="90"/>
      <c r="D3" s="90"/>
      <c r="E3" s="90"/>
      <c r="F3" s="90"/>
      <c r="G3" s="90"/>
      <c r="H3" s="90"/>
      <c r="I3" s="90"/>
      <c r="J3" s="90"/>
      <c r="K3" s="90"/>
      <c r="L3" s="90"/>
      <c r="M3" s="90"/>
      <c r="N3" s="90"/>
      <c r="O3" s="90"/>
      <c r="P3" s="90"/>
      <c r="Q3" s="90"/>
      <c r="R3" s="90"/>
      <c r="S3" s="90"/>
      <c r="T3" s="90"/>
    </row>
    <row r="4" spans="2:23" ht="16.2" thickBot="1"/>
    <row r="5" spans="2:23" ht="14.4" customHeight="1">
      <c r="B5" s="9" t="s">
        <v>366</v>
      </c>
      <c r="C5" s="9" t="s">
        <v>334</v>
      </c>
      <c r="O5" s="91" t="s">
        <v>369</v>
      </c>
      <c r="P5" s="24"/>
      <c r="Q5" s="24"/>
      <c r="R5" s="24"/>
      <c r="S5" s="24"/>
      <c r="T5" s="25"/>
    </row>
    <row r="6" spans="2:23" ht="14.4" customHeight="1">
      <c r="B6" s="9" t="s">
        <v>256</v>
      </c>
      <c r="C6" s="54">
        <v>1368.71</v>
      </c>
      <c r="O6" s="92"/>
      <c r="T6" s="16"/>
    </row>
    <row r="7" spans="2:23" ht="14.4" customHeight="1">
      <c r="B7" s="9" t="s">
        <v>241</v>
      </c>
      <c r="C7" s="54">
        <v>1648.12</v>
      </c>
      <c r="O7" s="15"/>
      <c r="T7" s="16"/>
      <c r="W7" s="51"/>
    </row>
    <row r="8" spans="2:23">
      <c r="B8" s="9" t="s">
        <v>223</v>
      </c>
      <c r="C8" s="54">
        <v>1784.82</v>
      </c>
      <c r="O8" s="93" t="s">
        <v>370</v>
      </c>
      <c r="P8" s="94"/>
      <c r="Q8" s="94"/>
      <c r="R8" s="94"/>
      <c r="S8" s="94"/>
      <c r="T8" s="95"/>
      <c r="W8" s="52"/>
    </row>
    <row r="9" spans="2:23">
      <c r="B9" s="9" t="s">
        <v>275</v>
      </c>
      <c r="C9" s="54">
        <v>2396.8000000000002</v>
      </c>
      <c r="O9" s="96"/>
      <c r="P9" s="94"/>
      <c r="Q9" s="94"/>
      <c r="R9" s="94"/>
      <c r="S9" s="94"/>
      <c r="T9" s="95"/>
      <c r="W9" s="53"/>
    </row>
    <row r="10" spans="2:23">
      <c r="B10" s="9" t="s">
        <v>362</v>
      </c>
      <c r="C10" s="54">
        <v>2432.5</v>
      </c>
      <c r="O10" s="96"/>
      <c r="P10" s="94"/>
      <c r="Q10" s="94"/>
      <c r="R10" s="94"/>
      <c r="S10" s="94"/>
      <c r="T10" s="95"/>
      <c r="W10" s="53"/>
    </row>
    <row r="11" spans="2:23">
      <c r="B11" s="9" t="s">
        <v>245</v>
      </c>
      <c r="C11" s="54">
        <v>2688.4</v>
      </c>
      <c r="O11" s="96"/>
      <c r="P11" s="94"/>
      <c r="Q11" s="94"/>
      <c r="R11" s="94"/>
      <c r="S11" s="94"/>
      <c r="T11" s="95"/>
      <c r="W11" s="53"/>
    </row>
    <row r="12" spans="2:23">
      <c r="B12" s="9" t="s">
        <v>211</v>
      </c>
      <c r="C12" s="54">
        <v>3044</v>
      </c>
      <c r="O12" s="96"/>
      <c r="P12" s="94"/>
      <c r="Q12" s="94"/>
      <c r="R12" s="94"/>
      <c r="S12" s="94"/>
      <c r="T12" s="95"/>
      <c r="W12"/>
    </row>
    <row r="13" spans="2:23">
      <c r="B13" s="9" t="s">
        <v>260</v>
      </c>
      <c r="C13" s="54">
        <v>3232.95</v>
      </c>
      <c r="E13" s="55" t="s">
        <v>367</v>
      </c>
      <c r="F13" s="9" t="s">
        <v>368</v>
      </c>
      <c r="O13" s="96"/>
      <c r="P13" s="94"/>
      <c r="Q13" s="94"/>
      <c r="R13" s="94"/>
      <c r="S13" s="94"/>
      <c r="T13" s="95"/>
      <c r="W13" s="51"/>
    </row>
    <row r="14" spans="2:23">
      <c r="B14" s="9" t="s">
        <v>274</v>
      </c>
      <c r="C14" s="54">
        <v>3383</v>
      </c>
      <c r="E14" s="56" t="s">
        <v>246</v>
      </c>
      <c r="F14" s="57">
        <v>141396.73000000001</v>
      </c>
      <c r="O14" s="96"/>
      <c r="P14" s="94"/>
      <c r="Q14" s="94"/>
      <c r="R14" s="94"/>
      <c r="S14" s="94"/>
      <c r="T14" s="95"/>
      <c r="W14" s="52"/>
    </row>
    <row r="15" spans="2:23">
      <c r="B15" s="9" t="s">
        <v>258</v>
      </c>
      <c r="C15" s="54">
        <v>3437.69</v>
      </c>
      <c r="E15" s="56" t="s">
        <v>237</v>
      </c>
      <c r="F15" s="57">
        <v>80368.69</v>
      </c>
      <c r="O15" s="96"/>
      <c r="P15" s="94"/>
      <c r="Q15" s="94"/>
      <c r="R15" s="94"/>
      <c r="S15" s="94"/>
      <c r="T15" s="95"/>
      <c r="W15" s="53"/>
    </row>
    <row r="16" spans="2:23">
      <c r="B16" s="9" t="s">
        <v>233</v>
      </c>
      <c r="C16" s="54">
        <v>3704.4</v>
      </c>
      <c r="E16" s="56" t="s">
        <v>267</v>
      </c>
      <c r="F16" s="57">
        <v>71155.7</v>
      </c>
      <c r="O16" s="96"/>
      <c r="P16" s="94"/>
      <c r="Q16" s="94"/>
      <c r="R16" s="94"/>
      <c r="S16" s="94"/>
      <c r="T16" s="95"/>
      <c r="W16" s="53"/>
    </row>
    <row r="17" spans="2:23">
      <c r="B17" s="9" t="s">
        <v>255</v>
      </c>
      <c r="C17" s="54">
        <v>3958.08</v>
      </c>
      <c r="E17" s="56" t="s">
        <v>270</v>
      </c>
      <c r="F17" s="57">
        <v>47234.97</v>
      </c>
      <c r="O17" s="96"/>
      <c r="P17" s="94"/>
      <c r="Q17" s="94"/>
      <c r="R17" s="94"/>
      <c r="S17" s="94"/>
      <c r="T17" s="95"/>
      <c r="W17" s="53"/>
    </row>
    <row r="18" spans="2:23">
      <c r="B18" s="9" t="s">
        <v>361</v>
      </c>
      <c r="C18" s="54">
        <v>3997.2</v>
      </c>
      <c r="E18" s="56" t="s">
        <v>268</v>
      </c>
      <c r="F18" s="57">
        <v>46825.48</v>
      </c>
      <c r="O18" s="96"/>
      <c r="P18" s="94"/>
      <c r="Q18" s="94"/>
      <c r="R18" s="94"/>
      <c r="S18" s="94"/>
      <c r="T18" s="95"/>
    </row>
    <row r="19" spans="2:23">
      <c r="B19" s="9" t="s">
        <v>253</v>
      </c>
      <c r="C19" s="54">
        <v>4338.17</v>
      </c>
      <c r="E19" s="56" t="s">
        <v>264</v>
      </c>
      <c r="F19" s="57">
        <v>42593.06</v>
      </c>
      <c r="O19" s="96"/>
      <c r="P19" s="94"/>
      <c r="Q19" s="94"/>
      <c r="R19" s="94"/>
      <c r="S19" s="94"/>
      <c r="T19" s="95"/>
    </row>
    <row r="20" spans="2:23">
      <c r="B20" s="9" t="s">
        <v>232</v>
      </c>
      <c r="C20" s="54">
        <v>4504.3599999999997</v>
      </c>
      <c r="E20" s="56" t="s">
        <v>259</v>
      </c>
      <c r="F20" s="57">
        <v>41819.65</v>
      </c>
      <c r="O20" s="96"/>
      <c r="P20" s="94"/>
      <c r="Q20" s="94"/>
      <c r="R20" s="94"/>
      <c r="S20" s="94"/>
      <c r="T20" s="95"/>
    </row>
    <row r="21" spans="2:23">
      <c r="B21" s="9" t="s">
        <v>231</v>
      </c>
      <c r="C21" s="54">
        <v>4601.7</v>
      </c>
      <c r="E21" s="56" t="s">
        <v>225</v>
      </c>
      <c r="F21" s="57">
        <v>32698.38</v>
      </c>
      <c r="O21" s="96"/>
      <c r="P21" s="94"/>
      <c r="Q21" s="94"/>
      <c r="R21" s="94"/>
      <c r="S21" s="94"/>
      <c r="T21" s="95"/>
    </row>
    <row r="22" spans="2:23">
      <c r="B22" s="9" t="s">
        <v>262</v>
      </c>
      <c r="C22" s="54">
        <v>4728.2299999999996</v>
      </c>
      <c r="E22" s="56" t="s">
        <v>226</v>
      </c>
      <c r="F22" s="57">
        <v>29171.88</v>
      </c>
      <c r="O22" s="96"/>
      <c r="P22" s="94"/>
      <c r="Q22" s="94"/>
      <c r="R22" s="94"/>
      <c r="S22" s="94"/>
      <c r="T22" s="95"/>
    </row>
    <row r="23" spans="2:23">
      <c r="B23" s="9" t="s">
        <v>221</v>
      </c>
      <c r="C23" s="54">
        <v>4960.4399999999996</v>
      </c>
      <c r="E23" s="56" t="s">
        <v>236</v>
      </c>
      <c r="F23" s="57">
        <v>25696.639999999999</v>
      </c>
      <c r="O23" s="96"/>
      <c r="P23" s="94"/>
      <c r="Q23" s="94"/>
      <c r="R23" s="94"/>
      <c r="S23" s="94"/>
      <c r="T23" s="95"/>
    </row>
    <row r="24" spans="2:23" ht="16.2" thickBot="1">
      <c r="B24" s="9" t="s">
        <v>213</v>
      </c>
      <c r="C24" s="54">
        <v>5347.2</v>
      </c>
      <c r="O24" s="97"/>
      <c r="P24" s="98"/>
      <c r="Q24" s="98"/>
      <c r="R24" s="98"/>
      <c r="S24" s="98"/>
      <c r="T24" s="99"/>
    </row>
    <row r="25" spans="2:23">
      <c r="B25" s="9" t="s">
        <v>227</v>
      </c>
      <c r="C25" s="54">
        <v>5862.62</v>
      </c>
    </row>
    <row r="26" spans="2:23">
      <c r="B26" s="9" t="s">
        <v>266</v>
      </c>
      <c r="C26" s="54">
        <v>5881.68</v>
      </c>
      <c r="E26" s="55" t="s">
        <v>367</v>
      </c>
      <c r="F26" s="9" t="s">
        <v>368</v>
      </c>
    </row>
    <row r="27" spans="2:23">
      <c r="B27" s="9" t="s">
        <v>254</v>
      </c>
      <c r="C27" s="54">
        <v>5883</v>
      </c>
      <c r="E27" s="56" t="s">
        <v>256</v>
      </c>
      <c r="F27" s="57">
        <v>1368.71</v>
      </c>
    </row>
    <row r="28" spans="2:23">
      <c r="B28" s="9" t="s">
        <v>242</v>
      </c>
      <c r="C28" s="54">
        <v>6350.4</v>
      </c>
      <c r="E28" s="56" t="s">
        <v>241</v>
      </c>
      <c r="F28" s="57">
        <v>1648.12</v>
      </c>
    </row>
    <row r="29" spans="2:23">
      <c r="B29" s="9" t="s">
        <v>230</v>
      </c>
      <c r="C29" s="54">
        <v>7122.36</v>
      </c>
      <c r="E29" s="56" t="s">
        <v>223</v>
      </c>
      <c r="F29" s="57">
        <v>1784.82</v>
      </c>
    </row>
    <row r="30" spans="2:23">
      <c r="B30" s="9" t="s">
        <v>214</v>
      </c>
      <c r="C30" s="54">
        <v>7137</v>
      </c>
      <c r="E30" s="56" t="s">
        <v>275</v>
      </c>
      <c r="F30" s="57">
        <v>2396.8000000000002</v>
      </c>
    </row>
    <row r="31" spans="2:23">
      <c r="B31" s="9" t="s">
        <v>217</v>
      </c>
      <c r="C31" s="54">
        <v>7226.5</v>
      </c>
      <c r="E31" s="56" t="s">
        <v>362</v>
      </c>
      <c r="F31" s="57">
        <v>2432.5</v>
      </c>
    </row>
    <row r="32" spans="2:23">
      <c r="B32" s="9" t="s">
        <v>265</v>
      </c>
      <c r="C32" s="54">
        <v>7661.55</v>
      </c>
      <c r="E32" s="56" t="s">
        <v>245</v>
      </c>
      <c r="F32" s="57">
        <v>2688.4</v>
      </c>
    </row>
    <row r="33" spans="2:6">
      <c r="B33" s="9" t="s">
        <v>222</v>
      </c>
      <c r="C33" s="54">
        <v>7991.48</v>
      </c>
      <c r="E33" s="56" t="s">
        <v>211</v>
      </c>
      <c r="F33" s="57">
        <v>3044</v>
      </c>
    </row>
    <row r="34" spans="2:6">
      <c r="B34" s="9" t="s">
        <v>363</v>
      </c>
      <c r="C34" s="54">
        <v>8177.48</v>
      </c>
      <c r="E34" s="56" t="s">
        <v>260</v>
      </c>
      <c r="F34" s="57">
        <v>3232.95</v>
      </c>
    </row>
    <row r="35" spans="2:6">
      <c r="B35" s="9" t="s">
        <v>240</v>
      </c>
      <c r="C35" s="54">
        <v>8404.16</v>
      </c>
      <c r="E35" s="56" t="s">
        <v>274</v>
      </c>
      <c r="F35" s="57">
        <v>3383</v>
      </c>
    </row>
    <row r="36" spans="2:6">
      <c r="B36" s="9" t="s">
        <v>212</v>
      </c>
      <c r="C36" s="54">
        <v>8567.9</v>
      </c>
      <c r="E36" s="56" t="s">
        <v>258</v>
      </c>
      <c r="F36" s="57">
        <v>3437.69</v>
      </c>
    </row>
    <row r="37" spans="2:6">
      <c r="B37" s="9" t="s">
        <v>250</v>
      </c>
      <c r="C37" s="54">
        <v>8575</v>
      </c>
    </row>
    <row r="38" spans="2:6">
      <c r="B38" s="9" t="s">
        <v>249</v>
      </c>
      <c r="C38" s="54">
        <v>8680.33</v>
      </c>
    </row>
    <row r="39" spans="2:6">
      <c r="B39" s="9" t="s">
        <v>276</v>
      </c>
      <c r="C39" s="54">
        <v>8714</v>
      </c>
    </row>
    <row r="40" spans="2:6">
      <c r="B40" s="9" t="s">
        <v>229</v>
      </c>
      <c r="C40" s="54">
        <v>9104</v>
      </c>
    </row>
    <row r="41" spans="2:6">
      <c r="B41" s="9" t="s">
        <v>365</v>
      </c>
      <c r="C41" s="54">
        <v>9171.6299999999992</v>
      </c>
    </row>
    <row r="42" spans="2:6">
      <c r="B42" s="9" t="s">
        <v>257</v>
      </c>
      <c r="C42" s="54">
        <v>9244.6</v>
      </c>
    </row>
    <row r="43" spans="2:6">
      <c r="B43" s="9" t="s">
        <v>252</v>
      </c>
      <c r="C43" s="54">
        <v>9915.93</v>
      </c>
    </row>
    <row r="44" spans="2:6">
      <c r="B44" s="9" t="s">
        <v>278</v>
      </c>
      <c r="C44" s="54">
        <v>10672.65</v>
      </c>
    </row>
    <row r="45" spans="2:6">
      <c r="B45" s="9" t="s">
        <v>220</v>
      </c>
      <c r="C45" s="54">
        <v>12257.66</v>
      </c>
    </row>
    <row r="46" spans="2:6">
      <c r="B46" s="9" t="s">
        <v>247</v>
      </c>
      <c r="C46" s="54">
        <v>12294.54</v>
      </c>
    </row>
    <row r="47" spans="2:6">
      <c r="B47" s="9" t="s">
        <v>216</v>
      </c>
      <c r="C47" s="54">
        <v>12772</v>
      </c>
    </row>
    <row r="48" spans="2:6">
      <c r="B48" s="9" t="s">
        <v>208</v>
      </c>
      <c r="C48" s="54">
        <v>12788.1</v>
      </c>
    </row>
    <row r="49" spans="2:3">
      <c r="B49" s="9" t="s">
        <v>219</v>
      </c>
      <c r="C49" s="54">
        <v>12901.77</v>
      </c>
    </row>
    <row r="50" spans="2:3">
      <c r="B50" s="9" t="s">
        <v>238</v>
      </c>
      <c r="C50" s="54">
        <v>13424.2</v>
      </c>
    </row>
    <row r="51" spans="2:3">
      <c r="B51" s="9" t="s">
        <v>244</v>
      </c>
      <c r="C51" s="54">
        <v>13458.46</v>
      </c>
    </row>
    <row r="52" spans="2:3">
      <c r="B52" s="9" t="s">
        <v>243</v>
      </c>
      <c r="C52" s="54">
        <v>13644</v>
      </c>
    </row>
    <row r="53" spans="2:3">
      <c r="B53" s="9" t="s">
        <v>273</v>
      </c>
      <c r="C53" s="54">
        <v>13869.89</v>
      </c>
    </row>
    <row r="54" spans="2:3">
      <c r="B54" s="9" t="s">
        <v>269</v>
      </c>
      <c r="C54" s="54">
        <v>14352.6</v>
      </c>
    </row>
    <row r="55" spans="2:3">
      <c r="B55" s="9" t="s">
        <v>239</v>
      </c>
      <c r="C55" s="54">
        <v>14920.86</v>
      </c>
    </row>
    <row r="56" spans="2:3">
      <c r="B56" s="9" t="s">
        <v>235</v>
      </c>
      <c r="C56" s="54">
        <v>15099.88</v>
      </c>
    </row>
    <row r="57" spans="2:3">
      <c r="B57" s="9" t="s">
        <v>364</v>
      </c>
      <c r="C57" s="54">
        <v>15760.44</v>
      </c>
    </row>
    <row r="58" spans="2:3">
      <c r="B58" s="9" t="s">
        <v>210</v>
      </c>
      <c r="C58" s="54">
        <v>16355.96</v>
      </c>
    </row>
    <row r="59" spans="2:3">
      <c r="B59" s="9" t="s">
        <v>271</v>
      </c>
      <c r="C59" s="54">
        <v>16701.099999999999</v>
      </c>
    </row>
    <row r="60" spans="2:3">
      <c r="B60" s="9" t="s">
        <v>224</v>
      </c>
      <c r="C60" s="54">
        <v>17215.740000000002</v>
      </c>
    </row>
    <row r="61" spans="2:3">
      <c r="B61" s="9" t="s">
        <v>263</v>
      </c>
      <c r="C61" s="54">
        <v>17426.400000000001</v>
      </c>
    </row>
    <row r="62" spans="2:3">
      <c r="B62" s="9" t="s">
        <v>248</v>
      </c>
      <c r="C62" s="54">
        <v>17910.63</v>
      </c>
    </row>
    <row r="63" spans="2:3">
      <c r="B63" s="9" t="s">
        <v>359</v>
      </c>
      <c r="C63" s="54">
        <v>19551.02</v>
      </c>
    </row>
    <row r="64" spans="2:3">
      <c r="B64" s="9" t="s">
        <v>234</v>
      </c>
      <c r="C64" s="54">
        <v>19849.13</v>
      </c>
    </row>
    <row r="65" spans="2:3">
      <c r="B65" s="9" t="s">
        <v>261</v>
      </c>
      <c r="C65" s="54">
        <v>20574.169999999998</v>
      </c>
    </row>
    <row r="66" spans="2:3">
      <c r="B66" s="9" t="s">
        <v>218</v>
      </c>
      <c r="C66" s="54">
        <v>20867.34</v>
      </c>
    </row>
    <row r="67" spans="2:3">
      <c r="B67" s="9" t="s">
        <v>277</v>
      </c>
      <c r="C67" s="54">
        <v>21942.36</v>
      </c>
    </row>
    <row r="68" spans="2:3">
      <c r="B68" s="9" t="s">
        <v>272</v>
      </c>
      <c r="C68" s="54">
        <v>21957.97</v>
      </c>
    </row>
    <row r="69" spans="2:3">
      <c r="B69" s="9" t="s">
        <v>215</v>
      </c>
      <c r="C69" s="54">
        <v>22044.3</v>
      </c>
    </row>
    <row r="70" spans="2:3">
      <c r="B70" s="9" t="s">
        <v>228</v>
      </c>
      <c r="C70" s="54">
        <v>22563.360000000001</v>
      </c>
    </row>
    <row r="71" spans="2:3">
      <c r="B71" s="9" t="s">
        <v>251</v>
      </c>
      <c r="C71" s="54">
        <v>23526.7</v>
      </c>
    </row>
    <row r="72" spans="2:3">
      <c r="B72" s="9" t="s">
        <v>360</v>
      </c>
      <c r="C72" s="54">
        <v>24900.13</v>
      </c>
    </row>
    <row r="73" spans="2:3">
      <c r="B73" s="9" t="s">
        <v>236</v>
      </c>
      <c r="C73" s="54">
        <v>25696.639999999999</v>
      </c>
    </row>
    <row r="74" spans="2:3">
      <c r="B74" s="9" t="s">
        <v>226</v>
      </c>
      <c r="C74" s="54">
        <v>29171.88</v>
      </c>
    </row>
    <row r="75" spans="2:3">
      <c r="B75" s="9" t="s">
        <v>225</v>
      </c>
      <c r="C75" s="54">
        <v>32698.38</v>
      </c>
    </row>
    <row r="76" spans="2:3">
      <c r="B76" s="9" t="s">
        <v>259</v>
      </c>
      <c r="C76" s="54">
        <v>41819.65</v>
      </c>
    </row>
    <row r="77" spans="2:3">
      <c r="B77" s="9" t="s">
        <v>264</v>
      </c>
      <c r="C77" s="54">
        <v>42593.06</v>
      </c>
    </row>
    <row r="78" spans="2:3">
      <c r="B78" s="9" t="s">
        <v>268</v>
      </c>
      <c r="C78" s="54">
        <v>46825.48</v>
      </c>
    </row>
    <row r="79" spans="2:3">
      <c r="B79" s="9" t="s">
        <v>270</v>
      </c>
      <c r="C79" s="54">
        <v>47234.97</v>
      </c>
    </row>
    <row r="80" spans="2:3">
      <c r="B80" s="9" t="s">
        <v>267</v>
      </c>
      <c r="C80" s="54">
        <v>71155.7</v>
      </c>
    </row>
    <row r="81" spans="2:3">
      <c r="B81" s="9" t="s">
        <v>237</v>
      </c>
      <c r="C81" s="54">
        <v>80368.69</v>
      </c>
    </row>
    <row r="82" spans="2:3">
      <c r="B82" s="9" t="s">
        <v>246</v>
      </c>
      <c r="C82" s="54">
        <v>141396.73000000001</v>
      </c>
    </row>
  </sheetData>
  <mergeCells count="3">
    <mergeCell ref="B2:T3"/>
    <mergeCell ref="O5:O6"/>
    <mergeCell ref="O8:T24"/>
  </mergeCells>
  <pageMargins left="0.7" right="0.7" top="0.75" bottom="0.75" header="0.3" footer="0.3"/>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2407F-5219-4FF6-8ABF-8B2B798E810F}">
  <dimension ref="A1:X44"/>
  <sheetViews>
    <sheetView showGridLines="0" zoomScale="81" zoomScaleNormal="81" workbookViewId="0">
      <selection activeCell="L12" sqref="L12"/>
    </sheetView>
  </sheetViews>
  <sheetFormatPr defaultRowHeight="14.4"/>
  <cols>
    <col min="2" max="2" width="11.88671875" bestFit="1" customWidth="1"/>
    <col min="3" max="3" width="23.88671875" customWidth="1"/>
    <col min="4" max="4" width="19.5546875" customWidth="1"/>
    <col min="5" max="5" width="17.109375" customWidth="1"/>
    <col min="7" max="7" width="13.33203125" bestFit="1" customWidth="1"/>
    <col min="8" max="8" width="14.21875" customWidth="1"/>
    <col min="9" max="9" width="14" bestFit="1" customWidth="1"/>
    <col min="10" max="10" width="25.109375" bestFit="1" customWidth="1"/>
  </cols>
  <sheetData>
    <row r="1" spans="1:10" ht="17.399999999999999">
      <c r="A1" s="2"/>
    </row>
    <row r="2" spans="1:10" ht="17.399999999999999" customHeight="1">
      <c r="A2" s="2"/>
      <c r="B2" s="100" t="s">
        <v>355</v>
      </c>
      <c r="C2" s="100"/>
      <c r="D2" s="100"/>
      <c r="E2" s="100"/>
      <c r="F2" s="100"/>
      <c r="G2" s="100"/>
      <c r="H2" s="100"/>
      <c r="I2" s="100"/>
      <c r="J2" s="100"/>
    </row>
    <row r="3" spans="1:10" ht="17.399999999999999" customHeight="1">
      <c r="A3" s="2"/>
      <c r="B3" s="100"/>
      <c r="C3" s="100"/>
      <c r="D3" s="100"/>
      <c r="E3" s="100"/>
      <c r="F3" s="100"/>
      <c r="G3" s="100"/>
      <c r="H3" s="100"/>
      <c r="I3" s="100"/>
      <c r="J3" s="100"/>
    </row>
    <row r="5" spans="1:10">
      <c r="B5" t="s">
        <v>202</v>
      </c>
      <c r="C5" t="s">
        <v>346</v>
      </c>
      <c r="D5" t="s">
        <v>347</v>
      </c>
      <c r="E5" t="s">
        <v>353</v>
      </c>
    </row>
    <row r="6" spans="1:10">
      <c r="B6" t="s">
        <v>69</v>
      </c>
      <c r="C6">
        <v>8</v>
      </c>
      <c r="D6">
        <v>202</v>
      </c>
      <c r="E6">
        <v>220</v>
      </c>
    </row>
    <row r="7" spans="1:10">
      <c r="B7" t="s">
        <v>21</v>
      </c>
      <c r="C7">
        <v>12</v>
      </c>
      <c r="D7">
        <v>253</v>
      </c>
      <c r="E7">
        <v>277</v>
      </c>
    </row>
    <row r="8" spans="1:10">
      <c r="B8" t="s">
        <v>348</v>
      </c>
      <c r="C8">
        <v>5</v>
      </c>
      <c r="D8">
        <v>108</v>
      </c>
      <c r="E8">
        <v>119</v>
      </c>
    </row>
    <row r="9" spans="1:10">
      <c r="B9" t="s">
        <v>77</v>
      </c>
      <c r="C9">
        <v>2</v>
      </c>
      <c r="D9">
        <v>48</v>
      </c>
      <c r="E9">
        <v>52</v>
      </c>
    </row>
    <row r="10" spans="1:10">
      <c r="B10" t="s">
        <v>349</v>
      </c>
      <c r="C10">
        <v>12</v>
      </c>
      <c r="D10">
        <v>241</v>
      </c>
      <c r="E10">
        <v>261</v>
      </c>
    </row>
    <row r="11" spans="1:10">
      <c r="B11" t="s">
        <v>350</v>
      </c>
      <c r="C11">
        <v>3</v>
      </c>
      <c r="D11">
        <v>80</v>
      </c>
      <c r="E11">
        <v>85</v>
      </c>
    </row>
    <row r="12" spans="1:10">
      <c r="B12" t="s">
        <v>34</v>
      </c>
      <c r="C12">
        <v>2</v>
      </c>
      <c r="D12">
        <v>47</v>
      </c>
      <c r="E12">
        <v>51</v>
      </c>
    </row>
    <row r="13" spans="1:10">
      <c r="B13" t="s">
        <v>17</v>
      </c>
      <c r="C13">
        <v>11</v>
      </c>
      <c r="D13">
        <v>250</v>
      </c>
      <c r="E13">
        <v>270</v>
      </c>
    </row>
    <row r="14" spans="1:10">
      <c r="B14" t="s">
        <v>114</v>
      </c>
      <c r="C14">
        <v>8</v>
      </c>
      <c r="D14">
        <v>166</v>
      </c>
      <c r="E14">
        <v>177</v>
      </c>
    </row>
    <row r="15" spans="1:10">
      <c r="B15" t="s">
        <v>149</v>
      </c>
      <c r="C15">
        <v>6</v>
      </c>
      <c r="D15">
        <v>96</v>
      </c>
      <c r="E15">
        <v>105</v>
      </c>
    </row>
    <row r="16" spans="1:10">
      <c r="B16" t="s">
        <v>37</v>
      </c>
      <c r="C16">
        <v>10</v>
      </c>
      <c r="D16">
        <v>162</v>
      </c>
      <c r="E16">
        <v>177</v>
      </c>
    </row>
    <row r="17" spans="2:10">
      <c r="B17" t="s">
        <v>351</v>
      </c>
      <c r="C17">
        <v>5</v>
      </c>
      <c r="D17">
        <v>76</v>
      </c>
      <c r="E17">
        <v>82</v>
      </c>
    </row>
    <row r="18" spans="2:10">
      <c r="B18" t="s">
        <v>121</v>
      </c>
      <c r="C18">
        <v>1</v>
      </c>
      <c r="D18">
        <v>37</v>
      </c>
      <c r="E18">
        <v>41</v>
      </c>
    </row>
    <row r="19" spans="2:10">
      <c r="B19" t="s">
        <v>352</v>
      </c>
      <c r="C19">
        <v>0</v>
      </c>
      <c r="D19">
        <v>27</v>
      </c>
      <c r="E19">
        <v>27</v>
      </c>
    </row>
    <row r="20" spans="2:10">
      <c r="B20" t="s">
        <v>44</v>
      </c>
      <c r="C20">
        <v>3</v>
      </c>
      <c r="D20">
        <v>63</v>
      </c>
      <c r="E20">
        <v>70</v>
      </c>
    </row>
    <row r="21" spans="2:10">
      <c r="B21" t="s">
        <v>48</v>
      </c>
      <c r="C21">
        <v>4</v>
      </c>
      <c r="D21">
        <v>134</v>
      </c>
      <c r="E21">
        <v>141</v>
      </c>
    </row>
    <row r="23" spans="2:10">
      <c r="B23" s="5" t="s">
        <v>202</v>
      </c>
      <c r="C23" t="s">
        <v>354</v>
      </c>
    </row>
    <row r="24" spans="2:10" ht="15" thickBot="1">
      <c r="B24" s="6" t="s">
        <v>352</v>
      </c>
      <c r="C24" s="45">
        <v>0</v>
      </c>
    </row>
    <row r="25" spans="2:10" ht="14.4" customHeight="1">
      <c r="B25" s="6" t="s">
        <v>121</v>
      </c>
      <c r="C25" s="45">
        <v>2.4390243902439025E-2</v>
      </c>
      <c r="D25" s="39"/>
      <c r="E25" s="101" t="s">
        <v>333</v>
      </c>
      <c r="F25" s="46"/>
      <c r="G25" s="46"/>
      <c r="H25" s="46"/>
      <c r="I25" s="46"/>
      <c r="J25" s="47"/>
    </row>
    <row r="26" spans="2:10" ht="14.4" customHeight="1">
      <c r="B26" s="6" t="s">
        <v>48</v>
      </c>
      <c r="C26" s="45">
        <v>2.8368794326241134E-2</v>
      </c>
      <c r="D26" s="39"/>
      <c r="E26" s="102"/>
      <c r="F26" s="39"/>
      <c r="G26" s="39"/>
      <c r="H26" s="39"/>
      <c r="I26" s="39"/>
      <c r="J26" s="48"/>
    </row>
    <row r="27" spans="2:10" ht="14.4" customHeight="1">
      <c r="B27" s="6" t="s">
        <v>350</v>
      </c>
      <c r="C27" s="45">
        <v>3.5294117647058823E-2</v>
      </c>
      <c r="D27" s="39"/>
      <c r="E27" s="49"/>
      <c r="F27" s="39"/>
      <c r="G27" s="39"/>
      <c r="H27" s="39"/>
      <c r="I27" s="39"/>
      <c r="J27" s="48"/>
    </row>
    <row r="28" spans="2:10" ht="14.4" customHeight="1">
      <c r="B28" s="6" t="s">
        <v>69</v>
      </c>
      <c r="C28" s="45">
        <v>3.6363636363636362E-2</v>
      </c>
      <c r="D28" s="39"/>
      <c r="E28" s="103" t="s">
        <v>356</v>
      </c>
      <c r="F28" s="104"/>
      <c r="G28" s="104"/>
      <c r="H28" s="104"/>
      <c r="I28" s="104"/>
      <c r="J28" s="105"/>
    </row>
    <row r="29" spans="2:10" ht="14.4" customHeight="1">
      <c r="B29" s="6" t="s">
        <v>77</v>
      </c>
      <c r="C29" s="45">
        <v>3.8461538461538464E-2</v>
      </c>
      <c r="D29" s="39"/>
      <c r="E29" s="103"/>
      <c r="F29" s="104"/>
      <c r="G29" s="104"/>
      <c r="H29" s="104"/>
      <c r="I29" s="104"/>
      <c r="J29" s="105"/>
    </row>
    <row r="30" spans="2:10" ht="14.4" customHeight="1">
      <c r="B30" s="6" t="s">
        <v>34</v>
      </c>
      <c r="C30" s="45">
        <v>3.9215686274509803E-2</v>
      </c>
      <c r="D30" s="39"/>
      <c r="E30" s="103"/>
      <c r="F30" s="104"/>
      <c r="G30" s="104"/>
      <c r="H30" s="104"/>
      <c r="I30" s="104"/>
      <c r="J30" s="105"/>
    </row>
    <row r="31" spans="2:10" ht="14.4" customHeight="1">
      <c r="B31" s="6" t="s">
        <v>17</v>
      </c>
      <c r="C31" s="45">
        <v>4.0740740740740744E-2</v>
      </c>
      <c r="D31" s="39"/>
      <c r="E31" s="103"/>
      <c r="F31" s="104"/>
      <c r="G31" s="104"/>
      <c r="H31" s="104"/>
      <c r="I31" s="104"/>
      <c r="J31" s="105"/>
    </row>
    <row r="32" spans="2:10" ht="14.4" customHeight="1">
      <c r="B32" s="6" t="s">
        <v>348</v>
      </c>
      <c r="C32" s="45">
        <v>4.2016806722689079E-2</v>
      </c>
      <c r="E32" s="103"/>
      <c r="F32" s="104"/>
      <c r="G32" s="104"/>
      <c r="H32" s="104"/>
      <c r="I32" s="104"/>
      <c r="J32" s="105"/>
    </row>
    <row r="33" spans="2:24" ht="14.4" customHeight="1">
      <c r="B33" s="6" t="s">
        <v>44</v>
      </c>
      <c r="C33" s="45">
        <v>4.2857142857142858E-2</v>
      </c>
      <c r="E33" s="103"/>
      <c r="F33" s="104"/>
      <c r="G33" s="104"/>
      <c r="H33" s="104"/>
      <c r="I33" s="104"/>
      <c r="J33" s="105"/>
    </row>
    <row r="34" spans="2:24" ht="14.4" customHeight="1">
      <c r="B34" s="6" t="s">
        <v>21</v>
      </c>
      <c r="C34" s="45">
        <v>4.3321299638989168E-2</v>
      </c>
      <c r="E34" s="103"/>
      <c r="F34" s="104"/>
      <c r="G34" s="104"/>
      <c r="H34" s="104"/>
      <c r="I34" s="104"/>
      <c r="J34" s="105"/>
    </row>
    <row r="35" spans="2:24" ht="14.4" customHeight="1">
      <c r="B35" s="6" t="s">
        <v>114</v>
      </c>
      <c r="C35" s="45">
        <v>4.519774011299435E-2</v>
      </c>
      <c r="E35" s="103"/>
      <c r="F35" s="104"/>
      <c r="G35" s="104"/>
      <c r="H35" s="104"/>
      <c r="I35" s="104"/>
      <c r="J35" s="105"/>
    </row>
    <row r="36" spans="2:24" ht="14.4" customHeight="1">
      <c r="B36" s="6" t="s">
        <v>349</v>
      </c>
      <c r="C36" s="45">
        <v>4.5977011494252873E-2</v>
      </c>
      <c r="E36" s="103"/>
      <c r="F36" s="104"/>
      <c r="G36" s="104"/>
      <c r="H36" s="104"/>
      <c r="I36" s="104"/>
      <c r="J36" s="105"/>
    </row>
    <row r="37" spans="2:24">
      <c r="B37" s="6" t="s">
        <v>37</v>
      </c>
      <c r="C37" s="45">
        <v>5.6497175141242938E-2</v>
      </c>
      <c r="E37" s="103"/>
      <c r="F37" s="104"/>
      <c r="G37" s="104"/>
      <c r="H37" s="104"/>
      <c r="I37" s="104"/>
      <c r="J37" s="105"/>
    </row>
    <row r="38" spans="2:24">
      <c r="B38" s="6" t="s">
        <v>149</v>
      </c>
      <c r="C38" s="45">
        <v>5.7142857142857141E-2</v>
      </c>
      <c r="E38" s="103"/>
      <c r="F38" s="104"/>
      <c r="G38" s="104"/>
      <c r="H38" s="104"/>
      <c r="I38" s="104"/>
      <c r="J38" s="105"/>
    </row>
    <row r="39" spans="2:24" ht="15" thickBot="1">
      <c r="B39" s="6" t="s">
        <v>351</v>
      </c>
      <c r="C39" s="45">
        <v>6.097560975609756E-2</v>
      </c>
      <c r="E39" s="106"/>
      <c r="F39" s="107"/>
      <c r="G39" s="107"/>
      <c r="H39" s="107"/>
      <c r="I39" s="107"/>
      <c r="J39" s="108"/>
    </row>
    <row r="44" spans="2:24" ht="18">
      <c r="X44" s="39"/>
    </row>
  </sheetData>
  <mergeCells count="3">
    <mergeCell ref="B2:J3"/>
    <mergeCell ref="E25:E26"/>
    <mergeCell ref="E28:J39"/>
  </mergeCells>
  <conditionalFormatting pivot="1" sqref="C24:C3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06EFD-9024-434B-A445-8026DD6F1F1F}">
  <dimension ref="A1:Z54"/>
  <sheetViews>
    <sheetView showGridLines="0" topLeftCell="E2" zoomScale="73" zoomScaleNormal="70" workbookViewId="0">
      <selection activeCell="AC50" sqref="AC50"/>
    </sheetView>
  </sheetViews>
  <sheetFormatPr defaultRowHeight="14.4"/>
  <cols>
    <col min="2" max="2" width="15.44140625" customWidth="1"/>
    <col min="3" max="3" width="14.77734375" customWidth="1"/>
    <col min="4" max="4" width="12.6640625" customWidth="1"/>
    <col min="5" max="5" width="18.109375" customWidth="1"/>
    <col min="6" max="6" width="15.6640625" customWidth="1"/>
    <col min="8" max="8" width="30" customWidth="1"/>
    <col min="9" max="9" width="16.44140625" bestFit="1" customWidth="1"/>
    <col min="10" max="10" width="14.21875" bestFit="1" customWidth="1"/>
    <col min="11" max="11" width="11.33203125" bestFit="1" customWidth="1"/>
    <col min="12" max="12" width="8.21875" bestFit="1" customWidth="1"/>
    <col min="13" max="13" width="11.44140625" bestFit="1" customWidth="1"/>
    <col min="14" max="14" width="13.88671875" bestFit="1" customWidth="1"/>
    <col min="15" max="15" width="13.21875" bestFit="1" customWidth="1"/>
    <col min="16" max="16" width="11.21875" bestFit="1" customWidth="1"/>
    <col min="17" max="17" width="10.77734375" bestFit="1" customWidth="1"/>
  </cols>
  <sheetData>
    <row r="1" spans="1:26" ht="17.399999999999999">
      <c r="A1" s="2" t="s">
        <v>12</v>
      </c>
    </row>
    <row r="2" spans="1:26" ht="17.399999999999999">
      <c r="A2" s="2"/>
      <c r="B2" s="140" t="s">
        <v>440</v>
      </c>
      <c r="C2" s="141"/>
      <c r="D2" s="141"/>
      <c r="E2" s="141"/>
      <c r="F2" s="141"/>
      <c r="G2" s="141"/>
      <c r="H2" s="141"/>
      <c r="I2" s="141"/>
      <c r="J2" s="141"/>
      <c r="K2" s="141"/>
      <c r="L2" s="141"/>
      <c r="M2" s="141"/>
      <c r="N2" s="141"/>
      <c r="O2" s="141"/>
      <c r="P2" s="141"/>
      <c r="Q2" s="141"/>
      <c r="R2" s="141"/>
      <c r="S2" s="141"/>
      <c r="T2" s="141"/>
      <c r="U2" s="141"/>
      <c r="V2" s="141"/>
      <c r="W2" s="141"/>
      <c r="X2" s="141"/>
      <c r="Y2" s="141"/>
      <c r="Z2" s="141"/>
    </row>
    <row r="3" spans="1:26" ht="17.399999999999999">
      <c r="A3" s="2"/>
      <c r="B3" s="141"/>
      <c r="C3" s="141"/>
      <c r="D3" s="141"/>
      <c r="E3" s="141"/>
      <c r="F3" s="141"/>
      <c r="G3" s="141"/>
      <c r="H3" s="141"/>
      <c r="I3" s="141"/>
      <c r="J3" s="141"/>
      <c r="K3" s="141"/>
      <c r="L3" s="141"/>
      <c r="M3" s="141"/>
      <c r="N3" s="141"/>
      <c r="O3" s="141"/>
      <c r="P3" s="141"/>
      <c r="Q3" s="141"/>
      <c r="R3" s="141"/>
      <c r="S3" s="141"/>
      <c r="T3" s="141"/>
      <c r="U3" s="141"/>
      <c r="V3" s="141"/>
      <c r="W3" s="141"/>
      <c r="X3" s="141"/>
      <c r="Y3" s="141"/>
      <c r="Z3" s="141"/>
    </row>
    <row r="5" spans="1:26">
      <c r="B5" t="s">
        <v>204</v>
      </c>
      <c r="C5" t="s">
        <v>404</v>
      </c>
      <c r="D5" t="s">
        <v>405</v>
      </c>
      <c r="E5" t="s">
        <v>406</v>
      </c>
      <c r="F5" t="s">
        <v>407</v>
      </c>
      <c r="H5" s="5" t="s">
        <v>408</v>
      </c>
      <c r="I5" s="5" t="s">
        <v>279</v>
      </c>
    </row>
    <row r="6" spans="1:26">
      <c r="B6" t="s">
        <v>18</v>
      </c>
      <c r="C6" t="s">
        <v>372</v>
      </c>
      <c r="D6">
        <v>82</v>
      </c>
      <c r="E6">
        <v>1885</v>
      </c>
      <c r="F6">
        <v>355.41536600000001</v>
      </c>
      <c r="H6" s="5" t="s">
        <v>438</v>
      </c>
      <c r="I6" t="s">
        <v>18</v>
      </c>
      <c r="J6" t="s">
        <v>163</v>
      </c>
      <c r="K6" t="s">
        <v>185</v>
      </c>
      <c r="L6" t="s">
        <v>155</v>
      </c>
      <c r="M6" t="s">
        <v>118</v>
      </c>
      <c r="N6" t="s">
        <v>197</v>
      </c>
      <c r="O6" t="s">
        <v>154</v>
      </c>
      <c r="P6" t="s">
        <v>138</v>
      </c>
    </row>
    <row r="7" spans="1:26">
      <c r="B7" t="s">
        <v>18</v>
      </c>
      <c r="C7" t="s">
        <v>374</v>
      </c>
      <c r="D7">
        <v>65</v>
      </c>
      <c r="E7">
        <v>1573</v>
      </c>
      <c r="F7">
        <v>344.48</v>
      </c>
      <c r="H7" s="6" t="s">
        <v>378</v>
      </c>
      <c r="I7">
        <v>1155</v>
      </c>
      <c r="M7">
        <v>791</v>
      </c>
      <c r="N7">
        <v>740</v>
      </c>
      <c r="O7">
        <v>746</v>
      </c>
      <c r="P7">
        <v>640</v>
      </c>
    </row>
    <row r="8" spans="1:26">
      <c r="B8" t="s">
        <v>18</v>
      </c>
      <c r="C8" t="s">
        <v>375</v>
      </c>
      <c r="D8">
        <v>54</v>
      </c>
      <c r="E8">
        <v>1416</v>
      </c>
      <c r="F8">
        <v>2846.13463</v>
      </c>
      <c r="H8" s="6" t="s">
        <v>377</v>
      </c>
      <c r="I8">
        <v>817</v>
      </c>
      <c r="K8">
        <v>1158</v>
      </c>
      <c r="L8">
        <v>539</v>
      </c>
      <c r="M8">
        <v>445</v>
      </c>
      <c r="O8">
        <v>978</v>
      </c>
    </row>
    <row r="9" spans="1:26">
      <c r="B9" t="s">
        <v>18</v>
      </c>
      <c r="C9" t="s">
        <v>373</v>
      </c>
      <c r="D9">
        <v>51</v>
      </c>
      <c r="E9">
        <v>1125</v>
      </c>
      <c r="F9">
        <v>88.320784000000003</v>
      </c>
      <c r="H9" s="6" t="s">
        <v>390</v>
      </c>
      <c r="J9">
        <v>3073</v>
      </c>
    </row>
    <row r="10" spans="1:26">
      <c r="B10" t="s">
        <v>18</v>
      </c>
      <c r="C10" t="s">
        <v>378</v>
      </c>
      <c r="D10">
        <v>46</v>
      </c>
      <c r="E10">
        <v>1155</v>
      </c>
      <c r="F10">
        <v>177.77130399999999</v>
      </c>
      <c r="H10" s="6" t="s">
        <v>384</v>
      </c>
      <c r="K10">
        <v>2851</v>
      </c>
    </row>
    <row r="11" spans="1:26">
      <c r="B11" t="s">
        <v>18</v>
      </c>
      <c r="C11" t="s">
        <v>377</v>
      </c>
      <c r="D11">
        <v>39</v>
      </c>
      <c r="E11">
        <v>817</v>
      </c>
      <c r="F11">
        <v>273.657692</v>
      </c>
      <c r="H11" s="6" t="s">
        <v>389</v>
      </c>
      <c r="J11">
        <v>2526</v>
      </c>
    </row>
    <row r="12" spans="1:26">
      <c r="B12" t="s">
        <v>18</v>
      </c>
      <c r="C12" t="s">
        <v>379</v>
      </c>
      <c r="D12">
        <v>39</v>
      </c>
      <c r="E12">
        <v>981</v>
      </c>
      <c r="F12">
        <v>404.11384600000002</v>
      </c>
      <c r="H12" s="6" t="s">
        <v>388</v>
      </c>
      <c r="J12">
        <v>2500</v>
      </c>
    </row>
    <row r="13" spans="1:26">
      <c r="B13" t="s">
        <v>18</v>
      </c>
      <c r="C13" t="s">
        <v>376</v>
      </c>
      <c r="D13">
        <v>28</v>
      </c>
      <c r="E13">
        <v>580</v>
      </c>
      <c r="F13">
        <v>840.23928599999999</v>
      </c>
      <c r="H13" s="6" t="s">
        <v>372</v>
      </c>
      <c r="I13">
        <v>1885</v>
      </c>
      <c r="M13">
        <v>328</v>
      </c>
    </row>
    <row r="14" spans="1:26">
      <c r="B14" t="s">
        <v>118</v>
      </c>
      <c r="C14" t="s">
        <v>380</v>
      </c>
      <c r="D14">
        <v>70</v>
      </c>
      <c r="E14">
        <v>1735</v>
      </c>
      <c r="F14">
        <v>445.25700000000001</v>
      </c>
      <c r="H14" s="6" t="s">
        <v>392</v>
      </c>
      <c r="N14">
        <v>500</v>
      </c>
      <c r="O14">
        <v>722</v>
      </c>
      <c r="P14">
        <v>886</v>
      </c>
    </row>
    <row r="15" spans="1:26">
      <c r="B15" t="s">
        <v>118</v>
      </c>
      <c r="C15" t="s">
        <v>378</v>
      </c>
      <c r="D15">
        <v>38</v>
      </c>
      <c r="E15">
        <v>791</v>
      </c>
      <c r="F15">
        <v>241.35868400000001</v>
      </c>
      <c r="H15" s="6" t="s">
        <v>398</v>
      </c>
      <c r="L15">
        <v>2084</v>
      </c>
    </row>
    <row r="16" spans="1:26">
      <c r="B16" t="s">
        <v>118</v>
      </c>
      <c r="C16" t="s">
        <v>381</v>
      </c>
      <c r="D16">
        <v>25</v>
      </c>
      <c r="E16">
        <v>673</v>
      </c>
      <c r="F16">
        <v>796.36</v>
      </c>
      <c r="H16" s="6" t="s">
        <v>376</v>
      </c>
      <c r="I16">
        <v>580</v>
      </c>
      <c r="M16">
        <v>601</v>
      </c>
      <c r="N16">
        <v>697</v>
      </c>
    </row>
    <row r="17" spans="2:16">
      <c r="B17" t="s">
        <v>118</v>
      </c>
      <c r="C17" t="s">
        <v>383</v>
      </c>
      <c r="D17">
        <v>24</v>
      </c>
      <c r="E17">
        <v>603</v>
      </c>
      <c r="F17">
        <v>598.02499999999998</v>
      </c>
      <c r="H17" s="6" t="s">
        <v>379</v>
      </c>
      <c r="I17">
        <v>981</v>
      </c>
      <c r="K17">
        <v>755</v>
      </c>
    </row>
    <row r="18" spans="2:16">
      <c r="B18" t="s">
        <v>118</v>
      </c>
      <c r="C18" t="s">
        <v>376</v>
      </c>
      <c r="D18">
        <v>24</v>
      </c>
      <c r="E18">
        <v>601</v>
      </c>
      <c r="F18">
        <v>413.16374999999999</v>
      </c>
      <c r="H18" s="6" t="s">
        <v>380</v>
      </c>
      <c r="M18">
        <v>1735</v>
      </c>
    </row>
    <row r="19" spans="2:16">
      <c r="B19" t="s">
        <v>118</v>
      </c>
      <c r="C19" t="s">
        <v>377</v>
      </c>
      <c r="D19">
        <v>17</v>
      </c>
      <c r="E19">
        <v>445</v>
      </c>
      <c r="F19">
        <v>982.41764699999999</v>
      </c>
      <c r="H19" s="6" t="s">
        <v>393</v>
      </c>
      <c r="N19">
        <v>1697</v>
      </c>
    </row>
    <row r="20" spans="2:16">
      <c r="B20" t="s">
        <v>118</v>
      </c>
      <c r="C20" t="s">
        <v>372</v>
      </c>
      <c r="D20">
        <v>12</v>
      </c>
      <c r="E20">
        <v>328</v>
      </c>
      <c r="F20">
        <v>253.66666699999999</v>
      </c>
      <c r="H20" s="6" t="s">
        <v>383</v>
      </c>
      <c r="K20">
        <v>1083</v>
      </c>
      <c r="M20">
        <v>603</v>
      </c>
    </row>
    <row r="21" spans="2:16">
      <c r="B21" t="s">
        <v>118</v>
      </c>
      <c r="C21" t="s">
        <v>382</v>
      </c>
      <c r="D21">
        <v>6</v>
      </c>
      <c r="E21">
        <v>122</v>
      </c>
      <c r="F21">
        <v>297.47000000000003</v>
      </c>
      <c r="H21" s="6" t="s">
        <v>395</v>
      </c>
      <c r="O21">
        <v>1658</v>
      </c>
    </row>
    <row r="22" spans="2:16">
      <c r="B22" t="s">
        <v>185</v>
      </c>
      <c r="C22" t="s">
        <v>384</v>
      </c>
      <c r="D22">
        <v>126</v>
      </c>
      <c r="E22">
        <v>2851</v>
      </c>
      <c r="F22">
        <v>367.015714</v>
      </c>
      <c r="H22" s="6" t="s">
        <v>374</v>
      </c>
      <c r="I22">
        <v>1573</v>
      </c>
    </row>
    <row r="23" spans="2:16">
      <c r="B23" t="s">
        <v>185</v>
      </c>
      <c r="C23" t="s">
        <v>385</v>
      </c>
      <c r="D23">
        <v>59</v>
      </c>
      <c r="E23">
        <v>1436</v>
      </c>
      <c r="F23">
        <v>655.14254200000005</v>
      </c>
      <c r="H23" s="6" t="s">
        <v>381</v>
      </c>
      <c r="M23">
        <v>673</v>
      </c>
      <c r="P23">
        <v>763</v>
      </c>
    </row>
    <row r="24" spans="2:16">
      <c r="B24" t="s">
        <v>185</v>
      </c>
      <c r="C24" t="s">
        <v>383</v>
      </c>
      <c r="D24">
        <v>48</v>
      </c>
      <c r="E24">
        <v>1083</v>
      </c>
      <c r="F24">
        <v>984.06187499999999</v>
      </c>
      <c r="H24" s="6" t="s">
        <v>385</v>
      </c>
      <c r="K24">
        <v>1436</v>
      </c>
    </row>
    <row r="25" spans="2:16">
      <c r="B25" t="s">
        <v>185</v>
      </c>
      <c r="C25" t="s">
        <v>377</v>
      </c>
      <c r="D25">
        <v>43</v>
      </c>
      <c r="E25">
        <v>1158</v>
      </c>
      <c r="F25">
        <v>400.36604699999998</v>
      </c>
      <c r="H25" s="6" t="s">
        <v>382</v>
      </c>
      <c r="L25">
        <v>891</v>
      </c>
      <c r="M25">
        <v>122</v>
      </c>
      <c r="P25">
        <v>404</v>
      </c>
    </row>
    <row r="26" spans="2:16">
      <c r="B26" t="s">
        <v>185</v>
      </c>
      <c r="C26" t="s">
        <v>379</v>
      </c>
      <c r="D26">
        <v>31</v>
      </c>
      <c r="E26">
        <v>755</v>
      </c>
      <c r="F26">
        <v>409.10612900000001</v>
      </c>
      <c r="H26" s="6" t="s">
        <v>375</v>
      </c>
      <c r="I26">
        <v>1416</v>
      </c>
    </row>
    <row r="27" spans="2:16">
      <c r="B27" t="s">
        <v>185</v>
      </c>
      <c r="C27" t="s">
        <v>386</v>
      </c>
      <c r="D27">
        <v>27</v>
      </c>
      <c r="E27">
        <v>623</v>
      </c>
      <c r="F27">
        <v>197.28851900000001</v>
      </c>
      <c r="H27" s="6" t="s">
        <v>397</v>
      </c>
      <c r="L27">
        <v>1223</v>
      </c>
    </row>
    <row r="28" spans="2:16">
      <c r="B28" t="s">
        <v>163</v>
      </c>
      <c r="C28" t="s">
        <v>389</v>
      </c>
      <c r="D28">
        <v>105</v>
      </c>
      <c r="E28">
        <v>2526</v>
      </c>
      <c r="F28">
        <v>410.87142899999998</v>
      </c>
      <c r="H28" s="6" t="s">
        <v>394</v>
      </c>
      <c r="L28">
        <v>742</v>
      </c>
      <c r="O28">
        <v>95</v>
      </c>
      <c r="P28">
        <v>297</v>
      </c>
    </row>
    <row r="29" spans="2:16">
      <c r="B29" t="s">
        <v>163</v>
      </c>
      <c r="C29" t="s">
        <v>390</v>
      </c>
      <c r="D29">
        <v>105</v>
      </c>
      <c r="E29">
        <v>3073</v>
      </c>
      <c r="F29">
        <v>1123.6302860000001</v>
      </c>
      <c r="H29" s="6" t="s">
        <v>373</v>
      </c>
      <c r="I29">
        <v>1125</v>
      </c>
    </row>
    <row r="30" spans="2:16">
      <c r="B30" t="s">
        <v>163</v>
      </c>
      <c r="C30" t="s">
        <v>388</v>
      </c>
      <c r="D30">
        <v>104</v>
      </c>
      <c r="E30">
        <v>2500</v>
      </c>
      <c r="F30">
        <v>463.70336500000002</v>
      </c>
      <c r="H30" s="6" t="s">
        <v>399</v>
      </c>
      <c r="L30">
        <v>1056</v>
      </c>
    </row>
    <row r="31" spans="2:16">
      <c r="B31" t="s">
        <v>163</v>
      </c>
      <c r="C31" t="s">
        <v>387</v>
      </c>
      <c r="D31">
        <v>52</v>
      </c>
      <c r="E31">
        <v>1050</v>
      </c>
      <c r="F31">
        <v>483.83519200000001</v>
      </c>
      <c r="H31" s="6" t="s">
        <v>387</v>
      </c>
      <c r="J31">
        <v>1050</v>
      </c>
    </row>
    <row r="32" spans="2:16">
      <c r="B32" t="s">
        <v>197</v>
      </c>
      <c r="C32" t="s">
        <v>393</v>
      </c>
      <c r="D32">
        <v>73</v>
      </c>
      <c r="E32">
        <v>1697</v>
      </c>
      <c r="F32">
        <v>688.41931499999998</v>
      </c>
      <c r="H32" s="6" t="s">
        <v>391</v>
      </c>
      <c r="N32">
        <v>928</v>
      </c>
    </row>
    <row r="33" spans="2:16">
      <c r="B33" t="s">
        <v>197</v>
      </c>
      <c r="C33" t="s">
        <v>391</v>
      </c>
      <c r="D33">
        <v>34</v>
      </c>
      <c r="E33">
        <v>928</v>
      </c>
      <c r="F33">
        <v>344.82529399999999</v>
      </c>
      <c r="H33" s="6" t="s">
        <v>386</v>
      </c>
      <c r="K33">
        <v>623</v>
      </c>
    </row>
    <row r="34" spans="2:16">
      <c r="B34" t="s">
        <v>197</v>
      </c>
      <c r="C34" t="s">
        <v>376</v>
      </c>
      <c r="D34">
        <v>30</v>
      </c>
      <c r="E34">
        <v>697</v>
      </c>
      <c r="F34">
        <v>285.83333299999998</v>
      </c>
      <c r="H34" s="6" t="s">
        <v>396</v>
      </c>
      <c r="L34">
        <v>612</v>
      </c>
    </row>
    <row r="35" spans="2:16">
      <c r="B35" t="s">
        <v>197</v>
      </c>
      <c r="C35" t="s">
        <v>378</v>
      </c>
      <c r="D35">
        <v>30</v>
      </c>
      <c r="E35">
        <v>740</v>
      </c>
      <c r="F35">
        <v>731.93233299999997</v>
      </c>
      <c r="H35" s="6" t="s">
        <v>400</v>
      </c>
      <c r="L35">
        <v>534</v>
      </c>
    </row>
    <row r="36" spans="2:16">
      <c r="B36" t="s">
        <v>197</v>
      </c>
      <c r="C36" t="s">
        <v>392</v>
      </c>
      <c r="D36">
        <v>29</v>
      </c>
      <c r="E36">
        <v>500</v>
      </c>
      <c r="F36">
        <v>111.48103399999999</v>
      </c>
    </row>
    <row r="37" spans="2:16">
      <c r="B37" t="s">
        <v>154</v>
      </c>
      <c r="C37" t="s">
        <v>395</v>
      </c>
      <c r="D37">
        <v>69</v>
      </c>
      <c r="E37">
        <v>1658</v>
      </c>
      <c r="F37">
        <v>321.081594</v>
      </c>
      <c r="H37" s="143" t="s">
        <v>333</v>
      </c>
    </row>
    <row r="38" spans="2:16">
      <c r="B38" t="s">
        <v>154</v>
      </c>
      <c r="C38" t="s">
        <v>377</v>
      </c>
      <c r="D38">
        <v>37</v>
      </c>
      <c r="E38">
        <v>978</v>
      </c>
      <c r="F38">
        <v>883.74</v>
      </c>
      <c r="H38" s="143"/>
    </row>
    <row r="39" spans="2:16">
      <c r="B39" t="s">
        <v>154</v>
      </c>
      <c r="C39" t="s">
        <v>378</v>
      </c>
      <c r="D39">
        <v>32</v>
      </c>
      <c r="E39">
        <v>746</v>
      </c>
      <c r="F39">
        <v>2511.5215629999998</v>
      </c>
    </row>
    <row r="40" spans="2:16">
      <c r="B40" t="s">
        <v>154</v>
      </c>
      <c r="C40" t="s">
        <v>392</v>
      </c>
      <c r="D40">
        <v>30</v>
      </c>
      <c r="E40">
        <v>722</v>
      </c>
      <c r="F40">
        <v>685.80566699999997</v>
      </c>
      <c r="H40" s="81" t="s">
        <v>439</v>
      </c>
      <c r="I40" s="126"/>
      <c r="J40" s="126"/>
      <c r="K40" s="126"/>
      <c r="L40" s="126"/>
      <c r="M40" s="126"/>
      <c r="N40" s="126"/>
      <c r="O40" s="126"/>
      <c r="P40" s="126"/>
    </row>
    <row r="41" spans="2:16">
      <c r="B41" t="s">
        <v>154</v>
      </c>
      <c r="C41" t="s">
        <v>394</v>
      </c>
      <c r="D41">
        <v>5</v>
      </c>
      <c r="E41">
        <v>95</v>
      </c>
      <c r="F41">
        <v>1445.3</v>
      </c>
      <c r="H41" s="126"/>
      <c r="I41" s="126"/>
      <c r="J41" s="126"/>
      <c r="K41" s="126"/>
      <c r="L41" s="126"/>
      <c r="M41" s="126"/>
      <c r="N41" s="126"/>
      <c r="O41" s="126"/>
      <c r="P41" s="126"/>
    </row>
    <row r="42" spans="2:16">
      <c r="B42" t="s">
        <v>138</v>
      </c>
      <c r="C42" t="s">
        <v>392</v>
      </c>
      <c r="D42">
        <v>39</v>
      </c>
      <c r="E42">
        <v>886</v>
      </c>
      <c r="F42">
        <v>1072.298718</v>
      </c>
      <c r="H42" s="126"/>
      <c r="I42" s="126"/>
      <c r="J42" s="126"/>
      <c r="K42" s="126"/>
      <c r="L42" s="126"/>
      <c r="M42" s="126"/>
      <c r="N42" s="126"/>
      <c r="O42" s="126"/>
      <c r="P42" s="126"/>
    </row>
    <row r="43" spans="2:16">
      <c r="B43" t="s">
        <v>138</v>
      </c>
      <c r="C43" t="s">
        <v>378</v>
      </c>
      <c r="D43">
        <v>33</v>
      </c>
      <c r="E43">
        <v>640</v>
      </c>
      <c r="F43">
        <v>778.686061</v>
      </c>
      <c r="H43" s="126"/>
      <c r="I43" s="126"/>
      <c r="J43" s="126"/>
      <c r="K43" s="126"/>
      <c r="L43" s="126"/>
      <c r="M43" s="126"/>
      <c r="N43" s="126"/>
      <c r="O43" s="126"/>
      <c r="P43" s="126"/>
    </row>
    <row r="44" spans="2:16">
      <c r="B44" t="s">
        <v>138</v>
      </c>
      <c r="C44" t="s">
        <v>381</v>
      </c>
      <c r="D44">
        <v>29</v>
      </c>
      <c r="E44">
        <v>763</v>
      </c>
      <c r="F44">
        <v>760.14827600000001</v>
      </c>
      <c r="H44" s="126"/>
      <c r="I44" s="126"/>
      <c r="J44" s="126"/>
      <c r="K44" s="126"/>
      <c r="L44" s="126"/>
      <c r="M44" s="126"/>
      <c r="N44" s="126"/>
      <c r="O44" s="126"/>
      <c r="P44" s="126"/>
    </row>
    <row r="45" spans="2:16">
      <c r="B45" t="s">
        <v>138</v>
      </c>
      <c r="C45" t="s">
        <v>382</v>
      </c>
      <c r="D45">
        <v>22</v>
      </c>
      <c r="E45">
        <v>404</v>
      </c>
      <c r="F45">
        <v>363.24909100000002</v>
      </c>
      <c r="H45" s="126"/>
      <c r="I45" s="126"/>
      <c r="J45" s="126"/>
      <c r="K45" s="126"/>
      <c r="L45" s="126"/>
      <c r="M45" s="126"/>
      <c r="N45" s="126"/>
      <c r="O45" s="126"/>
      <c r="P45" s="126"/>
    </row>
    <row r="46" spans="2:16">
      <c r="B46" t="s">
        <v>138</v>
      </c>
      <c r="C46" t="s">
        <v>394</v>
      </c>
      <c r="D46">
        <v>13</v>
      </c>
      <c r="E46">
        <v>297</v>
      </c>
      <c r="F46">
        <v>187.115385</v>
      </c>
      <c r="H46" s="126"/>
      <c r="I46" s="126"/>
      <c r="J46" s="126"/>
      <c r="K46" s="126"/>
      <c r="L46" s="126"/>
      <c r="M46" s="126"/>
      <c r="N46" s="126"/>
      <c r="O46" s="126"/>
      <c r="P46" s="126"/>
    </row>
    <row r="47" spans="2:16">
      <c r="B47" t="s">
        <v>155</v>
      </c>
      <c r="C47" t="s">
        <v>398</v>
      </c>
      <c r="D47">
        <v>88</v>
      </c>
      <c r="E47">
        <v>2084</v>
      </c>
      <c r="F47">
        <v>302.17</v>
      </c>
      <c r="H47" s="126"/>
      <c r="I47" s="126"/>
      <c r="J47" s="126"/>
      <c r="K47" s="126"/>
      <c r="L47" s="126"/>
      <c r="M47" s="126"/>
      <c r="N47" s="126"/>
      <c r="O47" s="126"/>
      <c r="P47" s="126"/>
    </row>
    <row r="48" spans="2:16">
      <c r="B48" t="s">
        <v>155</v>
      </c>
      <c r="C48" t="s">
        <v>397</v>
      </c>
      <c r="D48">
        <v>51</v>
      </c>
      <c r="E48">
        <v>1223</v>
      </c>
      <c r="F48">
        <v>394.98156899999998</v>
      </c>
      <c r="H48" s="126"/>
      <c r="I48" s="126"/>
      <c r="J48" s="126"/>
      <c r="K48" s="126"/>
      <c r="L48" s="126"/>
      <c r="M48" s="126"/>
      <c r="N48" s="126"/>
      <c r="O48" s="126"/>
      <c r="P48" s="126"/>
    </row>
    <row r="49" spans="2:6">
      <c r="B49" t="s">
        <v>155</v>
      </c>
      <c r="C49" t="s">
        <v>399</v>
      </c>
      <c r="D49">
        <v>41</v>
      </c>
      <c r="E49">
        <v>1056</v>
      </c>
      <c r="F49">
        <v>249.296829</v>
      </c>
    </row>
    <row r="50" spans="2:6">
      <c r="B50" t="s">
        <v>155</v>
      </c>
      <c r="C50" t="s">
        <v>382</v>
      </c>
      <c r="D50">
        <v>40</v>
      </c>
      <c r="E50">
        <v>891</v>
      </c>
      <c r="F50">
        <v>124.011</v>
      </c>
    </row>
    <row r="51" spans="2:6">
      <c r="B51" t="s">
        <v>155</v>
      </c>
      <c r="C51" t="s">
        <v>394</v>
      </c>
      <c r="D51">
        <v>33</v>
      </c>
      <c r="E51">
        <v>742</v>
      </c>
      <c r="F51">
        <v>632.34363599999995</v>
      </c>
    </row>
    <row r="52" spans="2:6">
      <c r="B52" t="s">
        <v>155</v>
      </c>
      <c r="C52" t="s">
        <v>396</v>
      </c>
      <c r="D52">
        <v>32</v>
      </c>
      <c r="E52">
        <v>612</v>
      </c>
      <c r="F52">
        <v>419.50625000000002</v>
      </c>
    </row>
    <row r="53" spans="2:6">
      <c r="B53" t="s">
        <v>155</v>
      </c>
      <c r="C53" t="s">
        <v>377</v>
      </c>
      <c r="D53">
        <v>27</v>
      </c>
      <c r="E53">
        <v>539</v>
      </c>
      <c r="F53">
        <v>1080.44</v>
      </c>
    </row>
    <row r="54" spans="2:6">
      <c r="B54" t="s">
        <v>155</v>
      </c>
      <c r="C54" t="s">
        <v>400</v>
      </c>
      <c r="D54">
        <v>18</v>
      </c>
      <c r="E54">
        <v>534</v>
      </c>
      <c r="F54">
        <v>326.76</v>
      </c>
    </row>
  </sheetData>
  <mergeCells count="3">
    <mergeCell ref="H40:P48"/>
    <mergeCell ref="H37:H38"/>
    <mergeCell ref="B2:Z3"/>
  </mergeCells>
  <conditionalFormatting pivot="1" sqref="I7:P35">
    <cfRule type="colorScale" priority="1">
      <colorScale>
        <cfvo type="min"/>
        <cfvo type="max"/>
        <color rgb="FFFCFCFF"/>
        <color rgb="FF63BE7B"/>
      </colorScale>
    </cfRule>
  </conditionalFormatting>
  <pageMargins left="0.7" right="0.7" top="0.75" bottom="0.75" header="0.3" footer="0.3"/>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5AFA-7095-4321-A580-EF32EA33A2AB}">
  <dimension ref="A1:AD80"/>
  <sheetViews>
    <sheetView showGridLines="0" zoomScale="67" zoomScaleNormal="24" workbookViewId="0"/>
  </sheetViews>
  <sheetFormatPr defaultRowHeight="18"/>
  <cols>
    <col min="1" max="1" width="7.88671875" style="1" customWidth="1"/>
    <col min="2" max="2" width="10.5546875" style="1" bestFit="1" customWidth="1"/>
    <col min="3" max="3" width="9.21875" style="1" bestFit="1" customWidth="1"/>
    <col min="4" max="4" width="16.33203125" style="1" bestFit="1" customWidth="1"/>
    <col min="5" max="5" width="8.77734375" style="1" customWidth="1"/>
    <col min="6" max="6" width="11.33203125" style="1" customWidth="1"/>
    <col min="7" max="7" width="9.6640625" style="1" customWidth="1"/>
    <col min="8" max="8" width="8" style="1" bestFit="1" customWidth="1"/>
    <col min="9" max="9" width="14.109375" style="1" bestFit="1" customWidth="1"/>
    <col min="10" max="10" width="7.21875" style="1" customWidth="1"/>
    <col min="11" max="16384" width="8.88671875" style="1"/>
  </cols>
  <sheetData>
    <row r="1" spans="1:14">
      <c r="A1" s="1" t="s">
        <v>13</v>
      </c>
    </row>
    <row r="3" spans="1:14">
      <c r="B3" s="1" t="s">
        <v>401</v>
      </c>
      <c r="C3" s="1" t="s">
        <v>358</v>
      </c>
      <c r="D3" s="1" t="s">
        <v>204</v>
      </c>
      <c r="F3" s="134" t="s">
        <v>402</v>
      </c>
      <c r="G3" s="134" t="s">
        <v>279</v>
      </c>
    </row>
    <row r="4" spans="1:14">
      <c r="B4" s="1">
        <v>1</v>
      </c>
      <c r="C4" s="1">
        <v>18</v>
      </c>
      <c r="D4" s="1" t="s">
        <v>18</v>
      </c>
      <c r="F4" s="134" t="s">
        <v>403</v>
      </c>
      <c r="G4" s="1" t="s">
        <v>18</v>
      </c>
      <c r="H4" s="1" t="s">
        <v>118</v>
      </c>
      <c r="I4" s="1" t="s">
        <v>185</v>
      </c>
      <c r="J4" s="1" t="s">
        <v>163</v>
      </c>
      <c r="K4" s="1" t="s">
        <v>197</v>
      </c>
      <c r="L4" s="1" t="s">
        <v>154</v>
      </c>
      <c r="M4" s="1" t="s">
        <v>138</v>
      </c>
      <c r="N4" s="1" t="s">
        <v>155</v>
      </c>
    </row>
    <row r="5" spans="1:14">
      <c r="B5" s="1">
        <v>1</v>
      </c>
      <c r="C5" s="1">
        <v>19</v>
      </c>
      <c r="D5" s="1" t="s">
        <v>18</v>
      </c>
      <c r="F5" s="135">
        <v>1</v>
      </c>
      <c r="G5" s="1">
        <v>18.5</v>
      </c>
      <c r="H5" s="1">
        <v>10</v>
      </c>
    </row>
    <row r="6" spans="1:14">
      <c r="B6" s="1">
        <v>10</v>
      </c>
      <c r="C6" s="1">
        <v>4.5</v>
      </c>
      <c r="D6" s="1" t="s">
        <v>18</v>
      </c>
      <c r="F6" s="135">
        <v>2</v>
      </c>
      <c r="H6" s="1">
        <v>20.350000000000001</v>
      </c>
    </row>
    <row r="7" spans="1:14">
      <c r="B7" s="1">
        <v>16</v>
      </c>
      <c r="C7" s="1">
        <v>14</v>
      </c>
      <c r="D7" s="1" t="s">
        <v>18</v>
      </c>
      <c r="F7" s="135">
        <v>3</v>
      </c>
      <c r="H7" s="1">
        <v>32.5</v>
      </c>
      <c r="M7" s="1">
        <v>30</v>
      </c>
    </row>
    <row r="8" spans="1:14">
      <c r="B8" s="1">
        <v>16</v>
      </c>
      <c r="C8" s="1">
        <v>18</v>
      </c>
      <c r="D8" s="1" t="s">
        <v>18</v>
      </c>
      <c r="F8" s="135">
        <v>4</v>
      </c>
      <c r="L8" s="1">
        <v>97</v>
      </c>
      <c r="M8" s="1">
        <v>10</v>
      </c>
      <c r="N8" s="1">
        <v>31</v>
      </c>
    </row>
    <row r="9" spans="1:14">
      <c r="B9" s="1">
        <v>18</v>
      </c>
      <c r="C9" s="1">
        <v>263.5</v>
      </c>
      <c r="D9" s="1" t="s">
        <v>18</v>
      </c>
      <c r="F9" s="135">
        <v>5</v>
      </c>
      <c r="J9" s="1">
        <v>29.5</v>
      </c>
    </row>
    <row r="10" spans="1:14">
      <c r="B10" s="1">
        <v>18</v>
      </c>
      <c r="C10" s="1">
        <v>18</v>
      </c>
      <c r="D10" s="1" t="s">
        <v>18</v>
      </c>
      <c r="F10" s="135">
        <v>6</v>
      </c>
      <c r="H10" s="1">
        <v>15.5</v>
      </c>
      <c r="M10" s="1">
        <v>23.25</v>
      </c>
      <c r="N10" s="1">
        <v>6</v>
      </c>
    </row>
    <row r="11" spans="1:14">
      <c r="B11" s="1">
        <v>20</v>
      </c>
      <c r="C11" s="1">
        <v>46</v>
      </c>
      <c r="D11" s="1" t="s">
        <v>18</v>
      </c>
      <c r="F11" s="135">
        <v>7</v>
      </c>
      <c r="G11" s="1">
        <v>15</v>
      </c>
      <c r="H11" s="1">
        <v>43.9</v>
      </c>
      <c r="I11" s="1">
        <v>17.45</v>
      </c>
      <c r="L11" s="1">
        <v>39</v>
      </c>
      <c r="N11" s="1">
        <v>62.5</v>
      </c>
    </row>
    <row r="12" spans="1:14">
      <c r="B12" s="1">
        <v>16</v>
      </c>
      <c r="C12" s="1">
        <v>14</v>
      </c>
      <c r="D12" s="1" t="s">
        <v>18</v>
      </c>
      <c r="F12" s="135">
        <v>8</v>
      </c>
      <c r="I12" s="1">
        <v>28.175000000000001</v>
      </c>
    </row>
    <row r="13" spans="1:14">
      <c r="B13" s="1">
        <v>7</v>
      </c>
      <c r="C13" s="1">
        <v>15</v>
      </c>
      <c r="D13" s="1" t="s">
        <v>18</v>
      </c>
      <c r="F13" s="135">
        <v>9</v>
      </c>
      <c r="K13" s="1">
        <v>15</v>
      </c>
    </row>
    <row r="14" spans="1:14">
      <c r="B14" s="1">
        <v>12</v>
      </c>
      <c r="C14" s="1">
        <v>7.75</v>
      </c>
      <c r="D14" s="1" t="s">
        <v>18</v>
      </c>
      <c r="F14" s="135">
        <v>10</v>
      </c>
      <c r="G14" s="1">
        <v>4.5</v>
      </c>
    </row>
    <row r="15" spans="1:14">
      <c r="B15" s="1">
        <v>23</v>
      </c>
      <c r="C15" s="1">
        <v>18</v>
      </c>
      <c r="D15" s="1" t="s">
        <v>18</v>
      </c>
      <c r="F15" s="135">
        <v>11</v>
      </c>
      <c r="I15" s="1">
        <v>29.709999999999997</v>
      </c>
    </row>
    <row r="16" spans="1:14">
      <c r="B16" s="1">
        <v>1</v>
      </c>
      <c r="C16" s="1">
        <v>10</v>
      </c>
      <c r="D16" s="1" t="s">
        <v>118</v>
      </c>
      <c r="F16" s="135">
        <v>12</v>
      </c>
      <c r="G16" s="1">
        <v>7.75</v>
      </c>
      <c r="H16" s="1">
        <v>13</v>
      </c>
      <c r="K16" s="1">
        <v>33.25</v>
      </c>
      <c r="L16" s="1">
        <v>123.79</v>
      </c>
      <c r="M16" s="1">
        <v>45.6</v>
      </c>
    </row>
    <row r="17" spans="2:14">
      <c r="B17" s="1">
        <v>2</v>
      </c>
      <c r="C17" s="1">
        <v>22</v>
      </c>
      <c r="D17" s="1" t="s">
        <v>118</v>
      </c>
      <c r="F17" s="135">
        <v>13</v>
      </c>
      <c r="N17" s="1">
        <v>25.89</v>
      </c>
    </row>
    <row r="18" spans="2:14">
      <c r="B18" s="1">
        <v>2</v>
      </c>
      <c r="C18" s="1">
        <v>21.35</v>
      </c>
      <c r="D18" s="1" t="s">
        <v>118</v>
      </c>
      <c r="F18" s="135">
        <v>14</v>
      </c>
      <c r="J18" s="1">
        <v>26.433333333333334</v>
      </c>
    </row>
    <row r="19" spans="2:14">
      <c r="B19" s="1">
        <v>3</v>
      </c>
      <c r="C19" s="1">
        <v>25</v>
      </c>
      <c r="D19" s="1" t="s">
        <v>118</v>
      </c>
      <c r="F19" s="135">
        <v>15</v>
      </c>
      <c r="J19" s="1">
        <v>20</v>
      </c>
    </row>
    <row r="20" spans="2:14">
      <c r="B20" s="1">
        <v>3</v>
      </c>
      <c r="C20" s="1">
        <v>40</v>
      </c>
      <c r="D20" s="1" t="s">
        <v>118</v>
      </c>
      <c r="F20" s="135">
        <v>16</v>
      </c>
      <c r="G20" s="1">
        <v>15.333333333333334</v>
      </c>
    </row>
    <row r="21" spans="2:14">
      <c r="B21" s="1">
        <v>6</v>
      </c>
      <c r="C21" s="1">
        <v>15.5</v>
      </c>
      <c r="D21" s="1" t="s">
        <v>118</v>
      </c>
      <c r="F21" s="135">
        <v>17</v>
      </c>
      <c r="N21" s="1">
        <v>20</v>
      </c>
    </row>
    <row r="22" spans="2:14">
      <c r="B22" s="1">
        <v>20</v>
      </c>
      <c r="C22" s="1">
        <v>19.45</v>
      </c>
      <c r="D22" s="1" t="s">
        <v>118</v>
      </c>
      <c r="F22" s="135">
        <v>18</v>
      </c>
      <c r="G22" s="1">
        <v>140.75</v>
      </c>
    </row>
    <row r="23" spans="2:14">
      <c r="B23" s="1">
        <v>29</v>
      </c>
      <c r="C23" s="1">
        <v>28.5</v>
      </c>
      <c r="D23" s="1" t="s">
        <v>118</v>
      </c>
      <c r="F23" s="135">
        <v>19</v>
      </c>
      <c r="N23" s="1">
        <v>14.024999999999999</v>
      </c>
    </row>
    <row r="24" spans="2:14">
      <c r="B24" s="1">
        <v>7</v>
      </c>
      <c r="C24" s="1">
        <v>43.9</v>
      </c>
      <c r="D24" s="1" t="s">
        <v>118</v>
      </c>
      <c r="F24" s="135">
        <v>20</v>
      </c>
      <c r="G24" s="1">
        <v>46</v>
      </c>
      <c r="H24" s="1">
        <v>19.45</v>
      </c>
      <c r="K24" s="1">
        <v>14</v>
      </c>
    </row>
    <row r="25" spans="2:14">
      <c r="B25" s="1">
        <v>2</v>
      </c>
      <c r="C25" s="1">
        <v>21.05</v>
      </c>
      <c r="D25" s="1" t="s">
        <v>118</v>
      </c>
      <c r="F25" s="135">
        <v>21</v>
      </c>
      <c r="N25" s="1">
        <v>10.75</v>
      </c>
    </row>
    <row r="26" spans="2:14">
      <c r="B26" s="1">
        <v>2</v>
      </c>
      <c r="C26" s="1">
        <v>17</v>
      </c>
      <c r="D26" s="1" t="s">
        <v>118</v>
      </c>
      <c r="F26" s="135">
        <v>22</v>
      </c>
      <c r="I26" s="1">
        <v>11.125</v>
      </c>
    </row>
    <row r="27" spans="2:14">
      <c r="B27" s="1">
        <v>12</v>
      </c>
      <c r="C27" s="1">
        <v>13</v>
      </c>
      <c r="D27" s="1" t="s">
        <v>118</v>
      </c>
      <c r="F27" s="135">
        <v>23</v>
      </c>
      <c r="G27" s="1">
        <v>18</v>
      </c>
      <c r="I27" s="1">
        <v>18.125</v>
      </c>
    </row>
    <row r="28" spans="2:14">
      <c r="B28" s="1">
        <v>7</v>
      </c>
      <c r="C28" s="1">
        <v>17.45</v>
      </c>
      <c r="D28" s="1" t="s">
        <v>185</v>
      </c>
      <c r="F28" s="135">
        <v>24</v>
      </c>
      <c r="K28" s="1">
        <v>7</v>
      </c>
      <c r="L28" s="1">
        <v>32.799999999999997</v>
      </c>
      <c r="M28" s="1">
        <v>53</v>
      </c>
    </row>
    <row r="29" spans="2:14">
      <c r="B29" s="1">
        <v>8</v>
      </c>
      <c r="C29" s="1">
        <v>9.1999999999999993</v>
      </c>
      <c r="D29" s="1" t="s">
        <v>185</v>
      </c>
      <c r="F29" s="135">
        <v>25</v>
      </c>
      <c r="L29" s="1">
        <v>15.725</v>
      </c>
    </row>
    <row r="30" spans="2:14">
      <c r="B30" s="1">
        <v>8</v>
      </c>
      <c r="C30" s="1">
        <v>81</v>
      </c>
      <c r="D30" s="1" t="s">
        <v>185</v>
      </c>
      <c r="F30" s="135">
        <v>26</v>
      </c>
      <c r="K30" s="1">
        <v>28.75</v>
      </c>
    </row>
    <row r="31" spans="2:14">
      <c r="B31" s="1">
        <v>8</v>
      </c>
      <c r="C31" s="1">
        <v>10</v>
      </c>
      <c r="D31" s="1" t="s">
        <v>185</v>
      </c>
      <c r="F31" s="135">
        <v>27</v>
      </c>
      <c r="N31" s="1">
        <v>13.25</v>
      </c>
    </row>
    <row r="32" spans="2:14">
      <c r="B32" s="1">
        <v>11</v>
      </c>
      <c r="C32" s="1">
        <v>14</v>
      </c>
      <c r="D32" s="1" t="s">
        <v>185</v>
      </c>
      <c r="F32" s="135">
        <v>28</v>
      </c>
      <c r="J32" s="1">
        <v>44.5</v>
      </c>
    </row>
    <row r="33" spans="2:30">
      <c r="B33" s="1">
        <v>11</v>
      </c>
      <c r="C33" s="1">
        <v>31.23</v>
      </c>
      <c r="D33" s="1" t="s">
        <v>185</v>
      </c>
      <c r="F33" s="135">
        <v>29</v>
      </c>
      <c r="H33" s="1">
        <v>28.5</v>
      </c>
      <c r="I33" s="1">
        <v>49.3</v>
      </c>
    </row>
    <row r="34" spans="2:30">
      <c r="B34" s="1">
        <v>11</v>
      </c>
      <c r="C34" s="1">
        <v>43.9</v>
      </c>
      <c r="D34" s="1" t="s">
        <v>185</v>
      </c>
      <c r="F34" s="140" t="s">
        <v>437</v>
      </c>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spans="2:30">
      <c r="B35" s="1">
        <v>22</v>
      </c>
      <c r="C35" s="1">
        <v>9.5</v>
      </c>
      <c r="D35" s="1" t="s">
        <v>185</v>
      </c>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spans="2:30">
      <c r="B36" s="1">
        <v>22</v>
      </c>
      <c r="C36" s="1">
        <v>12.75</v>
      </c>
      <c r="D36" s="1" t="s">
        <v>185</v>
      </c>
      <c r="F36" s="136" t="s">
        <v>403</v>
      </c>
      <c r="G36" s="136" t="s">
        <v>18</v>
      </c>
      <c r="H36" s="136" t="s">
        <v>118</v>
      </c>
      <c r="I36" s="136" t="s">
        <v>185</v>
      </c>
      <c r="J36" s="136" t="s">
        <v>163</v>
      </c>
      <c r="K36" s="136" t="s">
        <v>197</v>
      </c>
      <c r="L36" s="136" t="s">
        <v>154</v>
      </c>
      <c r="M36" s="136" t="s">
        <v>138</v>
      </c>
      <c r="N36" s="136" t="s">
        <v>155</v>
      </c>
    </row>
    <row r="37" spans="2:30">
      <c r="B37" s="1">
        <v>23</v>
      </c>
      <c r="C37" s="1">
        <v>20</v>
      </c>
      <c r="D37" s="1" t="s">
        <v>185</v>
      </c>
      <c r="F37" s="135">
        <v>1</v>
      </c>
      <c r="G37" s="137">
        <v>18.5</v>
      </c>
      <c r="H37" s="137">
        <v>10</v>
      </c>
      <c r="I37" s="137"/>
      <c r="J37" s="137"/>
      <c r="K37" s="137"/>
      <c r="L37" s="137"/>
      <c r="M37" s="137"/>
      <c r="N37" s="137"/>
      <c r="V37" s="138" t="s">
        <v>434</v>
      </c>
    </row>
    <row r="38" spans="2:30">
      <c r="B38" s="1">
        <v>23</v>
      </c>
      <c r="C38" s="1">
        <v>16.25</v>
      </c>
      <c r="D38" s="1" t="s">
        <v>185</v>
      </c>
      <c r="F38" s="135">
        <v>2</v>
      </c>
      <c r="G38" s="137"/>
      <c r="H38" s="137">
        <v>20.350000000000001</v>
      </c>
      <c r="I38" s="137"/>
      <c r="J38" s="137"/>
      <c r="K38" s="137"/>
      <c r="L38" s="137"/>
      <c r="M38" s="137"/>
      <c r="N38" s="137"/>
      <c r="W38" s="139" t="s">
        <v>436</v>
      </c>
      <c r="X38" s="139"/>
      <c r="Y38" s="139"/>
      <c r="Z38" s="139"/>
      <c r="AA38" s="139"/>
      <c r="AB38" s="139"/>
      <c r="AC38" s="139"/>
      <c r="AD38" s="139"/>
    </row>
    <row r="39" spans="2:30">
      <c r="B39" s="1">
        <v>29</v>
      </c>
      <c r="C39" s="1">
        <v>49.3</v>
      </c>
      <c r="D39" s="1" t="s">
        <v>185</v>
      </c>
      <c r="F39" s="135">
        <v>3</v>
      </c>
      <c r="G39" s="137"/>
      <c r="H39" s="137">
        <v>32.5</v>
      </c>
      <c r="I39" s="137"/>
      <c r="J39" s="137"/>
      <c r="K39" s="137"/>
      <c r="L39" s="137"/>
      <c r="M39" s="137">
        <v>30</v>
      </c>
      <c r="N39" s="137"/>
      <c r="W39" s="139"/>
      <c r="X39" s="139"/>
      <c r="Y39" s="139"/>
      <c r="Z39" s="139"/>
      <c r="AA39" s="139"/>
      <c r="AB39" s="139"/>
      <c r="AC39" s="139"/>
      <c r="AD39" s="139"/>
    </row>
    <row r="40" spans="2:30">
      <c r="B40" s="1">
        <v>8</v>
      </c>
      <c r="C40" s="1">
        <v>12.5</v>
      </c>
      <c r="D40" s="1" t="s">
        <v>185</v>
      </c>
      <c r="F40" s="135">
        <v>4</v>
      </c>
      <c r="G40" s="137"/>
      <c r="H40" s="137"/>
      <c r="I40" s="137"/>
      <c r="J40" s="137"/>
      <c r="K40" s="137"/>
      <c r="L40" s="137">
        <v>97</v>
      </c>
      <c r="M40" s="137">
        <v>10</v>
      </c>
      <c r="N40" s="137">
        <v>31</v>
      </c>
      <c r="W40" s="139"/>
      <c r="X40" s="139"/>
      <c r="Y40" s="139"/>
      <c r="Z40" s="139"/>
      <c r="AA40" s="139"/>
      <c r="AB40" s="139"/>
      <c r="AC40" s="139"/>
      <c r="AD40" s="139"/>
    </row>
    <row r="41" spans="2:30">
      <c r="B41" s="1">
        <v>5</v>
      </c>
      <c r="C41" s="1">
        <v>21</v>
      </c>
      <c r="D41" s="1" t="s">
        <v>163</v>
      </c>
      <c r="F41" s="135">
        <v>5</v>
      </c>
      <c r="G41" s="137"/>
      <c r="H41" s="137"/>
      <c r="I41" s="137"/>
      <c r="J41" s="137">
        <v>29.5</v>
      </c>
      <c r="K41" s="137"/>
      <c r="L41" s="137"/>
      <c r="M41" s="137"/>
      <c r="N41" s="137"/>
      <c r="W41" s="139"/>
      <c r="X41" s="139"/>
      <c r="Y41" s="139"/>
      <c r="Z41" s="139"/>
      <c r="AA41" s="139"/>
      <c r="AB41" s="139"/>
      <c r="AC41" s="139"/>
      <c r="AD41" s="139"/>
    </row>
    <row r="42" spans="2:30">
      <c r="B42" s="1">
        <v>5</v>
      </c>
      <c r="C42" s="1">
        <v>38</v>
      </c>
      <c r="D42" s="1" t="s">
        <v>163</v>
      </c>
      <c r="F42" s="135">
        <v>6</v>
      </c>
      <c r="G42" s="137"/>
      <c r="H42" s="137">
        <v>15.5</v>
      </c>
      <c r="I42" s="137"/>
      <c r="J42" s="137"/>
      <c r="K42" s="137"/>
      <c r="L42" s="137"/>
      <c r="M42" s="137">
        <v>23.25</v>
      </c>
      <c r="N42" s="137">
        <v>6</v>
      </c>
    </row>
    <row r="43" spans="2:30">
      <c r="B43" s="1">
        <v>14</v>
      </c>
      <c r="C43" s="1">
        <v>12.5</v>
      </c>
      <c r="D43" s="1" t="s">
        <v>163</v>
      </c>
      <c r="F43" s="135">
        <v>7</v>
      </c>
      <c r="G43" s="137">
        <v>15</v>
      </c>
      <c r="H43" s="137">
        <v>43.9</v>
      </c>
      <c r="I43" s="137">
        <v>17.45</v>
      </c>
      <c r="J43" s="137"/>
      <c r="K43" s="137"/>
      <c r="L43" s="137">
        <v>39</v>
      </c>
      <c r="M43" s="137"/>
      <c r="N43" s="137">
        <v>62.5</v>
      </c>
      <c r="V43" s="138" t="s">
        <v>369</v>
      </c>
    </row>
    <row r="44" spans="2:30">
      <c r="B44" s="1">
        <v>14</v>
      </c>
      <c r="C44" s="1">
        <v>32</v>
      </c>
      <c r="D44" s="1" t="s">
        <v>163</v>
      </c>
      <c r="F44" s="135">
        <v>8</v>
      </c>
      <c r="G44" s="137"/>
      <c r="H44" s="137"/>
      <c r="I44" s="137">
        <v>28.175000000000001</v>
      </c>
      <c r="J44" s="137"/>
      <c r="K44" s="137"/>
      <c r="L44" s="137"/>
      <c r="M44" s="137"/>
      <c r="N44" s="137"/>
      <c r="W44" s="139" t="s">
        <v>435</v>
      </c>
      <c r="X44" s="139"/>
      <c r="Y44" s="139"/>
      <c r="Z44" s="139"/>
      <c r="AA44" s="139"/>
      <c r="AB44" s="139"/>
      <c r="AC44" s="139"/>
      <c r="AD44" s="139"/>
    </row>
    <row r="45" spans="2:30">
      <c r="B45" s="1">
        <v>15</v>
      </c>
      <c r="C45" s="1">
        <v>2.5</v>
      </c>
      <c r="D45" s="1" t="s">
        <v>163</v>
      </c>
      <c r="F45" s="135">
        <v>9</v>
      </c>
      <c r="G45" s="137"/>
      <c r="H45" s="137"/>
      <c r="I45" s="137"/>
      <c r="J45" s="137"/>
      <c r="K45" s="137">
        <v>15</v>
      </c>
      <c r="L45" s="137"/>
      <c r="M45" s="137"/>
      <c r="N45" s="137"/>
      <c r="W45" s="139"/>
      <c r="X45" s="139"/>
      <c r="Y45" s="139"/>
      <c r="Z45" s="139"/>
      <c r="AA45" s="139"/>
      <c r="AB45" s="139"/>
      <c r="AC45" s="139"/>
      <c r="AD45" s="139"/>
    </row>
    <row r="46" spans="2:30">
      <c r="B46" s="1">
        <v>28</v>
      </c>
      <c r="C46" s="1">
        <v>55</v>
      </c>
      <c r="D46" s="1" t="s">
        <v>163</v>
      </c>
      <c r="F46" s="135">
        <v>10</v>
      </c>
      <c r="G46" s="137">
        <v>4.5</v>
      </c>
      <c r="H46" s="137"/>
      <c r="I46" s="137"/>
      <c r="J46" s="137"/>
      <c r="K46" s="137"/>
      <c r="L46" s="137"/>
      <c r="M46" s="137"/>
      <c r="N46" s="137"/>
      <c r="W46" s="139"/>
      <c r="X46" s="139"/>
      <c r="Y46" s="139"/>
      <c r="Z46" s="139"/>
      <c r="AA46" s="139"/>
      <c r="AB46" s="139"/>
      <c r="AC46" s="139"/>
      <c r="AD46" s="139"/>
    </row>
    <row r="47" spans="2:30">
      <c r="B47" s="1">
        <v>28</v>
      </c>
      <c r="C47" s="1">
        <v>34</v>
      </c>
      <c r="D47" s="1" t="s">
        <v>163</v>
      </c>
      <c r="F47" s="135">
        <v>11</v>
      </c>
      <c r="G47" s="137"/>
      <c r="H47" s="137"/>
      <c r="I47" s="137">
        <v>29.709999999999997</v>
      </c>
      <c r="J47" s="137"/>
      <c r="K47" s="137"/>
      <c r="L47" s="137"/>
      <c r="M47" s="137"/>
      <c r="N47" s="137"/>
    </row>
    <row r="48" spans="2:30">
      <c r="B48" s="1">
        <v>15</v>
      </c>
      <c r="C48" s="1">
        <v>36</v>
      </c>
      <c r="D48" s="1" t="s">
        <v>163</v>
      </c>
      <c r="F48" s="135">
        <v>12</v>
      </c>
      <c r="G48" s="137">
        <v>7.75</v>
      </c>
      <c r="H48" s="137">
        <v>13</v>
      </c>
      <c r="I48" s="137"/>
      <c r="J48" s="137"/>
      <c r="K48" s="137">
        <v>33.25</v>
      </c>
      <c r="L48" s="137">
        <v>123.79</v>
      </c>
      <c r="M48" s="137">
        <v>45.6</v>
      </c>
      <c r="N48" s="137"/>
    </row>
    <row r="49" spans="2:14">
      <c r="B49" s="1">
        <v>15</v>
      </c>
      <c r="C49" s="1">
        <v>21.5</v>
      </c>
      <c r="D49" s="1" t="s">
        <v>163</v>
      </c>
      <c r="F49" s="135">
        <v>13</v>
      </c>
      <c r="G49" s="137"/>
      <c r="H49" s="137"/>
      <c r="I49" s="137"/>
      <c r="J49" s="137"/>
      <c r="K49" s="137"/>
      <c r="L49" s="137"/>
      <c r="M49" s="137"/>
      <c r="N49" s="137">
        <v>25.89</v>
      </c>
    </row>
    <row r="50" spans="2:14">
      <c r="B50" s="1">
        <v>14</v>
      </c>
      <c r="C50" s="1">
        <v>34.799999999999997</v>
      </c>
      <c r="D50" s="1" t="s">
        <v>163</v>
      </c>
      <c r="F50" s="135">
        <v>14</v>
      </c>
      <c r="G50" s="137"/>
      <c r="H50" s="137"/>
      <c r="I50" s="137"/>
      <c r="J50" s="137">
        <v>26.433333333333334</v>
      </c>
      <c r="K50" s="137"/>
      <c r="L50" s="137"/>
      <c r="M50" s="137"/>
      <c r="N50" s="137"/>
    </row>
    <row r="51" spans="2:14">
      <c r="B51" s="1">
        <v>9</v>
      </c>
      <c r="C51" s="1">
        <v>21</v>
      </c>
      <c r="D51" s="1" t="s">
        <v>197</v>
      </c>
      <c r="F51" s="135">
        <v>15</v>
      </c>
      <c r="G51" s="137"/>
      <c r="H51" s="137"/>
      <c r="I51" s="137"/>
      <c r="J51" s="137">
        <v>20</v>
      </c>
      <c r="K51" s="137"/>
      <c r="L51" s="137"/>
      <c r="M51" s="137"/>
      <c r="N51" s="137"/>
    </row>
    <row r="52" spans="2:14">
      <c r="B52" s="1">
        <v>9</v>
      </c>
      <c r="C52" s="1">
        <v>9</v>
      </c>
      <c r="D52" s="1" t="s">
        <v>197</v>
      </c>
      <c r="F52" s="135">
        <v>16</v>
      </c>
      <c r="G52" s="137">
        <v>15.333333333333334</v>
      </c>
      <c r="H52" s="137"/>
      <c r="I52" s="137"/>
      <c r="J52" s="137"/>
      <c r="K52" s="137"/>
      <c r="L52" s="137"/>
      <c r="M52" s="137"/>
      <c r="N52" s="137"/>
    </row>
    <row r="53" spans="2:14">
      <c r="B53" s="1">
        <v>20</v>
      </c>
      <c r="C53" s="1">
        <v>14</v>
      </c>
      <c r="D53" s="1" t="s">
        <v>197</v>
      </c>
      <c r="F53" s="135">
        <v>17</v>
      </c>
      <c r="G53" s="137"/>
      <c r="H53" s="137"/>
      <c r="I53" s="137"/>
      <c r="J53" s="137"/>
      <c r="K53" s="137"/>
      <c r="L53" s="137"/>
      <c r="M53" s="137"/>
      <c r="N53" s="137">
        <v>20</v>
      </c>
    </row>
    <row r="54" spans="2:14">
      <c r="B54" s="1">
        <v>24</v>
      </c>
      <c r="C54" s="1">
        <v>7</v>
      </c>
      <c r="D54" s="1" t="s">
        <v>197</v>
      </c>
      <c r="F54" s="135">
        <v>18</v>
      </c>
      <c r="G54" s="137">
        <v>140.75</v>
      </c>
      <c r="H54" s="137"/>
      <c r="I54" s="137"/>
      <c r="J54" s="137"/>
      <c r="K54" s="137"/>
      <c r="L54" s="137"/>
      <c r="M54" s="137"/>
      <c r="N54" s="137"/>
    </row>
    <row r="55" spans="2:14">
      <c r="B55" s="1">
        <v>26</v>
      </c>
      <c r="C55" s="1">
        <v>38</v>
      </c>
      <c r="D55" s="1" t="s">
        <v>197</v>
      </c>
      <c r="F55" s="135">
        <v>19</v>
      </c>
      <c r="G55" s="137"/>
      <c r="H55" s="137"/>
      <c r="I55" s="137"/>
      <c r="J55" s="137"/>
      <c r="K55" s="137"/>
      <c r="L55" s="137"/>
      <c r="M55" s="137"/>
      <c r="N55" s="137">
        <v>14.024999999999999</v>
      </c>
    </row>
    <row r="56" spans="2:14">
      <c r="B56" s="1">
        <v>26</v>
      </c>
      <c r="C56" s="1">
        <v>19.5</v>
      </c>
      <c r="D56" s="1" t="s">
        <v>197</v>
      </c>
      <c r="F56" s="135">
        <v>20</v>
      </c>
      <c r="G56" s="137">
        <v>46</v>
      </c>
      <c r="H56" s="137">
        <v>19.45</v>
      </c>
      <c r="I56" s="137"/>
      <c r="J56" s="137"/>
      <c r="K56" s="137">
        <v>14</v>
      </c>
      <c r="L56" s="137"/>
      <c r="M56" s="137"/>
      <c r="N56" s="137"/>
    </row>
    <row r="57" spans="2:14">
      <c r="B57" s="1">
        <v>12</v>
      </c>
      <c r="C57" s="1">
        <v>33.25</v>
      </c>
      <c r="D57" s="1" t="s">
        <v>197</v>
      </c>
      <c r="F57" s="135">
        <v>21</v>
      </c>
      <c r="G57" s="137"/>
      <c r="H57" s="137"/>
      <c r="I57" s="137"/>
      <c r="J57" s="137"/>
      <c r="K57" s="137"/>
      <c r="L57" s="137"/>
      <c r="M57" s="137"/>
      <c r="N57" s="137">
        <v>10.75</v>
      </c>
    </row>
    <row r="58" spans="2:14">
      <c r="B58" s="1">
        <v>4</v>
      </c>
      <c r="C58" s="1">
        <v>97</v>
      </c>
      <c r="D58" s="1" t="s">
        <v>154</v>
      </c>
      <c r="F58" s="135">
        <v>22</v>
      </c>
      <c r="G58" s="137"/>
      <c r="H58" s="137"/>
      <c r="I58" s="137">
        <v>11.125</v>
      </c>
      <c r="J58" s="137"/>
      <c r="K58" s="137"/>
      <c r="L58" s="137"/>
      <c r="M58" s="137"/>
      <c r="N58" s="137"/>
    </row>
    <row r="59" spans="2:14">
      <c r="B59" s="1">
        <v>7</v>
      </c>
      <c r="C59" s="1">
        <v>39</v>
      </c>
      <c r="D59" s="1" t="s">
        <v>154</v>
      </c>
      <c r="F59" s="135">
        <v>23</v>
      </c>
      <c r="G59" s="137">
        <v>18</v>
      </c>
      <c r="H59" s="137"/>
      <c r="I59" s="137">
        <v>18.125</v>
      </c>
      <c r="J59" s="137"/>
      <c r="K59" s="137"/>
      <c r="L59" s="137"/>
      <c r="M59" s="137"/>
      <c r="N59" s="137"/>
    </row>
    <row r="60" spans="2:14">
      <c r="B60" s="1">
        <v>12</v>
      </c>
      <c r="C60" s="1">
        <v>123.79</v>
      </c>
      <c r="D60" s="1" t="s">
        <v>154</v>
      </c>
      <c r="F60" s="135">
        <v>24</v>
      </c>
      <c r="G60" s="137"/>
      <c r="H60" s="137"/>
      <c r="I60" s="137"/>
      <c r="J60" s="137"/>
      <c r="K60" s="137">
        <v>7</v>
      </c>
      <c r="L60" s="137">
        <v>32.799999999999997</v>
      </c>
      <c r="M60" s="137">
        <v>53</v>
      </c>
      <c r="N60" s="137"/>
    </row>
    <row r="61" spans="2:14">
      <c r="B61" s="1">
        <v>24</v>
      </c>
      <c r="C61" s="1">
        <v>32.799999999999997</v>
      </c>
      <c r="D61" s="1" t="s">
        <v>154</v>
      </c>
      <c r="F61" s="135">
        <v>25</v>
      </c>
      <c r="G61" s="137"/>
      <c r="H61" s="137"/>
      <c r="I61" s="137"/>
      <c r="J61" s="137"/>
      <c r="K61" s="137"/>
      <c r="L61" s="137">
        <v>15.725</v>
      </c>
      <c r="M61" s="137"/>
      <c r="N61" s="137"/>
    </row>
    <row r="62" spans="2:14">
      <c r="B62" s="1">
        <v>25</v>
      </c>
      <c r="C62" s="1">
        <v>7.45</v>
      </c>
      <c r="D62" s="1" t="s">
        <v>154</v>
      </c>
      <c r="F62" s="135">
        <v>26</v>
      </c>
      <c r="G62" s="137"/>
      <c r="H62" s="137"/>
      <c r="I62" s="137"/>
      <c r="J62" s="137"/>
      <c r="K62" s="137">
        <v>28.75</v>
      </c>
      <c r="L62" s="137"/>
      <c r="M62" s="137"/>
      <c r="N62" s="137"/>
    </row>
    <row r="63" spans="2:14">
      <c r="B63" s="1">
        <v>25</v>
      </c>
      <c r="C63" s="1">
        <v>24</v>
      </c>
      <c r="D63" s="1" t="s">
        <v>154</v>
      </c>
      <c r="F63" s="135">
        <v>27</v>
      </c>
      <c r="G63" s="137"/>
      <c r="H63" s="137"/>
      <c r="I63" s="137"/>
      <c r="J63" s="137"/>
      <c r="K63" s="137"/>
      <c r="L63" s="137"/>
      <c r="M63" s="137"/>
      <c r="N63" s="137">
        <v>13.25</v>
      </c>
    </row>
    <row r="64" spans="2:14">
      <c r="B64" s="1">
        <v>3</v>
      </c>
      <c r="C64" s="1">
        <v>30</v>
      </c>
      <c r="D64" s="1" t="s">
        <v>138</v>
      </c>
      <c r="F64" s="135">
        <v>28</v>
      </c>
      <c r="G64" s="137"/>
      <c r="H64" s="137"/>
      <c r="I64" s="137"/>
      <c r="J64" s="137">
        <v>44.5</v>
      </c>
      <c r="K64" s="137"/>
      <c r="L64" s="137"/>
      <c r="M64" s="137"/>
      <c r="N64" s="137"/>
    </row>
    <row r="65" spans="2:14">
      <c r="B65" s="1">
        <v>6</v>
      </c>
      <c r="C65" s="1">
        <v>23.25</v>
      </c>
      <c r="D65" s="1" t="s">
        <v>138</v>
      </c>
      <c r="F65" s="135">
        <v>29</v>
      </c>
      <c r="G65" s="137"/>
      <c r="H65" s="137">
        <v>28.5</v>
      </c>
      <c r="I65" s="137">
        <v>49.3</v>
      </c>
      <c r="J65" s="137"/>
      <c r="K65" s="137"/>
      <c r="L65" s="137"/>
      <c r="M65" s="137"/>
      <c r="N65" s="137"/>
    </row>
    <row r="66" spans="2:14">
      <c r="B66" s="1">
        <v>12</v>
      </c>
      <c r="C66" s="1">
        <v>45.6</v>
      </c>
      <c r="D66" s="1" t="s">
        <v>138</v>
      </c>
    </row>
    <row r="67" spans="2:14">
      <c r="B67" s="1">
        <v>24</v>
      </c>
      <c r="C67" s="1">
        <v>53</v>
      </c>
      <c r="D67" s="1" t="s">
        <v>138</v>
      </c>
    </row>
    <row r="68" spans="2:14">
      <c r="B68" s="1">
        <v>4</v>
      </c>
      <c r="C68" s="1">
        <v>10</v>
      </c>
      <c r="D68" s="1" t="s">
        <v>138</v>
      </c>
    </row>
    <row r="69" spans="2:14">
      <c r="B69" s="1">
        <v>4</v>
      </c>
      <c r="C69" s="1">
        <v>31</v>
      </c>
      <c r="D69" s="1" t="s">
        <v>155</v>
      </c>
    </row>
    <row r="70" spans="2:14">
      <c r="B70" s="1">
        <v>6</v>
      </c>
      <c r="C70" s="1">
        <v>6</v>
      </c>
      <c r="D70" s="1" t="s">
        <v>155</v>
      </c>
    </row>
    <row r="71" spans="2:14">
      <c r="B71" s="1">
        <v>7</v>
      </c>
      <c r="C71" s="1">
        <v>62.5</v>
      </c>
      <c r="D71" s="1" t="s">
        <v>155</v>
      </c>
    </row>
    <row r="72" spans="2:14">
      <c r="B72" s="1">
        <v>13</v>
      </c>
      <c r="C72" s="1">
        <v>25.89</v>
      </c>
      <c r="D72" s="1" t="s">
        <v>155</v>
      </c>
    </row>
    <row r="73" spans="2:14">
      <c r="B73" s="1">
        <v>17</v>
      </c>
      <c r="C73" s="1">
        <v>19</v>
      </c>
      <c r="D73" s="1" t="s">
        <v>155</v>
      </c>
    </row>
    <row r="74" spans="2:14">
      <c r="B74" s="1">
        <v>17</v>
      </c>
      <c r="C74" s="1">
        <v>26</v>
      </c>
      <c r="D74" s="1" t="s">
        <v>155</v>
      </c>
    </row>
    <row r="75" spans="2:14">
      <c r="B75" s="1">
        <v>19</v>
      </c>
      <c r="C75" s="1">
        <v>18.399999999999999</v>
      </c>
      <c r="D75" s="1" t="s">
        <v>155</v>
      </c>
    </row>
    <row r="76" spans="2:14">
      <c r="B76" s="1">
        <v>19</v>
      </c>
      <c r="C76" s="1">
        <v>9.65</v>
      </c>
      <c r="D76" s="1" t="s">
        <v>155</v>
      </c>
    </row>
    <row r="77" spans="2:14">
      <c r="B77" s="1">
        <v>21</v>
      </c>
      <c r="C77" s="1">
        <v>9.5</v>
      </c>
      <c r="D77" s="1" t="s">
        <v>155</v>
      </c>
    </row>
    <row r="78" spans="2:14">
      <c r="B78" s="1">
        <v>21</v>
      </c>
      <c r="C78" s="1">
        <v>12</v>
      </c>
      <c r="D78" s="1" t="s">
        <v>155</v>
      </c>
    </row>
    <row r="79" spans="2:14">
      <c r="B79" s="1">
        <v>27</v>
      </c>
      <c r="C79" s="1">
        <v>13.25</v>
      </c>
      <c r="D79" s="1" t="s">
        <v>155</v>
      </c>
    </row>
    <row r="80" spans="2:14">
      <c r="B80" s="1">
        <v>17</v>
      </c>
      <c r="C80" s="1">
        <v>15</v>
      </c>
      <c r="D80" s="1" t="s">
        <v>155</v>
      </c>
    </row>
  </sheetData>
  <mergeCells count="3">
    <mergeCell ref="F34:AD35"/>
    <mergeCell ref="W38:AD41"/>
    <mergeCell ref="W44:AD46"/>
  </mergeCells>
  <pageMargins left="0.7" right="0.7" top="0.75" bottom="0.75" header="0.3" footer="0.3"/>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7C56-8A9E-48EE-9078-BB4079092CC6}">
  <dimension ref="A1:AH114"/>
  <sheetViews>
    <sheetView zoomScale="83" zoomScaleNormal="100" workbookViewId="0"/>
  </sheetViews>
  <sheetFormatPr defaultRowHeight="14.4"/>
  <cols>
    <col min="2" max="2" width="16.88671875" customWidth="1"/>
    <col min="3" max="3" width="13.77734375" customWidth="1"/>
    <col min="4" max="4" width="11.88671875" customWidth="1"/>
    <col min="5" max="5" width="13.77734375" customWidth="1"/>
    <col min="6" max="6" width="12.88671875" customWidth="1"/>
    <col min="8" max="8" width="18.5546875" bestFit="1" customWidth="1"/>
    <col min="9" max="9" width="16.109375" bestFit="1" customWidth="1"/>
    <col min="10" max="10" width="11.109375" bestFit="1" customWidth="1"/>
    <col min="11" max="11" width="11" bestFit="1" customWidth="1"/>
    <col min="12" max="12" width="13.33203125" bestFit="1" customWidth="1"/>
    <col min="13" max="13" width="13.21875" bestFit="1" customWidth="1"/>
    <col min="14" max="14" width="12.44140625" bestFit="1" customWidth="1"/>
    <col min="15" max="16" width="8" bestFit="1" customWidth="1"/>
    <col min="17" max="20" width="3" bestFit="1" customWidth="1"/>
    <col min="21" max="21" width="16.88671875" customWidth="1"/>
    <col min="23" max="23" width="14" customWidth="1"/>
    <col min="25" max="25" width="18.5546875" bestFit="1" customWidth="1"/>
    <col min="26" max="26" width="16.109375" bestFit="1" customWidth="1"/>
    <col min="27" max="27" width="11.109375" bestFit="1" customWidth="1"/>
    <col min="28" max="28" width="11" bestFit="1" customWidth="1"/>
    <col min="29" max="29" width="13.33203125" bestFit="1" customWidth="1"/>
    <col min="30" max="30" width="13.21875" bestFit="1" customWidth="1"/>
    <col min="31" max="31" width="12.44140625" bestFit="1" customWidth="1"/>
    <col min="32" max="33" width="8" bestFit="1" customWidth="1"/>
    <col min="34" max="34" width="10.77734375" bestFit="1" customWidth="1"/>
    <col min="35" max="35" width="10.44140625" bestFit="1" customWidth="1"/>
    <col min="36" max="36" width="11.109375" bestFit="1" customWidth="1"/>
    <col min="37" max="37" width="11" bestFit="1" customWidth="1"/>
    <col min="38" max="38" width="13.33203125" bestFit="1" customWidth="1"/>
    <col min="39" max="39" width="13.21875" bestFit="1" customWidth="1"/>
    <col min="40" max="40" width="12.44140625" bestFit="1" customWidth="1"/>
    <col min="41" max="42" width="8" bestFit="1" customWidth="1"/>
    <col min="43" max="43" width="13.21875" bestFit="1" customWidth="1"/>
    <col min="44" max="44" width="9.5546875" bestFit="1" customWidth="1"/>
    <col min="45" max="45" width="11.109375" bestFit="1" customWidth="1"/>
    <col min="46" max="46" width="11" bestFit="1" customWidth="1"/>
    <col min="47" max="47" width="13.33203125" bestFit="1" customWidth="1"/>
    <col min="48" max="48" width="13.21875" bestFit="1" customWidth="1"/>
    <col min="49" max="49" width="12.44140625" bestFit="1" customWidth="1"/>
    <col min="50" max="51" width="8" bestFit="1" customWidth="1"/>
    <col min="52" max="52" width="11.109375" bestFit="1" customWidth="1"/>
    <col min="53" max="53" width="9.5546875" bestFit="1" customWidth="1"/>
    <col min="54" max="54" width="11.109375" bestFit="1" customWidth="1"/>
    <col min="55" max="55" width="11" bestFit="1" customWidth="1"/>
    <col min="56" max="56" width="13.33203125" bestFit="1" customWidth="1"/>
    <col min="57" max="57" width="13.21875" bestFit="1" customWidth="1"/>
    <col min="58" max="58" width="12.44140625" bestFit="1" customWidth="1"/>
    <col min="59" max="60" width="8" bestFit="1" customWidth="1"/>
    <col min="61" max="62" width="9.5546875" bestFit="1" customWidth="1"/>
    <col min="63" max="63" width="11.109375" bestFit="1" customWidth="1"/>
    <col min="64" max="64" width="11" bestFit="1" customWidth="1"/>
    <col min="65" max="65" width="13.33203125" bestFit="1" customWidth="1"/>
    <col min="66" max="66" width="13.21875" bestFit="1" customWidth="1"/>
    <col min="67" max="67" width="12.44140625" bestFit="1" customWidth="1"/>
    <col min="68" max="69" width="8" bestFit="1" customWidth="1"/>
    <col min="70" max="70" width="9.44140625" bestFit="1" customWidth="1"/>
    <col min="71" max="71" width="9.5546875" bestFit="1" customWidth="1"/>
    <col min="72" max="72" width="11.109375" bestFit="1" customWidth="1"/>
    <col min="73" max="73" width="11" bestFit="1" customWidth="1"/>
    <col min="74" max="74" width="13.33203125" bestFit="1" customWidth="1"/>
    <col min="75" max="75" width="13.21875" bestFit="1" customWidth="1"/>
    <col min="76" max="76" width="12.44140625" bestFit="1" customWidth="1"/>
    <col min="77" max="78" width="8" bestFit="1" customWidth="1"/>
    <col min="79" max="80" width="9.5546875" bestFit="1" customWidth="1"/>
    <col min="81" max="81" width="11.109375" bestFit="1" customWidth="1"/>
    <col min="82" max="82" width="11" bestFit="1" customWidth="1"/>
    <col min="83" max="83" width="13.33203125" bestFit="1" customWidth="1"/>
    <col min="84" max="84" width="13.21875" bestFit="1" customWidth="1"/>
    <col min="85" max="85" width="12.44140625" bestFit="1" customWidth="1"/>
    <col min="86" max="87" width="8" bestFit="1" customWidth="1"/>
    <col min="89" max="89" width="9.5546875" bestFit="1" customWidth="1"/>
    <col min="90" max="90" width="11.109375" bestFit="1" customWidth="1"/>
    <col min="91" max="91" width="11" bestFit="1" customWidth="1"/>
    <col min="92" max="92" width="13.33203125" bestFit="1" customWidth="1"/>
    <col min="93" max="93" width="13.21875" bestFit="1" customWidth="1"/>
    <col min="94" max="94" width="12.44140625" bestFit="1" customWidth="1"/>
    <col min="95" max="96" width="8" bestFit="1" customWidth="1"/>
    <col min="97" max="97" width="11.5546875" bestFit="1" customWidth="1"/>
    <col min="98" max="98" width="12.21875" bestFit="1" customWidth="1"/>
    <col min="99" max="99" width="11.109375" bestFit="1" customWidth="1"/>
    <col min="100" max="100" width="11" bestFit="1" customWidth="1"/>
    <col min="101" max="101" width="13.33203125" bestFit="1" customWidth="1"/>
    <col min="102" max="102" width="13.21875" bestFit="1" customWidth="1"/>
    <col min="103" max="103" width="12.44140625" bestFit="1" customWidth="1"/>
    <col min="104" max="105" width="8" bestFit="1" customWidth="1"/>
    <col min="106" max="106" width="15.21875" bestFit="1" customWidth="1"/>
    <col min="107" max="107" width="9.77734375" bestFit="1" customWidth="1"/>
    <col min="108" max="108" width="11.109375" bestFit="1" customWidth="1"/>
    <col min="109" max="109" width="11" bestFit="1" customWidth="1"/>
    <col min="110" max="110" width="13.33203125" bestFit="1" customWidth="1"/>
    <col min="111" max="111" width="13.21875" bestFit="1" customWidth="1"/>
    <col min="112" max="112" width="12.44140625" bestFit="1" customWidth="1"/>
    <col min="113" max="114" width="8" bestFit="1" customWidth="1"/>
    <col min="115" max="115" width="12.44140625" bestFit="1" customWidth="1"/>
    <col min="116" max="116" width="11.88671875" bestFit="1" customWidth="1"/>
    <col min="117" max="117" width="11.109375" bestFit="1" customWidth="1"/>
    <col min="118" max="118" width="11" bestFit="1" customWidth="1"/>
    <col min="119" max="119" width="13.33203125" bestFit="1" customWidth="1"/>
    <col min="120" max="120" width="13.21875" bestFit="1" customWidth="1"/>
    <col min="121" max="121" width="12.44140625" bestFit="1" customWidth="1"/>
    <col min="122" max="123" width="8" bestFit="1" customWidth="1"/>
    <col min="124" max="124" width="14.77734375" bestFit="1" customWidth="1"/>
    <col min="125" max="125" width="11.5546875" bestFit="1" customWidth="1"/>
    <col min="126" max="126" width="11.109375" bestFit="1" customWidth="1"/>
    <col min="127" max="127" width="11" bestFit="1" customWidth="1"/>
    <col min="128" max="128" width="13.33203125" bestFit="1" customWidth="1"/>
    <col min="129" max="129" width="13.21875" bestFit="1" customWidth="1"/>
    <col min="130" max="130" width="12.44140625" bestFit="1" customWidth="1"/>
    <col min="131" max="132" width="8" bestFit="1" customWidth="1"/>
    <col min="133" max="133" width="14.44140625" bestFit="1" customWidth="1"/>
    <col min="134" max="134" width="10.77734375" bestFit="1" customWidth="1"/>
  </cols>
  <sheetData>
    <row r="1" spans="1:34" ht="17.399999999999999">
      <c r="A1" s="2" t="s">
        <v>10</v>
      </c>
    </row>
    <row r="3" spans="1:34">
      <c r="U3" t="s">
        <v>326</v>
      </c>
      <c r="V3" t="s">
        <v>324</v>
      </c>
      <c r="W3" t="s">
        <v>311</v>
      </c>
    </row>
    <row r="4" spans="1:34">
      <c r="U4" t="s">
        <v>18</v>
      </c>
      <c r="V4" t="s">
        <v>312</v>
      </c>
      <c r="W4">
        <v>46</v>
      </c>
      <c r="Y4" s="5" t="s">
        <v>328</v>
      </c>
      <c r="Z4" s="5" t="s">
        <v>279</v>
      </c>
    </row>
    <row r="5" spans="1:34">
      <c r="U5" t="s">
        <v>18</v>
      </c>
      <c r="V5" t="s">
        <v>313</v>
      </c>
      <c r="W5">
        <v>25</v>
      </c>
      <c r="Y5" s="5" t="s">
        <v>282</v>
      </c>
      <c r="Z5" t="s">
        <v>18</v>
      </c>
      <c r="AA5" t="s">
        <v>118</v>
      </c>
      <c r="AB5" t="s">
        <v>185</v>
      </c>
      <c r="AC5" t="s">
        <v>163</v>
      </c>
      <c r="AD5" t="s">
        <v>197</v>
      </c>
      <c r="AE5" t="s">
        <v>154</v>
      </c>
      <c r="AF5" t="s">
        <v>138</v>
      </c>
      <c r="AG5" t="s">
        <v>155</v>
      </c>
      <c r="AH5" t="s">
        <v>283</v>
      </c>
    </row>
    <row r="6" spans="1:34">
      <c r="U6" t="s">
        <v>18</v>
      </c>
      <c r="V6" t="s">
        <v>314</v>
      </c>
      <c r="W6">
        <v>23</v>
      </c>
      <c r="Y6" s="6" t="s">
        <v>316</v>
      </c>
      <c r="Z6">
        <v>31</v>
      </c>
      <c r="AA6">
        <v>12</v>
      </c>
      <c r="AB6">
        <v>25</v>
      </c>
      <c r="AC6">
        <v>32</v>
      </c>
      <c r="AD6">
        <v>16</v>
      </c>
      <c r="AE6">
        <v>19</v>
      </c>
      <c r="AF6">
        <v>19</v>
      </c>
      <c r="AG6">
        <v>27</v>
      </c>
      <c r="AH6">
        <v>181</v>
      </c>
    </row>
    <row r="7" spans="1:34">
      <c r="U7" t="s">
        <v>18</v>
      </c>
      <c r="V7" t="s">
        <v>315</v>
      </c>
      <c r="W7">
        <v>38</v>
      </c>
      <c r="Y7" s="6" t="s">
        <v>315</v>
      </c>
      <c r="Z7">
        <v>38</v>
      </c>
      <c r="AA7">
        <v>20</v>
      </c>
      <c r="AB7">
        <v>36</v>
      </c>
      <c r="AC7">
        <v>25</v>
      </c>
      <c r="AD7">
        <v>20</v>
      </c>
      <c r="AE7">
        <v>14</v>
      </c>
      <c r="AF7">
        <v>11</v>
      </c>
      <c r="AG7">
        <v>26</v>
      </c>
      <c r="AH7">
        <v>190</v>
      </c>
    </row>
    <row r="8" spans="1:34">
      <c r="U8" t="s">
        <v>18</v>
      </c>
      <c r="V8" t="s">
        <v>316</v>
      </c>
      <c r="W8">
        <v>31</v>
      </c>
      <c r="Y8" s="6" t="s">
        <v>319</v>
      </c>
      <c r="Z8">
        <v>34</v>
      </c>
      <c r="AA8">
        <v>19</v>
      </c>
      <c r="AB8">
        <v>38</v>
      </c>
      <c r="AC8">
        <v>27</v>
      </c>
      <c r="AD8">
        <v>20</v>
      </c>
      <c r="AE8">
        <v>24</v>
      </c>
      <c r="AF8">
        <v>9</v>
      </c>
      <c r="AG8">
        <v>31</v>
      </c>
      <c r="AH8">
        <v>202</v>
      </c>
    </row>
    <row r="9" spans="1:34">
      <c r="U9" t="s">
        <v>18</v>
      </c>
      <c r="V9" t="s">
        <v>317</v>
      </c>
      <c r="W9">
        <v>14</v>
      </c>
      <c r="Y9" s="6" t="s">
        <v>312</v>
      </c>
      <c r="Z9">
        <v>46</v>
      </c>
      <c r="AA9">
        <v>22</v>
      </c>
      <c r="AB9">
        <v>35</v>
      </c>
      <c r="AC9">
        <v>33</v>
      </c>
      <c r="AD9">
        <v>19</v>
      </c>
      <c r="AE9">
        <v>13</v>
      </c>
      <c r="AF9">
        <v>20</v>
      </c>
      <c r="AG9">
        <v>39</v>
      </c>
      <c r="AH9">
        <v>227</v>
      </c>
    </row>
    <row r="10" spans="1:34">
      <c r="U10" t="s">
        <v>18</v>
      </c>
      <c r="V10" t="s">
        <v>318</v>
      </c>
      <c r="W10">
        <v>19</v>
      </c>
      <c r="Y10" s="6" t="s">
        <v>320</v>
      </c>
      <c r="Z10">
        <v>51</v>
      </c>
      <c r="AA10">
        <v>29</v>
      </c>
      <c r="AB10">
        <v>30</v>
      </c>
      <c r="AC10">
        <v>42</v>
      </c>
      <c r="AD10">
        <v>24</v>
      </c>
      <c r="AE10">
        <v>21</v>
      </c>
      <c r="AF10">
        <v>19</v>
      </c>
      <c r="AG10">
        <v>35</v>
      </c>
      <c r="AH10">
        <v>251</v>
      </c>
    </row>
    <row r="11" spans="1:34">
      <c r="U11" t="s">
        <v>18</v>
      </c>
      <c r="V11" t="s">
        <v>319</v>
      </c>
      <c r="W11">
        <v>34</v>
      </c>
      <c r="Y11" s="6" t="s">
        <v>318</v>
      </c>
      <c r="Z11">
        <v>19</v>
      </c>
      <c r="AA11">
        <v>12</v>
      </c>
      <c r="AB11">
        <v>14</v>
      </c>
      <c r="AC11">
        <v>20</v>
      </c>
      <c r="AD11">
        <v>7</v>
      </c>
      <c r="AE11">
        <v>8</v>
      </c>
      <c r="AF11">
        <v>8</v>
      </c>
      <c r="AG11">
        <v>19</v>
      </c>
      <c r="AH11">
        <v>107</v>
      </c>
    </row>
    <row r="12" spans="1:34">
      <c r="U12" t="s">
        <v>18</v>
      </c>
      <c r="V12" t="s">
        <v>320</v>
      </c>
      <c r="W12">
        <v>51</v>
      </c>
      <c r="Y12" s="6" t="s">
        <v>317</v>
      </c>
      <c r="Z12">
        <v>14</v>
      </c>
      <c r="AA12">
        <v>6</v>
      </c>
      <c r="AB12">
        <v>6</v>
      </c>
      <c r="AC12">
        <v>13</v>
      </c>
      <c r="AD12">
        <v>10</v>
      </c>
      <c r="AE12">
        <v>5</v>
      </c>
      <c r="AF12">
        <v>6</v>
      </c>
      <c r="AG12">
        <v>9</v>
      </c>
      <c r="AH12">
        <v>69</v>
      </c>
    </row>
    <row r="13" spans="1:34">
      <c r="U13" t="s">
        <v>18</v>
      </c>
      <c r="V13" t="s">
        <v>321</v>
      </c>
      <c r="W13">
        <v>28</v>
      </c>
      <c r="Y13" s="6" t="s">
        <v>313</v>
      </c>
      <c r="Z13">
        <v>25</v>
      </c>
      <c r="AA13">
        <v>15</v>
      </c>
      <c r="AB13">
        <v>21</v>
      </c>
      <c r="AC13">
        <v>20</v>
      </c>
      <c r="AD13">
        <v>12</v>
      </c>
      <c r="AE13">
        <v>9</v>
      </c>
      <c r="AF13">
        <v>7</v>
      </c>
      <c r="AG13">
        <v>16</v>
      </c>
      <c r="AH13">
        <v>125</v>
      </c>
    </row>
    <row r="14" spans="1:34">
      <c r="U14" t="s">
        <v>18</v>
      </c>
      <c r="V14" t="s">
        <v>322</v>
      </c>
      <c r="W14">
        <v>18</v>
      </c>
      <c r="Y14" s="6" t="s">
        <v>323</v>
      </c>
      <c r="Z14">
        <v>27</v>
      </c>
      <c r="AA14">
        <v>14</v>
      </c>
      <c r="AB14">
        <v>20</v>
      </c>
      <c r="AC14">
        <v>19</v>
      </c>
      <c r="AD14">
        <v>11</v>
      </c>
      <c r="AE14">
        <v>11</v>
      </c>
      <c r="AF14">
        <v>8</v>
      </c>
      <c r="AG14">
        <v>21</v>
      </c>
      <c r="AH14">
        <v>131</v>
      </c>
    </row>
    <row r="15" spans="1:34">
      <c r="U15" t="s">
        <v>18</v>
      </c>
      <c r="V15" t="s">
        <v>323</v>
      </c>
      <c r="W15">
        <v>27</v>
      </c>
      <c r="Y15" s="6" t="s">
        <v>322</v>
      </c>
      <c r="Z15">
        <v>18</v>
      </c>
      <c r="AA15">
        <v>12</v>
      </c>
      <c r="AB15">
        <v>26</v>
      </c>
      <c r="AC15">
        <v>22</v>
      </c>
      <c r="AD15">
        <v>16</v>
      </c>
      <c r="AE15">
        <v>11</v>
      </c>
      <c r="AF15">
        <v>6</v>
      </c>
      <c r="AG15">
        <v>24</v>
      </c>
      <c r="AH15">
        <v>135</v>
      </c>
    </row>
    <row r="16" spans="1:34">
      <c r="U16" t="s">
        <v>118</v>
      </c>
      <c r="V16" t="s">
        <v>312</v>
      </c>
      <c r="W16">
        <v>22</v>
      </c>
      <c r="Y16" s="6" t="s">
        <v>321</v>
      </c>
      <c r="Z16">
        <v>28</v>
      </c>
      <c r="AA16">
        <v>19</v>
      </c>
      <c r="AB16">
        <v>25</v>
      </c>
      <c r="AC16">
        <v>26</v>
      </c>
      <c r="AD16">
        <v>10</v>
      </c>
      <c r="AE16">
        <v>15</v>
      </c>
      <c r="AF16">
        <v>8</v>
      </c>
      <c r="AG16">
        <v>23</v>
      </c>
      <c r="AH16">
        <v>154</v>
      </c>
    </row>
    <row r="17" spans="2:34">
      <c r="U17" t="s">
        <v>118</v>
      </c>
      <c r="V17" t="s">
        <v>313</v>
      </c>
      <c r="W17">
        <v>15</v>
      </c>
      <c r="Y17" s="6" t="s">
        <v>314</v>
      </c>
      <c r="Z17">
        <v>23</v>
      </c>
      <c r="AA17">
        <v>13</v>
      </c>
      <c r="AB17">
        <v>19</v>
      </c>
      <c r="AC17">
        <v>24</v>
      </c>
      <c r="AD17">
        <v>17</v>
      </c>
      <c r="AE17">
        <v>11</v>
      </c>
      <c r="AF17">
        <v>8</v>
      </c>
      <c r="AG17">
        <v>21</v>
      </c>
      <c r="AH17">
        <v>136</v>
      </c>
    </row>
    <row r="18" spans="2:34">
      <c r="B18" t="s">
        <v>326</v>
      </c>
      <c r="C18" t="s">
        <v>324</v>
      </c>
      <c r="D18" t="s">
        <v>325</v>
      </c>
      <c r="E18" t="s">
        <v>311</v>
      </c>
      <c r="F18" t="s">
        <v>327</v>
      </c>
      <c r="H18" s="5" t="s">
        <v>328</v>
      </c>
      <c r="I18" s="5" t="s">
        <v>279</v>
      </c>
      <c r="U18" t="s">
        <v>118</v>
      </c>
      <c r="V18" t="s">
        <v>314</v>
      </c>
      <c r="W18">
        <v>13</v>
      </c>
      <c r="Y18" s="6" t="s">
        <v>283</v>
      </c>
      <c r="Z18">
        <v>354</v>
      </c>
      <c r="AA18">
        <v>193</v>
      </c>
      <c r="AB18">
        <v>295</v>
      </c>
      <c r="AC18">
        <v>303</v>
      </c>
      <c r="AD18">
        <v>182</v>
      </c>
      <c r="AE18">
        <v>161</v>
      </c>
      <c r="AF18">
        <v>129</v>
      </c>
      <c r="AG18">
        <v>291</v>
      </c>
      <c r="AH18">
        <v>1908</v>
      </c>
    </row>
    <row r="19" spans="2:34">
      <c r="B19" t="s">
        <v>18</v>
      </c>
      <c r="C19" t="s">
        <v>312</v>
      </c>
      <c r="D19">
        <v>4</v>
      </c>
      <c r="E19">
        <v>46</v>
      </c>
      <c r="F19">
        <v>4</v>
      </c>
      <c r="H19" s="5" t="s">
        <v>282</v>
      </c>
      <c r="I19" t="s">
        <v>18</v>
      </c>
      <c r="J19" t="s">
        <v>118</v>
      </c>
      <c r="K19" t="s">
        <v>185</v>
      </c>
      <c r="L19" t="s">
        <v>163</v>
      </c>
      <c r="M19" t="s">
        <v>197</v>
      </c>
      <c r="N19" t="s">
        <v>154</v>
      </c>
      <c r="O19" t="s">
        <v>138</v>
      </c>
      <c r="P19" t="s">
        <v>155</v>
      </c>
      <c r="U19" t="s">
        <v>118</v>
      </c>
      <c r="V19" t="s">
        <v>315</v>
      </c>
      <c r="W19">
        <v>20</v>
      </c>
    </row>
    <row r="20" spans="2:34">
      <c r="B20" t="s">
        <v>18</v>
      </c>
      <c r="C20" t="s">
        <v>313</v>
      </c>
      <c r="D20">
        <v>8</v>
      </c>
      <c r="E20">
        <v>25</v>
      </c>
      <c r="F20">
        <v>8</v>
      </c>
      <c r="H20" s="6" t="s">
        <v>314</v>
      </c>
      <c r="I20">
        <v>23</v>
      </c>
      <c r="J20">
        <v>13</v>
      </c>
      <c r="K20">
        <v>19</v>
      </c>
      <c r="L20">
        <v>24</v>
      </c>
      <c r="M20">
        <v>17</v>
      </c>
      <c r="N20">
        <v>11</v>
      </c>
      <c r="O20">
        <v>8</v>
      </c>
      <c r="P20">
        <v>21</v>
      </c>
      <c r="U20" t="s">
        <v>118</v>
      </c>
      <c r="V20" t="s">
        <v>316</v>
      </c>
      <c r="W20">
        <v>12</v>
      </c>
    </row>
    <row r="21" spans="2:34">
      <c r="B21" t="s">
        <v>18</v>
      </c>
      <c r="C21" t="s">
        <v>314</v>
      </c>
      <c r="D21">
        <v>12</v>
      </c>
      <c r="E21">
        <v>23</v>
      </c>
      <c r="F21">
        <v>12</v>
      </c>
      <c r="H21" s="6" t="s">
        <v>321</v>
      </c>
      <c r="I21">
        <v>28</v>
      </c>
      <c r="J21">
        <v>19</v>
      </c>
      <c r="K21">
        <v>25</v>
      </c>
      <c r="L21">
        <v>26</v>
      </c>
      <c r="M21">
        <v>10</v>
      </c>
      <c r="N21">
        <v>15</v>
      </c>
      <c r="O21">
        <v>8</v>
      </c>
      <c r="P21">
        <v>23</v>
      </c>
      <c r="U21" t="s">
        <v>118</v>
      </c>
      <c r="V21" t="s">
        <v>317</v>
      </c>
      <c r="W21">
        <v>6</v>
      </c>
    </row>
    <row r="22" spans="2:34">
      <c r="B22" t="s">
        <v>18</v>
      </c>
      <c r="C22" t="s">
        <v>315</v>
      </c>
      <c r="D22">
        <v>2</v>
      </c>
      <c r="E22">
        <v>38</v>
      </c>
      <c r="F22">
        <v>2</v>
      </c>
      <c r="H22" s="6" t="s">
        <v>322</v>
      </c>
      <c r="I22">
        <v>18</v>
      </c>
      <c r="J22">
        <v>12</v>
      </c>
      <c r="K22">
        <v>26</v>
      </c>
      <c r="L22">
        <v>22</v>
      </c>
      <c r="M22">
        <v>16</v>
      </c>
      <c r="N22">
        <v>11</v>
      </c>
      <c r="O22">
        <v>6</v>
      </c>
      <c r="P22">
        <v>24</v>
      </c>
      <c r="U22" t="s">
        <v>118</v>
      </c>
      <c r="V22" t="s">
        <v>318</v>
      </c>
      <c r="W22">
        <v>12</v>
      </c>
    </row>
    <row r="23" spans="2:34">
      <c r="B23" t="s">
        <v>18</v>
      </c>
      <c r="C23" t="s">
        <v>316</v>
      </c>
      <c r="D23">
        <v>1</v>
      </c>
      <c r="E23">
        <v>31</v>
      </c>
      <c r="F23">
        <v>1</v>
      </c>
      <c r="H23" s="6" t="s">
        <v>323</v>
      </c>
      <c r="I23">
        <v>27</v>
      </c>
      <c r="J23">
        <v>14</v>
      </c>
      <c r="K23">
        <v>20</v>
      </c>
      <c r="L23">
        <v>19</v>
      </c>
      <c r="M23">
        <v>11</v>
      </c>
      <c r="N23">
        <v>11</v>
      </c>
      <c r="O23">
        <v>8</v>
      </c>
      <c r="P23">
        <v>21</v>
      </c>
      <c r="U23" t="s">
        <v>118</v>
      </c>
      <c r="V23" t="s">
        <v>319</v>
      </c>
      <c r="W23">
        <v>19</v>
      </c>
    </row>
    <row r="24" spans="2:34">
      <c r="B24" t="s">
        <v>18</v>
      </c>
      <c r="C24" t="s">
        <v>317</v>
      </c>
      <c r="D24">
        <v>7</v>
      </c>
      <c r="E24">
        <v>14</v>
      </c>
      <c r="F24">
        <v>7</v>
      </c>
      <c r="H24" s="6" t="s">
        <v>313</v>
      </c>
      <c r="I24">
        <v>25</v>
      </c>
      <c r="J24">
        <v>15</v>
      </c>
      <c r="K24">
        <v>21</v>
      </c>
      <c r="L24">
        <v>20</v>
      </c>
      <c r="M24">
        <v>12</v>
      </c>
      <c r="N24">
        <v>9</v>
      </c>
      <c r="O24">
        <v>7</v>
      </c>
      <c r="P24">
        <v>16</v>
      </c>
      <c r="U24" t="s">
        <v>118</v>
      </c>
      <c r="V24" t="s">
        <v>320</v>
      </c>
      <c r="W24">
        <v>29</v>
      </c>
    </row>
    <row r="25" spans="2:34">
      <c r="B25" t="s">
        <v>18</v>
      </c>
      <c r="C25" t="s">
        <v>318</v>
      </c>
      <c r="D25">
        <v>6</v>
      </c>
      <c r="E25">
        <v>19</v>
      </c>
      <c r="F25">
        <v>6</v>
      </c>
      <c r="H25" s="6" t="s">
        <v>317</v>
      </c>
      <c r="I25">
        <v>14</v>
      </c>
      <c r="J25">
        <v>6</v>
      </c>
      <c r="K25">
        <v>6</v>
      </c>
      <c r="L25">
        <v>13</v>
      </c>
      <c r="M25">
        <v>10</v>
      </c>
      <c r="N25">
        <v>5</v>
      </c>
      <c r="O25">
        <v>6</v>
      </c>
      <c r="P25">
        <v>9</v>
      </c>
      <c r="U25" t="s">
        <v>118</v>
      </c>
      <c r="V25" t="s">
        <v>321</v>
      </c>
      <c r="W25">
        <v>19</v>
      </c>
    </row>
    <row r="26" spans="2:34">
      <c r="B26" t="s">
        <v>18</v>
      </c>
      <c r="C26" t="s">
        <v>319</v>
      </c>
      <c r="D26">
        <v>3</v>
      </c>
      <c r="E26">
        <v>34</v>
      </c>
      <c r="F26">
        <v>3</v>
      </c>
      <c r="H26" s="6" t="s">
        <v>318</v>
      </c>
      <c r="I26">
        <v>19</v>
      </c>
      <c r="J26">
        <v>12</v>
      </c>
      <c r="K26">
        <v>14</v>
      </c>
      <c r="L26">
        <v>20</v>
      </c>
      <c r="M26">
        <v>7</v>
      </c>
      <c r="N26">
        <v>8</v>
      </c>
      <c r="O26">
        <v>8</v>
      </c>
      <c r="P26">
        <v>19</v>
      </c>
      <c r="U26" t="s">
        <v>118</v>
      </c>
      <c r="V26" t="s">
        <v>322</v>
      </c>
      <c r="W26">
        <v>12</v>
      </c>
    </row>
    <row r="27" spans="2:34">
      <c r="B27" t="s">
        <v>18</v>
      </c>
      <c r="C27" t="s">
        <v>320</v>
      </c>
      <c r="D27">
        <v>5</v>
      </c>
      <c r="E27">
        <v>51</v>
      </c>
      <c r="F27">
        <v>5</v>
      </c>
      <c r="H27" s="6" t="s">
        <v>320</v>
      </c>
      <c r="I27">
        <v>51</v>
      </c>
      <c r="J27">
        <v>29</v>
      </c>
      <c r="K27">
        <v>30</v>
      </c>
      <c r="L27">
        <v>42</v>
      </c>
      <c r="M27">
        <v>24</v>
      </c>
      <c r="N27">
        <v>21</v>
      </c>
      <c r="O27">
        <v>19</v>
      </c>
      <c r="P27">
        <v>35</v>
      </c>
      <c r="U27" t="s">
        <v>118</v>
      </c>
      <c r="V27" t="s">
        <v>323</v>
      </c>
      <c r="W27">
        <v>14</v>
      </c>
    </row>
    <row r="28" spans="2:34">
      <c r="B28" t="s">
        <v>18</v>
      </c>
      <c r="C28" t="s">
        <v>321</v>
      </c>
      <c r="D28">
        <v>11</v>
      </c>
      <c r="E28">
        <v>28</v>
      </c>
      <c r="F28">
        <v>11</v>
      </c>
      <c r="H28" s="6" t="s">
        <v>312</v>
      </c>
      <c r="I28">
        <v>46</v>
      </c>
      <c r="J28">
        <v>22</v>
      </c>
      <c r="K28">
        <v>35</v>
      </c>
      <c r="L28">
        <v>33</v>
      </c>
      <c r="M28">
        <v>19</v>
      </c>
      <c r="N28">
        <v>13</v>
      </c>
      <c r="O28">
        <v>20</v>
      </c>
      <c r="P28">
        <v>39</v>
      </c>
      <c r="U28" t="s">
        <v>185</v>
      </c>
      <c r="V28" t="s">
        <v>312</v>
      </c>
      <c r="W28">
        <v>35</v>
      </c>
    </row>
    <row r="29" spans="2:34">
      <c r="B29" t="s">
        <v>18</v>
      </c>
      <c r="C29" t="s">
        <v>322</v>
      </c>
      <c r="D29">
        <v>10</v>
      </c>
      <c r="E29">
        <v>18</v>
      </c>
      <c r="F29">
        <v>10</v>
      </c>
      <c r="H29" s="6" t="s">
        <v>319</v>
      </c>
      <c r="I29">
        <v>34</v>
      </c>
      <c r="J29">
        <v>19</v>
      </c>
      <c r="K29">
        <v>38</v>
      </c>
      <c r="L29">
        <v>27</v>
      </c>
      <c r="M29">
        <v>20</v>
      </c>
      <c r="N29">
        <v>24</v>
      </c>
      <c r="O29">
        <v>9</v>
      </c>
      <c r="P29">
        <v>31</v>
      </c>
      <c r="U29" t="s">
        <v>185</v>
      </c>
      <c r="V29" t="s">
        <v>313</v>
      </c>
      <c r="W29">
        <v>21</v>
      </c>
    </row>
    <row r="30" spans="2:34">
      <c r="B30" t="s">
        <v>18</v>
      </c>
      <c r="C30" t="s">
        <v>323</v>
      </c>
      <c r="D30">
        <v>9</v>
      </c>
      <c r="E30">
        <v>27</v>
      </c>
      <c r="F30">
        <v>9</v>
      </c>
      <c r="H30" s="6" t="s">
        <v>315</v>
      </c>
      <c r="I30">
        <v>38</v>
      </c>
      <c r="J30">
        <v>20</v>
      </c>
      <c r="K30">
        <v>36</v>
      </c>
      <c r="L30">
        <v>25</v>
      </c>
      <c r="M30">
        <v>20</v>
      </c>
      <c r="N30">
        <v>14</v>
      </c>
      <c r="O30">
        <v>11</v>
      </c>
      <c r="P30">
        <v>26</v>
      </c>
      <c r="U30" t="s">
        <v>185</v>
      </c>
      <c r="V30" t="s">
        <v>314</v>
      </c>
      <c r="W30">
        <v>19</v>
      </c>
    </row>
    <row r="31" spans="2:34">
      <c r="B31" t="s">
        <v>118</v>
      </c>
      <c r="C31" t="s">
        <v>312</v>
      </c>
      <c r="D31">
        <v>4</v>
      </c>
      <c r="E31">
        <v>22</v>
      </c>
      <c r="F31">
        <v>4</v>
      </c>
      <c r="H31" s="6" t="s">
        <v>316</v>
      </c>
      <c r="I31">
        <v>31</v>
      </c>
      <c r="J31">
        <v>12</v>
      </c>
      <c r="K31">
        <v>25</v>
      </c>
      <c r="L31">
        <v>32</v>
      </c>
      <c r="M31">
        <v>16</v>
      </c>
      <c r="N31">
        <v>19</v>
      </c>
      <c r="O31">
        <v>19</v>
      </c>
      <c r="P31">
        <v>27</v>
      </c>
      <c r="U31" t="s">
        <v>185</v>
      </c>
      <c r="V31" t="s">
        <v>315</v>
      </c>
      <c r="W31">
        <v>36</v>
      </c>
    </row>
    <row r="32" spans="2:34">
      <c r="B32" t="s">
        <v>118</v>
      </c>
      <c r="C32" t="s">
        <v>313</v>
      </c>
      <c r="D32">
        <v>8</v>
      </c>
      <c r="E32">
        <v>15</v>
      </c>
      <c r="F32">
        <v>8</v>
      </c>
      <c r="U32" t="s">
        <v>185</v>
      </c>
      <c r="V32" t="s">
        <v>316</v>
      </c>
      <c r="W32">
        <v>25</v>
      </c>
    </row>
    <row r="33" spans="2:23">
      <c r="B33" t="s">
        <v>118</v>
      </c>
      <c r="C33" t="s">
        <v>314</v>
      </c>
      <c r="D33">
        <v>12</v>
      </c>
      <c r="E33">
        <v>13</v>
      </c>
      <c r="F33">
        <v>12</v>
      </c>
      <c r="U33" t="s">
        <v>185</v>
      </c>
      <c r="V33" t="s">
        <v>317</v>
      </c>
      <c r="W33">
        <v>6</v>
      </c>
    </row>
    <row r="34" spans="2:23">
      <c r="B34" t="s">
        <v>118</v>
      </c>
      <c r="C34" t="s">
        <v>315</v>
      </c>
      <c r="D34">
        <v>2</v>
      </c>
      <c r="E34">
        <v>20</v>
      </c>
      <c r="F34">
        <v>2</v>
      </c>
      <c r="U34" t="s">
        <v>185</v>
      </c>
      <c r="V34" t="s">
        <v>318</v>
      </c>
      <c r="W34">
        <v>14</v>
      </c>
    </row>
    <row r="35" spans="2:23">
      <c r="B35" t="s">
        <v>118</v>
      </c>
      <c r="C35" t="s">
        <v>316</v>
      </c>
      <c r="D35">
        <v>1</v>
      </c>
      <c r="E35">
        <v>12</v>
      </c>
      <c r="F35">
        <v>1</v>
      </c>
      <c r="U35" t="s">
        <v>185</v>
      </c>
      <c r="V35" t="s">
        <v>319</v>
      </c>
      <c r="W35">
        <v>38</v>
      </c>
    </row>
    <row r="36" spans="2:23">
      <c r="B36" t="s">
        <v>118</v>
      </c>
      <c r="C36" t="s">
        <v>317</v>
      </c>
      <c r="D36">
        <v>7</v>
      </c>
      <c r="E36">
        <v>6</v>
      </c>
      <c r="F36">
        <v>7</v>
      </c>
      <c r="U36" t="s">
        <v>185</v>
      </c>
      <c r="V36" t="s">
        <v>320</v>
      </c>
      <c r="W36">
        <v>30</v>
      </c>
    </row>
    <row r="37" spans="2:23">
      <c r="B37" t="s">
        <v>118</v>
      </c>
      <c r="C37" t="s">
        <v>318</v>
      </c>
      <c r="D37">
        <v>6</v>
      </c>
      <c r="E37">
        <v>12</v>
      </c>
      <c r="F37">
        <v>6</v>
      </c>
      <c r="U37" t="s">
        <v>185</v>
      </c>
      <c r="V37" t="s">
        <v>321</v>
      </c>
      <c r="W37">
        <v>25</v>
      </c>
    </row>
    <row r="38" spans="2:23">
      <c r="B38" t="s">
        <v>118</v>
      </c>
      <c r="C38" t="s">
        <v>319</v>
      </c>
      <c r="D38">
        <v>3</v>
      </c>
      <c r="E38">
        <v>19</v>
      </c>
      <c r="F38">
        <v>3</v>
      </c>
      <c r="U38" t="s">
        <v>185</v>
      </c>
      <c r="V38" t="s">
        <v>322</v>
      </c>
      <c r="W38">
        <v>26</v>
      </c>
    </row>
    <row r="39" spans="2:23">
      <c r="B39" t="s">
        <v>118</v>
      </c>
      <c r="C39" t="s">
        <v>320</v>
      </c>
      <c r="D39">
        <v>5</v>
      </c>
      <c r="E39">
        <v>29</v>
      </c>
      <c r="F39">
        <v>5</v>
      </c>
      <c r="U39" t="s">
        <v>185</v>
      </c>
      <c r="V39" t="s">
        <v>323</v>
      </c>
      <c r="W39">
        <v>20</v>
      </c>
    </row>
    <row r="40" spans="2:23">
      <c r="B40" t="s">
        <v>118</v>
      </c>
      <c r="C40" t="s">
        <v>321</v>
      </c>
      <c r="D40">
        <v>11</v>
      </c>
      <c r="E40">
        <v>19</v>
      </c>
      <c r="F40">
        <v>11</v>
      </c>
      <c r="U40" t="s">
        <v>163</v>
      </c>
      <c r="V40" t="s">
        <v>312</v>
      </c>
      <c r="W40">
        <v>33</v>
      </c>
    </row>
    <row r="41" spans="2:23">
      <c r="B41" t="s">
        <v>118</v>
      </c>
      <c r="C41" t="s">
        <v>322</v>
      </c>
      <c r="D41">
        <v>10</v>
      </c>
      <c r="E41">
        <v>12</v>
      </c>
      <c r="F41">
        <v>10</v>
      </c>
      <c r="U41" t="s">
        <v>163</v>
      </c>
      <c r="V41" t="s">
        <v>313</v>
      </c>
      <c r="W41">
        <v>20</v>
      </c>
    </row>
    <row r="42" spans="2:23">
      <c r="B42" t="s">
        <v>118</v>
      </c>
      <c r="C42" t="s">
        <v>323</v>
      </c>
      <c r="D42">
        <v>9</v>
      </c>
      <c r="E42">
        <v>14</v>
      </c>
      <c r="F42">
        <v>9</v>
      </c>
      <c r="U42" t="s">
        <v>163</v>
      </c>
      <c r="V42" t="s">
        <v>314</v>
      </c>
      <c r="W42">
        <v>24</v>
      </c>
    </row>
    <row r="43" spans="2:23">
      <c r="B43" t="s">
        <v>185</v>
      </c>
      <c r="C43" t="s">
        <v>312</v>
      </c>
      <c r="D43">
        <v>4</v>
      </c>
      <c r="E43">
        <v>35</v>
      </c>
      <c r="F43">
        <v>4</v>
      </c>
      <c r="U43" t="s">
        <v>163</v>
      </c>
      <c r="V43" t="s">
        <v>315</v>
      </c>
      <c r="W43">
        <v>25</v>
      </c>
    </row>
    <row r="44" spans="2:23">
      <c r="B44" t="s">
        <v>185</v>
      </c>
      <c r="C44" t="s">
        <v>313</v>
      </c>
      <c r="D44">
        <v>8</v>
      </c>
      <c r="E44">
        <v>21</v>
      </c>
      <c r="F44">
        <v>8</v>
      </c>
      <c r="U44" t="s">
        <v>163</v>
      </c>
      <c r="V44" t="s">
        <v>316</v>
      </c>
      <c r="W44">
        <v>32</v>
      </c>
    </row>
    <row r="45" spans="2:23">
      <c r="B45" t="s">
        <v>185</v>
      </c>
      <c r="C45" t="s">
        <v>314</v>
      </c>
      <c r="D45">
        <v>12</v>
      </c>
      <c r="E45">
        <v>19</v>
      </c>
      <c r="F45">
        <v>12</v>
      </c>
      <c r="U45" t="s">
        <v>163</v>
      </c>
      <c r="V45" t="s">
        <v>317</v>
      </c>
      <c r="W45">
        <v>13</v>
      </c>
    </row>
    <row r="46" spans="2:23">
      <c r="B46" t="s">
        <v>185</v>
      </c>
      <c r="C46" t="s">
        <v>315</v>
      </c>
      <c r="D46">
        <v>2</v>
      </c>
      <c r="E46">
        <v>36</v>
      </c>
      <c r="F46">
        <v>2</v>
      </c>
      <c r="U46" t="s">
        <v>163</v>
      </c>
      <c r="V46" t="s">
        <v>318</v>
      </c>
      <c r="W46">
        <v>20</v>
      </c>
    </row>
    <row r="47" spans="2:23">
      <c r="B47" t="s">
        <v>185</v>
      </c>
      <c r="C47" t="s">
        <v>316</v>
      </c>
      <c r="D47">
        <v>1</v>
      </c>
      <c r="E47">
        <v>25</v>
      </c>
      <c r="F47">
        <v>1</v>
      </c>
      <c r="U47" t="s">
        <v>163</v>
      </c>
      <c r="V47" t="s">
        <v>319</v>
      </c>
      <c r="W47">
        <v>27</v>
      </c>
    </row>
    <row r="48" spans="2:23">
      <c r="B48" t="s">
        <v>185</v>
      </c>
      <c r="C48" t="s">
        <v>317</v>
      </c>
      <c r="D48">
        <v>7</v>
      </c>
      <c r="E48">
        <v>6</v>
      </c>
      <c r="F48">
        <v>7</v>
      </c>
      <c r="U48" t="s">
        <v>163</v>
      </c>
      <c r="V48" t="s">
        <v>320</v>
      </c>
      <c r="W48">
        <v>42</v>
      </c>
    </row>
    <row r="49" spans="2:23">
      <c r="B49" t="s">
        <v>185</v>
      </c>
      <c r="C49" t="s">
        <v>318</v>
      </c>
      <c r="D49">
        <v>6</v>
      </c>
      <c r="E49">
        <v>14</v>
      </c>
      <c r="F49">
        <v>6</v>
      </c>
      <c r="U49" t="s">
        <v>163</v>
      </c>
      <c r="V49" t="s">
        <v>321</v>
      </c>
      <c r="W49">
        <v>26</v>
      </c>
    </row>
    <row r="50" spans="2:23">
      <c r="B50" t="s">
        <v>185</v>
      </c>
      <c r="C50" t="s">
        <v>319</v>
      </c>
      <c r="D50">
        <v>3</v>
      </c>
      <c r="E50">
        <v>38</v>
      </c>
      <c r="F50">
        <v>3</v>
      </c>
      <c r="U50" t="s">
        <v>163</v>
      </c>
      <c r="V50" t="s">
        <v>322</v>
      </c>
      <c r="W50">
        <v>22</v>
      </c>
    </row>
    <row r="51" spans="2:23">
      <c r="B51" t="s">
        <v>185</v>
      </c>
      <c r="C51" t="s">
        <v>320</v>
      </c>
      <c r="D51">
        <v>5</v>
      </c>
      <c r="E51">
        <v>30</v>
      </c>
      <c r="F51">
        <v>5</v>
      </c>
      <c r="U51" t="s">
        <v>163</v>
      </c>
      <c r="V51" t="s">
        <v>323</v>
      </c>
      <c r="W51">
        <v>19</v>
      </c>
    </row>
    <row r="52" spans="2:23">
      <c r="B52" t="s">
        <v>185</v>
      </c>
      <c r="C52" t="s">
        <v>321</v>
      </c>
      <c r="D52">
        <v>11</v>
      </c>
      <c r="E52">
        <v>25</v>
      </c>
      <c r="F52">
        <v>11</v>
      </c>
      <c r="U52" t="s">
        <v>197</v>
      </c>
      <c r="V52" t="s">
        <v>312</v>
      </c>
      <c r="W52">
        <v>19</v>
      </c>
    </row>
    <row r="53" spans="2:23">
      <c r="B53" t="s">
        <v>185</v>
      </c>
      <c r="C53" t="s">
        <v>322</v>
      </c>
      <c r="D53">
        <v>10</v>
      </c>
      <c r="E53">
        <v>26</v>
      </c>
      <c r="F53">
        <v>10</v>
      </c>
      <c r="U53" t="s">
        <v>197</v>
      </c>
      <c r="V53" t="s">
        <v>313</v>
      </c>
      <c r="W53">
        <v>12</v>
      </c>
    </row>
    <row r="54" spans="2:23">
      <c r="B54" t="s">
        <v>185</v>
      </c>
      <c r="C54" t="s">
        <v>323</v>
      </c>
      <c r="D54">
        <v>9</v>
      </c>
      <c r="E54">
        <v>20</v>
      </c>
      <c r="F54">
        <v>9</v>
      </c>
      <c r="U54" t="s">
        <v>197</v>
      </c>
      <c r="V54" t="s">
        <v>314</v>
      </c>
      <c r="W54">
        <v>17</v>
      </c>
    </row>
    <row r="55" spans="2:23">
      <c r="B55" t="s">
        <v>163</v>
      </c>
      <c r="C55" t="s">
        <v>312</v>
      </c>
      <c r="D55">
        <v>4</v>
      </c>
      <c r="E55">
        <v>33</v>
      </c>
      <c r="F55">
        <v>4</v>
      </c>
      <c r="U55" t="s">
        <v>197</v>
      </c>
      <c r="V55" t="s">
        <v>315</v>
      </c>
      <c r="W55">
        <v>20</v>
      </c>
    </row>
    <row r="56" spans="2:23">
      <c r="B56" t="s">
        <v>163</v>
      </c>
      <c r="C56" t="s">
        <v>313</v>
      </c>
      <c r="D56">
        <v>8</v>
      </c>
      <c r="E56">
        <v>20</v>
      </c>
      <c r="F56">
        <v>8</v>
      </c>
      <c r="U56" t="s">
        <v>197</v>
      </c>
      <c r="V56" t="s">
        <v>316</v>
      </c>
      <c r="W56">
        <v>16</v>
      </c>
    </row>
    <row r="57" spans="2:23">
      <c r="B57" t="s">
        <v>163</v>
      </c>
      <c r="C57" t="s">
        <v>314</v>
      </c>
      <c r="D57">
        <v>12</v>
      </c>
      <c r="E57">
        <v>24</v>
      </c>
      <c r="F57">
        <v>12</v>
      </c>
      <c r="U57" t="s">
        <v>197</v>
      </c>
      <c r="V57" t="s">
        <v>317</v>
      </c>
      <c r="W57">
        <v>10</v>
      </c>
    </row>
    <row r="58" spans="2:23">
      <c r="B58" t="s">
        <v>163</v>
      </c>
      <c r="C58" t="s">
        <v>315</v>
      </c>
      <c r="D58">
        <v>2</v>
      </c>
      <c r="E58">
        <v>25</v>
      </c>
      <c r="F58">
        <v>2</v>
      </c>
      <c r="U58" t="s">
        <v>197</v>
      </c>
      <c r="V58" t="s">
        <v>318</v>
      </c>
      <c r="W58">
        <v>7</v>
      </c>
    </row>
    <row r="59" spans="2:23">
      <c r="B59" t="s">
        <v>163</v>
      </c>
      <c r="C59" t="s">
        <v>316</v>
      </c>
      <c r="D59">
        <v>1</v>
      </c>
      <c r="E59">
        <v>32</v>
      </c>
      <c r="F59">
        <v>1</v>
      </c>
      <c r="U59" t="s">
        <v>197</v>
      </c>
      <c r="V59" t="s">
        <v>319</v>
      </c>
      <c r="W59">
        <v>20</v>
      </c>
    </row>
    <row r="60" spans="2:23">
      <c r="B60" t="s">
        <v>163</v>
      </c>
      <c r="C60" t="s">
        <v>317</v>
      </c>
      <c r="D60">
        <v>7</v>
      </c>
      <c r="E60">
        <v>13</v>
      </c>
      <c r="F60">
        <v>7</v>
      </c>
      <c r="U60" t="s">
        <v>197</v>
      </c>
      <c r="V60" t="s">
        <v>320</v>
      </c>
      <c r="W60">
        <v>24</v>
      </c>
    </row>
    <row r="61" spans="2:23">
      <c r="B61" t="s">
        <v>163</v>
      </c>
      <c r="C61" t="s">
        <v>318</v>
      </c>
      <c r="D61">
        <v>6</v>
      </c>
      <c r="E61">
        <v>20</v>
      </c>
      <c r="F61">
        <v>6</v>
      </c>
      <c r="U61" t="s">
        <v>197</v>
      </c>
      <c r="V61" t="s">
        <v>321</v>
      </c>
      <c r="W61">
        <v>10</v>
      </c>
    </row>
    <row r="62" spans="2:23">
      <c r="B62" t="s">
        <v>163</v>
      </c>
      <c r="C62" t="s">
        <v>319</v>
      </c>
      <c r="D62">
        <v>3</v>
      </c>
      <c r="E62">
        <v>27</v>
      </c>
      <c r="F62">
        <v>3</v>
      </c>
      <c r="U62" t="s">
        <v>197</v>
      </c>
      <c r="V62" t="s">
        <v>322</v>
      </c>
      <c r="W62">
        <v>16</v>
      </c>
    </row>
    <row r="63" spans="2:23">
      <c r="B63" t="s">
        <v>163</v>
      </c>
      <c r="C63" t="s">
        <v>320</v>
      </c>
      <c r="D63">
        <v>5</v>
      </c>
      <c r="E63">
        <v>42</v>
      </c>
      <c r="F63">
        <v>5</v>
      </c>
      <c r="U63" t="s">
        <v>197</v>
      </c>
      <c r="V63" t="s">
        <v>323</v>
      </c>
      <c r="W63">
        <v>11</v>
      </c>
    </row>
    <row r="64" spans="2:23">
      <c r="B64" t="s">
        <v>163</v>
      </c>
      <c r="C64" t="s">
        <v>321</v>
      </c>
      <c r="D64">
        <v>11</v>
      </c>
      <c r="E64">
        <v>26</v>
      </c>
      <c r="F64">
        <v>11</v>
      </c>
      <c r="U64" t="s">
        <v>154</v>
      </c>
      <c r="V64" t="s">
        <v>312</v>
      </c>
      <c r="W64">
        <v>13</v>
      </c>
    </row>
    <row r="65" spans="2:23">
      <c r="B65" t="s">
        <v>163</v>
      </c>
      <c r="C65" t="s">
        <v>322</v>
      </c>
      <c r="D65">
        <v>10</v>
      </c>
      <c r="E65">
        <v>22</v>
      </c>
      <c r="F65">
        <v>10</v>
      </c>
      <c r="U65" t="s">
        <v>154</v>
      </c>
      <c r="V65" t="s">
        <v>313</v>
      </c>
      <c r="W65">
        <v>9</v>
      </c>
    </row>
    <row r="66" spans="2:23">
      <c r="B66" t="s">
        <v>163</v>
      </c>
      <c r="C66" t="s">
        <v>323</v>
      </c>
      <c r="D66">
        <v>9</v>
      </c>
      <c r="E66">
        <v>19</v>
      </c>
      <c r="F66">
        <v>9</v>
      </c>
      <c r="U66" t="s">
        <v>154</v>
      </c>
      <c r="V66" t="s">
        <v>314</v>
      </c>
      <c r="W66">
        <v>11</v>
      </c>
    </row>
    <row r="67" spans="2:23">
      <c r="B67" t="s">
        <v>197</v>
      </c>
      <c r="C67" t="s">
        <v>312</v>
      </c>
      <c r="D67">
        <v>4</v>
      </c>
      <c r="E67">
        <v>19</v>
      </c>
      <c r="F67">
        <v>4</v>
      </c>
      <c r="U67" t="s">
        <v>154</v>
      </c>
      <c r="V67" t="s">
        <v>315</v>
      </c>
      <c r="W67">
        <v>14</v>
      </c>
    </row>
    <row r="68" spans="2:23">
      <c r="B68" t="s">
        <v>197</v>
      </c>
      <c r="C68" t="s">
        <v>313</v>
      </c>
      <c r="D68">
        <v>8</v>
      </c>
      <c r="E68">
        <v>12</v>
      </c>
      <c r="F68">
        <v>8</v>
      </c>
      <c r="U68" t="s">
        <v>154</v>
      </c>
      <c r="V68" t="s">
        <v>316</v>
      </c>
      <c r="W68">
        <v>19</v>
      </c>
    </row>
    <row r="69" spans="2:23">
      <c r="B69" t="s">
        <v>197</v>
      </c>
      <c r="C69" t="s">
        <v>314</v>
      </c>
      <c r="D69">
        <v>12</v>
      </c>
      <c r="E69">
        <v>17</v>
      </c>
      <c r="F69">
        <v>12</v>
      </c>
      <c r="U69" t="s">
        <v>154</v>
      </c>
      <c r="V69" t="s">
        <v>317</v>
      </c>
      <c r="W69">
        <v>5</v>
      </c>
    </row>
    <row r="70" spans="2:23">
      <c r="B70" t="s">
        <v>197</v>
      </c>
      <c r="C70" t="s">
        <v>315</v>
      </c>
      <c r="D70">
        <v>2</v>
      </c>
      <c r="E70">
        <v>20</v>
      </c>
      <c r="F70">
        <v>2</v>
      </c>
      <c r="U70" t="s">
        <v>154</v>
      </c>
      <c r="V70" t="s">
        <v>318</v>
      </c>
      <c r="W70">
        <v>8</v>
      </c>
    </row>
    <row r="71" spans="2:23">
      <c r="B71" t="s">
        <v>197</v>
      </c>
      <c r="C71" t="s">
        <v>316</v>
      </c>
      <c r="D71">
        <v>1</v>
      </c>
      <c r="E71">
        <v>16</v>
      </c>
      <c r="F71">
        <v>1</v>
      </c>
      <c r="U71" t="s">
        <v>154</v>
      </c>
      <c r="V71" t="s">
        <v>319</v>
      </c>
      <c r="W71">
        <v>24</v>
      </c>
    </row>
    <row r="72" spans="2:23">
      <c r="B72" t="s">
        <v>197</v>
      </c>
      <c r="C72" t="s">
        <v>317</v>
      </c>
      <c r="D72">
        <v>7</v>
      </c>
      <c r="E72">
        <v>10</v>
      </c>
      <c r="F72">
        <v>7</v>
      </c>
      <c r="U72" t="s">
        <v>154</v>
      </c>
      <c r="V72" t="s">
        <v>320</v>
      </c>
      <c r="W72">
        <v>21</v>
      </c>
    </row>
    <row r="73" spans="2:23">
      <c r="B73" t="s">
        <v>197</v>
      </c>
      <c r="C73" t="s">
        <v>318</v>
      </c>
      <c r="D73">
        <v>6</v>
      </c>
      <c r="E73">
        <v>7</v>
      </c>
      <c r="F73">
        <v>6</v>
      </c>
      <c r="U73" t="s">
        <v>154</v>
      </c>
      <c r="V73" t="s">
        <v>321</v>
      </c>
      <c r="W73">
        <v>15</v>
      </c>
    </row>
    <row r="74" spans="2:23">
      <c r="B74" t="s">
        <v>197</v>
      </c>
      <c r="C74" t="s">
        <v>319</v>
      </c>
      <c r="D74">
        <v>3</v>
      </c>
      <c r="E74">
        <v>20</v>
      </c>
      <c r="F74">
        <v>3</v>
      </c>
      <c r="U74" t="s">
        <v>154</v>
      </c>
      <c r="V74" t="s">
        <v>322</v>
      </c>
      <c r="W74">
        <v>11</v>
      </c>
    </row>
    <row r="75" spans="2:23">
      <c r="B75" t="s">
        <v>197</v>
      </c>
      <c r="C75" t="s">
        <v>320</v>
      </c>
      <c r="D75">
        <v>5</v>
      </c>
      <c r="E75">
        <v>24</v>
      </c>
      <c r="F75">
        <v>5</v>
      </c>
      <c r="U75" t="s">
        <v>154</v>
      </c>
      <c r="V75" t="s">
        <v>323</v>
      </c>
      <c r="W75">
        <v>11</v>
      </c>
    </row>
    <row r="76" spans="2:23">
      <c r="B76" t="s">
        <v>197</v>
      </c>
      <c r="C76" t="s">
        <v>321</v>
      </c>
      <c r="D76">
        <v>11</v>
      </c>
      <c r="E76">
        <v>10</v>
      </c>
      <c r="F76">
        <v>11</v>
      </c>
      <c r="U76" t="s">
        <v>138</v>
      </c>
      <c r="V76" t="s">
        <v>312</v>
      </c>
      <c r="W76">
        <v>20</v>
      </c>
    </row>
    <row r="77" spans="2:23">
      <c r="B77" t="s">
        <v>197</v>
      </c>
      <c r="C77" t="s">
        <v>322</v>
      </c>
      <c r="D77">
        <v>10</v>
      </c>
      <c r="E77">
        <v>16</v>
      </c>
      <c r="F77">
        <v>10</v>
      </c>
      <c r="U77" t="s">
        <v>138</v>
      </c>
      <c r="V77" t="s">
        <v>313</v>
      </c>
      <c r="W77">
        <v>7</v>
      </c>
    </row>
    <row r="78" spans="2:23">
      <c r="B78" t="s">
        <v>197</v>
      </c>
      <c r="C78" t="s">
        <v>323</v>
      </c>
      <c r="D78">
        <v>9</v>
      </c>
      <c r="E78">
        <v>11</v>
      </c>
      <c r="F78">
        <v>9</v>
      </c>
      <c r="U78" t="s">
        <v>138</v>
      </c>
      <c r="V78" t="s">
        <v>314</v>
      </c>
      <c r="W78">
        <v>8</v>
      </c>
    </row>
    <row r="79" spans="2:23">
      <c r="B79" t="s">
        <v>154</v>
      </c>
      <c r="C79" t="s">
        <v>312</v>
      </c>
      <c r="D79">
        <v>4</v>
      </c>
      <c r="E79">
        <v>13</v>
      </c>
      <c r="F79">
        <v>4</v>
      </c>
      <c r="U79" t="s">
        <v>138</v>
      </c>
      <c r="V79" t="s">
        <v>315</v>
      </c>
      <c r="W79">
        <v>11</v>
      </c>
    </row>
    <row r="80" spans="2:23">
      <c r="B80" t="s">
        <v>154</v>
      </c>
      <c r="C80" t="s">
        <v>313</v>
      </c>
      <c r="D80">
        <v>8</v>
      </c>
      <c r="E80">
        <v>9</v>
      </c>
      <c r="F80">
        <v>8</v>
      </c>
      <c r="U80" t="s">
        <v>138</v>
      </c>
      <c r="V80" t="s">
        <v>316</v>
      </c>
      <c r="W80">
        <v>19</v>
      </c>
    </row>
    <row r="81" spans="2:23">
      <c r="B81" t="s">
        <v>154</v>
      </c>
      <c r="C81" t="s">
        <v>314</v>
      </c>
      <c r="D81">
        <v>12</v>
      </c>
      <c r="E81">
        <v>11</v>
      </c>
      <c r="F81">
        <v>12</v>
      </c>
      <c r="U81" t="s">
        <v>138</v>
      </c>
      <c r="V81" t="s">
        <v>317</v>
      </c>
      <c r="W81">
        <v>6</v>
      </c>
    </row>
    <row r="82" spans="2:23">
      <c r="B82" t="s">
        <v>154</v>
      </c>
      <c r="C82" t="s">
        <v>315</v>
      </c>
      <c r="D82">
        <v>2</v>
      </c>
      <c r="E82">
        <v>14</v>
      </c>
      <c r="F82">
        <v>2</v>
      </c>
      <c r="U82" t="s">
        <v>138</v>
      </c>
      <c r="V82" t="s">
        <v>318</v>
      </c>
      <c r="W82">
        <v>8</v>
      </c>
    </row>
    <row r="83" spans="2:23">
      <c r="B83" t="s">
        <v>154</v>
      </c>
      <c r="C83" t="s">
        <v>316</v>
      </c>
      <c r="D83">
        <v>1</v>
      </c>
      <c r="E83">
        <v>19</v>
      </c>
      <c r="F83">
        <v>1</v>
      </c>
      <c r="U83" t="s">
        <v>138</v>
      </c>
      <c r="V83" t="s">
        <v>319</v>
      </c>
      <c r="W83">
        <v>9</v>
      </c>
    </row>
    <row r="84" spans="2:23">
      <c r="B84" t="s">
        <v>154</v>
      </c>
      <c r="C84" t="s">
        <v>317</v>
      </c>
      <c r="D84">
        <v>7</v>
      </c>
      <c r="E84">
        <v>5</v>
      </c>
      <c r="F84">
        <v>7</v>
      </c>
      <c r="U84" t="s">
        <v>138</v>
      </c>
      <c r="V84" t="s">
        <v>320</v>
      </c>
      <c r="W84">
        <v>19</v>
      </c>
    </row>
    <row r="85" spans="2:23">
      <c r="B85" t="s">
        <v>154</v>
      </c>
      <c r="C85" t="s">
        <v>318</v>
      </c>
      <c r="D85">
        <v>6</v>
      </c>
      <c r="E85">
        <v>8</v>
      </c>
      <c r="F85">
        <v>6</v>
      </c>
      <c r="U85" t="s">
        <v>138</v>
      </c>
      <c r="V85" t="s">
        <v>321</v>
      </c>
      <c r="W85">
        <v>8</v>
      </c>
    </row>
    <row r="86" spans="2:23">
      <c r="B86" t="s">
        <v>154</v>
      </c>
      <c r="C86" t="s">
        <v>319</v>
      </c>
      <c r="D86">
        <v>3</v>
      </c>
      <c r="E86">
        <v>24</v>
      </c>
      <c r="F86">
        <v>3</v>
      </c>
      <c r="U86" t="s">
        <v>138</v>
      </c>
      <c r="V86" t="s">
        <v>322</v>
      </c>
      <c r="W86">
        <v>6</v>
      </c>
    </row>
    <row r="87" spans="2:23">
      <c r="B87" t="s">
        <v>154</v>
      </c>
      <c r="C87" t="s">
        <v>320</v>
      </c>
      <c r="D87">
        <v>5</v>
      </c>
      <c r="E87">
        <v>21</v>
      </c>
      <c r="F87">
        <v>5</v>
      </c>
      <c r="U87" t="s">
        <v>138</v>
      </c>
      <c r="V87" t="s">
        <v>323</v>
      </c>
      <c r="W87">
        <v>8</v>
      </c>
    </row>
    <row r="88" spans="2:23">
      <c r="B88" t="s">
        <v>154</v>
      </c>
      <c r="C88" t="s">
        <v>321</v>
      </c>
      <c r="D88">
        <v>11</v>
      </c>
      <c r="E88">
        <v>15</v>
      </c>
      <c r="F88">
        <v>11</v>
      </c>
      <c r="U88" t="s">
        <v>155</v>
      </c>
      <c r="V88" t="s">
        <v>312</v>
      </c>
      <c r="W88">
        <v>39</v>
      </c>
    </row>
    <row r="89" spans="2:23">
      <c r="B89" t="s">
        <v>154</v>
      </c>
      <c r="C89" t="s">
        <v>322</v>
      </c>
      <c r="D89">
        <v>10</v>
      </c>
      <c r="E89">
        <v>11</v>
      </c>
      <c r="F89">
        <v>10</v>
      </c>
      <c r="U89" t="s">
        <v>155</v>
      </c>
      <c r="V89" t="s">
        <v>313</v>
      </c>
      <c r="W89">
        <v>16</v>
      </c>
    </row>
    <row r="90" spans="2:23">
      <c r="B90" t="s">
        <v>154</v>
      </c>
      <c r="C90" t="s">
        <v>323</v>
      </c>
      <c r="D90">
        <v>9</v>
      </c>
      <c r="E90">
        <v>11</v>
      </c>
      <c r="F90">
        <v>9</v>
      </c>
      <c r="U90" t="s">
        <v>155</v>
      </c>
      <c r="V90" t="s">
        <v>314</v>
      </c>
      <c r="W90">
        <v>21</v>
      </c>
    </row>
    <row r="91" spans="2:23">
      <c r="B91" t="s">
        <v>138</v>
      </c>
      <c r="C91" t="s">
        <v>312</v>
      </c>
      <c r="D91">
        <v>4</v>
      </c>
      <c r="E91">
        <v>20</v>
      </c>
      <c r="F91">
        <v>4</v>
      </c>
      <c r="U91" t="s">
        <v>155</v>
      </c>
      <c r="V91" t="s">
        <v>315</v>
      </c>
      <c r="W91">
        <v>26</v>
      </c>
    </row>
    <row r="92" spans="2:23">
      <c r="B92" t="s">
        <v>138</v>
      </c>
      <c r="C92" t="s">
        <v>313</v>
      </c>
      <c r="D92">
        <v>8</v>
      </c>
      <c r="E92">
        <v>7</v>
      </c>
      <c r="F92">
        <v>8</v>
      </c>
      <c r="U92" t="s">
        <v>155</v>
      </c>
      <c r="V92" t="s">
        <v>316</v>
      </c>
      <c r="W92">
        <v>27</v>
      </c>
    </row>
    <row r="93" spans="2:23">
      <c r="B93" t="s">
        <v>138</v>
      </c>
      <c r="C93" t="s">
        <v>314</v>
      </c>
      <c r="D93">
        <v>12</v>
      </c>
      <c r="E93">
        <v>8</v>
      </c>
      <c r="F93">
        <v>12</v>
      </c>
      <c r="U93" t="s">
        <v>155</v>
      </c>
      <c r="V93" t="s">
        <v>317</v>
      </c>
      <c r="W93">
        <v>9</v>
      </c>
    </row>
    <row r="94" spans="2:23">
      <c r="B94" t="s">
        <v>138</v>
      </c>
      <c r="C94" t="s">
        <v>315</v>
      </c>
      <c r="D94">
        <v>2</v>
      </c>
      <c r="E94">
        <v>11</v>
      </c>
      <c r="F94">
        <v>2</v>
      </c>
      <c r="U94" t="s">
        <v>155</v>
      </c>
      <c r="V94" t="s">
        <v>318</v>
      </c>
      <c r="W94">
        <v>19</v>
      </c>
    </row>
    <row r="95" spans="2:23">
      <c r="B95" t="s">
        <v>138</v>
      </c>
      <c r="C95" t="s">
        <v>316</v>
      </c>
      <c r="D95">
        <v>1</v>
      </c>
      <c r="E95">
        <v>19</v>
      </c>
      <c r="F95">
        <v>1</v>
      </c>
      <c r="U95" t="s">
        <v>155</v>
      </c>
      <c r="V95" t="s">
        <v>319</v>
      </c>
      <c r="W95">
        <v>31</v>
      </c>
    </row>
    <row r="96" spans="2:23">
      <c r="B96" t="s">
        <v>138</v>
      </c>
      <c r="C96" t="s">
        <v>317</v>
      </c>
      <c r="D96">
        <v>7</v>
      </c>
      <c r="E96">
        <v>6</v>
      </c>
      <c r="F96">
        <v>7</v>
      </c>
      <c r="U96" t="s">
        <v>155</v>
      </c>
      <c r="V96" t="s">
        <v>320</v>
      </c>
      <c r="W96">
        <v>35</v>
      </c>
    </row>
    <row r="97" spans="2:23">
      <c r="B97" t="s">
        <v>138</v>
      </c>
      <c r="C97" t="s">
        <v>318</v>
      </c>
      <c r="D97">
        <v>6</v>
      </c>
      <c r="E97">
        <v>8</v>
      </c>
      <c r="F97">
        <v>6</v>
      </c>
      <c r="U97" t="s">
        <v>155</v>
      </c>
      <c r="V97" t="s">
        <v>321</v>
      </c>
      <c r="W97">
        <v>23</v>
      </c>
    </row>
    <row r="98" spans="2:23">
      <c r="B98" t="s">
        <v>138</v>
      </c>
      <c r="C98" t="s">
        <v>319</v>
      </c>
      <c r="D98">
        <v>3</v>
      </c>
      <c r="E98">
        <v>9</v>
      </c>
      <c r="F98">
        <v>3</v>
      </c>
      <c r="U98" t="s">
        <v>155</v>
      </c>
      <c r="V98" t="s">
        <v>322</v>
      </c>
      <c r="W98">
        <v>24</v>
      </c>
    </row>
    <row r="99" spans="2:23">
      <c r="B99" t="s">
        <v>138</v>
      </c>
      <c r="C99" t="s">
        <v>320</v>
      </c>
      <c r="D99">
        <v>5</v>
      </c>
      <c r="E99">
        <v>19</v>
      </c>
      <c r="F99">
        <v>5</v>
      </c>
      <c r="U99" t="s">
        <v>155</v>
      </c>
      <c r="V99" t="s">
        <v>323</v>
      </c>
      <c r="W99">
        <v>21</v>
      </c>
    </row>
    <row r="100" spans="2:23">
      <c r="B100" t="s">
        <v>138</v>
      </c>
      <c r="C100" t="s">
        <v>321</v>
      </c>
      <c r="D100">
        <v>11</v>
      </c>
      <c r="E100">
        <v>8</v>
      </c>
      <c r="F100">
        <v>11</v>
      </c>
    </row>
    <row r="101" spans="2:23">
      <c r="B101" t="s">
        <v>138</v>
      </c>
      <c r="C101" t="s">
        <v>322</v>
      </c>
      <c r="D101">
        <v>10</v>
      </c>
      <c r="E101">
        <v>6</v>
      </c>
      <c r="F101">
        <v>10</v>
      </c>
    </row>
    <row r="102" spans="2:23">
      <c r="B102" t="s">
        <v>138</v>
      </c>
      <c r="C102" t="s">
        <v>323</v>
      </c>
      <c r="D102">
        <v>9</v>
      </c>
      <c r="E102">
        <v>8</v>
      </c>
      <c r="F102">
        <v>9</v>
      </c>
    </row>
    <row r="103" spans="2:23">
      <c r="B103" t="s">
        <v>155</v>
      </c>
      <c r="C103" t="s">
        <v>312</v>
      </c>
      <c r="D103">
        <v>4</v>
      </c>
      <c r="E103">
        <v>39</v>
      </c>
      <c r="F103">
        <v>4</v>
      </c>
    </row>
    <row r="104" spans="2:23">
      <c r="B104" t="s">
        <v>155</v>
      </c>
      <c r="C104" t="s">
        <v>313</v>
      </c>
      <c r="D104">
        <v>8</v>
      </c>
      <c r="E104">
        <v>16</v>
      </c>
      <c r="F104">
        <v>8</v>
      </c>
    </row>
    <row r="105" spans="2:23">
      <c r="B105" t="s">
        <v>155</v>
      </c>
      <c r="C105" t="s">
        <v>314</v>
      </c>
      <c r="D105">
        <v>12</v>
      </c>
      <c r="E105">
        <v>21</v>
      </c>
      <c r="F105">
        <v>12</v>
      </c>
    </row>
    <row r="106" spans="2:23">
      <c r="B106" t="s">
        <v>155</v>
      </c>
      <c r="C106" t="s">
        <v>315</v>
      </c>
      <c r="D106">
        <v>2</v>
      </c>
      <c r="E106">
        <v>26</v>
      </c>
      <c r="F106">
        <v>2</v>
      </c>
    </row>
    <row r="107" spans="2:23">
      <c r="B107" t="s">
        <v>155</v>
      </c>
      <c r="C107" t="s">
        <v>316</v>
      </c>
      <c r="D107">
        <v>1</v>
      </c>
      <c r="E107">
        <v>27</v>
      </c>
      <c r="F107">
        <v>1</v>
      </c>
    </row>
    <row r="108" spans="2:23">
      <c r="B108" t="s">
        <v>155</v>
      </c>
      <c r="C108" t="s">
        <v>317</v>
      </c>
      <c r="D108">
        <v>7</v>
      </c>
      <c r="E108">
        <v>9</v>
      </c>
      <c r="F108">
        <v>7</v>
      </c>
    </row>
    <row r="109" spans="2:23">
      <c r="B109" t="s">
        <v>155</v>
      </c>
      <c r="C109" t="s">
        <v>318</v>
      </c>
      <c r="D109">
        <v>6</v>
      </c>
      <c r="E109">
        <v>19</v>
      </c>
      <c r="F109">
        <v>6</v>
      </c>
    </row>
    <row r="110" spans="2:23">
      <c r="B110" t="s">
        <v>155</v>
      </c>
      <c r="C110" t="s">
        <v>319</v>
      </c>
      <c r="D110">
        <v>3</v>
      </c>
      <c r="E110">
        <v>31</v>
      </c>
      <c r="F110">
        <v>3</v>
      </c>
    </row>
    <row r="111" spans="2:23">
      <c r="B111" t="s">
        <v>155</v>
      </c>
      <c r="C111" t="s">
        <v>320</v>
      </c>
      <c r="D111">
        <v>5</v>
      </c>
      <c r="E111">
        <v>35</v>
      </c>
      <c r="F111">
        <v>5</v>
      </c>
    </row>
    <row r="112" spans="2:23">
      <c r="B112" t="s">
        <v>155</v>
      </c>
      <c r="C112" t="s">
        <v>321</v>
      </c>
      <c r="D112">
        <v>11</v>
      </c>
      <c r="E112">
        <v>23</v>
      </c>
      <c r="F112">
        <v>11</v>
      </c>
    </row>
    <row r="113" spans="2:6">
      <c r="B113" t="s">
        <v>155</v>
      </c>
      <c r="C113" t="s">
        <v>322</v>
      </c>
      <c r="D113">
        <v>10</v>
      </c>
      <c r="E113">
        <v>24</v>
      </c>
      <c r="F113">
        <v>10</v>
      </c>
    </row>
    <row r="114" spans="2:6">
      <c r="B114" t="s">
        <v>155</v>
      </c>
      <c r="C114" t="s">
        <v>323</v>
      </c>
      <c r="D114">
        <v>9</v>
      </c>
      <c r="E114">
        <v>21</v>
      </c>
      <c r="F114">
        <v>9</v>
      </c>
    </row>
  </sheetData>
  <pageMargins left="0.7" right="0.7" top="0.75" bottom="0.75" header="0.3" footer="0.3"/>
  <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F965-A3CE-4C02-9D07-1CDAF7EBD053}">
  <dimension ref="A1:AD95"/>
  <sheetViews>
    <sheetView showGridLines="0" zoomScale="91" zoomScaleNormal="64" workbookViewId="0">
      <selection activeCell="A55" sqref="A55"/>
    </sheetView>
  </sheetViews>
  <sheetFormatPr defaultRowHeight="15.6"/>
  <cols>
    <col min="1" max="1" width="6.5546875" style="9" customWidth="1"/>
    <col min="2" max="2" width="12.6640625" style="9" customWidth="1"/>
    <col min="3" max="3" width="11.33203125" style="9" bestFit="1" customWidth="1"/>
    <col min="4" max="4" width="17.44140625" style="9" customWidth="1"/>
    <col min="5" max="5" width="15.33203125" style="9" customWidth="1"/>
    <col min="6" max="6" width="6.77734375" style="9" customWidth="1"/>
    <col min="7" max="14" width="8.88671875" style="9"/>
    <col min="15" max="15" width="4.21875" style="9" customWidth="1"/>
    <col min="16" max="16384" width="8.88671875" style="9"/>
  </cols>
  <sheetData>
    <row r="1" spans="1:30">
      <c r="A1" s="8"/>
    </row>
    <row r="2" spans="1:30" ht="15.6" customHeight="1">
      <c r="B2" s="61" t="s">
        <v>14</v>
      </c>
      <c r="C2" s="61"/>
      <c r="D2" s="61"/>
      <c r="E2" s="61"/>
      <c r="F2" s="61"/>
      <c r="G2" s="61"/>
      <c r="H2" s="61"/>
      <c r="I2" s="61"/>
      <c r="J2" s="61"/>
      <c r="K2" s="61"/>
      <c r="L2" s="61"/>
      <c r="M2" s="61"/>
      <c r="N2" s="61"/>
      <c r="O2" s="61"/>
      <c r="P2" s="61"/>
      <c r="Q2" s="61"/>
      <c r="R2" s="61"/>
      <c r="S2" s="61"/>
      <c r="T2" s="61"/>
      <c r="U2" s="61"/>
      <c r="V2" s="61"/>
      <c r="W2" s="61"/>
      <c r="X2" s="61"/>
    </row>
    <row r="3" spans="1:30" ht="15.6" customHeight="1">
      <c r="B3" s="61"/>
      <c r="C3" s="61"/>
      <c r="D3" s="61"/>
      <c r="E3" s="61"/>
      <c r="F3" s="61"/>
      <c r="G3" s="61"/>
      <c r="H3" s="61"/>
      <c r="I3" s="61"/>
      <c r="J3" s="61"/>
      <c r="K3" s="61"/>
      <c r="L3" s="61"/>
      <c r="M3" s="61"/>
      <c r="N3" s="61"/>
      <c r="O3" s="61"/>
      <c r="P3" s="61"/>
      <c r="Q3" s="61"/>
      <c r="R3" s="61"/>
      <c r="S3" s="61"/>
      <c r="T3" s="61"/>
      <c r="U3" s="61"/>
      <c r="V3" s="61"/>
      <c r="W3" s="61"/>
      <c r="X3" s="61"/>
    </row>
    <row r="4" spans="1:30">
      <c r="A4" s="10"/>
    </row>
    <row r="5" spans="1:30" ht="16.2" thickBot="1"/>
    <row r="6" spans="1:30" ht="18.600000000000001" customHeight="1" thickBot="1">
      <c r="B6" s="9" t="s">
        <v>206</v>
      </c>
      <c r="C6" s="9" t="s">
        <v>298</v>
      </c>
      <c r="D6" s="9" t="s">
        <v>296</v>
      </c>
      <c r="E6" s="9" t="s">
        <v>299</v>
      </c>
      <c r="G6" s="10"/>
      <c r="P6" s="65" t="s">
        <v>300</v>
      </c>
      <c r="Q6" s="66"/>
      <c r="R6" s="66"/>
      <c r="S6" s="66"/>
      <c r="T6" s="66"/>
      <c r="U6" s="66"/>
      <c r="V6" s="66"/>
      <c r="W6" s="66"/>
      <c r="X6" s="67"/>
      <c r="Y6" s="11"/>
      <c r="Z6" s="11"/>
      <c r="AA6" s="11"/>
      <c r="AB6" s="11"/>
      <c r="AC6" s="11"/>
      <c r="AD6" s="52"/>
    </row>
    <row r="7" spans="1:30" ht="18" hidden="1" customHeight="1">
      <c r="B7" s="9" t="s">
        <v>161</v>
      </c>
      <c r="C7" s="9">
        <v>175</v>
      </c>
      <c r="D7" s="9">
        <v>10</v>
      </c>
      <c r="E7" s="9">
        <v>1480</v>
      </c>
      <c r="P7" s="68"/>
      <c r="Q7" s="69"/>
      <c r="R7" s="69"/>
      <c r="S7" s="69"/>
      <c r="T7" s="69"/>
      <c r="U7" s="69"/>
      <c r="V7" s="69"/>
      <c r="W7" s="69"/>
      <c r="X7" s="70"/>
      <c r="Y7" s="11"/>
      <c r="Z7" s="11"/>
      <c r="AA7" s="11"/>
      <c r="AB7" s="11"/>
      <c r="AC7" s="11"/>
      <c r="AD7" s="52"/>
    </row>
    <row r="8" spans="1:30" ht="18" hidden="1" customHeight="1">
      <c r="B8" s="9" t="s">
        <v>181</v>
      </c>
      <c r="C8" s="9">
        <v>44</v>
      </c>
      <c r="D8" s="9">
        <v>14</v>
      </c>
      <c r="E8" s="9">
        <v>4778</v>
      </c>
      <c r="P8" s="68"/>
      <c r="Q8" s="69"/>
      <c r="R8" s="69"/>
      <c r="S8" s="69"/>
      <c r="T8" s="69"/>
      <c r="U8" s="69"/>
      <c r="V8" s="69"/>
      <c r="W8" s="69"/>
      <c r="X8" s="70"/>
      <c r="Y8" s="11"/>
      <c r="Z8" s="11"/>
      <c r="AA8" s="11"/>
      <c r="AB8" s="11"/>
      <c r="AC8" s="11"/>
      <c r="AD8" s="52"/>
    </row>
    <row r="9" spans="1:30" ht="16.2" thickBot="1">
      <c r="B9" s="12" t="s">
        <v>15</v>
      </c>
      <c r="C9" s="13">
        <v>22</v>
      </c>
      <c r="D9" s="13">
        <v>86</v>
      </c>
      <c r="E9" s="14">
        <v>110277</v>
      </c>
      <c r="P9" s="71"/>
      <c r="Q9" s="72"/>
      <c r="R9" s="72"/>
      <c r="S9" s="72"/>
      <c r="T9" s="72"/>
      <c r="U9" s="72"/>
      <c r="V9" s="72"/>
      <c r="W9" s="72"/>
      <c r="X9" s="73"/>
      <c r="Y9" s="11"/>
      <c r="Z9" s="11"/>
      <c r="AA9" s="11"/>
      <c r="AB9" s="11"/>
      <c r="AC9" s="11"/>
      <c r="AD9" s="52"/>
    </row>
    <row r="10" spans="1:30" hidden="1">
      <c r="B10" s="15" t="s">
        <v>107</v>
      </c>
      <c r="C10" s="9">
        <v>103</v>
      </c>
      <c r="D10" s="9">
        <v>25</v>
      </c>
      <c r="E10" s="16">
        <v>9182</v>
      </c>
      <c r="P10" s="17"/>
    </row>
    <row r="11" spans="1:30">
      <c r="B11" s="18" t="s">
        <v>92</v>
      </c>
      <c r="C11" s="19">
        <v>1</v>
      </c>
      <c r="D11" s="19">
        <v>102</v>
      </c>
      <c r="E11" s="20">
        <v>104875</v>
      </c>
      <c r="P11" s="62" t="s">
        <v>303</v>
      </c>
      <c r="Q11" s="62"/>
      <c r="R11" s="62"/>
      <c r="S11" s="62"/>
      <c r="T11" s="62"/>
      <c r="U11" s="62"/>
      <c r="V11" s="62"/>
      <c r="W11" s="62"/>
      <c r="X11" s="62"/>
    </row>
    <row r="12" spans="1:30">
      <c r="B12" s="18" t="s">
        <v>62</v>
      </c>
      <c r="C12" s="19">
        <v>5</v>
      </c>
      <c r="D12" s="19">
        <v>116</v>
      </c>
      <c r="E12" s="20">
        <v>104362</v>
      </c>
      <c r="P12" s="62"/>
      <c r="Q12" s="62"/>
      <c r="R12" s="62"/>
      <c r="S12" s="62"/>
      <c r="T12" s="62"/>
      <c r="U12" s="62"/>
      <c r="V12" s="62"/>
      <c r="W12" s="62"/>
      <c r="X12" s="62"/>
    </row>
    <row r="13" spans="1:30" ht="15.6" customHeight="1">
      <c r="B13" s="18" t="s">
        <v>19</v>
      </c>
      <c r="C13" s="19">
        <v>0</v>
      </c>
      <c r="D13" s="19">
        <v>71</v>
      </c>
      <c r="E13" s="20">
        <v>51098</v>
      </c>
      <c r="P13" s="62" t="s">
        <v>304</v>
      </c>
      <c r="Q13" s="62"/>
      <c r="R13" s="62"/>
      <c r="S13" s="62"/>
      <c r="T13" s="62"/>
      <c r="U13" s="62"/>
      <c r="V13" s="62"/>
      <c r="W13" s="62"/>
      <c r="X13" s="62"/>
    </row>
    <row r="14" spans="1:30" ht="15.6" hidden="1" customHeight="1">
      <c r="B14" s="15" t="s">
        <v>73</v>
      </c>
      <c r="C14" s="9">
        <v>58</v>
      </c>
      <c r="D14" s="9">
        <v>19</v>
      </c>
      <c r="E14" s="16">
        <v>6068</v>
      </c>
      <c r="P14" s="62"/>
      <c r="Q14" s="62"/>
      <c r="R14" s="62"/>
      <c r="S14" s="62"/>
      <c r="T14" s="62"/>
      <c r="U14" s="62"/>
      <c r="V14" s="62"/>
      <c r="W14" s="62"/>
      <c r="X14" s="62"/>
    </row>
    <row r="15" spans="1:30" ht="16.2" thickBot="1">
      <c r="B15" s="21" t="s">
        <v>56</v>
      </c>
      <c r="C15" s="22">
        <v>6</v>
      </c>
      <c r="D15" s="22">
        <v>55</v>
      </c>
      <c r="E15" s="23">
        <v>49980</v>
      </c>
      <c r="P15" s="62"/>
      <c r="Q15" s="62"/>
      <c r="R15" s="62"/>
      <c r="S15" s="62"/>
      <c r="T15" s="62"/>
      <c r="U15" s="62"/>
      <c r="V15" s="62"/>
      <c r="W15" s="62"/>
      <c r="X15" s="62"/>
    </row>
    <row r="16" spans="1:30">
      <c r="B16" s="9" t="s">
        <v>160</v>
      </c>
      <c r="C16" s="9">
        <v>9</v>
      </c>
      <c r="D16" s="9">
        <v>32</v>
      </c>
      <c r="E16" s="9">
        <v>32841</v>
      </c>
      <c r="P16" s="62" t="s">
        <v>305</v>
      </c>
      <c r="Q16" s="62"/>
      <c r="R16" s="62"/>
      <c r="S16" s="62"/>
      <c r="T16" s="62"/>
      <c r="U16" s="62"/>
      <c r="V16" s="62"/>
      <c r="W16" s="62"/>
      <c r="X16" s="62"/>
    </row>
    <row r="17" spans="2:24" ht="15.6" hidden="1" customHeight="1">
      <c r="B17" s="9" t="s">
        <v>196</v>
      </c>
      <c r="C17" s="9">
        <v>657</v>
      </c>
      <c r="D17" s="9">
        <v>2</v>
      </c>
      <c r="E17" s="9">
        <v>101</v>
      </c>
      <c r="P17" s="62"/>
      <c r="Q17" s="62"/>
      <c r="R17" s="62"/>
      <c r="S17" s="62"/>
      <c r="T17" s="62"/>
      <c r="U17" s="62"/>
      <c r="V17" s="62"/>
      <c r="W17" s="62"/>
      <c r="X17" s="62"/>
    </row>
    <row r="18" spans="2:24">
      <c r="B18" s="9" t="s">
        <v>124</v>
      </c>
      <c r="C18" s="9">
        <v>20</v>
      </c>
      <c r="D18" s="9">
        <v>39</v>
      </c>
      <c r="E18" s="9">
        <v>30908</v>
      </c>
      <c r="P18" s="62"/>
      <c r="Q18" s="62"/>
      <c r="R18" s="62"/>
      <c r="S18" s="62"/>
      <c r="T18" s="62"/>
      <c r="U18" s="62"/>
      <c r="V18" s="62"/>
      <c r="W18" s="62"/>
      <c r="X18" s="62"/>
    </row>
    <row r="19" spans="2:24" ht="15.6" hidden="1" customHeight="1">
      <c r="B19" s="9" t="s">
        <v>137</v>
      </c>
      <c r="C19" s="9">
        <v>36</v>
      </c>
      <c r="D19" s="9">
        <v>24</v>
      </c>
      <c r="E19" s="9">
        <v>6665</v>
      </c>
    </row>
    <row r="20" spans="2:24">
      <c r="B20" s="9" t="s">
        <v>95</v>
      </c>
      <c r="C20" s="9">
        <v>9</v>
      </c>
      <c r="D20" s="9">
        <v>45</v>
      </c>
      <c r="E20" s="9">
        <v>29568</v>
      </c>
    </row>
    <row r="21" spans="2:24" ht="16.2" thickBot="1">
      <c r="B21" s="9" t="s">
        <v>100</v>
      </c>
      <c r="C21" s="9">
        <v>5</v>
      </c>
      <c r="D21" s="9">
        <v>40</v>
      </c>
      <c r="E21" s="9">
        <v>27364</v>
      </c>
    </row>
    <row r="22" spans="2:24" ht="15.6" hidden="1" customHeight="1">
      <c r="B22" s="9" t="s">
        <v>54</v>
      </c>
      <c r="C22" s="9">
        <v>114</v>
      </c>
      <c r="D22" s="9">
        <v>26</v>
      </c>
      <c r="E22" s="9">
        <v>18534</v>
      </c>
    </row>
    <row r="23" spans="2:24" ht="18" customHeight="1">
      <c r="B23" s="9" t="s">
        <v>32</v>
      </c>
      <c r="C23" s="9">
        <v>2</v>
      </c>
      <c r="D23" s="9">
        <v>40</v>
      </c>
      <c r="E23" s="9">
        <v>25718</v>
      </c>
      <c r="P23" s="63" t="s">
        <v>301</v>
      </c>
      <c r="Q23" s="64"/>
      <c r="R23" s="24"/>
      <c r="S23" s="24"/>
      <c r="T23" s="24"/>
      <c r="U23" s="24"/>
      <c r="V23" s="24"/>
      <c r="W23" s="24"/>
      <c r="X23" s="25"/>
    </row>
    <row r="24" spans="2:24" ht="15.6" hidden="1" customHeight="1">
      <c r="B24" s="9" t="s">
        <v>97</v>
      </c>
      <c r="C24" s="9">
        <v>27</v>
      </c>
      <c r="D24" s="9">
        <v>48</v>
      </c>
      <c r="E24" s="9">
        <v>26657</v>
      </c>
      <c r="P24" s="15"/>
      <c r="X24" s="16"/>
    </row>
    <row r="25" spans="2:24" ht="15.6" hidden="1" customHeight="1">
      <c r="B25" s="9" t="s">
        <v>158</v>
      </c>
      <c r="C25" s="9">
        <v>139</v>
      </c>
      <c r="D25" s="9">
        <v>4</v>
      </c>
      <c r="E25" s="9">
        <v>1489</v>
      </c>
      <c r="P25" s="15"/>
      <c r="X25" s="16"/>
    </row>
    <row r="26" spans="2:24">
      <c r="B26" s="9" t="s">
        <v>86</v>
      </c>
      <c r="C26" s="9">
        <v>15</v>
      </c>
      <c r="D26" s="9">
        <v>39</v>
      </c>
      <c r="E26" s="9">
        <v>24089</v>
      </c>
      <c r="P26" s="15"/>
      <c r="X26" s="16"/>
    </row>
    <row r="27" spans="2:24" ht="15.6" hidden="1" customHeight="1">
      <c r="B27" s="9" t="s">
        <v>139</v>
      </c>
      <c r="C27" s="9">
        <v>42</v>
      </c>
      <c r="D27" s="9">
        <v>20</v>
      </c>
      <c r="E27" s="9">
        <v>11442</v>
      </c>
      <c r="P27" s="15"/>
      <c r="X27" s="16"/>
    </row>
    <row r="28" spans="2:24">
      <c r="B28" s="9" t="s">
        <v>164</v>
      </c>
      <c r="C28" s="9">
        <v>9</v>
      </c>
      <c r="D28" s="9">
        <v>23</v>
      </c>
      <c r="E28" s="9">
        <v>23129</v>
      </c>
      <c r="P28" s="15" t="s">
        <v>302</v>
      </c>
      <c r="X28" s="16"/>
    </row>
    <row r="29" spans="2:24" ht="15.6" hidden="1" customHeight="1">
      <c r="B29" s="9" t="s">
        <v>112</v>
      </c>
      <c r="C29" s="9">
        <v>51</v>
      </c>
      <c r="D29" s="9">
        <v>21</v>
      </c>
      <c r="E29" s="9">
        <v>7176</v>
      </c>
      <c r="P29" s="15"/>
      <c r="X29" s="16"/>
    </row>
    <row r="30" spans="2:24">
      <c r="B30" s="9" t="s">
        <v>70</v>
      </c>
      <c r="C30" s="9">
        <v>8</v>
      </c>
      <c r="D30" s="9">
        <v>45</v>
      </c>
      <c r="E30" s="9">
        <v>22769</v>
      </c>
      <c r="P30" s="26" t="s">
        <v>306</v>
      </c>
      <c r="X30" s="16"/>
    </row>
    <row r="31" spans="2:24" ht="15.6" hidden="1" customHeight="1">
      <c r="B31" s="9" t="s">
        <v>179</v>
      </c>
      <c r="C31" s="9">
        <v>55</v>
      </c>
      <c r="D31" s="9">
        <v>11</v>
      </c>
      <c r="E31" s="9">
        <v>5042</v>
      </c>
      <c r="P31" s="15"/>
      <c r="X31" s="16"/>
    </row>
    <row r="32" spans="2:24" ht="15.6" hidden="1" customHeight="1">
      <c r="B32" s="9" t="s">
        <v>59</v>
      </c>
      <c r="C32" s="9">
        <v>63</v>
      </c>
      <c r="D32" s="9">
        <v>52</v>
      </c>
      <c r="E32" s="9">
        <v>24928</v>
      </c>
      <c r="P32" s="15"/>
      <c r="X32" s="16"/>
    </row>
    <row r="33" spans="2:24">
      <c r="B33" s="9" t="s">
        <v>129</v>
      </c>
      <c r="C33" s="9">
        <v>0</v>
      </c>
      <c r="D33" s="9">
        <v>44</v>
      </c>
      <c r="E33" s="9">
        <v>21963</v>
      </c>
      <c r="P33" s="26" t="s">
        <v>307</v>
      </c>
      <c r="X33" s="16"/>
    </row>
    <row r="34" spans="2:24" ht="15.6" hidden="1" customHeight="1">
      <c r="B34" s="9" t="s">
        <v>194</v>
      </c>
      <c r="C34" s="9">
        <v>27</v>
      </c>
      <c r="D34" s="9">
        <v>14</v>
      </c>
      <c r="E34" s="9">
        <v>1467</v>
      </c>
      <c r="P34" s="15"/>
      <c r="X34" s="16"/>
    </row>
    <row r="35" spans="2:24">
      <c r="B35" s="9" t="s">
        <v>78</v>
      </c>
      <c r="C35" s="9">
        <v>12</v>
      </c>
      <c r="D35" s="9">
        <v>35</v>
      </c>
      <c r="E35" s="9">
        <v>20802</v>
      </c>
      <c r="P35" s="26" t="s">
        <v>308</v>
      </c>
      <c r="X35" s="16"/>
    </row>
    <row r="36" spans="2:24">
      <c r="B36" s="9" t="s">
        <v>90</v>
      </c>
      <c r="C36" s="9">
        <v>0</v>
      </c>
      <c r="D36" s="9">
        <v>30</v>
      </c>
      <c r="E36" s="9">
        <v>19344</v>
      </c>
      <c r="P36" s="26" t="s">
        <v>310</v>
      </c>
      <c r="X36" s="16"/>
    </row>
    <row r="37" spans="2:24" ht="16.2" thickBot="1">
      <c r="B37" s="9" t="s">
        <v>41</v>
      </c>
      <c r="C37" s="9">
        <v>1</v>
      </c>
      <c r="D37" s="9">
        <v>39</v>
      </c>
      <c r="E37" s="9">
        <v>19261</v>
      </c>
      <c r="P37" s="27" t="s">
        <v>309</v>
      </c>
      <c r="Q37" s="28"/>
      <c r="R37" s="28"/>
      <c r="S37" s="28"/>
      <c r="T37" s="28"/>
      <c r="U37" s="28"/>
      <c r="V37" s="28"/>
      <c r="W37" s="28"/>
      <c r="X37" s="29"/>
    </row>
    <row r="38" spans="2:24" ht="16.2" thickBot="1">
      <c r="B38" s="9" t="s">
        <v>84</v>
      </c>
      <c r="C38" s="9">
        <v>6</v>
      </c>
      <c r="D38" s="9">
        <v>22</v>
      </c>
      <c r="E38" s="9">
        <v>18507</v>
      </c>
    </row>
    <row r="39" spans="2:24">
      <c r="B39" s="9" t="s">
        <v>190</v>
      </c>
      <c r="C39" s="9">
        <v>0</v>
      </c>
      <c r="D39" s="9">
        <v>15</v>
      </c>
      <c r="E39" s="9">
        <v>16817</v>
      </c>
      <c r="G39" s="109" t="s">
        <v>423</v>
      </c>
      <c r="H39" s="110"/>
      <c r="I39" s="110"/>
      <c r="J39" s="110"/>
      <c r="K39" s="110"/>
      <c r="L39" s="110"/>
      <c r="M39" s="110"/>
      <c r="N39" s="110"/>
      <c r="O39" s="110"/>
      <c r="P39" s="110"/>
      <c r="Q39" s="110"/>
      <c r="R39" s="110"/>
      <c r="S39" s="110"/>
      <c r="T39" s="110"/>
      <c r="U39" s="110"/>
      <c r="V39" s="110"/>
      <c r="W39" s="110"/>
      <c r="X39" s="111"/>
    </row>
    <row r="40" spans="2:24" ht="15.6" hidden="1" customHeight="1">
      <c r="B40" s="9" t="s">
        <v>131</v>
      </c>
      <c r="C40" s="9">
        <v>107</v>
      </c>
      <c r="D40" s="9">
        <v>13</v>
      </c>
      <c r="E40" s="9">
        <v>6851</v>
      </c>
      <c r="G40" s="112"/>
      <c r="H40" s="113"/>
      <c r="I40" s="113"/>
      <c r="J40" s="113"/>
      <c r="K40" s="113"/>
      <c r="L40" s="113"/>
      <c r="M40" s="113"/>
      <c r="N40" s="113"/>
      <c r="O40" s="113"/>
      <c r="P40" s="113"/>
      <c r="Q40" s="113"/>
      <c r="R40" s="113"/>
      <c r="S40" s="113"/>
      <c r="T40" s="113"/>
      <c r="U40" s="113"/>
      <c r="V40" s="113"/>
      <c r="W40" s="113"/>
      <c r="X40" s="114"/>
    </row>
    <row r="41" spans="2:24">
      <c r="B41" s="9" t="s">
        <v>64</v>
      </c>
      <c r="C41" s="9">
        <v>15</v>
      </c>
      <c r="D41" s="9">
        <v>35</v>
      </c>
      <c r="E41" s="9">
        <v>16477</v>
      </c>
      <c r="G41" s="112"/>
      <c r="H41" s="113"/>
      <c r="I41" s="113"/>
      <c r="J41" s="113"/>
      <c r="K41" s="113"/>
      <c r="L41" s="113"/>
      <c r="M41" s="113"/>
      <c r="N41" s="113"/>
      <c r="O41" s="113"/>
      <c r="P41" s="113"/>
      <c r="Q41" s="113"/>
      <c r="R41" s="113"/>
      <c r="S41" s="113"/>
      <c r="T41" s="113"/>
      <c r="U41" s="113"/>
      <c r="V41" s="113"/>
      <c r="W41" s="113"/>
      <c r="X41" s="114"/>
    </row>
    <row r="42" spans="2:24" ht="16.2" thickBot="1">
      <c r="B42" s="9" t="s">
        <v>150</v>
      </c>
      <c r="C42" s="9">
        <v>1</v>
      </c>
      <c r="D42" s="9">
        <v>34</v>
      </c>
      <c r="E42" s="9">
        <v>16077</v>
      </c>
      <c r="G42" s="115"/>
      <c r="H42" s="116"/>
      <c r="I42" s="116"/>
      <c r="J42" s="116"/>
      <c r="K42" s="116"/>
      <c r="L42" s="116"/>
      <c r="M42" s="116"/>
      <c r="N42" s="116"/>
      <c r="O42" s="116"/>
      <c r="P42" s="116"/>
      <c r="Q42" s="116"/>
      <c r="R42" s="116"/>
      <c r="S42" s="116"/>
      <c r="T42" s="116"/>
      <c r="U42" s="116"/>
      <c r="V42" s="116"/>
      <c r="W42" s="116"/>
      <c r="X42" s="117"/>
    </row>
    <row r="43" spans="2:24">
      <c r="B43" s="9" t="s">
        <v>42</v>
      </c>
      <c r="C43" s="9">
        <v>21</v>
      </c>
      <c r="D43" s="9">
        <v>37</v>
      </c>
      <c r="E43" s="9">
        <v>15649</v>
      </c>
    </row>
    <row r="44" spans="2:24">
      <c r="B44" s="9" t="s">
        <v>187</v>
      </c>
      <c r="C44" s="9">
        <v>16</v>
      </c>
      <c r="D44" s="9">
        <v>24</v>
      </c>
      <c r="E44" s="9">
        <v>15177</v>
      </c>
    </row>
    <row r="45" spans="2:24">
      <c r="B45" s="9" t="s">
        <v>89</v>
      </c>
      <c r="C45" s="9">
        <v>8</v>
      </c>
      <c r="D45" s="9">
        <v>21</v>
      </c>
      <c r="E45" s="9">
        <v>14761</v>
      </c>
    </row>
    <row r="46" spans="2:24" hidden="1">
      <c r="B46" s="9" t="s">
        <v>172</v>
      </c>
      <c r="C46" s="9">
        <v>63</v>
      </c>
      <c r="D46" s="9">
        <v>10</v>
      </c>
      <c r="E46" s="9">
        <v>1403</v>
      </c>
    </row>
    <row r="47" spans="2:24" hidden="1">
      <c r="B47" s="9" t="s">
        <v>133</v>
      </c>
      <c r="C47" s="9">
        <v>35</v>
      </c>
      <c r="D47" s="9">
        <v>7</v>
      </c>
      <c r="E47" s="9">
        <v>3361</v>
      </c>
    </row>
    <row r="48" spans="2:24" hidden="1">
      <c r="B48" s="9" t="s">
        <v>49</v>
      </c>
      <c r="C48" s="9">
        <v>79</v>
      </c>
      <c r="D48" s="9">
        <v>9</v>
      </c>
      <c r="E48" s="9">
        <v>1616</v>
      </c>
    </row>
    <row r="49" spans="2:5" hidden="1">
      <c r="B49" s="9" t="s">
        <v>109</v>
      </c>
      <c r="C49" s="9">
        <v>61</v>
      </c>
      <c r="D49" s="9">
        <v>23</v>
      </c>
      <c r="E49" s="9">
        <v>6146</v>
      </c>
    </row>
    <row r="50" spans="2:5">
      <c r="B50" s="9" t="s">
        <v>105</v>
      </c>
      <c r="C50" s="9">
        <v>22</v>
      </c>
      <c r="D50" s="9">
        <v>29</v>
      </c>
      <c r="E50" s="9">
        <v>12496</v>
      </c>
    </row>
    <row r="51" spans="2:5">
      <c r="B51" s="9" t="s">
        <v>102</v>
      </c>
      <c r="C51" s="9">
        <v>7</v>
      </c>
      <c r="D51" s="9">
        <v>27</v>
      </c>
      <c r="E51" s="9">
        <v>12451</v>
      </c>
    </row>
    <row r="52" spans="2:5">
      <c r="B52" s="9" t="s">
        <v>29</v>
      </c>
      <c r="C52" s="9">
        <v>14</v>
      </c>
      <c r="D52" s="9">
        <v>22</v>
      </c>
      <c r="E52" s="9">
        <v>12349</v>
      </c>
    </row>
    <row r="53" spans="2:5" hidden="1">
      <c r="B53" s="9" t="s">
        <v>126</v>
      </c>
      <c r="C53" s="9">
        <v>43</v>
      </c>
      <c r="D53" s="9">
        <v>6</v>
      </c>
      <c r="E53" s="9">
        <v>4233</v>
      </c>
    </row>
    <row r="54" spans="2:5" hidden="1">
      <c r="B54" s="9" t="s">
        <v>128</v>
      </c>
      <c r="C54" s="9">
        <v>48</v>
      </c>
      <c r="D54" s="9">
        <v>20</v>
      </c>
      <c r="E54" s="9">
        <v>6427</v>
      </c>
    </row>
    <row r="55" spans="2:5">
      <c r="B55" s="9" t="s">
        <v>75</v>
      </c>
      <c r="C55" s="9">
        <v>15</v>
      </c>
      <c r="D55" s="9">
        <v>26</v>
      </c>
      <c r="E55" s="9">
        <v>11446</v>
      </c>
    </row>
    <row r="56" spans="2:5" hidden="1">
      <c r="B56" s="9" t="s">
        <v>46</v>
      </c>
      <c r="C56" s="9">
        <v>188</v>
      </c>
      <c r="D56" s="9">
        <v>32</v>
      </c>
      <c r="E56" s="9">
        <v>28872</v>
      </c>
    </row>
    <row r="57" spans="2:5" hidden="1">
      <c r="B57" s="9" t="s">
        <v>38</v>
      </c>
      <c r="C57" s="9">
        <v>28</v>
      </c>
      <c r="D57" s="9">
        <v>10</v>
      </c>
      <c r="E57" s="9">
        <v>5045</v>
      </c>
    </row>
    <row r="58" spans="2:5">
      <c r="B58" s="9" t="s">
        <v>45</v>
      </c>
      <c r="C58" s="9">
        <v>2</v>
      </c>
      <c r="D58" s="9">
        <v>29</v>
      </c>
      <c r="E58" s="9">
        <v>10812</v>
      </c>
    </row>
    <row r="59" spans="2:5" hidden="1">
      <c r="B59" s="9" t="s">
        <v>195</v>
      </c>
      <c r="C59" s="9">
        <v>187</v>
      </c>
      <c r="D59" s="9">
        <v>19</v>
      </c>
      <c r="E59" s="9">
        <v>4108</v>
      </c>
    </row>
    <row r="60" spans="2:5">
      <c r="B60" s="9" t="s">
        <v>24</v>
      </c>
      <c r="C60" s="9">
        <v>13</v>
      </c>
      <c r="D60" s="9">
        <v>26</v>
      </c>
      <c r="E60" s="9">
        <v>9588</v>
      </c>
    </row>
    <row r="61" spans="2:5">
      <c r="B61" s="9" t="s">
        <v>35</v>
      </c>
      <c r="C61" s="9">
        <v>9</v>
      </c>
      <c r="D61" s="9">
        <v>31</v>
      </c>
      <c r="E61" s="9">
        <v>9328</v>
      </c>
    </row>
    <row r="62" spans="2:5" hidden="1">
      <c r="B62" s="9" t="s">
        <v>104</v>
      </c>
      <c r="C62" s="9">
        <v>26</v>
      </c>
      <c r="D62" s="9">
        <v>30</v>
      </c>
      <c r="E62" s="9">
        <v>13391</v>
      </c>
    </row>
    <row r="63" spans="2:5" hidden="1">
      <c r="B63" s="9" t="s">
        <v>72</v>
      </c>
      <c r="C63" s="9">
        <v>91</v>
      </c>
      <c r="D63" s="9">
        <v>26</v>
      </c>
      <c r="E63" s="9">
        <v>16215</v>
      </c>
    </row>
    <row r="64" spans="2:5">
      <c r="B64" s="9" t="s">
        <v>115</v>
      </c>
      <c r="C64" s="9">
        <v>12</v>
      </c>
      <c r="D64" s="9">
        <v>19</v>
      </c>
      <c r="E64" s="9">
        <v>8414</v>
      </c>
    </row>
    <row r="65" spans="2:5">
      <c r="B65" s="9" t="s">
        <v>145</v>
      </c>
      <c r="C65" s="9">
        <v>6</v>
      </c>
      <c r="D65" s="9">
        <v>22</v>
      </c>
      <c r="E65" s="9">
        <v>7048</v>
      </c>
    </row>
    <row r="66" spans="2:5" hidden="1">
      <c r="B66" s="9" t="s">
        <v>111</v>
      </c>
      <c r="C66" s="9">
        <v>98</v>
      </c>
      <c r="D66" s="9">
        <v>17</v>
      </c>
      <c r="E66" s="9">
        <v>7024</v>
      </c>
    </row>
    <row r="67" spans="2:5" hidden="1">
      <c r="B67" s="9" t="s">
        <v>156</v>
      </c>
      <c r="C67" s="9">
        <v>62</v>
      </c>
      <c r="D67" s="9">
        <v>8</v>
      </c>
      <c r="E67" s="9">
        <v>837</v>
      </c>
    </row>
    <row r="68" spans="2:5" hidden="1">
      <c r="B68" s="9" t="s">
        <v>119</v>
      </c>
      <c r="C68" s="9">
        <v>34</v>
      </c>
      <c r="D68" s="9">
        <v>31</v>
      </c>
      <c r="E68" s="9">
        <v>15844</v>
      </c>
    </row>
    <row r="69" spans="2:5">
      <c r="B69" s="9" t="s">
        <v>117</v>
      </c>
      <c r="C69" s="9">
        <v>22</v>
      </c>
      <c r="D69" s="9">
        <v>22</v>
      </c>
      <c r="E69" s="9">
        <v>6090</v>
      </c>
    </row>
    <row r="70" spans="2:5">
      <c r="B70" s="9" t="s">
        <v>22</v>
      </c>
      <c r="C70" s="9">
        <v>23</v>
      </c>
      <c r="D70" s="9">
        <v>14</v>
      </c>
      <c r="E70" s="9">
        <v>4259</v>
      </c>
    </row>
    <row r="71" spans="2:5" hidden="1">
      <c r="B71" s="9" t="s">
        <v>175</v>
      </c>
      <c r="C71" s="9">
        <v>240</v>
      </c>
      <c r="D71" s="9">
        <v>9</v>
      </c>
      <c r="E71" s="9">
        <v>3063</v>
      </c>
    </row>
    <row r="72" spans="2:5" hidden="1">
      <c r="B72" s="9" t="s">
        <v>147</v>
      </c>
      <c r="C72" s="9">
        <v>26</v>
      </c>
      <c r="D72" s="9">
        <v>16</v>
      </c>
      <c r="E72" s="9">
        <v>5735</v>
      </c>
    </row>
    <row r="73" spans="2:5">
      <c r="B73" s="9" t="s">
        <v>26</v>
      </c>
      <c r="C73" s="9">
        <v>1</v>
      </c>
      <c r="D73" s="9">
        <v>14</v>
      </c>
      <c r="E73" s="9">
        <v>4242</v>
      </c>
    </row>
    <row r="74" spans="2:5">
      <c r="B74" s="9" t="s">
        <v>132</v>
      </c>
      <c r="C74" s="9">
        <v>14</v>
      </c>
      <c r="D74" s="9">
        <v>10</v>
      </c>
      <c r="E74" s="9">
        <v>3811</v>
      </c>
    </row>
    <row r="75" spans="2:5" hidden="1">
      <c r="B75" s="9" t="s">
        <v>141</v>
      </c>
      <c r="C75" s="9">
        <v>135</v>
      </c>
      <c r="D75" s="9">
        <v>16</v>
      </c>
      <c r="E75" s="9">
        <v>11667</v>
      </c>
    </row>
    <row r="76" spans="2:5" hidden="1">
      <c r="B76" s="9" t="s">
        <v>134</v>
      </c>
      <c r="C76" s="9">
        <v>37</v>
      </c>
      <c r="D76" s="9">
        <v>11</v>
      </c>
      <c r="E76" s="9">
        <v>3460</v>
      </c>
    </row>
    <row r="77" spans="2:5">
      <c r="B77" s="9" t="s">
        <v>170</v>
      </c>
      <c r="C77" s="9">
        <v>2</v>
      </c>
      <c r="D77" s="9">
        <v>10</v>
      </c>
      <c r="E77" s="9">
        <v>3763</v>
      </c>
    </row>
    <row r="78" spans="2:5">
      <c r="B78" s="9" t="s">
        <v>51</v>
      </c>
      <c r="C78" s="9">
        <v>13</v>
      </c>
      <c r="D78" s="9">
        <v>16</v>
      </c>
      <c r="E78" s="9">
        <v>3532</v>
      </c>
    </row>
    <row r="79" spans="2:5" hidden="1">
      <c r="B79" s="9" t="s">
        <v>99</v>
      </c>
      <c r="C79" s="9">
        <v>103</v>
      </c>
      <c r="D79" s="9">
        <v>7</v>
      </c>
      <c r="E79" s="9">
        <v>1719</v>
      </c>
    </row>
    <row r="80" spans="2:5">
      <c r="B80" s="9" t="s">
        <v>168</v>
      </c>
      <c r="C80" s="9">
        <v>7</v>
      </c>
      <c r="D80" s="9">
        <v>14</v>
      </c>
      <c r="E80" s="9">
        <v>3240</v>
      </c>
    </row>
    <row r="81" spans="2:5" hidden="1">
      <c r="B81" s="9" t="s">
        <v>166</v>
      </c>
      <c r="C81" s="9">
        <v>349</v>
      </c>
      <c r="D81" s="9">
        <v>2</v>
      </c>
      <c r="E81" s="9">
        <v>357</v>
      </c>
    </row>
    <row r="82" spans="2:5" hidden="1">
      <c r="B82" s="9" t="s">
        <v>177</v>
      </c>
      <c r="C82" s="9">
        <v>125</v>
      </c>
      <c r="D82" s="9">
        <v>8</v>
      </c>
      <c r="E82" s="9">
        <v>523</v>
      </c>
    </row>
    <row r="83" spans="2:5">
      <c r="B83" s="9" t="s">
        <v>189</v>
      </c>
      <c r="C83" s="9">
        <v>23</v>
      </c>
      <c r="D83" s="9">
        <v>12</v>
      </c>
      <c r="E83" s="9">
        <v>2844</v>
      </c>
    </row>
    <row r="84" spans="2:5">
      <c r="B84" s="9" t="s">
        <v>173</v>
      </c>
      <c r="C84" s="9">
        <v>14</v>
      </c>
      <c r="D84" s="9">
        <v>6</v>
      </c>
      <c r="E84" s="9">
        <v>2423</v>
      </c>
    </row>
    <row r="85" spans="2:5">
      <c r="B85" s="9" t="s">
        <v>198</v>
      </c>
      <c r="C85" s="9">
        <v>8</v>
      </c>
      <c r="D85" s="9">
        <v>11</v>
      </c>
      <c r="E85" s="9">
        <v>1815</v>
      </c>
    </row>
    <row r="86" spans="2:5">
      <c r="B86" s="9" t="s">
        <v>192</v>
      </c>
      <c r="C86" s="9">
        <v>6</v>
      </c>
      <c r="D86" s="9">
        <v>10</v>
      </c>
      <c r="E86" s="9">
        <v>1546</v>
      </c>
    </row>
    <row r="87" spans="2:5" hidden="1">
      <c r="B87" s="9" t="s">
        <v>152</v>
      </c>
      <c r="C87" s="9">
        <v>29</v>
      </c>
      <c r="D87" s="9">
        <v>17</v>
      </c>
      <c r="E87" s="9">
        <v>9736</v>
      </c>
    </row>
    <row r="88" spans="2:5" hidden="1">
      <c r="B88" s="9" t="s">
        <v>199</v>
      </c>
      <c r="C88" s="9">
        <v>118</v>
      </c>
      <c r="D88" s="9">
        <v>9</v>
      </c>
      <c r="E88" s="9">
        <v>1571</v>
      </c>
    </row>
    <row r="89" spans="2:5" hidden="1">
      <c r="B89" s="9" t="s">
        <v>183</v>
      </c>
      <c r="C89" s="9">
        <v>83</v>
      </c>
      <c r="D89" s="9">
        <v>10</v>
      </c>
      <c r="E89" s="9">
        <v>3076</v>
      </c>
    </row>
    <row r="90" spans="2:5" hidden="1">
      <c r="B90" s="9" t="s">
        <v>82</v>
      </c>
      <c r="C90" s="9">
        <v>29</v>
      </c>
      <c r="D90" s="9">
        <v>17</v>
      </c>
      <c r="E90" s="9">
        <v>3161</v>
      </c>
    </row>
    <row r="91" spans="2:5" hidden="1">
      <c r="B91" s="9" t="s">
        <v>80</v>
      </c>
      <c r="C91" s="9">
        <v>30</v>
      </c>
      <c r="D91" s="9">
        <v>8</v>
      </c>
      <c r="E91" s="9">
        <v>1947</v>
      </c>
    </row>
    <row r="92" spans="2:5" hidden="1">
      <c r="B92" s="9" t="s">
        <v>122</v>
      </c>
      <c r="C92" s="9">
        <v>27</v>
      </c>
      <c r="D92" s="9">
        <v>12</v>
      </c>
      <c r="E92" s="9">
        <v>4273</v>
      </c>
    </row>
    <row r="93" spans="2:5" hidden="1">
      <c r="B93" s="9" t="s">
        <v>186</v>
      </c>
      <c r="C93" s="9">
        <v>43</v>
      </c>
      <c r="D93" s="9">
        <v>6</v>
      </c>
      <c r="E93" s="9">
        <v>3172</v>
      </c>
    </row>
    <row r="94" spans="2:5">
      <c r="B94" s="9" t="s">
        <v>67</v>
      </c>
      <c r="C94" s="9">
        <v>7</v>
      </c>
      <c r="D94" s="9">
        <v>6</v>
      </c>
      <c r="E94" s="9">
        <v>649</v>
      </c>
    </row>
    <row r="95" spans="2:5" hidden="1">
      <c r="B95" s="9" t="s">
        <v>143</v>
      </c>
      <c r="C95" s="9">
        <v>43</v>
      </c>
      <c r="D95" s="9">
        <v>11</v>
      </c>
      <c r="E95" s="9">
        <v>1992</v>
      </c>
    </row>
  </sheetData>
  <mergeCells count="7">
    <mergeCell ref="G39:X42"/>
    <mergeCell ref="B2:X3"/>
    <mergeCell ref="P13:X15"/>
    <mergeCell ref="P16:X18"/>
    <mergeCell ref="P23:Q23"/>
    <mergeCell ref="P11:X12"/>
    <mergeCell ref="P6:X9"/>
  </mergeCells>
  <conditionalFormatting sqref="D9:D94">
    <cfRule type="top10" dxfId="30" priority="2" rank="10"/>
  </conditionalFormatting>
  <conditionalFormatting sqref="E9:E53">
    <cfRule type="top10" dxfId="29" priority="1" rank="10"/>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4ECD-AA03-4964-91EE-7A795777619E}">
  <dimension ref="A1:AE1911"/>
  <sheetViews>
    <sheetView zoomScale="90" zoomScaleNormal="90" workbookViewId="0">
      <selection activeCell="E11" sqref="E11"/>
    </sheetView>
  </sheetViews>
  <sheetFormatPr defaultRowHeight="14.4"/>
  <cols>
    <col min="1" max="1" width="17.21875" customWidth="1"/>
    <col min="2" max="2" width="16.44140625" bestFit="1" customWidth="1"/>
    <col min="3" max="3" width="13.109375" bestFit="1" customWidth="1"/>
    <col min="4" max="4" width="11.44140625" customWidth="1"/>
    <col min="5" max="5" width="17.109375" customWidth="1"/>
    <col min="6" max="6" width="18.6640625" customWidth="1"/>
    <col min="7" max="7" width="17.5546875" customWidth="1"/>
    <col min="10" max="10" width="19.88671875" bestFit="1" customWidth="1"/>
    <col min="11" max="11" width="16.109375" bestFit="1" customWidth="1"/>
    <col min="12" max="12" width="9.109375" bestFit="1" customWidth="1"/>
    <col min="13" max="13" width="7.21875" bestFit="1" customWidth="1"/>
    <col min="14" max="14" width="5.88671875" bestFit="1" customWidth="1"/>
    <col min="15" max="15" width="6.88671875" bestFit="1" customWidth="1"/>
    <col min="16" max="16" width="10.21875" bestFit="1" customWidth="1"/>
    <col min="17" max="17" width="4.44140625" bestFit="1" customWidth="1"/>
    <col min="18" max="18" width="8.109375" bestFit="1" customWidth="1"/>
    <col min="19" max="19" width="7.44140625" bestFit="1" customWidth="1"/>
    <col min="20" max="20" width="7.21875" bestFit="1" customWidth="1"/>
    <col min="21" max="21" width="8.21875" bestFit="1" customWidth="1"/>
    <col min="22" max="22" width="11.33203125" bestFit="1" customWidth="1"/>
    <col min="23" max="23" width="9.109375" bestFit="1" customWidth="1"/>
    <col min="24" max="24" width="7.5546875" bestFit="1" customWidth="1"/>
    <col min="25" max="25" width="7.44140625" bestFit="1" customWidth="1"/>
    <col min="26" max="26" width="4.88671875" bestFit="1" customWidth="1"/>
    <col min="27" max="27" width="5.77734375" bestFit="1" customWidth="1"/>
    <col min="28" max="28" width="8.33203125" bestFit="1" customWidth="1"/>
    <col min="29" max="29" width="9.6640625" bestFit="1" customWidth="1"/>
    <col min="30" max="30" width="7" bestFit="1" customWidth="1"/>
    <col min="31" max="31" width="7.88671875" bestFit="1" customWidth="1"/>
  </cols>
  <sheetData>
    <row r="1" spans="1:20" ht="17.399999999999999">
      <c r="A1" s="2" t="s">
        <v>1</v>
      </c>
    </row>
    <row r="3" spans="1:20" ht="18">
      <c r="A3" s="4" t="s">
        <v>206</v>
      </c>
      <c r="B3" s="4" t="s">
        <v>201</v>
      </c>
      <c r="C3" s="4" t="s">
        <v>202</v>
      </c>
      <c r="D3" s="4" t="s">
        <v>203</v>
      </c>
      <c r="E3" s="4" t="s">
        <v>207</v>
      </c>
      <c r="F3" s="4" t="s">
        <v>204</v>
      </c>
      <c r="G3" s="4" t="s">
        <v>205</v>
      </c>
    </row>
    <row r="4" spans="1:20" ht="18">
      <c r="A4" s="4" t="s">
        <v>15</v>
      </c>
      <c r="B4" s="4" t="s">
        <v>16</v>
      </c>
      <c r="C4" s="4" t="s">
        <v>17</v>
      </c>
      <c r="D4" s="4">
        <v>10285</v>
      </c>
      <c r="E4" s="4" t="s">
        <v>208</v>
      </c>
      <c r="F4" s="4" t="s">
        <v>18</v>
      </c>
      <c r="G4" s="4">
        <v>45</v>
      </c>
      <c r="J4" s="5" t="s">
        <v>280</v>
      </c>
      <c r="K4" s="5" t="s">
        <v>279</v>
      </c>
    </row>
    <row r="5" spans="1:20" ht="18">
      <c r="A5" s="4" t="s">
        <v>19</v>
      </c>
      <c r="B5" s="4" t="s">
        <v>20</v>
      </c>
      <c r="C5" s="4" t="s">
        <v>21</v>
      </c>
      <c r="D5" s="4">
        <v>10294</v>
      </c>
      <c r="E5" s="4" t="s">
        <v>208</v>
      </c>
      <c r="F5" s="4" t="s">
        <v>18</v>
      </c>
      <c r="G5" s="4">
        <v>18</v>
      </c>
      <c r="J5" s="5" t="s">
        <v>281</v>
      </c>
      <c r="K5" t="s">
        <v>21</v>
      </c>
      <c r="L5" t="s">
        <v>17</v>
      </c>
      <c r="M5" t="s">
        <v>94</v>
      </c>
      <c r="N5" t="s">
        <v>34</v>
      </c>
      <c r="O5" t="s">
        <v>37</v>
      </c>
      <c r="P5" t="s">
        <v>66</v>
      </c>
      <c r="Q5" t="s">
        <v>69</v>
      </c>
      <c r="R5" t="s">
        <v>61</v>
      </c>
      <c r="S5" t="s">
        <v>48</v>
      </c>
      <c r="T5" t="s">
        <v>58</v>
      </c>
    </row>
    <row r="6" spans="1:20" ht="18">
      <c r="A6" s="4" t="s">
        <v>22</v>
      </c>
      <c r="B6" s="4" t="s">
        <v>23</v>
      </c>
      <c r="C6" s="4" t="s">
        <v>21</v>
      </c>
      <c r="D6" s="4">
        <v>10317</v>
      </c>
      <c r="E6" s="4" t="s">
        <v>208</v>
      </c>
      <c r="F6" s="4" t="s">
        <v>18</v>
      </c>
      <c r="G6" s="4">
        <v>20</v>
      </c>
      <c r="J6" s="6" t="s">
        <v>185</v>
      </c>
      <c r="K6">
        <v>1602</v>
      </c>
      <c r="L6">
        <v>1597</v>
      </c>
      <c r="M6">
        <v>575</v>
      </c>
      <c r="N6">
        <v>722</v>
      </c>
      <c r="O6">
        <v>566</v>
      </c>
      <c r="P6">
        <v>504</v>
      </c>
      <c r="Q6">
        <v>318</v>
      </c>
      <c r="R6">
        <v>278</v>
      </c>
      <c r="S6">
        <v>418</v>
      </c>
      <c r="T6">
        <v>91</v>
      </c>
    </row>
    <row r="7" spans="1:20" ht="18">
      <c r="A7" s="4" t="s">
        <v>24</v>
      </c>
      <c r="B7" s="4" t="s">
        <v>25</v>
      </c>
      <c r="C7" s="4" t="s">
        <v>17</v>
      </c>
      <c r="D7" s="4">
        <v>10348</v>
      </c>
      <c r="E7" s="4" t="s">
        <v>208</v>
      </c>
      <c r="F7" s="4" t="s">
        <v>18</v>
      </c>
      <c r="G7" s="4">
        <v>15</v>
      </c>
      <c r="J7" s="6" t="s">
        <v>155</v>
      </c>
      <c r="K7">
        <v>1442</v>
      </c>
      <c r="L7">
        <v>1329</v>
      </c>
      <c r="M7">
        <v>533</v>
      </c>
      <c r="N7">
        <v>615</v>
      </c>
      <c r="O7">
        <v>551</v>
      </c>
      <c r="P7">
        <v>592</v>
      </c>
      <c r="Q7">
        <v>307</v>
      </c>
      <c r="R7">
        <v>355</v>
      </c>
      <c r="S7">
        <v>204</v>
      </c>
      <c r="T7">
        <v>430</v>
      </c>
    </row>
    <row r="8" spans="1:20" ht="18">
      <c r="A8" s="4" t="s">
        <v>26</v>
      </c>
      <c r="B8" s="4" t="s">
        <v>27</v>
      </c>
      <c r="C8" s="4" t="s">
        <v>28</v>
      </c>
      <c r="D8" s="4">
        <v>10354</v>
      </c>
      <c r="E8" s="4" t="s">
        <v>208</v>
      </c>
      <c r="F8" s="4" t="s">
        <v>18</v>
      </c>
      <c r="G8" s="4">
        <v>12</v>
      </c>
      <c r="J8" s="6" t="s">
        <v>163</v>
      </c>
      <c r="K8">
        <v>1227</v>
      </c>
      <c r="L8">
        <v>1427</v>
      </c>
      <c r="M8">
        <v>952</v>
      </c>
      <c r="N8">
        <v>582</v>
      </c>
      <c r="O8">
        <v>270</v>
      </c>
      <c r="P8">
        <v>433</v>
      </c>
      <c r="Q8">
        <v>544</v>
      </c>
      <c r="R8">
        <v>153</v>
      </c>
      <c r="S8">
        <v>331</v>
      </c>
      <c r="T8">
        <v>284</v>
      </c>
    </row>
    <row r="9" spans="1:20" ht="18">
      <c r="A9" s="4" t="s">
        <v>29</v>
      </c>
      <c r="B9" s="4" t="s">
        <v>30</v>
      </c>
      <c r="C9" s="4" t="s">
        <v>31</v>
      </c>
      <c r="D9" s="4">
        <v>10370</v>
      </c>
      <c r="E9" s="4" t="s">
        <v>208</v>
      </c>
      <c r="F9" s="4" t="s">
        <v>18</v>
      </c>
      <c r="G9" s="4">
        <v>15</v>
      </c>
      <c r="J9" s="6" t="s">
        <v>18</v>
      </c>
      <c r="K9">
        <v>1143</v>
      </c>
      <c r="L9">
        <v>1228</v>
      </c>
      <c r="M9">
        <v>845</v>
      </c>
      <c r="N9">
        <v>767</v>
      </c>
      <c r="O9">
        <v>402</v>
      </c>
      <c r="P9">
        <v>382</v>
      </c>
      <c r="Q9">
        <v>483</v>
      </c>
      <c r="R9">
        <v>294</v>
      </c>
      <c r="S9">
        <v>288</v>
      </c>
      <c r="T9">
        <v>145</v>
      </c>
    </row>
    <row r="10" spans="1:20" ht="18">
      <c r="A10" s="4" t="s">
        <v>32</v>
      </c>
      <c r="B10" s="4" t="s">
        <v>33</v>
      </c>
      <c r="C10" s="4" t="s">
        <v>34</v>
      </c>
      <c r="D10" s="4">
        <v>10406</v>
      </c>
      <c r="E10" s="4" t="s">
        <v>208</v>
      </c>
      <c r="F10" s="4" t="s">
        <v>18</v>
      </c>
      <c r="G10" s="4">
        <v>10</v>
      </c>
      <c r="J10" s="6" t="s">
        <v>118</v>
      </c>
      <c r="K10">
        <v>739</v>
      </c>
      <c r="L10">
        <v>671</v>
      </c>
      <c r="M10">
        <v>720</v>
      </c>
      <c r="N10">
        <v>418</v>
      </c>
      <c r="O10">
        <v>287</v>
      </c>
      <c r="P10">
        <v>121</v>
      </c>
      <c r="Q10">
        <v>210</v>
      </c>
      <c r="R10">
        <v>226</v>
      </c>
      <c r="S10">
        <v>191</v>
      </c>
      <c r="T10">
        <v>145</v>
      </c>
    </row>
    <row r="11" spans="1:20" ht="18">
      <c r="A11" s="4" t="s">
        <v>35</v>
      </c>
      <c r="B11" s="4" t="s">
        <v>36</v>
      </c>
      <c r="C11" s="4" t="s">
        <v>37</v>
      </c>
      <c r="D11" s="4">
        <v>10413</v>
      </c>
      <c r="E11" s="4" t="s">
        <v>208</v>
      </c>
      <c r="F11" s="4" t="s">
        <v>18</v>
      </c>
      <c r="G11" s="4">
        <v>24</v>
      </c>
      <c r="J11" s="6" t="s">
        <v>197</v>
      </c>
      <c r="K11">
        <v>730</v>
      </c>
      <c r="L11">
        <v>800</v>
      </c>
      <c r="M11">
        <v>580</v>
      </c>
      <c r="N11">
        <v>315</v>
      </c>
      <c r="O11">
        <v>322</v>
      </c>
      <c r="P11">
        <v>244</v>
      </c>
      <c r="Q11">
        <v>322</v>
      </c>
      <c r="R11">
        <v>140</v>
      </c>
      <c r="S11">
        <v>207</v>
      </c>
      <c r="T11">
        <v>52</v>
      </c>
    </row>
    <row r="12" spans="1:20" ht="18">
      <c r="A12" s="4" t="s">
        <v>38</v>
      </c>
      <c r="B12" s="4" t="s">
        <v>39</v>
      </c>
      <c r="C12" s="4" t="s">
        <v>40</v>
      </c>
      <c r="D12" s="4">
        <v>10477</v>
      </c>
      <c r="E12" s="4" t="s">
        <v>208</v>
      </c>
      <c r="F12" s="4" t="s">
        <v>18</v>
      </c>
      <c r="G12" s="4">
        <v>15</v>
      </c>
      <c r="J12" s="6" t="s">
        <v>154</v>
      </c>
      <c r="K12">
        <v>1157</v>
      </c>
      <c r="L12">
        <v>569</v>
      </c>
      <c r="M12">
        <v>362</v>
      </c>
      <c r="N12">
        <v>223</v>
      </c>
      <c r="O12">
        <v>243</v>
      </c>
      <c r="P12">
        <v>192</v>
      </c>
      <c r="Q12">
        <v>172</v>
      </c>
      <c r="R12">
        <v>174</v>
      </c>
      <c r="S12">
        <v>141</v>
      </c>
      <c r="T12">
        <v>223</v>
      </c>
    </row>
    <row r="13" spans="1:20" ht="18">
      <c r="A13" s="4" t="s">
        <v>41</v>
      </c>
      <c r="B13" s="4" t="s">
        <v>209</v>
      </c>
      <c r="C13" s="4" t="s">
        <v>17</v>
      </c>
      <c r="D13" s="4">
        <v>10522</v>
      </c>
      <c r="E13" s="4" t="s">
        <v>208</v>
      </c>
      <c r="F13" s="4" t="s">
        <v>18</v>
      </c>
      <c r="G13" s="4">
        <v>40</v>
      </c>
      <c r="J13" s="6" t="s">
        <v>138</v>
      </c>
      <c r="K13">
        <v>321</v>
      </c>
      <c r="L13">
        <v>473</v>
      </c>
      <c r="M13">
        <v>302</v>
      </c>
      <c r="N13">
        <v>133</v>
      </c>
      <c r="O13">
        <v>244</v>
      </c>
      <c r="P13">
        <v>120</v>
      </c>
      <c r="Q13">
        <v>229</v>
      </c>
      <c r="R13">
        <v>214</v>
      </c>
      <c r="S13">
        <v>44</v>
      </c>
      <c r="T13">
        <v>121</v>
      </c>
    </row>
    <row r="14" spans="1:20" ht="18">
      <c r="A14" s="4" t="s">
        <v>42</v>
      </c>
      <c r="B14" s="4" t="s">
        <v>43</v>
      </c>
      <c r="C14" s="4" t="s">
        <v>44</v>
      </c>
      <c r="D14" s="4">
        <v>10526</v>
      </c>
      <c r="E14" s="4" t="s">
        <v>208</v>
      </c>
      <c r="F14" s="4" t="s">
        <v>18</v>
      </c>
      <c r="G14" s="4">
        <v>8</v>
      </c>
      <c r="T14" s="6"/>
    </row>
    <row r="15" spans="1:20" ht="18">
      <c r="A15" s="4" t="s">
        <v>45</v>
      </c>
      <c r="B15" s="4" t="s">
        <v>27</v>
      </c>
      <c r="C15" s="4" t="s">
        <v>28</v>
      </c>
      <c r="D15" s="4">
        <v>10576</v>
      </c>
      <c r="E15" s="4" t="s">
        <v>208</v>
      </c>
      <c r="F15" s="4" t="s">
        <v>18</v>
      </c>
      <c r="G15" s="4">
        <v>10</v>
      </c>
      <c r="T15" s="6"/>
    </row>
    <row r="16" spans="1:20" ht="18">
      <c r="A16" s="4" t="s">
        <v>46</v>
      </c>
      <c r="B16" s="4" t="s">
        <v>47</v>
      </c>
      <c r="C16" s="4" t="s">
        <v>48</v>
      </c>
      <c r="D16" s="4">
        <v>10590</v>
      </c>
      <c r="E16" s="4" t="s">
        <v>208</v>
      </c>
      <c r="F16" s="4" t="s">
        <v>18</v>
      </c>
      <c r="G16" s="4">
        <v>20</v>
      </c>
      <c r="T16" s="6"/>
    </row>
    <row r="17" spans="1:31" ht="18">
      <c r="A17" s="4" t="s">
        <v>49</v>
      </c>
      <c r="B17" s="4" t="s">
        <v>50</v>
      </c>
      <c r="C17" s="4" t="s">
        <v>37</v>
      </c>
      <c r="D17" s="4">
        <v>10609</v>
      </c>
      <c r="E17" s="4" t="s">
        <v>208</v>
      </c>
      <c r="F17" s="4" t="s">
        <v>18</v>
      </c>
      <c r="G17" s="4">
        <v>3</v>
      </c>
      <c r="J17" s="7" t="s">
        <v>281</v>
      </c>
      <c r="K17" s="7" t="s">
        <v>21</v>
      </c>
      <c r="L17" s="7" t="s">
        <v>17</v>
      </c>
      <c r="M17" s="7" t="s">
        <v>94</v>
      </c>
      <c r="N17" s="7" t="s">
        <v>34</v>
      </c>
      <c r="O17" s="7" t="s">
        <v>37</v>
      </c>
      <c r="P17" s="7" t="s">
        <v>66</v>
      </c>
      <c r="Q17" s="7" t="s">
        <v>69</v>
      </c>
      <c r="R17" s="7" t="s">
        <v>61</v>
      </c>
      <c r="S17" s="7" t="s">
        <v>48</v>
      </c>
      <c r="T17" s="7" t="s">
        <v>58</v>
      </c>
      <c r="U17" s="7" t="s">
        <v>88</v>
      </c>
      <c r="V17" s="7" t="s">
        <v>31</v>
      </c>
      <c r="W17" s="7" t="s">
        <v>121</v>
      </c>
      <c r="X17" s="7" t="s">
        <v>28</v>
      </c>
      <c r="Y17" s="7" t="s">
        <v>44</v>
      </c>
      <c r="Z17" s="7" t="s">
        <v>114</v>
      </c>
      <c r="AA17" s="7" t="s">
        <v>77</v>
      </c>
      <c r="AB17" s="7" t="s">
        <v>40</v>
      </c>
      <c r="AC17" s="7" t="s">
        <v>136</v>
      </c>
      <c r="AD17" s="7" t="s">
        <v>53</v>
      </c>
      <c r="AE17" s="7" t="s">
        <v>149</v>
      </c>
    </row>
    <row r="18" spans="1:31" ht="18">
      <c r="A18" s="4" t="s">
        <v>51</v>
      </c>
      <c r="B18" s="4" t="s">
        <v>52</v>
      </c>
      <c r="C18" s="4" t="s">
        <v>53</v>
      </c>
      <c r="D18" s="4">
        <v>10611</v>
      </c>
      <c r="E18" s="4" t="s">
        <v>208</v>
      </c>
      <c r="F18" s="4" t="s">
        <v>18</v>
      </c>
      <c r="G18" s="4">
        <v>6</v>
      </c>
      <c r="J18" s="6" t="s">
        <v>185</v>
      </c>
      <c r="K18">
        <v>1602</v>
      </c>
      <c r="L18">
        <v>1597</v>
      </c>
      <c r="M18">
        <v>575</v>
      </c>
      <c r="N18">
        <v>722</v>
      </c>
      <c r="O18">
        <v>566</v>
      </c>
      <c r="P18">
        <v>504</v>
      </c>
      <c r="Q18">
        <v>318</v>
      </c>
      <c r="R18">
        <v>278</v>
      </c>
      <c r="S18">
        <v>418</v>
      </c>
      <c r="T18">
        <v>91</v>
      </c>
      <c r="U18">
        <v>270</v>
      </c>
      <c r="V18">
        <v>148</v>
      </c>
      <c r="W18">
        <v>185</v>
      </c>
      <c r="X18">
        <v>119</v>
      </c>
      <c r="Y18">
        <v>89</v>
      </c>
      <c r="Z18">
        <v>145</v>
      </c>
      <c r="AA18">
        <v>91</v>
      </c>
      <c r="AB18">
        <v>87</v>
      </c>
      <c r="AC18">
        <v>57</v>
      </c>
      <c r="AD18">
        <v>27</v>
      </c>
      <c r="AE18">
        <v>17</v>
      </c>
    </row>
    <row r="19" spans="1:31" ht="18">
      <c r="A19" s="4" t="s">
        <v>54</v>
      </c>
      <c r="B19" s="4" t="s">
        <v>55</v>
      </c>
      <c r="C19" s="4" t="s">
        <v>37</v>
      </c>
      <c r="D19" s="4">
        <v>10628</v>
      </c>
      <c r="E19" s="4" t="s">
        <v>208</v>
      </c>
      <c r="F19" s="4" t="s">
        <v>18</v>
      </c>
      <c r="G19" s="4">
        <v>25</v>
      </c>
      <c r="J19" s="6" t="s">
        <v>155</v>
      </c>
      <c r="K19">
        <v>1442</v>
      </c>
      <c r="L19">
        <v>1329</v>
      </c>
      <c r="M19">
        <v>533</v>
      </c>
      <c r="N19">
        <v>615</v>
      </c>
      <c r="O19">
        <v>551</v>
      </c>
      <c r="P19">
        <v>592</v>
      </c>
      <c r="Q19">
        <v>307</v>
      </c>
      <c r="R19">
        <v>355</v>
      </c>
      <c r="S19">
        <v>204</v>
      </c>
      <c r="T19">
        <v>430</v>
      </c>
      <c r="U19">
        <v>76</v>
      </c>
      <c r="V19">
        <v>183</v>
      </c>
      <c r="W19">
        <v>230</v>
      </c>
      <c r="X19">
        <v>102</v>
      </c>
      <c r="Y19">
        <v>118</v>
      </c>
      <c r="Z19">
        <v>106</v>
      </c>
      <c r="AA19">
        <v>110</v>
      </c>
      <c r="AB19">
        <v>24</v>
      </c>
      <c r="AC19">
        <v>38</v>
      </c>
      <c r="AD19">
        <v>15</v>
      </c>
      <c r="AE19">
        <v>28</v>
      </c>
    </row>
    <row r="20" spans="1:31" ht="18">
      <c r="A20" s="4" t="s">
        <v>56</v>
      </c>
      <c r="B20" s="4" t="s">
        <v>57</v>
      </c>
      <c r="C20" s="4" t="s">
        <v>58</v>
      </c>
      <c r="D20" s="4">
        <v>10646</v>
      </c>
      <c r="E20" s="4" t="s">
        <v>208</v>
      </c>
      <c r="F20" s="4" t="s">
        <v>18</v>
      </c>
      <c r="G20" s="4">
        <v>15</v>
      </c>
      <c r="J20" s="6" t="s">
        <v>163</v>
      </c>
      <c r="K20">
        <v>1227</v>
      </c>
      <c r="L20">
        <v>1427</v>
      </c>
      <c r="M20">
        <v>952</v>
      </c>
      <c r="N20">
        <v>582</v>
      </c>
      <c r="O20">
        <v>270</v>
      </c>
      <c r="P20">
        <v>433</v>
      </c>
      <c r="Q20">
        <v>544</v>
      </c>
      <c r="R20">
        <v>153</v>
      </c>
      <c r="S20">
        <v>331</v>
      </c>
      <c r="T20">
        <v>284</v>
      </c>
      <c r="U20">
        <v>200</v>
      </c>
      <c r="V20">
        <v>241</v>
      </c>
      <c r="W20">
        <v>35</v>
      </c>
      <c r="X20">
        <v>239</v>
      </c>
      <c r="Y20">
        <v>130</v>
      </c>
      <c r="Z20">
        <v>82</v>
      </c>
      <c r="AA20">
        <v>19</v>
      </c>
      <c r="AB20">
        <v>31</v>
      </c>
      <c r="AC20">
        <v>49</v>
      </c>
      <c r="AD20">
        <v>45</v>
      </c>
      <c r="AE20">
        <v>12</v>
      </c>
    </row>
    <row r="21" spans="1:31" ht="18">
      <c r="A21" s="4" t="s">
        <v>59</v>
      </c>
      <c r="B21" s="4" t="s">
        <v>60</v>
      </c>
      <c r="C21" s="4" t="s">
        <v>61</v>
      </c>
      <c r="D21" s="4">
        <v>10689</v>
      </c>
      <c r="E21" s="4" t="s">
        <v>208</v>
      </c>
      <c r="F21" s="4" t="s">
        <v>18</v>
      </c>
      <c r="G21" s="4">
        <v>35</v>
      </c>
      <c r="J21" s="6" t="s">
        <v>18</v>
      </c>
      <c r="K21">
        <v>1143</v>
      </c>
      <c r="L21">
        <v>1228</v>
      </c>
      <c r="M21">
        <v>845</v>
      </c>
      <c r="N21">
        <v>767</v>
      </c>
      <c r="O21">
        <v>402</v>
      </c>
      <c r="P21">
        <v>382</v>
      </c>
      <c r="Q21">
        <v>483</v>
      </c>
      <c r="R21">
        <v>294</v>
      </c>
      <c r="S21">
        <v>288</v>
      </c>
      <c r="T21">
        <v>145</v>
      </c>
      <c r="U21">
        <v>164</v>
      </c>
      <c r="V21">
        <v>90</v>
      </c>
      <c r="W21">
        <v>160</v>
      </c>
      <c r="X21">
        <v>207</v>
      </c>
      <c r="Y21">
        <v>97</v>
      </c>
      <c r="Z21">
        <v>102</v>
      </c>
      <c r="AA21">
        <v>67</v>
      </c>
      <c r="AB21">
        <v>68</v>
      </c>
      <c r="AC21">
        <v>52</v>
      </c>
      <c r="AD21">
        <v>41</v>
      </c>
      <c r="AE21">
        <v>48</v>
      </c>
    </row>
    <row r="22" spans="1:31" ht="18">
      <c r="A22" s="4" t="s">
        <v>15</v>
      </c>
      <c r="B22" s="4" t="s">
        <v>16</v>
      </c>
      <c r="C22" s="4" t="s">
        <v>17</v>
      </c>
      <c r="D22" s="4">
        <v>10691</v>
      </c>
      <c r="E22" s="4" t="s">
        <v>208</v>
      </c>
      <c r="F22" s="4" t="s">
        <v>18</v>
      </c>
      <c r="G22" s="4">
        <v>30</v>
      </c>
      <c r="J22" s="6" t="s">
        <v>197</v>
      </c>
      <c r="K22">
        <v>730</v>
      </c>
      <c r="L22">
        <v>800</v>
      </c>
      <c r="M22">
        <v>580</v>
      </c>
      <c r="N22">
        <v>315</v>
      </c>
      <c r="O22">
        <v>322</v>
      </c>
      <c r="P22">
        <v>244</v>
      </c>
      <c r="Q22">
        <v>322</v>
      </c>
      <c r="R22">
        <v>140</v>
      </c>
      <c r="S22">
        <v>207</v>
      </c>
      <c r="T22">
        <v>52</v>
      </c>
      <c r="U22">
        <v>145</v>
      </c>
      <c r="V22">
        <v>220</v>
      </c>
      <c r="W22">
        <v>15</v>
      </c>
      <c r="X22">
        <v>50</v>
      </c>
      <c r="Y22">
        <v>100</v>
      </c>
      <c r="Z22">
        <v>108</v>
      </c>
      <c r="AA22">
        <v>108</v>
      </c>
      <c r="AB22">
        <v>84</v>
      </c>
      <c r="AC22">
        <v>20</v>
      </c>
    </row>
    <row r="23" spans="1:31" ht="18">
      <c r="A23" s="4" t="s">
        <v>62</v>
      </c>
      <c r="B23" s="4" t="s">
        <v>63</v>
      </c>
      <c r="C23" s="4" t="s">
        <v>21</v>
      </c>
      <c r="D23" s="4">
        <v>10700</v>
      </c>
      <c r="E23" s="4" t="s">
        <v>208</v>
      </c>
      <c r="F23" s="4" t="s">
        <v>18</v>
      </c>
      <c r="G23" s="4">
        <v>5</v>
      </c>
      <c r="J23" s="6" t="s">
        <v>118</v>
      </c>
      <c r="K23">
        <v>739</v>
      </c>
      <c r="L23">
        <v>671</v>
      </c>
      <c r="M23">
        <v>720</v>
      </c>
      <c r="N23">
        <v>418</v>
      </c>
      <c r="O23">
        <v>287</v>
      </c>
      <c r="P23">
        <v>121</v>
      </c>
      <c r="Q23">
        <v>210</v>
      </c>
      <c r="R23">
        <v>226</v>
      </c>
      <c r="S23">
        <v>191</v>
      </c>
      <c r="T23">
        <v>145</v>
      </c>
      <c r="U23">
        <v>107</v>
      </c>
      <c r="V23">
        <v>52</v>
      </c>
      <c r="W23">
        <v>109</v>
      </c>
      <c r="X23">
        <v>60</v>
      </c>
      <c r="Y23">
        <v>75</v>
      </c>
      <c r="Z23">
        <v>60</v>
      </c>
      <c r="AA23">
        <v>90</v>
      </c>
      <c r="AB23">
        <v>174</v>
      </c>
      <c r="AC23">
        <v>30</v>
      </c>
      <c r="AD23">
        <v>22</v>
      </c>
    </row>
    <row r="24" spans="1:31" ht="18">
      <c r="A24" s="4" t="s">
        <v>64</v>
      </c>
      <c r="B24" s="4" t="s">
        <v>65</v>
      </c>
      <c r="C24" s="4" t="s">
        <v>66</v>
      </c>
      <c r="D24" s="4">
        <v>10729</v>
      </c>
      <c r="E24" s="4" t="s">
        <v>208</v>
      </c>
      <c r="F24" s="4" t="s">
        <v>18</v>
      </c>
      <c r="G24" s="4">
        <v>50</v>
      </c>
      <c r="J24" s="6" t="s">
        <v>154</v>
      </c>
      <c r="K24">
        <v>1157</v>
      </c>
      <c r="L24">
        <v>569</v>
      </c>
      <c r="M24">
        <v>362</v>
      </c>
      <c r="N24">
        <v>223</v>
      </c>
      <c r="O24">
        <v>243</v>
      </c>
      <c r="P24">
        <v>192</v>
      </c>
      <c r="Q24">
        <v>172</v>
      </c>
      <c r="R24">
        <v>174</v>
      </c>
      <c r="S24">
        <v>141</v>
      </c>
      <c r="T24">
        <v>223</v>
      </c>
      <c r="U24">
        <v>89</v>
      </c>
      <c r="V24">
        <v>127</v>
      </c>
      <c r="W24">
        <v>146</v>
      </c>
      <c r="X24">
        <v>81</v>
      </c>
      <c r="Y24">
        <v>93</v>
      </c>
      <c r="Z24">
        <v>40</v>
      </c>
      <c r="AA24">
        <v>129</v>
      </c>
      <c r="AB24">
        <v>30</v>
      </c>
      <c r="AD24">
        <v>3</v>
      </c>
      <c r="AE24">
        <v>5</v>
      </c>
    </row>
    <row r="25" spans="1:31" ht="18">
      <c r="A25" s="4" t="s">
        <v>67</v>
      </c>
      <c r="B25" s="4" t="s">
        <v>68</v>
      </c>
      <c r="C25" s="4" t="s">
        <v>69</v>
      </c>
      <c r="D25" s="4">
        <v>10752</v>
      </c>
      <c r="E25" s="4" t="s">
        <v>208</v>
      </c>
      <c r="F25" s="4" t="s">
        <v>18</v>
      </c>
      <c r="G25" s="4">
        <v>8</v>
      </c>
      <c r="J25" s="6" t="s">
        <v>138</v>
      </c>
      <c r="K25">
        <v>321</v>
      </c>
      <c r="L25">
        <v>473</v>
      </c>
      <c r="M25">
        <v>302</v>
      </c>
      <c r="N25">
        <v>133</v>
      </c>
      <c r="O25">
        <v>244</v>
      </c>
      <c r="P25">
        <v>120</v>
      </c>
      <c r="Q25">
        <v>229</v>
      </c>
      <c r="R25">
        <v>214</v>
      </c>
      <c r="S25">
        <v>44</v>
      </c>
      <c r="T25">
        <v>121</v>
      </c>
      <c r="U25">
        <v>78</v>
      </c>
      <c r="V25">
        <v>36</v>
      </c>
      <c r="W25">
        <v>100</v>
      </c>
      <c r="X25">
        <v>67</v>
      </c>
      <c r="Y25">
        <v>38</v>
      </c>
      <c r="Z25">
        <v>62</v>
      </c>
      <c r="AA25">
        <v>40</v>
      </c>
      <c r="AB25">
        <v>18</v>
      </c>
      <c r="AC25">
        <v>33</v>
      </c>
      <c r="AD25">
        <v>2</v>
      </c>
      <c r="AE25">
        <v>18</v>
      </c>
    </row>
    <row r="26" spans="1:31" ht="18">
      <c r="A26" s="4" t="s">
        <v>64</v>
      </c>
      <c r="B26" s="4" t="s">
        <v>65</v>
      </c>
      <c r="C26" s="4" t="s">
        <v>66</v>
      </c>
      <c r="D26" s="4">
        <v>10838</v>
      </c>
      <c r="E26" s="4" t="s">
        <v>208</v>
      </c>
      <c r="F26" s="4" t="s">
        <v>18</v>
      </c>
      <c r="G26" s="4">
        <v>4</v>
      </c>
      <c r="T26" s="6"/>
    </row>
    <row r="27" spans="1:31" ht="18">
      <c r="A27" s="4" t="s">
        <v>62</v>
      </c>
      <c r="B27" s="4" t="s">
        <v>63</v>
      </c>
      <c r="C27" s="4" t="s">
        <v>21</v>
      </c>
      <c r="D27" s="4">
        <v>10847</v>
      </c>
      <c r="E27" s="4" t="s">
        <v>208</v>
      </c>
      <c r="F27" s="4" t="s">
        <v>18</v>
      </c>
      <c r="G27" s="4">
        <v>80</v>
      </c>
    </row>
    <row r="28" spans="1:31" ht="18">
      <c r="A28" s="4" t="s">
        <v>70</v>
      </c>
      <c r="B28" s="4" t="s">
        <v>71</v>
      </c>
      <c r="C28" s="4" t="s">
        <v>66</v>
      </c>
      <c r="D28" s="4">
        <v>10863</v>
      </c>
      <c r="E28" s="4" t="s">
        <v>208</v>
      </c>
      <c r="F28" s="4" t="s">
        <v>18</v>
      </c>
      <c r="G28" s="4">
        <v>20</v>
      </c>
    </row>
    <row r="29" spans="1:31" ht="18">
      <c r="A29" s="4" t="s">
        <v>72</v>
      </c>
      <c r="B29" s="4" t="s">
        <v>68</v>
      </c>
      <c r="C29" s="4" t="s">
        <v>69</v>
      </c>
      <c r="D29" s="4">
        <v>10869</v>
      </c>
      <c r="E29" s="4" t="s">
        <v>208</v>
      </c>
      <c r="F29" s="4" t="s">
        <v>18</v>
      </c>
      <c r="G29" s="4">
        <v>40</v>
      </c>
    </row>
    <row r="30" spans="1:31" ht="18">
      <c r="A30" s="4" t="s">
        <v>73</v>
      </c>
      <c r="B30" s="4" t="s">
        <v>74</v>
      </c>
      <c r="C30" s="4" t="s">
        <v>34</v>
      </c>
      <c r="D30" s="4">
        <v>10905</v>
      </c>
      <c r="E30" s="4" t="s">
        <v>208</v>
      </c>
      <c r="F30" s="4" t="s">
        <v>18</v>
      </c>
      <c r="G30" s="4">
        <v>20</v>
      </c>
    </row>
    <row r="31" spans="1:31" ht="18">
      <c r="A31" s="4" t="s">
        <v>75</v>
      </c>
      <c r="B31" s="4" t="s">
        <v>76</v>
      </c>
      <c r="C31" s="4" t="s">
        <v>77</v>
      </c>
      <c r="D31" s="4">
        <v>10911</v>
      </c>
      <c r="E31" s="4" t="s">
        <v>208</v>
      </c>
      <c r="F31" s="4" t="s">
        <v>18</v>
      </c>
      <c r="G31" s="4">
        <v>10</v>
      </c>
    </row>
    <row r="32" spans="1:31" ht="18">
      <c r="A32" s="4" t="s">
        <v>78</v>
      </c>
      <c r="B32" s="4" t="s">
        <v>79</v>
      </c>
      <c r="C32" s="4" t="s">
        <v>48</v>
      </c>
      <c r="D32" s="4">
        <v>10918</v>
      </c>
      <c r="E32" s="4" t="s">
        <v>208</v>
      </c>
      <c r="F32" s="4" t="s">
        <v>18</v>
      </c>
      <c r="G32" s="4">
        <v>60</v>
      </c>
    </row>
    <row r="33" spans="1:7" ht="18">
      <c r="A33" s="4" t="s">
        <v>73</v>
      </c>
      <c r="B33" s="4" t="s">
        <v>74</v>
      </c>
      <c r="C33" s="4" t="s">
        <v>34</v>
      </c>
      <c r="D33" s="4">
        <v>10935</v>
      </c>
      <c r="E33" s="4" t="s">
        <v>208</v>
      </c>
      <c r="F33" s="4" t="s">
        <v>18</v>
      </c>
      <c r="G33" s="4">
        <v>21</v>
      </c>
    </row>
    <row r="34" spans="1:7" ht="18">
      <c r="A34" s="4" t="s">
        <v>80</v>
      </c>
      <c r="B34" s="4" t="s">
        <v>81</v>
      </c>
      <c r="C34" s="4" t="s">
        <v>21</v>
      </c>
      <c r="D34" s="4">
        <v>11003</v>
      </c>
      <c r="E34" s="4" t="s">
        <v>208</v>
      </c>
      <c r="F34" s="4" t="s">
        <v>18</v>
      </c>
      <c r="G34" s="4">
        <v>4</v>
      </c>
    </row>
    <row r="35" spans="1:7" ht="18">
      <c r="A35" s="4" t="s">
        <v>82</v>
      </c>
      <c r="B35" s="4" t="s">
        <v>83</v>
      </c>
      <c r="C35" s="4" t="s">
        <v>44</v>
      </c>
      <c r="D35" s="4">
        <v>11005</v>
      </c>
      <c r="E35" s="4" t="s">
        <v>208</v>
      </c>
      <c r="F35" s="4" t="s">
        <v>18</v>
      </c>
      <c r="G35" s="4">
        <v>2</v>
      </c>
    </row>
    <row r="36" spans="1:7" ht="18">
      <c r="A36" s="4" t="s">
        <v>84</v>
      </c>
      <c r="B36" s="4" t="s">
        <v>85</v>
      </c>
      <c r="C36" s="4" t="s">
        <v>21</v>
      </c>
      <c r="D36" s="4">
        <v>11006</v>
      </c>
      <c r="E36" s="4" t="s">
        <v>208</v>
      </c>
      <c r="F36" s="4" t="s">
        <v>18</v>
      </c>
      <c r="G36" s="4">
        <v>8</v>
      </c>
    </row>
    <row r="37" spans="1:7" ht="18">
      <c r="A37" s="4" t="s">
        <v>42</v>
      </c>
      <c r="B37" s="4" t="s">
        <v>43</v>
      </c>
      <c r="C37" s="4" t="s">
        <v>44</v>
      </c>
      <c r="D37" s="4">
        <v>11025</v>
      </c>
      <c r="E37" s="4" t="s">
        <v>208</v>
      </c>
      <c r="F37" s="4" t="s">
        <v>18</v>
      </c>
      <c r="G37" s="4">
        <v>10</v>
      </c>
    </row>
    <row r="38" spans="1:7" ht="18">
      <c r="A38" s="4" t="s">
        <v>62</v>
      </c>
      <c r="B38" s="4" t="s">
        <v>63</v>
      </c>
      <c r="C38" s="4" t="s">
        <v>21</v>
      </c>
      <c r="D38" s="4">
        <v>11031</v>
      </c>
      <c r="E38" s="4" t="s">
        <v>208</v>
      </c>
      <c r="F38" s="4" t="s">
        <v>18</v>
      </c>
      <c r="G38" s="4">
        <v>45</v>
      </c>
    </row>
    <row r="39" spans="1:7" ht="18">
      <c r="A39" s="4" t="s">
        <v>86</v>
      </c>
      <c r="B39" s="4" t="s">
        <v>87</v>
      </c>
      <c r="C39" s="4" t="s">
        <v>88</v>
      </c>
      <c r="D39" s="4">
        <v>11035</v>
      </c>
      <c r="E39" s="4" t="s">
        <v>208</v>
      </c>
      <c r="F39" s="4" t="s">
        <v>18</v>
      </c>
      <c r="G39" s="4">
        <v>10</v>
      </c>
    </row>
    <row r="40" spans="1:7" ht="18">
      <c r="A40" s="4" t="s">
        <v>89</v>
      </c>
      <c r="B40" s="4" t="s">
        <v>68</v>
      </c>
      <c r="C40" s="4" t="s">
        <v>69</v>
      </c>
      <c r="D40" s="4">
        <v>11047</v>
      </c>
      <c r="E40" s="4" t="s">
        <v>208</v>
      </c>
      <c r="F40" s="4" t="s">
        <v>18</v>
      </c>
      <c r="G40" s="4">
        <v>25</v>
      </c>
    </row>
    <row r="41" spans="1:7" ht="18">
      <c r="A41" s="4" t="s">
        <v>41</v>
      </c>
      <c r="B41" s="4" t="s">
        <v>209</v>
      </c>
      <c r="C41" s="4" t="s">
        <v>17</v>
      </c>
      <c r="D41" s="4">
        <v>11070</v>
      </c>
      <c r="E41" s="4" t="s">
        <v>208</v>
      </c>
      <c r="F41" s="4" t="s">
        <v>18</v>
      </c>
      <c r="G41" s="4">
        <v>40</v>
      </c>
    </row>
    <row r="42" spans="1:7" ht="18">
      <c r="A42" s="4" t="s">
        <v>90</v>
      </c>
      <c r="B42" s="4" t="s">
        <v>91</v>
      </c>
      <c r="C42" s="4" t="s">
        <v>31</v>
      </c>
      <c r="D42" s="4">
        <v>10255</v>
      </c>
      <c r="E42" s="4" t="s">
        <v>210</v>
      </c>
      <c r="F42" s="4" t="s">
        <v>18</v>
      </c>
      <c r="G42" s="4">
        <v>20</v>
      </c>
    </row>
    <row r="43" spans="1:7" ht="18">
      <c r="A43" s="4" t="s">
        <v>92</v>
      </c>
      <c r="B43" s="4" t="s">
        <v>93</v>
      </c>
      <c r="C43" s="4" t="s">
        <v>94</v>
      </c>
      <c r="D43" s="4">
        <v>10258</v>
      </c>
      <c r="E43" s="4" t="s">
        <v>210</v>
      </c>
      <c r="F43" s="4" t="s">
        <v>18</v>
      </c>
      <c r="G43" s="4">
        <v>50</v>
      </c>
    </row>
    <row r="44" spans="1:7" ht="18">
      <c r="A44" s="4" t="s">
        <v>95</v>
      </c>
      <c r="B44" s="4" t="s">
        <v>96</v>
      </c>
      <c r="C44" s="4" t="s">
        <v>61</v>
      </c>
      <c r="D44" s="4">
        <v>10264</v>
      </c>
      <c r="E44" s="4" t="s">
        <v>210</v>
      </c>
      <c r="F44" s="4" t="s">
        <v>18</v>
      </c>
      <c r="G44" s="4">
        <v>35</v>
      </c>
    </row>
    <row r="45" spans="1:7" ht="18">
      <c r="A45" s="4" t="s">
        <v>56</v>
      </c>
      <c r="B45" s="4" t="s">
        <v>57</v>
      </c>
      <c r="C45" s="4" t="s">
        <v>58</v>
      </c>
      <c r="D45" s="4">
        <v>10298</v>
      </c>
      <c r="E45" s="4" t="s">
        <v>210</v>
      </c>
      <c r="F45" s="4" t="s">
        <v>18</v>
      </c>
      <c r="G45" s="4">
        <v>40</v>
      </c>
    </row>
    <row r="46" spans="1:7" ht="18">
      <c r="A46" s="4" t="s">
        <v>95</v>
      </c>
      <c r="B46" s="4" t="s">
        <v>96</v>
      </c>
      <c r="C46" s="4" t="s">
        <v>61</v>
      </c>
      <c r="D46" s="4">
        <v>10327</v>
      </c>
      <c r="E46" s="4" t="s">
        <v>210</v>
      </c>
      <c r="F46" s="4" t="s">
        <v>18</v>
      </c>
      <c r="G46" s="4">
        <v>25</v>
      </c>
    </row>
    <row r="47" spans="1:7" ht="18">
      <c r="A47" s="4" t="s">
        <v>56</v>
      </c>
      <c r="B47" s="4" t="s">
        <v>57</v>
      </c>
      <c r="C47" s="4" t="s">
        <v>58</v>
      </c>
      <c r="D47" s="4">
        <v>10335</v>
      </c>
      <c r="E47" s="4" t="s">
        <v>210</v>
      </c>
      <c r="F47" s="4" t="s">
        <v>18</v>
      </c>
      <c r="G47" s="4">
        <v>7</v>
      </c>
    </row>
    <row r="48" spans="1:7" ht="18">
      <c r="A48" s="4" t="s">
        <v>97</v>
      </c>
      <c r="B48" s="4" t="s">
        <v>98</v>
      </c>
      <c r="C48" s="4" t="s">
        <v>17</v>
      </c>
      <c r="D48" s="4">
        <v>10342</v>
      </c>
      <c r="E48" s="4" t="s">
        <v>210</v>
      </c>
      <c r="F48" s="4" t="s">
        <v>18</v>
      </c>
      <c r="G48" s="4">
        <v>24</v>
      </c>
    </row>
    <row r="49" spans="1:7" ht="18">
      <c r="A49" s="4" t="s">
        <v>62</v>
      </c>
      <c r="B49" s="4" t="s">
        <v>63</v>
      </c>
      <c r="C49" s="4" t="s">
        <v>21</v>
      </c>
      <c r="D49" s="4">
        <v>10393</v>
      </c>
      <c r="E49" s="4" t="s">
        <v>210</v>
      </c>
      <c r="F49" s="4" t="s">
        <v>18</v>
      </c>
      <c r="G49" s="4">
        <v>25</v>
      </c>
    </row>
    <row r="50" spans="1:7" ht="18">
      <c r="A50" s="4" t="s">
        <v>15</v>
      </c>
      <c r="B50" s="4" t="s">
        <v>16</v>
      </c>
      <c r="C50" s="4" t="s">
        <v>17</v>
      </c>
      <c r="D50" s="4">
        <v>10418</v>
      </c>
      <c r="E50" s="4" t="s">
        <v>210</v>
      </c>
      <c r="F50" s="4" t="s">
        <v>18</v>
      </c>
      <c r="G50" s="4">
        <v>60</v>
      </c>
    </row>
    <row r="51" spans="1:7" ht="18">
      <c r="A51" s="4" t="s">
        <v>99</v>
      </c>
      <c r="B51" s="4" t="s">
        <v>68</v>
      </c>
      <c r="C51" s="4" t="s">
        <v>69</v>
      </c>
      <c r="D51" s="4">
        <v>10435</v>
      </c>
      <c r="E51" s="4" t="s">
        <v>210</v>
      </c>
      <c r="F51" s="4" t="s">
        <v>18</v>
      </c>
      <c r="G51" s="4">
        <v>10</v>
      </c>
    </row>
    <row r="52" spans="1:7" ht="18">
      <c r="A52" s="4" t="s">
        <v>62</v>
      </c>
      <c r="B52" s="4" t="s">
        <v>63</v>
      </c>
      <c r="C52" s="4" t="s">
        <v>21</v>
      </c>
      <c r="D52" s="4">
        <v>10440</v>
      </c>
      <c r="E52" s="4" t="s">
        <v>210</v>
      </c>
      <c r="F52" s="4" t="s">
        <v>18</v>
      </c>
      <c r="G52" s="4">
        <v>45</v>
      </c>
    </row>
    <row r="53" spans="1:7" ht="18">
      <c r="A53" s="4" t="s">
        <v>100</v>
      </c>
      <c r="B53" s="4" t="s">
        <v>101</v>
      </c>
      <c r="C53" s="4" t="s">
        <v>21</v>
      </c>
      <c r="D53" s="4">
        <v>10469</v>
      </c>
      <c r="E53" s="4" t="s">
        <v>210</v>
      </c>
      <c r="F53" s="4" t="s">
        <v>18</v>
      </c>
      <c r="G53" s="4">
        <v>40</v>
      </c>
    </row>
    <row r="54" spans="1:7" ht="18">
      <c r="A54" s="4" t="s">
        <v>64</v>
      </c>
      <c r="B54" s="4" t="s">
        <v>65</v>
      </c>
      <c r="C54" s="4" t="s">
        <v>66</v>
      </c>
      <c r="D54" s="4">
        <v>10485</v>
      </c>
      <c r="E54" s="4" t="s">
        <v>210</v>
      </c>
      <c r="F54" s="4" t="s">
        <v>18</v>
      </c>
      <c r="G54" s="4">
        <v>20</v>
      </c>
    </row>
    <row r="55" spans="1:7" ht="18">
      <c r="A55" s="4" t="s">
        <v>100</v>
      </c>
      <c r="B55" s="4" t="s">
        <v>101</v>
      </c>
      <c r="C55" s="4" t="s">
        <v>21</v>
      </c>
      <c r="D55" s="4">
        <v>10504</v>
      </c>
      <c r="E55" s="4" t="s">
        <v>210</v>
      </c>
      <c r="F55" s="4" t="s">
        <v>18</v>
      </c>
      <c r="G55" s="4">
        <v>12</v>
      </c>
    </row>
    <row r="56" spans="1:7" ht="18">
      <c r="A56" s="4" t="s">
        <v>51</v>
      </c>
      <c r="B56" s="4" t="s">
        <v>52</v>
      </c>
      <c r="C56" s="4" t="s">
        <v>53</v>
      </c>
      <c r="D56" s="4">
        <v>10611</v>
      </c>
      <c r="E56" s="4" t="s">
        <v>210</v>
      </c>
      <c r="F56" s="4" t="s">
        <v>18</v>
      </c>
      <c r="G56" s="4">
        <v>10</v>
      </c>
    </row>
    <row r="57" spans="1:7" ht="18">
      <c r="A57" s="4" t="s">
        <v>102</v>
      </c>
      <c r="B57" s="4" t="s">
        <v>103</v>
      </c>
      <c r="C57" s="4" t="s">
        <v>34</v>
      </c>
      <c r="D57" s="4">
        <v>10622</v>
      </c>
      <c r="E57" s="4" t="s">
        <v>210</v>
      </c>
      <c r="F57" s="4" t="s">
        <v>18</v>
      </c>
      <c r="G57" s="4">
        <v>20</v>
      </c>
    </row>
    <row r="58" spans="1:7" ht="18">
      <c r="A58" s="4" t="s">
        <v>24</v>
      </c>
      <c r="B58" s="4" t="s">
        <v>25</v>
      </c>
      <c r="C58" s="4" t="s">
        <v>17</v>
      </c>
      <c r="D58" s="4">
        <v>10632</v>
      </c>
      <c r="E58" s="4" t="s">
        <v>210</v>
      </c>
      <c r="F58" s="4" t="s">
        <v>18</v>
      </c>
      <c r="G58" s="4">
        <v>30</v>
      </c>
    </row>
    <row r="59" spans="1:7" ht="18">
      <c r="A59" s="4" t="s">
        <v>70</v>
      </c>
      <c r="B59" s="4" t="s">
        <v>71</v>
      </c>
      <c r="C59" s="4" t="s">
        <v>66</v>
      </c>
      <c r="D59" s="4">
        <v>10641</v>
      </c>
      <c r="E59" s="4" t="s">
        <v>210</v>
      </c>
      <c r="F59" s="4" t="s">
        <v>18</v>
      </c>
      <c r="G59" s="4">
        <v>50</v>
      </c>
    </row>
    <row r="60" spans="1:7" ht="18">
      <c r="A60" s="4" t="s">
        <v>95</v>
      </c>
      <c r="B60" s="4" t="s">
        <v>96</v>
      </c>
      <c r="C60" s="4" t="s">
        <v>61</v>
      </c>
      <c r="D60" s="4">
        <v>10703</v>
      </c>
      <c r="E60" s="4" t="s">
        <v>210</v>
      </c>
      <c r="F60" s="4" t="s">
        <v>18</v>
      </c>
      <c r="G60" s="4">
        <v>5</v>
      </c>
    </row>
    <row r="61" spans="1:7" ht="18">
      <c r="A61" s="4" t="s">
        <v>62</v>
      </c>
      <c r="B61" s="4" t="s">
        <v>63</v>
      </c>
      <c r="C61" s="4" t="s">
        <v>21</v>
      </c>
      <c r="D61" s="4">
        <v>10714</v>
      </c>
      <c r="E61" s="4" t="s">
        <v>210</v>
      </c>
      <c r="F61" s="4" t="s">
        <v>18</v>
      </c>
      <c r="G61" s="4">
        <v>30</v>
      </c>
    </row>
    <row r="62" spans="1:7" ht="18">
      <c r="A62" s="4" t="s">
        <v>62</v>
      </c>
      <c r="B62" s="4" t="s">
        <v>63</v>
      </c>
      <c r="C62" s="4" t="s">
        <v>21</v>
      </c>
      <c r="D62" s="4">
        <v>10722</v>
      </c>
      <c r="E62" s="4" t="s">
        <v>210</v>
      </c>
      <c r="F62" s="4" t="s">
        <v>18</v>
      </c>
      <c r="G62" s="4">
        <v>3</v>
      </c>
    </row>
    <row r="63" spans="1:7" ht="18">
      <c r="A63" s="4" t="s">
        <v>104</v>
      </c>
      <c r="B63" s="4" t="s">
        <v>68</v>
      </c>
      <c r="C63" s="4" t="s">
        <v>69</v>
      </c>
      <c r="D63" s="4">
        <v>10741</v>
      </c>
      <c r="E63" s="4" t="s">
        <v>210</v>
      </c>
      <c r="F63" s="4" t="s">
        <v>18</v>
      </c>
      <c r="G63" s="4">
        <v>15</v>
      </c>
    </row>
    <row r="64" spans="1:7" ht="18">
      <c r="A64" s="4" t="s">
        <v>105</v>
      </c>
      <c r="B64" s="4" t="s">
        <v>106</v>
      </c>
      <c r="C64" s="4" t="s">
        <v>17</v>
      </c>
      <c r="D64" s="4">
        <v>10766</v>
      </c>
      <c r="E64" s="4" t="s">
        <v>210</v>
      </c>
      <c r="F64" s="4" t="s">
        <v>18</v>
      </c>
      <c r="G64" s="4">
        <v>40</v>
      </c>
    </row>
    <row r="65" spans="1:7" ht="18">
      <c r="A65" s="4" t="s">
        <v>35</v>
      </c>
      <c r="B65" s="4" t="s">
        <v>36</v>
      </c>
      <c r="C65" s="4" t="s">
        <v>37</v>
      </c>
      <c r="D65" s="4">
        <v>10787</v>
      </c>
      <c r="E65" s="4" t="s">
        <v>210</v>
      </c>
      <c r="F65" s="4" t="s">
        <v>18</v>
      </c>
      <c r="G65" s="4">
        <v>15</v>
      </c>
    </row>
    <row r="66" spans="1:7" ht="18">
      <c r="A66" s="4" t="s">
        <v>51</v>
      </c>
      <c r="B66" s="4" t="s">
        <v>52</v>
      </c>
      <c r="C66" s="4" t="s">
        <v>53</v>
      </c>
      <c r="D66" s="4">
        <v>10792</v>
      </c>
      <c r="E66" s="4" t="s">
        <v>210</v>
      </c>
      <c r="F66" s="4" t="s">
        <v>18</v>
      </c>
      <c r="G66" s="4">
        <v>10</v>
      </c>
    </row>
    <row r="67" spans="1:7" ht="18">
      <c r="A67" s="4" t="s">
        <v>107</v>
      </c>
      <c r="B67" s="4" t="s">
        <v>108</v>
      </c>
      <c r="C67" s="4" t="s">
        <v>37</v>
      </c>
      <c r="D67" s="4">
        <v>10806</v>
      </c>
      <c r="E67" s="4" t="s">
        <v>210</v>
      </c>
      <c r="F67" s="4" t="s">
        <v>18</v>
      </c>
      <c r="G67" s="4">
        <v>20</v>
      </c>
    </row>
    <row r="68" spans="1:7" ht="18">
      <c r="A68" s="4" t="s">
        <v>102</v>
      </c>
      <c r="B68" s="4" t="s">
        <v>103</v>
      </c>
      <c r="C68" s="4" t="s">
        <v>34</v>
      </c>
      <c r="D68" s="4">
        <v>10813</v>
      </c>
      <c r="E68" s="4" t="s">
        <v>210</v>
      </c>
      <c r="F68" s="4" t="s">
        <v>18</v>
      </c>
      <c r="G68" s="4">
        <v>12</v>
      </c>
    </row>
    <row r="69" spans="1:7" ht="18">
      <c r="A69" s="4" t="s">
        <v>109</v>
      </c>
      <c r="B69" s="4" t="s">
        <v>110</v>
      </c>
      <c r="C69" s="4" t="s">
        <v>69</v>
      </c>
      <c r="D69" s="4">
        <v>10829</v>
      </c>
      <c r="E69" s="4" t="s">
        <v>210</v>
      </c>
      <c r="F69" s="4" t="s">
        <v>18</v>
      </c>
      <c r="G69" s="4">
        <v>10</v>
      </c>
    </row>
    <row r="70" spans="1:7" ht="18">
      <c r="A70" s="4" t="s">
        <v>102</v>
      </c>
      <c r="B70" s="4" t="s">
        <v>103</v>
      </c>
      <c r="C70" s="4" t="s">
        <v>34</v>
      </c>
      <c r="D70" s="4">
        <v>10851</v>
      </c>
      <c r="E70" s="4" t="s">
        <v>210</v>
      </c>
      <c r="F70" s="4" t="s">
        <v>18</v>
      </c>
      <c r="G70" s="4">
        <v>5</v>
      </c>
    </row>
    <row r="71" spans="1:7" ht="18">
      <c r="A71" s="4" t="s">
        <v>19</v>
      </c>
      <c r="B71" s="4" t="s">
        <v>20</v>
      </c>
      <c r="C71" s="4" t="s">
        <v>21</v>
      </c>
      <c r="D71" s="4">
        <v>10852</v>
      </c>
      <c r="E71" s="4" t="s">
        <v>210</v>
      </c>
      <c r="F71" s="4" t="s">
        <v>18</v>
      </c>
      <c r="G71" s="4">
        <v>15</v>
      </c>
    </row>
    <row r="72" spans="1:7" ht="18">
      <c r="A72" s="4" t="s">
        <v>111</v>
      </c>
      <c r="B72" s="4" t="s">
        <v>27</v>
      </c>
      <c r="C72" s="4" t="s">
        <v>28</v>
      </c>
      <c r="D72" s="4">
        <v>10856</v>
      </c>
      <c r="E72" s="4" t="s">
        <v>210</v>
      </c>
      <c r="F72" s="4" t="s">
        <v>18</v>
      </c>
      <c r="G72" s="4">
        <v>20</v>
      </c>
    </row>
    <row r="73" spans="1:7" ht="18">
      <c r="A73" s="4" t="s">
        <v>59</v>
      </c>
      <c r="B73" s="4" t="s">
        <v>60</v>
      </c>
      <c r="C73" s="4" t="s">
        <v>61</v>
      </c>
      <c r="D73" s="4">
        <v>10866</v>
      </c>
      <c r="E73" s="4" t="s">
        <v>210</v>
      </c>
      <c r="F73" s="4" t="s">
        <v>18</v>
      </c>
      <c r="G73" s="4">
        <v>21</v>
      </c>
    </row>
    <row r="74" spans="1:7" ht="18">
      <c r="A74" s="4" t="s">
        <v>86</v>
      </c>
      <c r="B74" s="4" t="s">
        <v>87</v>
      </c>
      <c r="C74" s="4" t="s">
        <v>88</v>
      </c>
      <c r="D74" s="4">
        <v>10885</v>
      </c>
      <c r="E74" s="4" t="s">
        <v>210</v>
      </c>
      <c r="F74" s="4" t="s">
        <v>18</v>
      </c>
      <c r="G74" s="4">
        <v>20</v>
      </c>
    </row>
    <row r="75" spans="1:7" ht="18">
      <c r="A75" s="4" t="s">
        <v>75</v>
      </c>
      <c r="B75" s="4" t="s">
        <v>76</v>
      </c>
      <c r="C75" s="4" t="s">
        <v>77</v>
      </c>
      <c r="D75" s="4">
        <v>10888</v>
      </c>
      <c r="E75" s="4" t="s">
        <v>210</v>
      </c>
      <c r="F75" s="4" t="s">
        <v>18</v>
      </c>
      <c r="G75" s="4">
        <v>20</v>
      </c>
    </row>
    <row r="76" spans="1:7" ht="18">
      <c r="A76" s="4" t="s">
        <v>112</v>
      </c>
      <c r="B76" s="4" t="s">
        <v>113</v>
      </c>
      <c r="C76" s="4" t="s">
        <v>114</v>
      </c>
      <c r="D76" s="4">
        <v>10939</v>
      </c>
      <c r="E76" s="4" t="s">
        <v>210</v>
      </c>
      <c r="F76" s="4" t="s">
        <v>18</v>
      </c>
      <c r="G76" s="4">
        <v>10</v>
      </c>
    </row>
    <row r="77" spans="1:7" ht="18">
      <c r="A77" s="4" t="s">
        <v>15</v>
      </c>
      <c r="B77" s="4" t="s">
        <v>16</v>
      </c>
      <c r="C77" s="4" t="s">
        <v>17</v>
      </c>
      <c r="D77" s="4">
        <v>10991</v>
      </c>
      <c r="E77" s="4" t="s">
        <v>210</v>
      </c>
      <c r="F77" s="4" t="s">
        <v>18</v>
      </c>
      <c r="G77" s="4">
        <v>50</v>
      </c>
    </row>
    <row r="78" spans="1:7" ht="18">
      <c r="A78" s="4" t="s">
        <v>15</v>
      </c>
      <c r="B78" s="4" t="s">
        <v>16</v>
      </c>
      <c r="C78" s="4" t="s">
        <v>17</v>
      </c>
      <c r="D78" s="4">
        <v>11021</v>
      </c>
      <c r="E78" s="4" t="s">
        <v>210</v>
      </c>
      <c r="F78" s="4" t="s">
        <v>18</v>
      </c>
      <c r="G78" s="4">
        <v>11</v>
      </c>
    </row>
    <row r="79" spans="1:7" ht="18">
      <c r="A79" s="4" t="s">
        <v>62</v>
      </c>
      <c r="B79" s="4" t="s">
        <v>63</v>
      </c>
      <c r="C79" s="4" t="s">
        <v>21</v>
      </c>
      <c r="D79" s="4">
        <v>11030</v>
      </c>
      <c r="E79" s="4" t="s">
        <v>210</v>
      </c>
      <c r="F79" s="4" t="s">
        <v>18</v>
      </c>
      <c r="G79" s="4">
        <v>100</v>
      </c>
    </row>
    <row r="80" spans="1:7" ht="18">
      <c r="A80" s="4" t="s">
        <v>29</v>
      </c>
      <c r="B80" s="4" t="s">
        <v>30</v>
      </c>
      <c r="C80" s="4" t="s">
        <v>31</v>
      </c>
      <c r="D80" s="4">
        <v>11041</v>
      </c>
      <c r="E80" s="4" t="s">
        <v>210</v>
      </c>
      <c r="F80" s="4" t="s">
        <v>18</v>
      </c>
      <c r="G80" s="4">
        <v>30</v>
      </c>
    </row>
    <row r="81" spans="1:7" ht="18">
      <c r="A81" s="4" t="s">
        <v>115</v>
      </c>
      <c r="B81" s="4" t="s">
        <v>116</v>
      </c>
      <c r="C81" s="4" t="s">
        <v>34</v>
      </c>
      <c r="D81" s="4">
        <v>11049</v>
      </c>
      <c r="E81" s="4" t="s">
        <v>210</v>
      </c>
      <c r="F81" s="4" t="s">
        <v>18</v>
      </c>
      <c r="G81" s="4">
        <v>10</v>
      </c>
    </row>
    <row r="82" spans="1:7" ht="18">
      <c r="A82" s="4" t="s">
        <v>41</v>
      </c>
      <c r="B82" s="4" t="s">
        <v>209</v>
      </c>
      <c r="C82" s="4" t="s">
        <v>17</v>
      </c>
      <c r="D82" s="4">
        <v>11070</v>
      </c>
      <c r="E82" s="4" t="s">
        <v>210</v>
      </c>
      <c r="F82" s="4" t="s">
        <v>18</v>
      </c>
      <c r="G82" s="4">
        <v>20</v>
      </c>
    </row>
    <row r="83" spans="1:7" ht="18">
      <c r="A83" s="4" t="s">
        <v>92</v>
      </c>
      <c r="B83" s="4" t="s">
        <v>93</v>
      </c>
      <c r="C83" s="4" t="s">
        <v>94</v>
      </c>
      <c r="D83" s="4">
        <v>11072</v>
      </c>
      <c r="E83" s="4" t="s">
        <v>210</v>
      </c>
      <c r="F83" s="4" t="s">
        <v>18</v>
      </c>
      <c r="G83" s="4">
        <v>8</v>
      </c>
    </row>
    <row r="84" spans="1:7" ht="18">
      <c r="A84" s="4" t="s">
        <v>90</v>
      </c>
      <c r="B84" s="4" t="s">
        <v>91</v>
      </c>
      <c r="C84" s="4" t="s">
        <v>31</v>
      </c>
      <c r="D84" s="4">
        <v>11075</v>
      </c>
      <c r="E84" s="4" t="s">
        <v>210</v>
      </c>
      <c r="F84" s="4" t="s">
        <v>18</v>
      </c>
      <c r="G84" s="4">
        <v>10</v>
      </c>
    </row>
    <row r="85" spans="1:7" ht="18">
      <c r="A85" s="4" t="s">
        <v>19</v>
      </c>
      <c r="B85" s="4" t="s">
        <v>20</v>
      </c>
      <c r="C85" s="4" t="s">
        <v>21</v>
      </c>
      <c r="D85" s="4">
        <v>11077</v>
      </c>
      <c r="E85" s="4" t="s">
        <v>210</v>
      </c>
      <c r="F85" s="4" t="s">
        <v>18</v>
      </c>
      <c r="G85" s="4">
        <v>24</v>
      </c>
    </row>
    <row r="86" spans="1:7" ht="18">
      <c r="A86" s="4" t="s">
        <v>117</v>
      </c>
      <c r="B86" s="4" t="s">
        <v>68</v>
      </c>
      <c r="C86" s="4" t="s">
        <v>69</v>
      </c>
      <c r="D86" s="4">
        <v>10289</v>
      </c>
      <c r="E86" s="4" t="s">
        <v>211</v>
      </c>
      <c r="F86" s="4" t="s">
        <v>118</v>
      </c>
      <c r="G86" s="4">
        <v>30</v>
      </c>
    </row>
    <row r="87" spans="1:7" ht="18">
      <c r="A87" s="4" t="s">
        <v>64</v>
      </c>
      <c r="B87" s="4" t="s">
        <v>65</v>
      </c>
      <c r="C87" s="4" t="s">
        <v>66</v>
      </c>
      <c r="D87" s="4">
        <v>10405</v>
      </c>
      <c r="E87" s="4" t="s">
        <v>211</v>
      </c>
      <c r="F87" s="4" t="s">
        <v>118</v>
      </c>
      <c r="G87" s="4">
        <v>50</v>
      </c>
    </row>
    <row r="88" spans="1:7" ht="18">
      <c r="A88" s="4" t="s">
        <v>64</v>
      </c>
      <c r="B88" s="4" t="s">
        <v>65</v>
      </c>
      <c r="C88" s="4" t="s">
        <v>66</v>
      </c>
      <c r="D88" s="4">
        <v>10485</v>
      </c>
      <c r="E88" s="4" t="s">
        <v>211</v>
      </c>
      <c r="F88" s="4" t="s">
        <v>118</v>
      </c>
      <c r="G88" s="4">
        <v>20</v>
      </c>
    </row>
    <row r="89" spans="1:7" ht="18">
      <c r="A89" s="4" t="s">
        <v>15</v>
      </c>
      <c r="B89" s="4" t="s">
        <v>16</v>
      </c>
      <c r="C89" s="4" t="s">
        <v>17</v>
      </c>
      <c r="D89" s="4">
        <v>10540</v>
      </c>
      <c r="E89" s="4" t="s">
        <v>211</v>
      </c>
      <c r="F89" s="4" t="s">
        <v>118</v>
      </c>
      <c r="G89" s="4">
        <v>60</v>
      </c>
    </row>
    <row r="90" spans="1:7" ht="18">
      <c r="A90" s="4" t="s">
        <v>119</v>
      </c>
      <c r="B90" s="4" t="s">
        <v>120</v>
      </c>
      <c r="C90" s="4" t="s">
        <v>121</v>
      </c>
      <c r="D90" s="4">
        <v>10591</v>
      </c>
      <c r="E90" s="4" t="s">
        <v>211</v>
      </c>
      <c r="F90" s="4" t="s">
        <v>118</v>
      </c>
      <c r="G90" s="4">
        <v>14</v>
      </c>
    </row>
    <row r="91" spans="1:7" ht="18">
      <c r="A91" s="4" t="s">
        <v>122</v>
      </c>
      <c r="B91" s="4" t="s">
        <v>123</v>
      </c>
      <c r="C91" s="4" t="s">
        <v>17</v>
      </c>
      <c r="D91" s="4">
        <v>10702</v>
      </c>
      <c r="E91" s="4" t="s">
        <v>211</v>
      </c>
      <c r="F91" s="4" t="s">
        <v>118</v>
      </c>
      <c r="G91" s="4">
        <v>6</v>
      </c>
    </row>
    <row r="92" spans="1:7" ht="18">
      <c r="A92" s="4" t="s">
        <v>78</v>
      </c>
      <c r="B92" s="4" t="s">
        <v>79</v>
      </c>
      <c r="C92" s="4" t="s">
        <v>48</v>
      </c>
      <c r="D92" s="4">
        <v>10742</v>
      </c>
      <c r="E92" s="4" t="s">
        <v>211</v>
      </c>
      <c r="F92" s="4" t="s">
        <v>118</v>
      </c>
      <c r="G92" s="4">
        <v>20</v>
      </c>
    </row>
    <row r="93" spans="1:7" ht="18">
      <c r="A93" s="4" t="s">
        <v>92</v>
      </c>
      <c r="B93" s="4" t="s">
        <v>93</v>
      </c>
      <c r="C93" s="4" t="s">
        <v>94</v>
      </c>
      <c r="D93" s="4">
        <v>10764</v>
      </c>
      <c r="E93" s="4" t="s">
        <v>211</v>
      </c>
      <c r="F93" s="4" t="s">
        <v>118</v>
      </c>
      <c r="G93" s="4">
        <v>20</v>
      </c>
    </row>
    <row r="94" spans="1:7" ht="18">
      <c r="A94" s="4" t="s">
        <v>124</v>
      </c>
      <c r="B94" s="4" t="s">
        <v>125</v>
      </c>
      <c r="C94" s="4" t="s">
        <v>17</v>
      </c>
      <c r="D94" s="4">
        <v>10849</v>
      </c>
      <c r="E94" s="4" t="s">
        <v>211</v>
      </c>
      <c r="F94" s="4" t="s">
        <v>118</v>
      </c>
      <c r="G94" s="4">
        <v>49</v>
      </c>
    </row>
    <row r="95" spans="1:7" ht="18">
      <c r="A95" s="4" t="s">
        <v>59</v>
      </c>
      <c r="B95" s="4" t="s">
        <v>60</v>
      </c>
      <c r="C95" s="4" t="s">
        <v>61</v>
      </c>
      <c r="D95" s="4">
        <v>10857</v>
      </c>
      <c r="E95" s="4" t="s">
        <v>211</v>
      </c>
      <c r="F95" s="4" t="s">
        <v>118</v>
      </c>
      <c r="G95" s="4">
        <v>30</v>
      </c>
    </row>
    <row r="96" spans="1:7" ht="18">
      <c r="A96" s="4" t="s">
        <v>92</v>
      </c>
      <c r="B96" s="4" t="s">
        <v>93</v>
      </c>
      <c r="C96" s="4" t="s">
        <v>94</v>
      </c>
      <c r="D96" s="4">
        <v>11017</v>
      </c>
      <c r="E96" s="4" t="s">
        <v>211</v>
      </c>
      <c r="F96" s="4" t="s">
        <v>118</v>
      </c>
      <c r="G96" s="4">
        <v>25</v>
      </c>
    </row>
    <row r="97" spans="1:7" ht="18">
      <c r="A97" s="4" t="s">
        <v>19</v>
      </c>
      <c r="B97" s="4" t="s">
        <v>20</v>
      </c>
      <c r="C97" s="4" t="s">
        <v>21</v>
      </c>
      <c r="D97" s="4">
        <v>11077</v>
      </c>
      <c r="E97" s="4" t="s">
        <v>211</v>
      </c>
      <c r="F97" s="4" t="s">
        <v>118</v>
      </c>
      <c r="G97" s="4">
        <v>4</v>
      </c>
    </row>
    <row r="98" spans="1:7" ht="18">
      <c r="A98" s="4" t="s">
        <v>56</v>
      </c>
      <c r="B98" s="4" t="s">
        <v>57</v>
      </c>
      <c r="C98" s="4" t="s">
        <v>58</v>
      </c>
      <c r="D98" s="4">
        <v>10309</v>
      </c>
      <c r="E98" s="4" t="s">
        <v>212</v>
      </c>
      <c r="F98" s="4" t="s">
        <v>118</v>
      </c>
      <c r="G98" s="4">
        <v>20</v>
      </c>
    </row>
    <row r="99" spans="1:7" ht="18">
      <c r="A99" s="4" t="s">
        <v>126</v>
      </c>
      <c r="B99" s="4" t="s">
        <v>127</v>
      </c>
      <c r="C99" s="4" t="s">
        <v>77</v>
      </c>
      <c r="D99" s="4">
        <v>10326</v>
      </c>
      <c r="E99" s="4" t="s">
        <v>212</v>
      </c>
      <c r="F99" s="4" t="s">
        <v>118</v>
      </c>
      <c r="G99" s="4">
        <v>24</v>
      </c>
    </row>
    <row r="100" spans="1:7" ht="18">
      <c r="A100" s="4" t="s">
        <v>38</v>
      </c>
      <c r="B100" s="4" t="s">
        <v>39</v>
      </c>
      <c r="C100" s="4" t="s">
        <v>40</v>
      </c>
      <c r="D100" s="4">
        <v>10336</v>
      </c>
      <c r="E100" s="4" t="s">
        <v>212</v>
      </c>
      <c r="F100" s="4" t="s">
        <v>118</v>
      </c>
      <c r="G100" s="4">
        <v>18</v>
      </c>
    </row>
    <row r="101" spans="1:7" ht="18">
      <c r="A101" s="4" t="s">
        <v>46</v>
      </c>
      <c r="B101" s="4" t="s">
        <v>47</v>
      </c>
      <c r="C101" s="4" t="s">
        <v>48</v>
      </c>
      <c r="D101" s="4">
        <v>10339</v>
      </c>
      <c r="E101" s="4" t="s">
        <v>212</v>
      </c>
      <c r="F101" s="4" t="s">
        <v>118</v>
      </c>
      <c r="G101" s="4">
        <v>10</v>
      </c>
    </row>
    <row r="102" spans="1:7" ht="18">
      <c r="A102" s="4" t="s">
        <v>100</v>
      </c>
      <c r="B102" s="4" t="s">
        <v>101</v>
      </c>
      <c r="C102" s="4" t="s">
        <v>21</v>
      </c>
      <c r="D102" s="4">
        <v>10344</v>
      </c>
      <c r="E102" s="4" t="s">
        <v>212</v>
      </c>
      <c r="F102" s="4" t="s">
        <v>118</v>
      </c>
      <c r="G102" s="4">
        <v>35</v>
      </c>
    </row>
    <row r="103" spans="1:7" ht="18">
      <c r="A103" s="4" t="s">
        <v>128</v>
      </c>
      <c r="B103" s="4" t="s">
        <v>39</v>
      </c>
      <c r="C103" s="4" t="s">
        <v>40</v>
      </c>
      <c r="D103" s="4">
        <v>10464</v>
      </c>
      <c r="E103" s="4" t="s">
        <v>212</v>
      </c>
      <c r="F103" s="4" t="s">
        <v>118</v>
      </c>
      <c r="G103" s="4">
        <v>16</v>
      </c>
    </row>
    <row r="104" spans="1:7" ht="18">
      <c r="A104" s="4" t="s">
        <v>129</v>
      </c>
      <c r="B104" s="4" t="s">
        <v>130</v>
      </c>
      <c r="C104" s="4" t="s">
        <v>37</v>
      </c>
      <c r="D104" s="4">
        <v>10511</v>
      </c>
      <c r="E104" s="4" t="s">
        <v>212</v>
      </c>
      <c r="F104" s="4" t="s">
        <v>118</v>
      </c>
      <c r="G104" s="4">
        <v>50</v>
      </c>
    </row>
    <row r="105" spans="1:7" ht="18">
      <c r="A105" s="4" t="s">
        <v>15</v>
      </c>
      <c r="B105" s="4" t="s">
        <v>16</v>
      </c>
      <c r="C105" s="4" t="s">
        <v>17</v>
      </c>
      <c r="D105" s="4">
        <v>10527</v>
      </c>
      <c r="E105" s="4" t="s">
        <v>212</v>
      </c>
      <c r="F105" s="4" t="s">
        <v>118</v>
      </c>
      <c r="G105" s="4">
        <v>50</v>
      </c>
    </row>
    <row r="106" spans="1:7" ht="18">
      <c r="A106" s="4" t="s">
        <v>95</v>
      </c>
      <c r="B106" s="4" t="s">
        <v>96</v>
      </c>
      <c r="C106" s="4" t="s">
        <v>61</v>
      </c>
      <c r="D106" s="4">
        <v>10533</v>
      </c>
      <c r="E106" s="4" t="s">
        <v>212</v>
      </c>
      <c r="F106" s="4" t="s">
        <v>118</v>
      </c>
      <c r="G106" s="4">
        <v>50</v>
      </c>
    </row>
    <row r="107" spans="1:7" ht="18">
      <c r="A107" s="4" t="s">
        <v>131</v>
      </c>
      <c r="B107" s="4" t="s">
        <v>33</v>
      </c>
      <c r="C107" s="4" t="s">
        <v>34</v>
      </c>
      <c r="D107" s="4">
        <v>10606</v>
      </c>
      <c r="E107" s="4" t="s">
        <v>212</v>
      </c>
      <c r="F107" s="4" t="s">
        <v>118</v>
      </c>
      <c r="G107" s="4">
        <v>20</v>
      </c>
    </row>
    <row r="108" spans="1:7" ht="18">
      <c r="A108" s="4" t="s">
        <v>112</v>
      </c>
      <c r="B108" s="4" t="s">
        <v>113</v>
      </c>
      <c r="C108" s="4" t="s">
        <v>114</v>
      </c>
      <c r="D108" s="4">
        <v>10635</v>
      </c>
      <c r="E108" s="4" t="s">
        <v>212</v>
      </c>
      <c r="F108" s="4" t="s">
        <v>118</v>
      </c>
      <c r="G108" s="4">
        <v>10</v>
      </c>
    </row>
    <row r="109" spans="1:7" ht="18">
      <c r="A109" s="4" t="s">
        <v>42</v>
      </c>
      <c r="B109" s="4" t="s">
        <v>43</v>
      </c>
      <c r="C109" s="4" t="s">
        <v>44</v>
      </c>
      <c r="D109" s="4">
        <v>10636</v>
      </c>
      <c r="E109" s="4" t="s">
        <v>212</v>
      </c>
      <c r="F109" s="4" t="s">
        <v>118</v>
      </c>
      <c r="G109" s="4">
        <v>25</v>
      </c>
    </row>
    <row r="110" spans="1:7" ht="18">
      <c r="A110" s="4" t="s">
        <v>59</v>
      </c>
      <c r="B110" s="4" t="s">
        <v>60</v>
      </c>
      <c r="C110" s="4" t="s">
        <v>61</v>
      </c>
      <c r="D110" s="4">
        <v>10654</v>
      </c>
      <c r="E110" s="4" t="s">
        <v>212</v>
      </c>
      <c r="F110" s="4" t="s">
        <v>118</v>
      </c>
      <c r="G110" s="4">
        <v>12</v>
      </c>
    </row>
    <row r="111" spans="1:7" ht="18">
      <c r="A111" s="4" t="s">
        <v>32</v>
      </c>
      <c r="B111" s="4" t="s">
        <v>33</v>
      </c>
      <c r="C111" s="4" t="s">
        <v>34</v>
      </c>
      <c r="D111" s="4">
        <v>10704</v>
      </c>
      <c r="E111" s="4" t="s">
        <v>212</v>
      </c>
      <c r="F111" s="4" t="s">
        <v>118</v>
      </c>
      <c r="G111" s="4">
        <v>6</v>
      </c>
    </row>
    <row r="112" spans="1:7" ht="18">
      <c r="A112" s="4" t="s">
        <v>89</v>
      </c>
      <c r="B112" s="4" t="s">
        <v>68</v>
      </c>
      <c r="C112" s="4" t="s">
        <v>69</v>
      </c>
      <c r="D112" s="4">
        <v>10726</v>
      </c>
      <c r="E112" s="4" t="s">
        <v>212</v>
      </c>
      <c r="F112" s="4" t="s">
        <v>118</v>
      </c>
      <c r="G112" s="4">
        <v>25</v>
      </c>
    </row>
    <row r="113" spans="1:7" ht="18">
      <c r="A113" s="4" t="s">
        <v>86</v>
      </c>
      <c r="B113" s="4" t="s">
        <v>87</v>
      </c>
      <c r="C113" s="4" t="s">
        <v>88</v>
      </c>
      <c r="D113" s="4">
        <v>10846</v>
      </c>
      <c r="E113" s="4" t="s">
        <v>212</v>
      </c>
      <c r="F113" s="4" t="s">
        <v>118</v>
      </c>
      <c r="G113" s="4">
        <v>21</v>
      </c>
    </row>
    <row r="114" spans="1:7" ht="18">
      <c r="A114" s="4" t="s">
        <v>32</v>
      </c>
      <c r="B114" s="4" t="s">
        <v>33</v>
      </c>
      <c r="C114" s="4" t="s">
        <v>34</v>
      </c>
      <c r="D114" s="4">
        <v>10913</v>
      </c>
      <c r="E114" s="4" t="s">
        <v>212</v>
      </c>
      <c r="F114" s="4" t="s">
        <v>118</v>
      </c>
      <c r="G114" s="4">
        <v>30</v>
      </c>
    </row>
    <row r="115" spans="1:7" ht="18">
      <c r="A115" s="4" t="s">
        <v>112</v>
      </c>
      <c r="B115" s="4" t="s">
        <v>113</v>
      </c>
      <c r="C115" s="4" t="s">
        <v>114</v>
      </c>
      <c r="D115" s="4">
        <v>10950</v>
      </c>
      <c r="E115" s="4" t="s">
        <v>212</v>
      </c>
      <c r="F115" s="4" t="s">
        <v>118</v>
      </c>
      <c r="G115" s="4">
        <v>5</v>
      </c>
    </row>
    <row r="116" spans="1:7" ht="18">
      <c r="A116" s="4" t="s">
        <v>19</v>
      </c>
      <c r="B116" s="4" t="s">
        <v>20</v>
      </c>
      <c r="C116" s="4" t="s">
        <v>21</v>
      </c>
      <c r="D116" s="4">
        <v>11000</v>
      </c>
      <c r="E116" s="4" t="s">
        <v>212</v>
      </c>
      <c r="F116" s="4" t="s">
        <v>118</v>
      </c>
      <c r="G116" s="4">
        <v>25</v>
      </c>
    </row>
    <row r="117" spans="1:7" ht="18">
      <c r="A117" s="4" t="s">
        <v>19</v>
      </c>
      <c r="B117" s="4" t="s">
        <v>20</v>
      </c>
      <c r="C117" s="4" t="s">
        <v>21</v>
      </c>
      <c r="D117" s="4">
        <v>11077</v>
      </c>
      <c r="E117" s="4" t="s">
        <v>212</v>
      </c>
      <c r="F117" s="4" t="s">
        <v>118</v>
      </c>
      <c r="G117" s="4">
        <v>1</v>
      </c>
    </row>
    <row r="118" spans="1:7" ht="18">
      <c r="A118" s="4" t="s">
        <v>92</v>
      </c>
      <c r="B118" s="4" t="s">
        <v>93</v>
      </c>
      <c r="C118" s="4" t="s">
        <v>94</v>
      </c>
      <c r="D118" s="4">
        <v>10258</v>
      </c>
      <c r="E118" s="4" t="s">
        <v>213</v>
      </c>
      <c r="F118" s="4" t="s">
        <v>118</v>
      </c>
      <c r="G118" s="4">
        <v>65</v>
      </c>
    </row>
    <row r="119" spans="1:7" ht="18">
      <c r="A119" s="4" t="s">
        <v>19</v>
      </c>
      <c r="B119" s="4" t="s">
        <v>20</v>
      </c>
      <c r="C119" s="4" t="s">
        <v>21</v>
      </c>
      <c r="D119" s="4">
        <v>10262</v>
      </c>
      <c r="E119" s="4" t="s">
        <v>213</v>
      </c>
      <c r="F119" s="4" t="s">
        <v>118</v>
      </c>
      <c r="G119" s="4">
        <v>12</v>
      </c>
    </row>
    <row r="120" spans="1:7" ht="18">
      <c r="A120" s="4" t="s">
        <v>132</v>
      </c>
      <c r="B120" s="4" t="s">
        <v>33</v>
      </c>
      <c r="C120" s="4" t="s">
        <v>34</v>
      </c>
      <c r="D120" s="4">
        <v>10290</v>
      </c>
      <c r="E120" s="4" t="s">
        <v>213</v>
      </c>
      <c r="F120" s="4" t="s">
        <v>118</v>
      </c>
      <c r="G120" s="4">
        <v>20</v>
      </c>
    </row>
    <row r="121" spans="1:7" ht="18">
      <c r="A121" s="4" t="s">
        <v>92</v>
      </c>
      <c r="B121" s="4" t="s">
        <v>93</v>
      </c>
      <c r="C121" s="4" t="s">
        <v>94</v>
      </c>
      <c r="D121" s="4">
        <v>10382</v>
      </c>
      <c r="E121" s="4" t="s">
        <v>213</v>
      </c>
      <c r="F121" s="4" t="s">
        <v>118</v>
      </c>
      <c r="G121" s="4">
        <v>32</v>
      </c>
    </row>
    <row r="122" spans="1:7" ht="18">
      <c r="A122" s="4" t="s">
        <v>112</v>
      </c>
      <c r="B122" s="4" t="s">
        <v>113</v>
      </c>
      <c r="C122" s="4" t="s">
        <v>114</v>
      </c>
      <c r="D122" s="4">
        <v>10635</v>
      </c>
      <c r="E122" s="4" t="s">
        <v>213</v>
      </c>
      <c r="F122" s="4" t="s">
        <v>118</v>
      </c>
      <c r="G122" s="4">
        <v>15</v>
      </c>
    </row>
    <row r="123" spans="1:7" ht="18">
      <c r="A123" s="4" t="s">
        <v>133</v>
      </c>
      <c r="B123" s="4" t="s">
        <v>23</v>
      </c>
      <c r="C123" s="4" t="s">
        <v>21</v>
      </c>
      <c r="D123" s="4">
        <v>10708</v>
      </c>
      <c r="E123" s="4" t="s">
        <v>213</v>
      </c>
      <c r="F123" s="4" t="s">
        <v>118</v>
      </c>
      <c r="G123" s="4">
        <v>4</v>
      </c>
    </row>
    <row r="124" spans="1:7" ht="18">
      <c r="A124" s="4" t="s">
        <v>99</v>
      </c>
      <c r="B124" s="4" t="s">
        <v>68</v>
      </c>
      <c r="C124" s="4" t="s">
        <v>69</v>
      </c>
      <c r="D124" s="4">
        <v>10848</v>
      </c>
      <c r="E124" s="4" t="s">
        <v>213</v>
      </c>
      <c r="F124" s="4" t="s">
        <v>118</v>
      </c>
      <c r="G124" s="4">
        <v>30</v>
      </c>
    </row>
    <row r="125" spans="1:7" ht="18">
      <c r="A125" s="4" t="s">
        <v>134</v>
      </c>
      <c r="B125" s="4" t="s">
        <v>135</v>
      </c>
      <c r="C125" s="4" t="s">
        <v>136</v>
      </c>
      <c r="D125" s="4">
        <v>10958</v>
      </c>
      <c r="E125" s="4" t="s">
        <v>213</v>
      </c>
      <c r="F125" s="4" t="s">
        <v>118</v>
      </c>
      <c r="G125" s="4">
        <v>20</v>
      </c>
    </row>
    <row r="126" spans="1:7" ht="18">
      <c r="A126" s="4" t="s">
        <v>62</v>
      </c>
      <c r="B126" s="4" t="s">
        <v>63</v>
      </c>
      <c r="C126" s="4" t="s">
        <v>21</v>
      </c>
      <c r="D126" s="4">
        <v>11030</v>
      </c>
      <c r="E126" s="4" t="s">
        <v>213</v>
      </c>
      <c r="F126" s="4" t="s">
        <v>118</v>
      </c>
      <c r="G126" s="4">
        <v>70</v>
      </c>
    </row>
    <row r="127" spans="1:7" ht="18">
      <c r="A127" s="4" t="s">
        <v>89</v>
      </c>
      <c r="B127" s="4" t="s">
        <v>68</v>
      </c>
      <c r="C127" s="4" t="s">
        <v>69</v>
      </c>
      <c r="D127" s="4">
        <v>11047</v>
      </c>
      <c r="E127" s="4" t="s">
        <v>213</v>
      </c>
      <c r="F127" s="4" t="s">
        <v>118</v>
      </c>
      <c r="G127" s="4">
        <v>30</v>
      </c>
    </row>
    <row r="128" spans="1:7" ht="18">
      <c r="A128" s="4" t="s">
        <v>56</v>
      </c>
      <c r="B128" s="4" t="s">
        <v>57</v>
      </c>
      <c r="C128" s="4" t="s">
        <v>58</v>
      </c>
      <c r="D128" s="4">
        <v>10309</v>
      </c>
      <c r="E128" s="4" t="s">
        <v>214</v>
      </c>
      <c r="F128" s="4" t="s">
        <v>118</v>
      </c>
      <c r="G128" s="4">
        <v>30</v>
      </c>
    </row>
    <row r="129" spans="1:7" ht="18">
      <c r="A129" s="4" t="s">
        <v>124</v>
      </c>
      <c r="B129" s="4" t="s">
        <v>125</v>
      </c>
      <c r="C129" s="4" t="s">
        <v>17</v>
      </c>
      <c r="D129" s="4">
        <v>10325</v>
      </c>
      <c r="E129" s="4" t="s">
        <v>214</v>
      </c>
      <c r="F129" s="4" t="s">
        <v>118</v>
      </c>
      <c r="G129" s="4">
        <v>6</v>
      </c>
    </row>
    <row r="130" spans="1:7" ht="18">
      <c r="A130" s="4" t="s">
        <v>46</v>
      </c>
      <c r="B130" s="4" t="s">
        <v>47</v>
      </c>
      <c r="C130" s="4" t="s">
        <v>48</v>
      </c>
      <c r="D130" s="4">
        <v>10618</v>
      </c>
      <c r="E130" s="4" t="s">
        <v>214</v>
      </c>
      <c r="F130" s="4" t="s">
        <v>118</v>
      </c>
      <c r="G130" s="4">
        <v>70</v>
      </c>
    </row>
    <row r="131" spans="1:7" ht="18">
      <c r="A131" s="4" t="s">
        <v>115</v>
      </c>
      <c r="B131" s="4" t="s">
        <v>116</v>
      </c>
      <c r="C131" s="4" t="s">
        <v>34</v>
      </c>
      <c r="D131" s="4">
        <v>10734</v>
      </c>
      <c r="E131" s="4" t="s">
        <v>214</v>
      </c>
      <c r="F131" s="4" t="s">
        <v>118</v>
      </c>
      <c r="G131" s="4">
        <v>30</v>
      </c>
    </row>
    <row r="132" spans="1:7" ht="18">
      <c r="A132" s="4" t="s">
        <v>131</v>
      </c>
      <c r="B132" s="4" t="s">
        <v>33</v>
      </c>
      <c r="C132" s="4" t="s">
        <v>34</v>
      </c>
      <c r="D132" s="4">
        <v>10830</v>
      </c>
      <c r="E132" s="4" t="s">
        <v>214</v>
      </c>
      <c r="F132" s="4" t="s">
        <v>118</v>
      </c>
      <c r="G132" s="4">
        <v>6</v>
      </c>
    </row>
    <row r="133" spans="1:7" ht="18">
      <c r="A133" s="4" t="s">
        <v>129</v>
      </c>
      <c r="B133" s="4" t="s">
        <v>130</v>
      </c>
      <c r="C133" s="4" t="s">
        <v>37</v>
      </c>
      <c r="D133" s="4">
        <v>10871</v>
      </c>
      <c r="E133" s="4" t="s">
        <v>214</v>
      </c>
      <c r="F133" s="4" t="s">
        <v>118</v>
      </c>
      <c r="G133" s="4">
        <v>50</v>
      </c>
    </row>
    <row r="134" spans="1:7" ht="18">
      <c r="A134" s="4" t="s">
        <v>41</v>
      </c>
      <c r="B134" s="4" t="s">
        <v>209</v>
      </c>
      <c r="C134" s="4" t="s">
        <v>17</v>
      </c>
      <c r="D134" s="4">
        <v>10934</v>
      </c>
      <c r="E134" s="4" t="s">
        <v>214</v>
      </c>
      <c r="F134" s="4" t="s">
        <v>118</v>
      </c>
      <c r="G134" s="4">
        <v>20</v>
      </c>
    </row>
    <row r="135" spans="1:7" ht="18">
      <c r="A135" s="4" t="s">
        <v>78</v>
      </c>
      <c r="B135" s="4" t="s">
        <v>79</v>
      </c>
      <c r="C135" s="4" t="s">
        <v>48</v>
      </c>
      <c r="D135" s="4">
        <v>10949</v>
      </c>
      <c r="E135" s="4" t="s">
        <v>214</v>
      </c>
      <c r="F135" s="4" t="s">
        <v>118</v>
      </c>
      <c r="G135" s="4">
        <v>12</v>
      </c>
    </row>
    <row r="136" spans="1:7" ht="18">
      <c r="A136" s="4" t="s">
        <v>122</v>
      </c>
      <c r="B136" s="4" t="s">
        <v>123</v>
      </c>
      <c r="C136" s="4" t="s">
        <v>17</v>
      </c>
      <c r="D136" s="4">
        <v>10952</v>
      </c>
      <c r="E136" s="4" t="s">
        <v>214</v>
      </c>
      <c r="F136" s="4" t="s">
        <v>118</v>
      </c>
      <c r="G136" s="4">
        <v>16</v>
      </c>
    </row>
    <row r="137" spans="1:7" ht="18">
      <c r="A137" s="4" t="s">
        <v>137</v>
      </c>
      <c r="B137" s="4" t="s">
        <v>103</v>
      </c>
      <c r="C137" s="4" t="s">
        <v>34</v>
      </c>
      <c r="D137" s="4">
        <v>10989</v>
      </c>
      <c r="E137" s="4" t="s">
        <v>214</v>
      </c>
      <c r="F137" s="4" t="s">
        <v>118</v>
      </c>
      <c r="G137" s="4">
        <v>40</v>
      </c>
    </row>
    <row r="138" spans="1:7" ht="18">
      <c r="A138" s="4" t="s">
        <v>129</v>
      </c>
      <c r="B138" s="4" t="s">
        <v>130</v>
      </c>
      <c r="C138" s="4" t="s">
        <v>37</v>
      </c>
      <c r="D138" s="4">
        <v>11076</v>
      </c>
      <c r="E138" s="4" t="s">
        <v>214</v>
      </c>
      <c r="F138" s="4" t="s">
        <v>118</v>
      </c>
      <c r="G138" s="4">
        <v>20</v>
      </c>
    </row>
    <row r="139" spans="1:7" ht="18">
      <c r="A139" s="4" t="s">
        <v>19</v>
      </c>
      <c r="B139" s="4" t="s">
        <v>20</v>
      </c>
      <c r="C139" s="4" t="s">
        <v>21</v>
      </c>
      <c r="D139" s="4">
        <v>11077</v>
      </c>
      <c r="E139" s="4" t="s">
        <v>214</v>
      </c>
      <c r="F139" s="4" t="s">
        <v>118</v>
      </c>
      <c r="G139" s="4">
        <v>1</v>
      </c>
    </row>
    <row r="140" spans="1:7" ht="18">
      <c r="A140" s="4" t="s">
        <v>19</v>
      </c>
      <c r="B140" s="4" t="s">
        <v>20</v>
      </c>
      <c r="C140" s="4" t="s">
        <v>21</v>
      </c>
      <c r="D140" s="4">
        <v>10262</v>
      </c>
      <c r="E140" s="4" t="s">
        <v>215</v>
      </c>
      <c r="F140" s="4" t="s">
        <v>138</v>
      </c>
      <c r="G140" s="4">
        <v>15</v>
      </c>
    </row>
    <row r="141" spans="1:7" ht="18">
      <c r="A141" s="4" t="s">
        <v>139</v>
      </c>
      <c r="B141" s="4" t="s">
        <v>140</v>
      </c>
      <c r="C141" s="4" t="s">
        <v>21</v>
      </c>
      <c r="D141" s="4">
        <v>10385</v>
      </c>
      <c r="E141" s="4" t="s">
        <v>215</v>
      </c>
      <c r="F141" s="4" t="s">
        <v>138</v>
      </c>
      <c r="G141" s="4">
        <v>10</v>
      </c>
    </row>
    <row r="142" spans="1:7" ht="18">
      <c r="A142" s="4" t="s">
        <v>107</v>
      </c>
      <c r="B142" s="4" t="s">
        <v>108</v>
      </c>
      <c r="C142" s="4" t="s">
        <v>37</v>
      </c>
      <c r="D142" s="4">
        <v>10459</v>
      </c>
      <c r="E142" s="4" t="s">
        <v>215</v>
      </c>
      <c r="F142" s="4" t="s">
        <v>138</v>
      </c>
      <c r="G142" s="4">
        <v>16</v>
      </c>
    </row>
    <row r="143" spans="1:7" ht="18">
      <c r="A143" s="4" t="s">
        <v>117</v>
      </c>
      <c r="B143" s="4" t="s">
        <v>68</v>
      </c>
      <c r="C143" s="4" t="s">
        <v>69</v>
      </c>
      <c r="D143" s="4">
        <v>10471</v>
      </c>
      <c r="E143" s="4" t="s">
        <v>215</v>
      </c>
      <c r="F143" s="4" t="s">
        <v>138</v>
      </c>
      <c r="G143" s="4">
        <v>30</v>
      </c>
    </row>
    <row r="144" spans="1:7" ht="18">
      <c r="A144" s="4" t="s">
        <v>129</v>
      </c>
      <c r="B144" s="4" t="s">
        <v>130</v>
      </c>
      <c r="C144" s="4" t="s">
        <v>37</v>
      </c>
      <c r="D144" s="4">
        <v>10511</v>
      </c>
      <c r="E144" s="4" t="s">
        <v>215</v>
      </c>
      <c r="F144" s="4" t="s">
        <v>138</v>
      </c>
      <c r="G144" s="4">
        <v>50</v>
      </c>
    </row>
    <row r="145" spans="1:7" ht="18">
      <c r="A145" s="4" t="s">
        <v>107</v>
      </c>
      <c r="B145" s="4" t="s">
        <v>108</v>
      </c>
      <c r="C145" s="4" t="s">
        <v>37</v>
      </c>
      <c r="D145" s="4">
        <v>10546</v>
      </c>
      <c r="E145" s="4" t="s">
        <v>215</v>
      </c>
      <c r="F145" s="4" t="s">
        <v>138</v>
      </c>
      <c r="G145" s="4">
        <v>10</v>
      </c>
    </row>
    <row r="146" spans="1:7" ht="18">
      <c r="A146" s="4" t="s">
        <v>119</v>
      </c>
      <c r="B146" s="4" t="s">
        <v>120</v>
      </c>
      <c r="C146" s="4" t="s">
        <v>121</v>
      </c>
      <c r="D146" s="4">
        <v>10591</v>
      </c>
      <c r="E146" s="4" t="s">
        <v>215</v>
      </c>
      <c r="F146" s="4" t="s">
        <v>138</v>
      </c>
      <c r="G146" s="4">
        <v>10</v>
      </c>
    </row>
    <row r="147" spans="1:7" ht="18">
      <c r="A147" s="4" t="s">
        <v>62</v>
      </c>
      <c r="B147" s="4" t="s">
        <v>63</v>
      </c>
      <c r="C147" s="4" t="s">
        <v>21</v>
      </c>
      <c r="D147" s="4">
        <v>10607</v>
      </c>
      <c r="E147" s="4" t="s">
        <v>215</v>
      </c>
      <c r="F147" s="4" t="s">
        <v>138</v>
      </c>
      <c r="G147" s="4">
        <v>45</v>
      </c>
    </row>
    <row r="148" spans="1:7" ht="18">
      <c r="A148" s="4" t="s">
        <v>141</v>
      </c>
      <c r="B148" s="4" t="s">
        <v>142</v>
      </c>
      <c r="C148" s="4" t="s">
        <v>37</v>
      </c>
      <c r="D148" s="4">
        <v>10634</v>
      </c>
      <c r="E148" s="4" t="s">
        <v>215</v>
      </c>
      <c r="F148" s="4" t="s">
        <v>138</v>
      </c>
      <c r="G148" s="4">
        <v>35</v>
      </c>
    </row>
    <row r="149" spans="1:7" ht="18">
      <c r="A149" s="4" t="s">
        <v>15</v>
      </c>
      <c r="B149" s="4" t="s">
        <v>16</v>
      </c>
      <c r="C149" s="4" t="s">
        <v>17</v>
      </c>
      <c r="D149" s="4">
        <v>10694</v>
      </c>
      <c r="E149" s="4" t="s">
        <v>215</v>
      </c>
      <c r="F149" s="4" t="s">
        <v>138</v>
      </c>
      <c r="G149" s="4">
        <v>90</v>
      </c>
    </row>
    <row r="150" spans="1:7" ht="18">
      <c r="A150" s="4" t="s">
        <v>105</v>
      </c>
      <c r="B150" s="4" t="s">
        <v>106</v>
      </c>
      <c r="C150" s="4" t="s">
        <v>17</v>
      </c>
      <c r="D150" s="4">
        <v>10766</v>
      </c>
      <c r="E150" s="4" t="s">
        <v>215</v>
      </c>
      <c r="F150" s="4" t="s">
        <v>138</v>
      </c>
      <c r="G150" s="4">
        <v>35</v>
      </c>
    </row>
    <row r="151" spans="1:7" ht="18">
      <c r="A151" s="4" t="s">
        <v>115</v>
      </c>
      <c r="B151" s="4" t="s">
        <v>116</v>
      </c>
      <c r="C151" s="4" t="s">
        <v>34</v>
      </c>
      <c r="D151" s="4">
        <v>10790</v>
      </c>
      <c r="E151" s="4" t="s">
        <v>215</v>
      </c>
      <c r="F151" s="4" t="s">
        <v>138</v>
      </c>
      <c r="G151" s="4">
        <v>3</v>
      </c>
    </row>
    <row r="152" spans="1:7" ht="18">
      <c r="A152" s="4" t="s">
        <v>105</v>
      </c>
      <c r="B152" s="4" t="s">
        <v>106</v>
      </c>
      <c r="C152" s="4" t="s">
        <v>17</v>
      </c>
      <c r="D152" s="4">
        <v>10833</v>
      </c>
      <c r="E152" s="4" t="s">
        <v>215</v>
      </c>
      <c r="F152" s="4" t="s">
        <v>138</v>
      </c>
      <c r="G152" s="4">
        <v>20</v>
      </c>
    </row>
    <row r="153" spans="1:7" ht="18">
      <c r="A153" s="4" t="s">
        <v>143</v>
      </c>
      <c r="B153" s="4" t="s">
        <v>144</v>
      </c>
      <c r="C153" s="4" t="s">
        <v>37</v>
      </c>
      <c r="D153" s="4">
        <v>10858</v>
      </c>
      <c r="E153" s="4" t="s">
        <v>215</v>
      </c>
      <c r="F153" s="4" t="s">
        <v>138</v>
      </c>
      <c r="G153" s="4">
        <v>5</v>
      </c>
    </row>
    <row r="154" spans="1:7" ht="18">
      <c r="A154" s="4" t="s">
        <v>145</v>
      </c>
      <c r="B154" s="4" t="s">
        <v>146</v>
      </c>
      <c r="C154" s="4" t="s">
        <v>114</v>
      </c>
      <c r="D154" s="4">
        <v>10908</v>
      </c>
      <c r="E154" s="4" t="s">
        <v>215</v>
      </c>
      <c r="F154" s="4" t="s">
        <v>138</v>
      </c>
      <c r="G154" s="4">
        <v>20</v>
      </c>
    </row>
    <row r="155" spans="1:7" ht="18">
      <c r="A155" s="4" t="s">
        <v>147</v>
      </c>
      <c r="B155" s="4" t="s">
        <v>148</v>
      </c>
      <c r="C155" s="4" t="s">
        <v>149</v>
      </c>
      <c r="D155" s="4">
        <v>10909</v>
      </c>
      <c r="E155" s="4" t="s">
        <v>215</v>
      </c>
      <c r="F155" s="4" t="s">
        <v>138</v>
      </c>
      <c r="G155" s="4">
        <v>12</v>
      </c>
    </row>
    <row r="156" spans="1:7" ht="18">
      <c r="A156" s="4" t="s">
        <v>129</v>
      </c>
      <c r="B156" s="4" t="s">
        <v>130</v>
      </c>
      <c r="C156" s="4" t="s">
        <v>37</v>
      </c>
      <c r="D156" s="4">
        <v>10940</v>
      </c>
      <c r="E156" s="4" t="s">
        <v>215</v>
      </c>
      <c r="F156" s="4" t="s">
        <v>138</v>
      </c>
      <c r="G156" s="4">
        <v>8</v>
      </c>
    </row>
    <row r="157" spans="1:7" ht="18">
      <c r="A157" s="4" t="s">
        <v>134</v>
      </c>
      <c r="B157" s="4" t="s">
        <v>135</v>
      </c>
      <c r="C157" s="4" t="s">
        <v>136</v>
      </c>
      <c r="D157" s="4">
        <v>10958</v>
      </c>
      <c r="E157" s="4" t="s">
        <v>215</v>
      </c>
      <c r="F157" s="4" t="s">
        <v>138</v>
      </c>
      <c r="G157" s="4">
        <v>6</v>
      </c>
    </row>
    <row r="158" spans="1:7" ht="18">
      <c r="A158" s="4" t="s">
        <v>15</v>
      </c>
      <c r="B158" s="4" t="s">
        <v>16</v>
      </c>
      <c r="C158" s="4" t="s">
        <v>17</v>
      </c>
      <c r="D158" s="4">
        <v>10962</v>
      </c>
      <c r="E158" s="4" t="s">
        <v>215</v>
      </c>
      <c r="F158" s="4" t="s">
        <v>138</v>
      </c>
      <c r="G158" s="4">
        <v>45</v>
      </c>
    </row>
    <row r="159" spans="1:7" ht="18">
      <c r="A159" s="4" t="s">
        <v>92</v>
      </c>
      <c r="B159" s="4" t="s">
        <v>93</v>
      </c>
      <c r="C159" s="4" t="s">
        <v>94</v>
      </c>
      <c r="D159" s="4">
        <v>10979</v>
      </c>
      <c r="E159" s="4" t="s">
        <v>215</v>
      </c>
      <c r="F159" s="4" t="s">
        <v>138</v>
      </c>
      <c r="G159" s="4">
        <v>18</v>
      </c>
    </row>
    <row r="160" spans="1:7" ht="18">
      <c r="A160" s="4" t="s">
        <v>78</v>
      </c>
      <c r="B160" s="4" t="s">
        <v>79</v>
      </c>
      <c r="C160" s="4" t="s">
        <v>48</v>
      </c>
      <c r="D160" s="4">
        <v>10982</v>
      </c>
      <c r="E160" s="4" t="s">
        <v>215</v>
      </c>
      <c r="F160" s="4" t="s">
        <v>138</v>
      </c>
      <c r="G160" s="4">
        <v>20</v>
      </c>
    </row>
    <row r="161" spans="1:7" ht="18">
      <c r="A161" s="4" t="s">
        <v>89</v>
      </c>
      <c r="B161" s="4" t="s">
        <v>68</v>
      </c>
      <c r="C161" s="4" t="s">
        <v>69</v>
      </c>
      <c r="D161" s="4">
        <v>10987</v>
      </c>
      <c r="E161" s="4" t="s">
        <v>215</v>
      </c>
      <c r="F161" s="4" t="s">
        <v>138</v>
      </c>
      <c r="G161" s="4">
        <v>60</v>
      </c>
    </row>
    <row r="162" spans="1:7" ht="18">
      <c r="A162" s="4" t="s">
        <v>19</v>
      </c>
      <c r="B162" s="4" t="s">
        <v>20</v>
      </c>
      <c r="C162" s="4" t="s">
        <v>21</v>
      </c>
      <c r="D162" s="4">
        <v>10988</v>
      </c>
      <c r="E162" s="4" t="s">
        <v>215</v>
      </c>
      <c r="F162" s="4" t="s">
        <v>138</v>
      </c>
      <c r="G162" s="4">
        <v>60</v>
      </c>
    </row>
    <row r="163" spans="1:7" ht="18">
      <c r="A163" s="4" t="s">
        <v>95</v>
      </c>
      <c r="B163" s="4" t="s">
        <v>96</v>
      </c>
      <c r="C163" s="4" t="s">
        <v>61</v>
      </c>
      <c r="D163" s="4">
        <v>11001</v>
      </c>
      <c r="E163" s="4" t="s">
        <v>215</v>
      </c>
      <c r="F163" s="4" t="s">
        <v>138</v>
      </c>
      <c r="G163" s="4">
        <v>60</v>
      </c>
    </row>
    <row r="164" spans="1:7" ht="18">
      <c r="A164" s="4" t="s">
        <v>145</v>
      </c>
      <c r="B164" s="4" t="s">
        <v>146</v>
      </c>
      <c r="C164" s="4" t="s">
        <v>114</v>
      </c>
      <c r="D164" s="4">
        <v>11010</v>
      </c>
      <c r="E164" s="4" t="s">
        <v>215</v>
      </c>
      <c r="F164" s="4" t="s">
        <v>138</v>
      </c>
      <c r="G164" s="4">
        <v>20</v>
      </c>
    </row>
    <row r="165" spans="1:7" ht="18">
      <c r="A165" s="4" t="s">
        <v>117</v>
      </c>
      <c r="B165" s="4" t="s">
        <v>68</v>
      </c>
      <c r="C165" s="4" t="s">
        <v>69</v>
      </c>
      <c r="D165" s="4">
        <v>11023</v>
      </c>
      <c r="E165" s="4" t="s">
        <v>215</v>
      </c>
      <c r="F165" s="4" t="s">
        <v>138</v>
      </c>
      <c r="G165" s="4">
        <v>4</v>
      </c>
    </row>
    <row r="166" spans="1:7" ht="18">
      <c r="A166" s="4" t="s">
        <v>89</v>
      </c>
      <c r="B166" s="4" t="s">
        <v>68</v>
      </c>
      <c r="C166" s="4" t="s">
        <v>69</v>
      </c>
      <c r="D166" s="4">
        <v>11056</v>
      </c>
      <c r="E166" s="4" t="s">
        <v>215</v>
      </c>
      <c r="F166" s="4" t="s">
        <v>138</v>
      </c>
      <c r="G166" s="4">
        <v>40</v>
      </c>
    </row>
    <row r="167" spans="1:7" ht="18">
      <c r="A167" s="4" t="s">
        <v>150</v>
      </c>
      <c r="B167" s="4" t="s">
        <v>151</v>
      </c>
      <c r="C167" s="4" t="s">
        <v>66</v>
      </c>
      <c r="D167" s="4">
        <v>11071</v>
      </c>
      <c r="E167" s="4" t="s">
        <v>215</v>
      </c>
      <c r="F167" s="4" t="s">
        <v>138</v>
      </c>
      <c r="G167" s="4">
        <v>15</v>
      </c>
    </row>
    <row r="168" spans="1:7" ht="18">
      <c r="A168" s="4" t="s">
        <v>19</v>
      </c>
      <c r="B168" s="4" t="s">
        <v>20</v>
      </c>
      <c r="C168" s="4" t="s">
        <v>21</v>
      </c>
      <c r="D168" s="4">
        <v>11077</v>
      </c>
      <c r="E168" s="4" t="s">
        <v>215</v>
      </c>
      <c r="F168" s="4" t="s">
        <v>138</v>
      </c>
      <c r="G168" s="4">
        <v>1</v>
      </c>
    </row>
    <row r="169" spans="1:7" ht="18">
      <c r="A169" s="4" t="s">
        <v>100</v>
      </c>
      <c r="B169" s="4" t="s">
        <v>101</v>
      </c>
      <c r="C169" s="4" t="s">
        <v>21</v>
      </c>
      <c r="D169" s="4">
        <v>10344</v>
      </c>
      <c r="E169" s="4" t="s">
        <v>216</v>
      </c>
      <c r="F169" s="4" t="s">
        <v>118</v>
      </c>
      <c r="G169" s="4">
        <v>70</v>
      </c>
    </row>
    <row r="170" spans="1:7" ht="18">
      <c r="A170" s="4" t="s">
        <v>15</v>
      </c>
      <c r="B170" s="4" t="s">
        <v>16</v>
      </c>
      <c r="C170" s="4" t="s">
        <v>17</v>
      </c>
      <c r="D170" s="4">
        <v>10345</v>
      </c>
      <c r="E170" s="4" t="s">
        <v>216</v>
      </c>
      <c r="F170" s="4" t="s">
        <v>118</v>
      </c>
      <c r="G170" s="4">
        <v>70</v>
      </c>
    </row>
    <row r="171" spans="1:7" ht="18">
      <c r="A171" s="4" t="s">
        <v>129</v>
      </c>
      <c r="B171" s="4" t="s">
        <v>130</v>
      </c>
      <c r="C171" s="4" t="s">
        <v>37</v>
      </c>
      <c r="D171" s="4">
        <v>10511</v>
      </c>
      <c r="E171" s="4" t="s">
        <v>216</v>
      </c>
      <c r="F171" s="4" t="s">
        <v>118</v>
      </c>
      <c r="G171" s="4">
        <v>10</v>
      </c>
    </row>
    <row r="172" spans="1:7" ht="18">
      <c r="A172" s="4" t="s">
        <v>41</v>
      </c>
      <c r="B172" s="4" t="s">
        <v>209</v>
      </c>
      <c r="C172" s="4" t="s">
        <v>17</v>
      </c>
      <c r="D172" s="4">
        <v>10522</v>
      </c>
      <c r="E172" s="4" t="s">
        <v>216</v>
      </c>
      <c r="F172" s="4" t="s">
        <v>118</v>
      </c>
      <c r="G172" s="4">
        <v>24</v>
      </c>
    </row>
    <row r="173" spans="1:7" ht="18">
      <c r="A173" s="4" t="s">
        <v>82</v>
      </c>
      <c r="B173" s="4" t="s">
        <v>83</v>
      </c>
      <c r="C173" s="4" t="s">
        <v>44</v>
      </c>
      <c r="D173" s="4">
        <v>10695</v>
      </c>
      <c r="E173" s="4" t="s">
        <v>216</v>
      </c>
      <c r="F173" s="4" t="s">
        <v>118</v>
      </c>
      <c r="G173" s="4">
        <v>10</v>
      </c>
    </row>
    <row r="174" spans="1:7" ht="18">
      <c r="A174" s="4" t="s">
        <v>115</v>
      </c>
      <c r="B174" s="4" t="s">
        <v>116</v>
      </c>
      <c r="C174" s="4" t="s">
        <v>34</v>
      </c>
      <c r="D174" s="4">
        <v>10709</v>
      </c>
      <c r="E174" s="4" t="s">
        <v>216</v>
      </c>
      <c r="F174" s="4" t="s">
        <v>118</v>
      </c>
      <c r="G174" s="4">
        <v>40</v>
      </c>
    </row>
    <row r="175" spans="1:7" ht="18">
      <c r="A175" s="4" t="s">
        <v>32</v>
      </c>
      <c r="B175" s="4" t="s">
        <v>33</v>
      </c>
      <c r="C175" s="4" t="s">
        <v>34</v>
      </c>
      <c r="D175" s="4">
        <v>10786</v>
      </c>
      <c r="E175" s="4" t="s">
        <v>216</v>
      </c>
      <c r="F175" s="4" t="s">
        <v>118</v>
      </c>
      <c r="G175" s="4">
        <v>30</v>
      </c>
    </row>
    <row r="176" spans="1:7" ht="18">
      <c r="A176" s="4" t="s">
        <v>109</v>
      </c>
      <c r="B176" s="4" t="s">
        <v>110</v>
      </c>
      <c r="C176" s="4" t="s">
        <v>69</v>
      </c>
      <c r="D176" s="4">
        <v>10829</v>
      </c>
      <c r="E176" s="4" t="s">
        <v>216</v>
      </c>
      <c r="F176" s="4" t="s">
        <v>118</v>
      </c>
      <c r="G176" s="4">
        <v>20</v>
      </c>
    </row>
    <row r="177" spans="1:7" ht="18">
      <c r="A177" s="4" t="s">
        <v>124</v>
      </c>
      <c r="B177" s="4" t="s">
        <v>125</v>
      </c>
      <c r="C177" s="4" t="s">
        <v>17</v>
      </c>
      <c r="D177" s="4">
        <v>10893</v>
      </c>
      <c r="E177" s="4" t="s">
        <v>216</v>
      </c>
      <c r="F177" s="4" t="s">
        <v>118</v>
      </c>
      <c r="G177" s="4">
        <v>30</v>
      </c>
    </row>
    <row r="178" spans="1:7" ht="18">
      <c r="A178" s="4" t="s">
        <v>78</v>
      </c>
      <c r="B178" s="4" t="s">
        <v>79</v>
      </c>
      <c r="C178" s="4" t="s">
        <v>48</v>
      </c>
      <c r="D178" s="4">
        <v>10975</v>
      </c>
      <c r="E178" s="4" t="s">
        <v>216</v>
      </c>
      <c r="F178" s="4" t="s">
        <v>118</v>
      </c>
      <c r="G178" s="4">
        <v>16</v>
      </c>
    </row>
    <row r="179" spans="1:7" ht="18">
      <c r="A179" s="4" t="s">
        <v>152</v>
      </c>
      <c r="B179" s="4" t="s">
        <v>153</v>
      </c>
      <c r="C179" s="4" t="s">
        <v>88</v>
      </c>
      <c r="D179" s="4">
        <v>10978</v>
      </c>
      <c r="E179" s="4" t="s">
        <v>216</v>
      </c>
      <c r="F179" s="4" t="s">
        <v>118</v>
      </c>
      <c r="G179" s="4">
        <v>20</v>
      </c>
    </row>
    <row r="180" spans="1:7" ht="18">
      <c r="A180" s="4" t="s">
        <v>38</v>
      </c>
      <c r="B180" s="4" t="s">
        <v>39</v>
      </c>
      <c r="C180" s="4" t="s">
        <v>40</v>
      </c>
      <c r="D180" s="4">
        <v>11007</v>
      </c>
      <c r="E180" s="4" t="s">
        <v>216</v>
      </c>
      <c r="F180" s="4" t="s">
        <v>118</v>
      </c>
      <c r="G180" s="4">
        <v>30</v>
      </c>
    </row>
    <row r="181" spans="1:7" ht="18">
      <c r="A181" s="4" t="s">
        <v>19</v>
      </c>
      <c r="B181" s="4" t="s">
        <v>20</v>
      </c>
      <c r="C181" s="4" t="s">
        <v>21</v>
      </c>
      <c r="D181" s="4">
        <v>11077</v>
      </c>
      <c r="E181" s="4" t="s">
        <v>216</v>
      </c>
      <c r="F181" s="4" t="s">
        <v>118</v>
      </c>
      <c r="G181" s="4">
        <v>2</v>
      </c>
    </row>
    <row r="182" spans="1:7" ht="18">
      <c r="A182" s="4" t="s">
        <v>73</v>
      </c>
      <c r="B182" s="4" t="s">
        <v>74</v>
      </c>
      <c r="C182" s="4" t="s">
        <v>34</v>
      </c>
      <c r="D182" s="4">
        <v>10420</v>
      </c>
      <c r="E182" s="4" t="s">
        <v>217</v>
      </c>
      <c r="F182" s="4" t="s">
        <v>154</v>
      </c>
      <c r="G182" s="4">
        <v>20</v>
      </c>
    </row>
    <row r="183" spans="1:7" ht="18">
      <c r="A183" s="4" t="s">
        <v>15</v>
      </c>
      <c r="B183" s="4" t="s">
        <v>16</v>
      </c>
      <c r="C183" s="4" t="s">
        <v>17</v>
      </c>
      <c r="D183" s="4">
        <v>10515</v>
      </c>
      <c r="E183" s="4" t="s">
        <v>217</v>
      </c>
      <c r="F183" s="4" t="s">
        <v>154</v>
      </c>
      <c r="G183" s="4">
        <v>16</v>
      </c>
    </row>
    <row r="184" spans="1:7" ht="18">
      <c r="A184" s="4" t="s">
        <v>56</v>
      </c>
      <c r="B184" s="4" t="s">
        <v>57</v>
      </c>
      <c r="C184" s="4" t="s">
        <v>58</v>
      </c>
      <c r="D184" s="4">
        <v>10687</v>
      </c>
      <c r="E184" s="4" t="s">
        <v>217</v>
      </c>
      <c r="F184" s="4" t="s">
        <v>154</v>
      </c>
      <c r="G184" s="4">
        <v>50</v>
      </c>
    </row>
    <row r="185" spans="1:7" ht="18">
      <c r="A185" s="4" t="s">
        <v>100</v>
      </c>
      <c r="B185" s="4" t="s">
        <v>101</v>
      </c>
      <c r="C185" s="4" t="s">
        <v>21</v>
      </c>
      <c r="D185" s="4">
        <v>10693</v>
      </c>
      <c r="E185" s="4" t="s">
        <v>217</v>
      </c>
      <c r="F185" s="4" t="s">
        <v>154</v>
      </c>
      <c r="G185" s="4">
        <v>6</v>
      </c>
    </row>
    <row r="186" spans="1:7" ht="18">
      <c r="A186" s="4" t="s">
        <v>99</v>
      </c>
      <c r="B186" s="4" t="s">
        <v>68</v>
      </c>
      <c r="C186" s="4" t="s">
        <v>69</v>
      </c>
      <c r="D186" s="4">
        <v>10848</v>
      </c>
      <c r="E186" s="4" t="s">
        <v>217</v>
      </c>
      <c r="F186" s="4" t="s">
        <v>154</v>
      </c>
      <c r="G186" s="4">
        <v>3</v>
      </c>
    </row>
    <row r="187" spans="1:7" ht="18">
      <c r="A187" s="4" t="s">
        <v>15</v>
      </c>
      <c r="B187" s="4" t="s">
        <v>16</v>
      </c>
      <c r="C187" s="4" t="s">
        <v>17</v>
      </c>
      <c r="D187" s="4">
        <v>10273</v>
      </c>
      <c r="E187" s="4" t="s">
        <v>218</v>
      </c>
      <c r="F187" s="4" t="s">
        <v>155</v>
      </c>
      <c r="G187" s="4">
        <v>24</v>
      </c>
    </row>
    <row r="188" spans="1:7" ht="18">
      <c r="A188" s="4" t="s">
        <v>45</v>
      </c>
      <c r="B188" s="4" t="s">
        <v>27</v>
      </c>
      <c r="C188" s="4" t="s">
        <v>28</v>
      </c>
      <c r="D188" s="4">
        <v>10276</v>
      </c>
      <c r="E188" s="4" t="s">
        <v>218</v>
      </c>
      <c r="F188" s="4" t="s">
        <v>155</v>
      </c>
      <c r="G188" s="4">
        <v>15</v>
      </c>
    </row>
    <row r="189" spans="1:7" ht="18">
      <c r="A189" s="4" t="s">
        <v>150</v>
      </c>
      <c r="B189" s="4" t="s">
        <v>151</v>
      </c>
      <c r="C189" s="4" t="s">
        <v>66</v>
      </c>
      <c r="D189" s="4">
        <v>10357</v>
      </c>
      <c r="E189" s="4" t="s">
        <v>218</v>
      </c>
      <c r="F189" s="4" t="s">
        <v>155</v>
      </c>
      <c r="G189" s="4">
        <v>30</v>
      </c>
    </row>
    <row r="190" spans="1:7" ht="18">
      <c r="A190" s="4" t="s">
        <v>78</v>
      </c>
      <c r="B190" s="4" t="s">
        <v>79</v>
      </c>
      <c r="C190" s="4" t="s">
        <v>48</v>
      </c>
      <c r="D190" s="4">
        <v>10389</v>
      </c>
      <c r="E190" s="4" t="s">
        <v>218</v>
      </c>
      <c r="F190" s="4" t="s">
        <v>155</v>
      </c>
      <c r="G190" s="4">
        <v>16</v>
      </c>
    </row>
    <row r="191" spans="1:7" ht="18">
      <c r="A191" s="4" t="s">
        <v>54</v>
      </c>
      <c r="B191" s="4" t="s">
        <v>55</v>
      </c>
      <c r="C191" s="4" t="s">
        <v>37</v>
      </c>
      <c r="D191" s="4">
        <v>10449</v>
      </c>
      <c r="E191" s="4" t="s">
        <v>218</v>
      </c>
      <c r="F191" s="4" t="s">
        <v>155</v>
      </c>
      <c r="G191" s="4">
        <v>14</v>
      </c>
    </row>
    <row r="192" spans="1:7" ht="18">
      <c r="A192" s="4" t="s">
        <v>107</v>
      </c>
      <c r="B192" s="4" t="s">
        <v>108</v>
      </c>
      <c r="C192" s="4" t="s">
        <v>37</v>
      </c>
      <c r="D192" s="4">
        <v>10450</v>
      </c>
      <c r="E192" s="4" t="s">
        <v>218</v>
      </c>
      <c r="F192" s="4" t="s">
        <v>155</v>
      </c>
      <c r="G192" s="4">
        <v>20</v>
      </c>
    </row>
    <row r="193" spans="1:7" ht="18">
      <c r="A193" s="4" t="s">
        <v>107</v>
      </c>
      <c r="B193" s="4" t="s">
        <v>108</v>
      </c>
      <c r="C193" s="4" t="s">
        <v>37</v>
      </c>
      <c r="D193" s="4">
        <v>10478</v>
      </c>
      <c r="E193" s="4" t="s">
        <v>218</v>
      </c>
      <c r="F193" s="4" t="s">
        <v>155</v>
      </c>
      <c r="G193" s="4">
        <v>20</v>
      </c>
    </row>
    <row r="194" spans="1:7" ht="18">
      <c r="A194" s="4" t="s">
        <v>29</v>
      </c>
      <c r="B194" s="4" t="s">
        <v>30</v>
      </c>
      <c r="C194" s="4" t="s">
        <v>31</v>
      </c>
      <c r="D194" s="4">
        <v>10519</v>
      </c>
      <c r="E194" s="4" t="s">
        <v>218</v>
      </c>
      <c r="F194" s="4" t="s">
        <v>155</v>
      </c>
      <c r="G194" s="4">
        <v>16</v>
      </c>
    </row>
    <row r="195" spans="1:7" ht="18">
      <c r="A195" s="4" t="s">
        <v>59</v>
      </c>
      <c r="B195" s="4" t="s">
        <v>60</v>
      </c>
      <c r="C195" s="4" t="s">
        <v>61</v>
      </c>
      <c r="D195" s="4">
        <v>10524</v>
      </c>
      <c r="E195" s="4" t="s">
        <v>218</v>
      </c>
      <c r="F195" s="4" t="s">
        <v>155</v>
      </c>
      <c r="G195" s="4">
        <v>2</v>
      </c>
    </row>
    <row r="196" spans="1:7" ht="18">
      <c r="A196" s="4" t="s">
        <v>156</v>
      </c>
      <c r="B196" s="4" t="s">
        <v>157</v>
      </c>
      <c r="C196" s="4" t="s">
        <v>77</v>
      </c>
      <c r="D196" s="4">
        <v>10568</v>
      </c>
      <c r="E196" s="4" t="s">
        <v>218</v>
      </c>
      <c r="F196" s="4" t="s">
        <v>155</v>
      </c>
      <c r="G196" s="4">
        <v>5</v>
      </c>
    </row>
    <row r="197" spans="1:7" ht="18">
      <c r="A197" s="4" t="s">
        <v>49</v>
      </c>
      <c r="B197" s="4" t="s">
        <v>50</v>
      </c>
      <c r="C197" s="4" t="s">
        <v>37</v>
      </c>
      <c r="D197" s="4">
        <v>10609</v>
      </c>
      <c r="E197" s="4" t="s">
        <v>218</v>
      </c>
      <c r="F197" s="4" t="s">
        <v>155</v>
      </c>
      <c r="G197" s="4">
        <v>10</v>
      </c>
    </row>
    <row r="198" spans="1:7" ht="18">
      <c r="A198" s="4" t="s">
        <v>62</v>
      </c>
      <c r="B198" s="4" t="s">
        <v>63</v>
      </c>
      <c r="C198" s="4" t="s">
        <v>21</v>
      </c>
      <c r="D198" s="4">
        <v>10612</v>
      </c>
      <c r="E198" s="4" t="s">
        <v>218</v>
      </c>
      <c r="F198" s="4" t="s">
        <v>155</v>
      </c>
      <c r="G198" s="4">
        <v>70</v>
      </c>
    </row>
    <row r="199" spans="1:7" ht="18">
      <c r="A199" s="4" t="s">
        <v>56</v>
      </c>
      <c r="B199" s="4" t="s">
        <v>57</v>
      </c>
      <c r="C199" s="4" t="s">
        <v>58</v>
      </c>
      <c r="D199" s="4">
        <v>10646</v>
      </c>
      <c r="E199" s="4" t="s">
        <v>218</v>
      </c>
      <c r="F199" s="4" t="s">
        <v>155</v>
      </c>
      <c r="G199" s="4">
        <v>18</v>
      </c>
    </row>
    <row r="200" spans="1:7" ht="18">
      <c r="A200" s="4" t="s">
        <v>128</v>
      </c>
      <c r="B200" s="4" t="s">
        <v>39</v>
      </c>
      <c r="C200" s="4" t="s">
        <v>40</v>
      </c>
      <c r="D200" s="4">
        <v>10664</v>
      </c>
      <c r="E200" s="4" t="s">
        <v>218</v>
      </c>
      <c r="F200" s="4" t="s">
        <v>155</v>
      </c>
      <c r="G200" s="4">
        <v>24</v>
      </c>
    </row>
    <row r="201" spans="1:7" ht="18">
      <c r="A201" s="4" t="s">
        <v>45</v>
      </c>
      <c r="B201" s="4" t="s">
        <v>27</v>
      </c>
      <c r="C201" s="4" t="s">
        <v>28</v>
      </c>
      <c r="D201" s="4">
        <v>10676</v>
      </c>
      <c r="E201" s="4" t="s">
        <v>218</v>
      </c>
      <c r="F201" s="4" t="s">
        <v>155</v>
      </c>
      <c r="G201" s="4">
        <v>2</v>
      </c>
    </row>
    <row r="202" spans="1:7" ht="18">
      <c r="A202" s="4" t="s">
        <v>115</v>
      </c>
      <c r="B202" s="4" t="s">
        <v>116</v>
      </c>
      <c r="C202" s="4" t="s">
        <v>34</v>
      </c>
      <c r="D202" s="4">
        <v>10685</v>
      </c>
      <c r="E202" s="4" t="s">
        <v>218</v>
      </c>
      <c r="F202" s="4" t="s">
        <v>155</v>
      </c>
      <c r="G202" s="4">
        <v>20</v>
      </c>
    </row>
    <row r="203" spans="1:7" ht="18">
      <c r="A203" s="4" t="s">
        <v>119</v>
      </c>
      <c r="B203" s="4" t="s">
        <v>120</v>
      </c>
      <c r="C203" s="4" t="s">
        <v>121</v>
      </c>
      <c r="D203" s="4">
        <v>10688</v>
      </c>
      <c r="E203" s="4" t="s">
        <v>218</v>
      </c>
      <c r="F203" s="4" t="s">
        <v>155</v>
      </c>
      <c r="G203" s="4">
        <v>18</v>
      </c>
    </row>
    <row r="204" spans="1:7" ht="18">
      <c r="A204" s="4" t="s">
        <v>62</v>
      </c>
      <c r="B204" s="4" t="s">
        <v>63</v>
      </c>
      <c r="C204" s="4" t="s">
        <v>21</v>
      </c>
      <c r="D204" s="4">
        <v>10713</v>
      </c>
      <c r="E204" s="4" t="s">
        <v>218</v>
      </c>
      <c r="F204" s="4" t="s">
        <v>155</v>
      </c>
      <c r="G204" s="4">
        <v>18</v>
      </c>
    </row>
    <row r="205" spans="1:7" ht="18">
      <c r="A205" s="4" t="s">
        <v>129</v>
      </c>
      <c r="B205" s="4" t="s">
        <v>130</v>
      </c>
      <c r="C205" s="4" t="s">
        <v>37</v>
      </c>
      <c r="D205" s="4">
        <v>10715</v>
      </c>
      <c r="E205" s="4" t="s">
        <v>218</v>
      </c>
      <c r="F205" s="4" t="s">
        <v>155</v>
      </c>
      <c r="G205" s="4">
        <v>21</v>
      </c>
    </row>
    <row r="206" spans="1:7" ht="18">
      <c r="A206" s="4" t="s">
        <v>46</v>
      </c>
      <c r="B206" s="4" t="s">
        <v>47</v>
      </c>
      <c r="C206" s="4" t="s">
        <v>48</v>
      </c>
      <c r="D206" s="4">
        <v>10724</v>
      </c>
      <c r="E206" s="4" t="s">
        <v>218</v>
      </c>
      <c r="F206" s="4" t="s">
        <v>155</v>
      </c>
      <c r="G206" s="4">
        <v>16</v>
      </c>
    </row>
    <row r="207" spans="1:7" ht="18">
      <c r="A207" s="4" t="s">
        <v>80</v>
      </c>
      <c r="B207" s="4" t="s">
        <v>81</v>
      </c>
      <c r="C207" s="4" t="s">
        <v>21</v>
      </c>
      <c r="D207" s="4">
        <v>10775</v>
      </c>
      <c r="E207" s="4" t="s">
        <v>218</v>
      </c>
      <c r="F207" s="4" t="s">
        <v>155</v>
      </c>
      <c r="G207" s="4">
        <v>6</v>
      </c>
    </row>
    <row r="208" spans="1:7" ht="18">
      <c r="A208" s="4" t="s">
        <v>158</v>
      </c>
      <c r="B208" s="4" t="s">
        <v>159</v>
      </c>
      <c r="C208" s="4" t="s">
        <v>66</v>
      </c>
      <c r="D208" s="4">
        <v>10785</v>
      </c>
      <c r="E208" s="4" t="s">
        <v>218</v>
      </c>
      <c r="F208" s="4" t="s">
        <v>155</v>
      </c>
      <c r="G208" s="4">
        <v>10</v>
      </c>
    </row>
    <row r="209" spans="1:7" ht="18">
      <c r="A209" s="4" t="s">
        <v>72</v>
      </c>
      <c r="B209" s="4" t="s">
        <v>68</v>
      </c>
      <c r="C209" s="4" t="s">
        <v>69</v>
      </c>
      <c r="D209" s="4">
        <v>10804</v>
      </c>
      <c r="E209" s="4" t="s">
        <v>218</v>
      </c>
      <c r="F209" s="4" t="s">
        <v>155</v>
      </c>
      <c r="G209" s="4">
        <v>36</v>
      </c>
    </row>
    <row r="210" spans="1:7" ht="18">
      <c r="A210" s="4" t="s">
        <v>129</v>
      </c>
      <c r="B210" s="4" t="s">
        <v>130</v>
      </c>
      <c r="C210" s="4" t="s">
        <v>37</v>
      </c>
      <c r="D210" s="4">
        <v>10827</v>
      </c>
      <c r="E210" s="4" t="s">
        <v>218</v>
      </c>
      <c r="F210" s="4" t="s">
        <v>155</v>
      </c>
      <c r="G210" s="4">
        <v>15</v>
      </c>
    </row>
    <row r="211" spans="1:7" ht="18">
      <c r="A211" s="4" t="s">
        <v>86</v>
      </c>
      <c r="B211" s="4" t="s">
        <v>87</v>
      </c>
      <c r="C211" s="4" t="s">
        <v>88</v>
      </c>
      <c r="D211" s="4">
        <v>10841</v>
      </c>
      <c r="E211" s="4" t="s">
        <v>218</v>
      </c>
      <c r="F211" s="4" t="s">
        <v>155</v>
      </c>
      <c r="G211" s="4">
        <v>16</v>
      </c>
    </row>
    <row r="212" spans="1:7" ht="18">
      <c r="A212" s="4" t="s">
        <v>92</v>
      </c>
      <c r="B212" s="4" t="s">
        <v>93</v>
      </c>
      <c r="C212" s="4" t="s">
        <v>94</v>
      </c>
      <c r="D212" s="4">
        <v>10854</v>
      </c>
      <c r="E212" s="4" t="s">
        <v>218</v>
      </c>
      <c r="F212" s="4" t="s">
        <v>155</v>
      </c>
      <c r="G212" s="4">
        <v>100</v>
      </c>
    </row>
    <row r="213" spans="1:7" ht="18">
      <c r="A213" s="4" t="s">
        <v>75</v>
      </c>
      <c r="B213" s="4" t="s">
        <v>76</v>
      </c>
      <c r="C213" s="4" t="s">
        <v>77</v>
      </c>
      <c r="D213" s="4">
        <v>10874</v>
      </c>
      <c r="E213" s="4" t="s">
        <v>218</v>
      </c>
      <c r="F213" s="4" t="s">
        <v>155</v>
      </c>
      <c r="G213" s="4">
        <v>10</v>
      </c>
    </row>
    <row r="214" spans="1:7" ht="18">
      <c r="A214" s="4" t="s">
        <v>160</v>
      </c>
      <c r="B214" s="4" t="s">
        <v>103</v>
      </c>
      <c r="C214" s="4" t="s">
        <v>34</v>
      </c>
      <c r="D214" s="4">
        <v>10886</v>
      </c>
      <c r="E214" s="4" t="s">
        <v>218</v>
      </c>
      <c r="F214" s="4" t="s">
        <v>155</v>
      </c>
      <c r="G214" s="4">
        <v>70</v>
      </c>
    </row>
    <row r="215" spans="1:7" ht="18">
      <c r="A215" s="4" t="s">
        <v>59</v>
      </c>
      <c r="B215" s="4" t="s">
        <v>60</v>
      </c>
      <c r="C215" s="4" t="s">
        <v>61</v>
      </c>
      <c r="D215" s="4">
        <v>10924</v>
      </c>
      <c r="E215" s="4" t="s">
        <v>218</v>
      </c>
      <c r="F215" s="4" t="s">
        <v>155</v>
      </c>
      <c r="G215" s="4">
        <v>20</v>
      </c>
    </row>
    <row r="216" spans="1:7" ht="18">
      <c r="A216" s="4" t="s">
        <v>119</v>
      </c>
      <c r="B216" s="4" t="s">
        <v>120</v>
      </c>
      <c r="C216" s="4" t="s">
        <v>121</v>
      </c>
      <c r="D216" s="4">
        <v>10946</v>
      </c>
      <c r="E216" s="4" t="s">
        <v>218</v>
      </c>
      <c r="F216" s="4" t="s">
        <v>155</v>
      </c>
      <c r="G216" s="4">
        <v>25</v>
      </c>
    </row>
    <row r="217" spans="1:7" ht="18">
      <c r="A217" s="4" t="s">
        <v>78</v>
      </c>
      <c r="B217" s="4" t="s">
        <v>79</v>
      </c>
      <c r="C217" s="4" t="s">
        <v>48</v>
      </c>
      <c r="D217" s="4">
        <v>10949</v>
      </c>
      <c r="E217" s="4" t="s">
        <v>218</v>
      </c>
      <c r="F217" s="4" t="s">
        <v>155</v>
      </c>
      <c r="G217" s="4">
        <v>30</v>
      </c>
    </row>
    <row r="218" spans="1:7" ht="18">
      <c r="A218" s="4" t="s">
        <v>105</v>
      </c>
      <c r="B218" s="4" t="s">
        <v>106</v>
      </c>
      <c r="C218" s="4" t="s">
        <v>17</v>
      </c>
      <c r="D218" s="4">
        <v>11020</v>
      </c>
      <c r="E218" s="4" t="s">
        <v>218</v>
      </c>
      <c r="F218" s="4" t="s">
        <v>155</v>
      </c>
      <c r="G218" s="4">
        <v>24</v>
      </c>
    </row>
    <row r="219" spans="1:7" ht="18">
      <c r="A219" s="4" t="s">
        <v>19</v>
      </c>
      <c r="B219" s="4" t="s">
        <v>20</v>
      </c>
      <c r="C219" s="4" t="s">
        <v>21</v>
      </c>
      <c r="D219" s="4">
        <v>11077</v>
      </c>
      <c r="E219" s="4" t="s">
        <v>218</v>
      </c>
      <c r="F219" s="4" t="s">
        <v>155</v>
      </c>
      <c r="G219" s="4">
        <v>1</v>
      </c>
    </row>
    <row r="220" spans="1:7" ht="18">
      <c r="A220" s="4" t="s">
        <v>161</v>
      </c>
      <c r="B220" s="4" t="s">
        <v>162</v>
      </c>
      <c r="C220" s="4" t="s">
        <v>37</v>
      </c>
      <c r="D220" s="4">
        <v>10248</v>
      </c>
      <c r="E220" s="4" t="s">
        <v>219</v>
      </c>
      <c r="F220" s="4" t="s">
        <v>163</v>
      </c>
      <c r="G220" s="4">
        <v>12</v>
      </c>
    </row>
    <row r="221" spans="1:7" ht="18">
      <c r="A221" s="4" t="s">
        <v>150</v>
      </c>
      <c r="B221" s="4" t="s">
        <v>151</v>
      </c>
      <c r="C221" s="4" t="s">
        <v>66</v>
      </c>
      <c r="D221" s="4">
        <v>10296</v>
      </c>
      <c r="E221" s="4" t="s">
        <v>219</v>
      </c>
      <c r="F221" s="4" t="s">
        <v>163</v>
      </c>
      <c r="G221" s="4">
        <v>12</v>
      </c>
    </row>
    <row r="222" spans="1:7" ht="18">
      <c r="A222" s="4" t="s">
        <v>95</v>
      </c>
      <c r="B222" s="4" t="s">
        <v>96</v>
      </c>
      <c r="C222" s="4" t="s">
        <v>61</v>
      </c>
      <c r="D222" s="4">
        <v>10327</v>
      </c>
      <c r="E222" s="4" t="s">
        <v>219</v>
      </c>
      <c r="F222" s="4" t="s">
        <v>163</v>
      </c>
      <c r="G222" s="4">
        <v>50</v>
      </c>
    </row>
    <row r="223" spans="1:7" ht="18">
      <c r="A223" s="4" t="s">
        <v>164</v>
      </c>
      <c r="B223" s="4" t="s">
        <v>165</v>
      </c>
      <c r="C223" s="4" t="s">
        <v>94</v>
      </c>
      <c r="D223" s="4">
        <v>10353</v>
      </c>
      <c r="E223" s="4" t="s">
        <v>219</v>
      </c>
      <c r="F223" s="4" t="s">
        <v>163</v>
      </c>
      <c r="G223" s="4">
        <v>12</v>
      </c>
    </row>
    <row r="224" spans="1:7" ht="18">
      <c r="A224" s="4" t="s">
        <v>111</v>
      </c>
      <c r="B224" s="4" t="s">
        <v>27</v>
      </c>
      <c r="C224" s="4" t="s">
        <v>28</v>
      </c>
      <c r="D224" s="4">
        <v>10365</v>
      </c>
      <c r="E224" s="4" t="s">
        <v>219</v>
      </c>
      <c r="F224" s="4" t="s">
        <v>163</v>
      </c>
      <c r="G224" s="4">
        <v>24</v>
      </c>
    </row>
    <row r="225" spans="1:7" ht="18">
      <c r="A225" s="4" t="s">
        <v>105</v>
      </c>
      <c r="B225" s="4" t="s">
        <v>106</v>
      </c>
      <c r="C225" s="4" t="s">
        <v>17</v>
      </c>
      <c r="D225" s="4">
        <v>10407</v>
      </c>
      <c r="E225" s="4" t="s">
        <v>219</v>
      </c>
      <c r="F225" s="4" t="s">
        <v>163</v>
      </c>
      <c r="G225" s="4">
        <v>30</v>
      </c>
    </row>
    <row r="226" spans="1:7" ht="18">
      <c r="A226" s="4" t="s">
        <v>95</v>
      </c>
      <c r="B226" s="4" t="s">
        <v>96</v>
      </c>
      <c r="C226" s="4" t="s">
        <v>61</v>
      </c>
      <c r="D226" s="4">
        <v>10434</v>
      </c>
      <c r="E226" s="4" t="s">
        <v>219</v>
      </c>
      <c r="F226" s="4" t="s">
        <v>163</v>
      </c>
      <c r="G226" s="4">
        <v>6</v>
      </c>
    </row>
    <row r="227" spans="1:7" ht="18">
      <c r="A227" s="4" t="s">
        <v>92</v>
      </c>
      <c r="B227" s="4" t="s">
        <v>93</v>
      </c>
      <c r="C227" s="4" t="s">
        <v>94</v>
      </c>
      <c r="D227" s="4">
        <v>10442</v>
      </c>
      <c r="E227" s="4" t="s">
        <v>219</v>
      </c>
      <c r="F227" s="4" t="s">
        <v>163</v>
      </c>
      <c r="G227" s="4">
        <v>30</v>
      </c>
    </row>
    <row r="228" spans="1:7" ht="18">
      <c r="A228" s="4" t="s">
        <v>145</v>
      </c>
      <c r="B228" s="4" t="s">
        <v>146</v>
      </c>
      <c r="C228" s="4" t="s">
        <v>114</v>
      </c>
      <c r="D228" s="4">
        <v>10443</v>
      </c>
      <c r="E228" s="4" t="s">
        <v>219</v>
      </c>
      <c r="F228" s="4" t="s">
        <v>163</v>
      </c>
      <c r="G228" s="4">
        <v>6</v>
      </c>
    </row>
    <row r="229" spans="1:7" ht="18">
      <c r="A229" s="4" t="s">
        <v>132</v>
      </c>
      <c r="B229" s="4" t="s">
        <v>33</v>
      </c>
      <c r="C229" s="4" t="s">
        <v>34</v>
      </c>
      <c r="D229" s="4">
        <v>10466</v>
      </c>
      <c r="E229" s="4" t="s">
        <v>219</v>
      </c>
      <c r="F229" s="4" t="s">
        <v>163</v>
      </c>
      <c r="G229" s="4">
        <v>10</v>
      </c>
    </row>
    <row r="230" spans="1:7" ht="18">
      <c r="A230" s="4" t="s">
        <v>70</v>
      </c>
      <c r="B230" s="4" t="s">
        <v>71</v>
      </c>
      <c r="C230" s="4" t="s">
        <v>66</v>
      </c>
      <c r="D230" s="4">
        <v>10486</v>
      </c>
      <c r="E230" s="4" t="s">
        <v>219</v>
      </c>
      <c r="F230" s="4" t="s">
        <v>163</v>
      </c>
      <c r="G230" s="4">
        <v>5</v>
      </c>
    </row>
    <row r="231" spans="1:7" ht="18">
      <c r="A231" s="4" t="s">
        <v>164</v>
      </c>
      <c r="B231" s="4" t="s">
        <v>165</v>
      </c>
      <c r="C231" s="4" t="s">
        <v>94</v>
      </c>
      <c r="D231" s="4">
        <v>10489</v>
      </c>
      <c r="E231" s="4" t="s">
        <v>219</v>
      </c>
      <c r="F231" s="4" t="s">
        <v>163</v>
      </c>
      <c r="G231" s="4">
        <v>15</v>
      </c>
    </row>
    <row r="232" spans="1:7" ht="18">
      <c r="A232" s="4" t="s">
        <v>84</v>
      </c>
      <c r="B232" s="4" t="s">
        <v>85</v>
      </c>
      <c r="C232" s="4" t="s">
        <v>21</v>
      </c>
      <c r="D232" s="4">
        <v>10528</v>
      </c>
      <c r="E232" s="4" t="s">
        <v>219</v>
      </c>
      <c r="F232" s="4" t="s">
        <v>163</v>
      </c>
      <c r="G232" s="4">
        <v>3</v>
      </c>
    </row>
    <row r="233" spans="1:7" ht="18">
      <c r="A233" s="4" t="s">
        <v>111</v>
      </c>
      <c r="B233" s="4" t="s">
        <v>27</v>
      </c>
      <c r="C233" s="4" t="s">
        <v>28</v>
      </c>
      <c r="D233" s="4">
        <v>10535</v>
      </c>
      <c r="E233" s="4" t="s">
        <v>219</v>
      </c>
      <c r="F233" s="4" t="s">
        <v>163</v>
      </c>
      <c r="G233" s="4">
        <v>50</v>
      </c>
    </row>
    <row r="234" spans="1:7" ht="18">
      <c r="A234" s="4" t="s">
        <v>124</v>
      </c>
      <c r="B234" s="4" t="s">
        <v>125</v>
      </c>
      <c r="C234" s="4" t="s">
        <v>17</v>
      </c>
      <c r="D234" s="4">
        <v>10542</v>
      </c>
      <c r="E234" s="4" t="s">
        <v>219</v>
      </c>
      <c r="F234" s="4" t="s">
        <v>163</v>
      </c>
      <c r="G234" s="4">
        <v>15</v>
      </c>
    </row>
    <row r="235" spans="1:7" ht="18">
      <c r="A235" s="4" t="s">
        <v>166</v>
      </c>
      <c r="B235" s="4" t="s">
        <v>167</v>
      </c>
      <c r="C235" s="4" t="s">
        <v>21</v>
      </c>
      <c r="D235" s="4">
        <v>10545</v>
      </c>
      <c r="E235" s="4" t="s">
        <v>219</v>
      </c>
      <c r="F235" s="4" t="s">
        <v>163</v>
      </c>
      <c r="G235" s="4">
        <v>10</v>
      </c>
    </row>
    <row r="236" spans="1:7" ht="18">
      <c r="A236" s="4" t="s">
        <v>42</v>
      </c>
      <c r="B236" s="4" t="s">
        <v>43</v>
      </c>
      <c r="C236" s="4" t="s">
        <v>44</v>
      </c>
      <c r="D236" s="4">
        <v>10553</v>
      </c>
      <c r="E236" s="4" t="s">
        <v>219</v>
      </c>
      <c r="F236" s="4" t="s">
        <v>163</v>
      </c>
      <c r="G236" s="4">
        <v>15</v>
      </c>
    </row>
    <row r="237" spans="1:7" ht="18">
      <c r="A237" s="4" t="s">
        <v>54</v>
      </c>
      <c r="B237" s="4" t="s">
        <v>55</v>
      </c>
      <c r="C237" s="4" t="s">
        <v>37</v>
      </c>
      <c r="D237" s="4">
        <v>10566</v>
      </c>
      <c r="E237" s="4" t="s">
        <v>219</v>
      </c>
      <c r="F237" s="4" t="s">
        <v>163</v>
      </c>
      <c r="G237" s="4">
        <v>35</v>
      </c>
    </row>
    <row r="238" spans="1:7" ht="18">
      <c r="A238" s="4" t="s">
        <v>46</v>
      </c>
      <c r="B238" s="4" t="s">
        <v>47</v>
      </c>
      <c r="C238" s="4" t="s">
        <v>48</v>
      </c>
      <c r="D238" s="4">
        <v>10570</v>
      </c>
      <c r="E238" s="4" t="s">
        <v>219</v>
      </c>
      <c r="F238" s="4" t="s">
        <v>163</v>
      </c>
      <c r="G238" s="4">
        <v>15</v>
      </c>
    </row>
    <row r="239" spans="1:7" ht="18">
      <c r="A239" s="4" t="s">
        <v>168</v>
      </c>
      <c r="B239" s="4" t="s">
        <v>169</v>
      </c>
      <c r="C239" s="4" t="s">
        <v>17</v>
      </c>
      <c r="D239" s="4">
        <v>10614</v>
      </c>
      <c r="E239" s="4" t="s">
        <v>219</v>
      </c>
      <c r="F239" s="4" t="s">
        <v>163</v>
      </c>
      <c r="G239" s="4">
        <v>14</v>
      </c>
    </row>
    <row r="240" spans="1:7" ht="18">
      <c r="A240" s="4" t="s">
        <v>32</v>
      </c>
      <c r="B240" s="4" t="s">
        <v>33</v>
      </c>
      <c r="C240" s="4" t="s">
        <v>34</v>
      </c>
      <c r="D240" s="4">
        <v>10637</v>
      </c>
      <c r="E240" s="4" t="s">
        <v>219</v>
      </c>
      <c r="F240" s="4" t="s">
        <v>163</v>
      </c>
      <c r="G240" s="4">
        <v>10</v>
      </c>
    </row>
    <row r="241" spans="1:7" ht="18">
      <c r="A241" s="4" t="s">
        <v>92</v>
      </c>
      <c r="B241" s="4" t="s">
        <v>93</v>
      </c>
      <c r="C241" s="4" t="s">
        <v>94</v>
      </c>
      <c r="D241" s="4">
        <v>10698</v>
      </c>
      <c r="E241" s="4" t="s">
        <v>219</v>
      </c>
      <c r="F241" s="4" t="s">
        <v>163</v>
      </c>
      <c r="G241" s="4">
        <v>15</v>
      </c>
    </row>
    <row r="242" spans="1:7" ht="18">
      <c r="A242" s="4" t="s">
        <v>89</v>
      </c>
      <c r="B242" s="4" t="s">
        <v>68</v>
      </c>
      <c r="C242" s="4" t="s">
        <v>69</v>
      </c>
      <c r="D242" s="4">
        <v>10726</v>
      </c>
      <c r="E242" s="4" t="s">
        <v>219</v>
      </c>
      <c r="F242" s="4" t="s">
        <v>163</v>
      </c>
      <c r="G242" s="4">
        <v>5</v>
      </c>
    </row>
    <row r="243" spans="1:7" ht="18">
      <c r="A243" s="4" t="s">
        <v>160</v>
      </c>
      <c r="B243" s="4" t="s">
        <v>103</v>
      </c>
      <c r="C243" s="4" t="s">
        <v>34</v>
      </c>
      <c r="D243" s="4">
        <v>10770</v>
      </c>
      <c r="E243" s="4" t="s">
        <v>219</v>
      </c>
      <c r="F243" s="4" t="s">
        <v>163</v>
      </c>
      <c r="G243" s="4">
        <v>15</v>
      </c>
    </row>
    <row r="244" spans="1:7" ht="18">
      <c r="A244" s="4" t="s">
        <v>170</v>
      </c>
      <c r="B244" s="4" t="s">
        <v>171</v>
      </c>
      <c r="C244" s="4" t="s">
        <v>17</v>
      </c>
      <c r="D244" s="4">
        <v>10797</v>
      </c>
      <c r="E244" s="4" t="s">
        <v>219</v>
      </c>
      <c r="F244" s="4" t="s">
        <v>163</v>
      </c>
      <c r="G244" s="4">
        <v>20</v>
      </c>
    </row>
    <row r="245" spans="1:7" ht="18">
      <c r="A245" s="4" t="s">
        <v>72</v>
      </c>
      <c r="B245" s="4" t="s">
        <v>68</v>
      </c>
      <c r="C245" s="4" t="s">
        <v>69</v>
      </c>
      <c r="D245" s="4">
        <v>10800</v>
      </c>
      <c r="E245" s="4" t="s">
        <v>219</v>
      </c>
      <c r="F245" s="4" t="s">
        <v>163</v>
      </c>
      <c r="G245" s="4">
        <v>50</v>
      </c>
    </row>
    <row r="246" spans="1:7" ht="18">
      <c r="A246" s="4" t="s">
        <v>150</v>
      </c>
      <c r="B246" s="4" t="s">
        <v>151</v>
      </c>
      <c r="C246" s="4" t="s">
        <v>66</v>
      </c>
      <c r="D246" s="4">
        <v>10823</v>
      </c>
      <c r="E246" s="4" t="s">
        <v>219</v>
      </c>
      <c r="F246" s="4" t="s">
        <v>163</v>
      </c>
      <c r="G246" s="4">
        <v>20</v>
      </c>
    </row>
    <row r="247" spans="1:7" ht="18">
      <c r="A247" s="4" t="s">
        <v>45</v>
      </c>
      <c r="B247" s="4" t="s">
        <v>27</v>
      </c>
      <c r="C247" s="4" t="s">
        <v>28</v>
      </c>
      <c r="D247" s="4">
        <v>10842</v>
      </c>
      <c r="E247" s="4" t="s">
        <v>219</v>
      </c>
      <c r="F247" s="4" t="s">
        <v>163</v>
      </c>
      <c r="G247" s="4">
        <v>15</v>
      </c>
    </row>
    <row r="248" spans="1:7" ht="18">
      <c r="A248" s="4" t="s">
        <v>41</v>
      </c>
      <c r="B248" s="4" t="s">
        <v>209</v>
      </c>
      <c r="C248" s="4" t="s">
        <v>17</v>
      </c>
      <c r="D248" s="4">
        <v>10862</v>
      </c>
      <c r="E248" s="4" t="s">
        <v>219</v>
      </c>
      <c r="F248" s="4" t="s">
        <v>163</v>
      </c>
      <c r="G248" s="4">
        <v>25</v>
      </c>
    </row>
    <row r="249" spans="1:7" ht="18">
      <c r="A249" s="4" t="s">
        <v>72</v>
      </c>
      <c r="B249" s="4" t="s">
        <v>68</v>
      </c>
      <c r="C249" s="4" t="s">
        <v>69</v>
      </c>
      <c r="D249" s="4">
        <v>10869</v>
      </c>
      <c r="E249" s="4" t="s">
        <v>219</v>
      </c>
      <c r="F249" s="4" t="s">
        <v>163</v>
      </c>
      <c r="G249" s="4">
        <v>10</v>
      </c>
    </row>
    <row r="250" spans="1:7" ht="18">
      <c r="A250" s="4" t="s">
        <v>19</v>
      </c>
      <c r="B250" s="4" t="s">
        <v>20</v>
      </c>
      <c r="C250" s="4" t="s">
        <v>21</v>
      </c>
      <c r="D250" s="4">
        <v>10889</v>
      </c>
      <c r="E250" s="4" t="s">
        <v>219</v>
      </c>
      <c r="F250" s="4" t="s">
        <v>163</v>
      </c>
      <c r="G250" s="4">
        <v>40</v>
      </c>
    </row>
    <row r="251" spans="1:7" ht="18">
      <c r="A251" s="4" t="s">
        <v>56</v>
      </c>
      <c r="B251" s="4" t="s">
        <v>57</v>
      </c>
      <c r="C251" s="4" t="s">
        <v>58</v>
      </c>
      <c r="D251" s="4">
        <v>10912</v>
      </c>
      <c r="E251" s="4" t="s">
        <v>219</v>
      </c>
      <c r="F251" s="4" t="s">
        <v>163</v>
      </c>
      <c r="G251" s="4">
        <v>40</v>
      </c>
    </row>
    <row r="252" spans="1:7" ht="18">
      <c r="A252" s="4" t="s">
        <v>172</v>
      </c>
      <c r="B252" s="4" t="s">
        <v>27</v>
      </c>
      <c r="C252" s="4" t="s">
        <v>28</v>
      </c>
      <c r="D252" s="4">
        <v>10926</v>
      </c>
      <c r="E252" s="4" t="s">
        <v>219</v>
      </c>
      <c r="F252" s="4" t="s">
        <v>163</v>
      </c>
      <c r="G252" s="4">
        <v>2</v>
      </c>
    </row>
    <row r="253" spans="1:7" ht="18">
      <c r="A253" s="4" t="s">
        <v>78</v>
      </c>
      <c r="B253" s="4" t="s">
        <v>79</v>
      </c>
      <c r="C253" s="4" t="s">
        <v>48</v>
      </c>
      <c r="D253" s="4">
        <v>10944</v>
      </c>
      <c r="E253" s="4" t="s">
        <v>219</v>
      </c>
      <c r="F253" s="4" t="s">
        <v>163</v>
      </c>
      <c r="G253" s="4">
        <v>5</v>
      </c>
    </row>
    <row r="254" spans="1:7" ht="18">
      <c r="A254" s="4" t="s">
        <v>134</v>
      </c>
      <c r="B254" s="4" t="s">
        <v>135</v>
      </c>
      <c r="C254" s="4" t="s">
        <v>136</v>
      </c>
      <c r="D254" s="4">
        <v>10986</v>
      </c>
      <c r="E254" s="4" t="s">
        <v>219</v>
      </c>
      <c r="F254" s="4" t="s">
        <v>163</v>
      </c>
      <c r="G254" s="4">
        <v>30</v>
      </c>
    </row>
    <row r="255" spans="1:7" ht="18">
      <c r="A255" s="4" t="s">
        <v>137</v>
      </c>
      <c r="B255" s="4" t="s">
        <v>103</v>
      </c>
      <c r="C255" s="4" t="s">
        <v>34</v>
      </c>
      <c r="D255" s="4">
        <v>10989</v>
      </c>
      <c r="E255" s="4" t="s">
        <v>219</v>
      </c>
      <c r="F255" s="4" t="s">
        <v>163</v>
      </c>
      <c r="G255" s="4">
        <v>15</v>
      </c>
    </row>
    <row r="256" spans="1:7" ht="18">
      <c r="A256" s="4" t="s">
        <v>173</v>
      </c>
      <c r="B256" s="4" t="s">
        <v>174</v>
      </c>
      <c r="C256" s="4" t="s">
        <v>37</v>
      </c>
      <c r="D256" s="4">
        <v>11043</v>
      </c>
      <c r="E256" s="4" t="s">
        <v>219</v>
      </c>
      <c r="F256" s="4" t="s">
        <v>163</v>
      </c>
      <c r="G256" s="4">
        <v>10</v>
      </c>
    </row>
    <row r="257" spans="1:7" ht="18">
      <c r="A257" s="4" t="s">
        <v>26</v>
      </c>
      <c r="B257" s="4" t="s">
        <v>27</v>
      </c>
      <c r="C257" s="4" t="s">
        <v>28</v>
      </c>
      <c r="D257" s="4">
        <v>11073</v>
      </c>
      <c r="E257" s="4" t="s">
        <v>219</v>
      </c>
      <c r="F257" s="4" t="s">
        <v>163</v>
      </c>
      <c r="G257" s="4">
        <v>10</v>
      </c>
    </row>
    <row r="258" spans="1:7" ht="18">
      <c r="A258" s="4" t="s">
        <v>42</v>
      </c>
      <c r="B258" s="4" t="s">
        <v>43</v>
      </c>
      <c r="C258" s="4" t="s">
        <v>44</v>
      </c>
      <c r="D258" s="4">
        <v>10266</v>
      </c>
      <c r="E258" s="4" t="s">
        <v>220</v>
      </c>
      <c r="F258" s="4" t="s">
        <v>163</v>
      </c>
      <c r="G258" s="4">
        <v>12</v>
      </c>
    </row>
    <row r="259" spans="1:7" ht="18">
      <c r="A259" s="4" t="s">
        <v>46</v>
      </c>
      <c r="B259" s="4" t="s">
        <v>47</v>
      </c>
      <c r="C259" s="4" t="s">
        <v>48</v>
      </c>
      <c r="D259" s="4">
        <v>10439</v>
      </c>
      <c r="E259" s="4" t="s">
        <v>220</v>
      </c>
      <c r="F259" s="4" t="s">
        <v>163</v>
      </c>
      <c r="G259" s="4">
        <v>15</v>
      </c>
    </row>
    <row r="260" spans="1:7" ht="18">
      <c r="A260" s="4" t="s">
        <v>41</v>
      </c>
      <c r="B260" s="4" t="s">
        <v>209</v>
      </c>
      <c r="C260" s="4" t="s">
        <v>17</v>
      </c>
      <c r="D260" s="4">
        <v>10536</v>
      </c>
      <c r="E260" s="4" t="s">
        <v>220</v>
      </c>
      <c r="F260" s="4" t="s">
        <v>163</v>
      </c>
      <c r="G260" s="4">
        <v>15</v>
      </c>
    </row>
    <row r="261" spans="1:7" ht="18">
      <c r="A261" s="4" t="s">
        <v>150</v>
      </c>
      <c r="B261" s="4" t="s">
        <v>151</v>
      </c>
      <c r="C261" s="4" t="s">
        <v>66</v>
      </c>
      <c r="D261" s="4">
        <v>10543</v>
      </c>
      <c r="E261" s="4" t="s">
        <v>220</v>
      </c>
      <c r="F261" s="4" t="s">
        <v>163</v>
      </c>
      <c r="G261" s="4">
        <v>30</v>
      </c>
    </row>
    <row r="262" spans="1:7" ht="18">
      <c r="A262" s="4" t="s">
        <v>92</v>
      </c>
      <c r="B262" s="4" t="s">
        <v>93</v>
      </c>
      <c r="C262" s="4" t="s">
        <v>94</v>
      </c>
      <c r="D262" s="4">
        <v>10633</v>
      </c>
      <c r="E262" s="4" t="s">
        <v>220</v>
      </c>
      <c r="F262" s="4" t="s">
        <v>163</v>
      </c>
      <c r="G262" s="4">
        <v>36</v>
      </c>
    </row>
    <row r="263" spans="1:7" ht="18">
      <c r="A263" s="4" t="s">
        <v>62</v>
      </c>
      <c r="B263" s="4" t="s">
        <v>63</v>
      </c>
      <c r="C263" s="4" t="s">
        <v>21</v>
      </c>
      <c r="D263" s="4">
        <v>10678</v>
      </c>
      <c r="E263" s="4" t="s">
        <v>220</v>
      </c>
      <c r="F263" s="4" t="s">
        <v>163</v>
      </c>
      <c r="G263" s="4">
        <v>100</v>
      </c>
    </row>
    <row r="264" spans="1:7" ht="18">
      <c r="A264" s="4" t="s">
        <v>82</v>
      </c>
      <c r="B264" s="4" t="s">
        <v>83</v>
      </c>
      <c r="C264" s="4" t="s">
        <v>44</v>
      </c>
      <c r="D264" s="4">
        <v>10695</v>
      </c>
      <c r="E264" s="4" t="s">
        <v>220</v>
      </c>
      <c r="F264" s="4" t="s">
        <v>163</v>
      </c>
      <c r="G264" s="4">
        <v>4</v>
      </c>
    </row>
    <row r="265" spans="1:7" ht="18">
      <c r="A265" s="4" t="s">
        <v>124</v>
      </c>
      <c r="B265" s="4" t="s">
        <v>125</v>
      </c>
      <c r="C265" s="4" t="s">
        <v>17</v>
      </c>
      <c r="D265" s="4">
        <v>10718</v>
      </c>
      <c r="E265" s="4" t="s">
        <v>220</v>
      </c>
      <c r="F265" s="4" t="s">
        <v>163</v>
      </c>
      <c r="G265" s="4">
        <v>36</v>
      </c>
    </row>
    <row r="266" spans="1:7" ht="18">
      <c r="A266" s="4" t="s">
        <v>92</v>
      </c>
      <c r="B266" s="4" t="s">
        <v>93</v>
      </c>
      <c r="C266" s="4" t="s">
        <v>94</v>
      </c>
      <c r="D266" s="4">
        <v>10968</v>
      </c>
      <c r="E266" s="4" t="s">
        <v>220</v>
      </c>
      <c r="F266" s="4" t="s">
        <v>163</v>
      </c>
      <c r="G266" s="4">
        <v>30</v>
      </c>
    </row>
    <row r="267" spans="1:7" ht="18">
      <c r="A267" s="4" t="s">
        <v>92</v>
      </c>
      <c r="B267" s="4" t="s">
        <v>93</v>
      </c>
      <c r="C267" s="4" t="s">
        <v>94</v>
      </c>
      <c r="D267" s="4">
        <v>10979</v>
      </c>
      <c r="E267" s="4" t="s">
        <v>220</v>
      </c>
      <c r="F267" s="4" t="s">
        <v>163</v>
      </c>
      <c r="G267" s="4">
        <v>20</v>
      </c>
    </row>
    <row r="268" spans="1:7" ht="18">
      <c r="A268" s="4" t="s">
        <v>22</v>
      </c>
      <c r="B268" s="4" t="s">
        <v>23</v>
      </c>
      <c r="C268" s="4" t="s">
        <v>21</v>
      </c>
      <c r="D268" s="4">
        <v>11018</v>
      </c>
      <c r="E268" s="4" t="s">
        <v>220</v>
      </c>
      <c r="F268" s="4" t="s">
        <v>163</v>
      </c>
      <c r="G268" s="4">
        <v>20</v>
      </c>
    </row>
    <row r="269" spans="1:7" ht="18">
      <c r="A269" s="4" t="s">
        <v>24</v>
      </c>
      <c r="B269" s="4" t="s">
        <v>25</v>
      </c>
      <c r="C269" s="4" t="s">
        <v>17</v>
      </c>
      <c r="D269" s="4">
        <v>11046</v>
      </c>
      <c r="E269" s="4" t="s">
        <v>220</v>
      </c>
      <c r="F269" s="4" t="s">
        <v>163</v>
      </c>
      <c r="G269" s="4">
        <v>20</v>
      </c>
    </row>
    <row r="270" spans="1:7" ht="18">
      <c r="A270" s="4" t="s">
        <v>115</v>
      </c>
      <c r="B270" s="4" t="s">
        <v>116</v>
      </c>
      <c r="C270" s="4" t="s">
        <v>34</v>
      </c>
      <c r="D270" s="4">
        <v>11049</v>
      </c>
      <c r="E270" s="4" t="s">
        <v>220</v>
      </c>
      <c r="F270" s="4" t="s">
        <v>163</v>
      </c>
      <c r="G270" s="4">
        <v>4</v>
      </c>
    </row>
    <row r="271" spans="1:7" ht="18">
      <c r="A271" s="4" t="s">
        <v>19</v>
      </c>
      <c r="B271" s="4" t="s">
        <v>20</v>
      </c>
      <c r="C271" s="4" t="s">
        <v>21</v>
      </c>
      <c r="D271" s="4">
        <v>11077</v>
      </c>
      <c r="E271" s="4" t="s">
        <v>220</v>
      </c>
      <c r="F271" s="4" t="s">
        <v>163</v>
      </c>
      <c r="G271" s="4">
        <v>2</v>
      </c>
    </row>
    <row r="272" spans="1:7" ht="18">
      <c r="A272" s="4" t="s">
        <v>45</v>
      </c>
      <c r="B272" s="4" t="s">
        <v>27</v>
      </c>
      <c r="C272" s="4" t="s">
        <v>28</v>
      </c>
      <c r="D272" s="4">
        <v>10276</v>
      </c>
      <c r="E272" s="4" t="s">
        <v>221</v>
      </c>
      <c r="F272" s="4" t="s">
        <v>155</v>
      </c>
      <c r="G272" s="4">
        <v>10</v>
      </c>
    </row>
    <row r="273" spans="1:7" ht="18">
      <c r="A273" s="4" t="s">
        <v>137</v>
      </c>
      <c r="B273" s="4" t="s">
        <v>103</v>
      </c>
      <c r="C273" s="4" t="s">
        <v>34</v>
      </c>
      <c r="D273" s="4">
        <v>10291</v>
      </c>
      <c r="E273" s="4" t="s">
        <v>221</v>
      </c>
      <c r="F273" s="4" t="s">
        <v>155</v>
      </c>
      <c r="G273" s="4">
        <v>20</v>
      </c>
    </row>
    <row r="274" spans="1:7" ht="18">
      <c r="A274" s="4" t="s">
        <v>124</v>
      </c>
      <c r="B274" s="4" t="s">
        <v>125</v>
      </c>
      <c r="C274" s="4" t="s">
        <v>17</v>
      </c>
      <c r="D274" s="4">
        <v>10325</v>
      </c>
      <c r="E274" s="4" t="s">
        <v>221</v>
      </c>
      <c r="F274" s="4" t="s">
        <v>155</v>
      </c>
      <c r="G274" s="4">
        <v>12</v>
      </c>
    </row>
    <row r="275" spans="1:7" ht="18">
      <c r="A275" s="4" t="s">
        <v>104</v>
      </c>
      <c r="B275" s="4" t="s">
        <v>68</v>
      </c>
      <c r="C275" s="4" t="s">
        <v>69</v>
      </c>
      <c r="D275" s="4">
        <v>10383</v>
      </c>
      <c r="E275" s="4" t="s">
        <v>221</v>
      </c>
      <c r="F275" s="4" t="s">
        <v>155</v>
      </c>
      <c r="G275" s="4">
        <v>20</v>
      </c>
    </row>
    <row r="276" spans="1:7" ht="18">
      <c r="A276" s="4" t="s">
        <v>170</v>
      </c>
      <c r="B276" s="4" t="s">
        <v>171</v>
      </c>
      <c r="C276" s="4" t="s">
        <v>17</v>
      </c>
      <c r="D276" s="4">
        <v>10391</v>
      </c>
      <c r="E276" s="4" t="s">
        <v>221</v>
      </c>
      <c r="F276" s="4" t="s">
        <v>155</v>
      </c>
      <c r="G276" s="4">
        <v>18</v>
      </c>
    </row>
    <row r="277" spans="1:7" ht="18">
      <c r="A277" s="4" t="s">
        <v>175</v>
      </c>
      <c r="B277" s="4" t="s">
        <v>176</v>
      </c>
      <c r="C277" s="4" t="s">
        <v>21</v>
      </c>
      <c r="D277" s="4">
        <v>10394</v>
      </c>
      <c r="E277" s="4" t="s">
        <v>221</v>
      </c>
      <c r="F277" s="4" t="s">
        <v>155</v>
      </c>
      <c r="G277" s="4">
        <v>10</v>
      </c>
    </row>
    <row r="278" spans="1:7" ht="18">
      <c r="A278" s="4" t="s">
        <v>73</v>
      </c>
      <c r="B278" s="4" t="s">
        <v>74</v>
      </c>
      <c r="C278" s="4" t="s">
        <v>34</v>
      </c>
      <c r="D278" s="4">
        <v>10420</v>
      </c>
      <c r="E278" s="4" t="s">
        <v>221</v>
      </c>
      <c r="F278" s="4" t="s">
        <v>155</v>
      </c>
      <c r="G278" s="4">
        <v>2</v>
      </c>
    </row>
    <row r="279" spans="1:7" ht="18">
      <c r="A279" s="4" t="s">
        <v>99</v>
      </c>
      <c r="B279" s="4" t="s">
        <v>68</v>
      </c>
      <c r="C279" s="4" t="s">
        <v>69</v>
      </c>
      <c r="D279" s="4">
        <v>10462</v>
      </c>
      <c r="E279" s="4" t="s">
        <v>221</v>
      </c>
      <c r="F279" s="4" t="s">
        <v>155</v>
      </c>
      <c r="G279" s="4">
        <v>1</v>
      </c>
    </row>
    <row r="280" spans="1:7" ht="18">
      <c r="A280" s="4" t="s">
        <v>105</v>
      </c>
      <c r="B280" s="4" t="s">
        <v>106</v>
      </c>
      <c r="C280" s="4" t="s">
        <v>17</v>
      </c>
      <c r="D280" s="4">
        <v>10508</v>
      </c>
      <c r="E280" s="4" t="s">
        <v>221</v>
      </c>
      <c r="F280" s="4" t="s">
        <v>155</v>
      </c>
      <c r="G280" s="4">
        <v>10</v>
      </c>
    </row>
    <row r="281" spans="1:7" ht="18">
      <c r="A281" s="4" t="s">
        <v>42</v>
      </c>
      <c r="B281" s="4" t="s">
        <v>43</v>
      </c>
      <c r="C281" s="4" t="s">
        <v>44</v>
      </c>
      <c r="D281" s="4">
        <v>10526</v>
      </c>
      <c r="E281" s="4" t="s">
        <v>221</v>
      </c>
      <c r="F281" s="4" t="s">
        <v>155</v>
      </c>
      <c r="G281" s="4">
        <v>10</v>
      </c>
    </row>
    <row r="282" spans="1:7" ht="18">
      <c r="A282" s="4" t="s">
        <v>117</v>
      </c>
      <c r="B282" s="4" t="s">
        <v>68</v>
      </c>
      <c r="C282" s="4" t="s">
        <v>69</v>
      </c>
      <c r="D282" s="4">
        <v>10539</v>
      </c>
      <c r="E282" s="4" t="s">
        <v>221</v>
      </c>
      <c r="F282" s="4" t="s">
        <v>155</v>
      </c>
      <c r="G282" s="4">
        <v>8</v>
      </c>
    </row>
    <row r="283" spans="1:7" ht="18">
      <c r="A283" s="4" t="s">
        <v>70</v>
      </c>
      <c r="B283" s="4" t="s">
        <v>71</v>
      </c>
      <c r="C283" s="4" t="s">
        <v>66</v>
      </c>
      <c r="D283" s="4">
        <v>10601</v>
      </c>
      <c r="E283" s="4" t="s">
        <v>221</v>
      </c>
      <c r="F283" s="4" t="s">
        <v>155</v>
      </c>
      <c r="G283" s="4">
        <v>60</v>
      </c>
    </row>
    <row r="284" spans="1:7" ht="18">
      <c r="A284" s="4" t="s">
        <v>70</v>
      </c>
      <c r="B284" s="4" t="s">
        <v>71</v>
      </c>
      <c r="C284" s="4" t="s">
        <v>66</v>
      </c>
      <c r="D284" s="4">
        <v>10613</v>
      </c>
      <c r="E284" s="4" t="s">
        <v>221</v>
      </c>
      <c r="F284" s="4" t="s">
        <v>155</v>
      </c>
      <c r="G284" s="4">
        <v>8</v>
      </c>
    </row>
    <row r="285" spans="1:7" ht="18">
      <c r="A285" s="4" t="s">
        <v>92</v>
      </c>
      <c r="B285" s="4" t="s">
        <v>93</v>
      </c>
      <c r="C285" s="4" t="s">
        <v>94</v>
      </c>
      <c r="D285" s="4">
        <v>10633</v>
      </c>
      <c r="E285" s="4" t="s">
        <v>221</v>
      </c>
      <c r="F285" s="4" t="s">
        <v>155</v>
      </c>
      <c r="G285" s="4">
        <v>13</v>
      </c>
    </row>
    <row r="286" spans="1:7" ht="18">
      <c r="A286" s="4" t="s">
        <v>161</v>
      </c>
      <c r="B286" s="4" t="s">
        <v>162</v>
      </c>
      <c r="C286" s="4" t="s">
        <v>37</v>
      </c>
      <c r="D286" s="4">
        <v>10737</v>
      </c>
      <c r="E286" s="4" t="s">
        <v>221</v>
      </c>
      <c r="F286" s="4" t="s">
        <v>155</v>
      </c>
      <c r="G286" s="4">
        <v>4</v>
      </c>
    </row>
    <row r="287" spans="1:7" ht="18">
      <c r="A287" s="4" t="s">
        <v>29</v>
      </c>
      <c r="B287" s="4" t="s">
        <v>30</v>
      </c>
      <c r="C287" s="4" t="s">
        <v>31</v>
      </c>
      <c r="D287" s="4">
        <v>10746</v>
      </c>
      <c r="E287" s="4" t="s">
        <v>221</v>
      </c>
      <c r="F287" s="4" t="s">
        <v>155</v>
      </c>
      <c r="G287" s="4">
        <v>6</v>
      </c>
    </row>
    <row r="288" spans="1:7" ht="18">
      <c r="A288" s="4" t="s">
        <v>124</v>
      </c>
      <c r="B288" s="4" t="s">
        <v>125</v>
      </c>
      <c r="C288" s="4" t="s">
        <v>17</v>
      </c>
      <c r="D288" s="4">
        <v>10799</v>
      </c>
      <c r="E288" s="4" t="s">
        <v>221</v>
      </c>
      <c r="F288" s="4" t="s">
        <v>155</v>
      </c>
      <c r="G288" s="4">
        <v>20</v>
      </c>
    </row>
    <row r="289" spans="1:7" ht="18">
      <c r="A289" s="4" t="s">
        <v>177</v>
      </c>
      <c r="B289" s="4" t="s">
        <v>178</v>
      </c>
      <c r="C289" s="4" t="s">
        <v>48</v>
      </c>
      <c r="D289" s="4">
        <v>10810</v>
      </c>
      <c r="E289" s="4" t="s">
        <v>221</v>
      </c>
      <c r="F289" s="4" t="s">
        <v>155</v>
      </c>
      <c r="G289" s="4">
        <v>7</v>
      </c>
    </row>
    <row r="290" spans="1:7" ht="18">
      <c r="A290" s="4" t="s">
        <v>109</v>
      </c>
      <c r="B290" s="4" t="s">
        <v>110</v>
      </c>
      <c r="C290" s="4" t="s">
        <v>69</v>
      </c>
      <c r="D290" s="4">
        <v>10829</v>
      </c>
      <c r="E290" s="4" t="s">
        <v>221</v>
      </c>
      <c r="F290" s="4" t="s">
        <v>155</v>
      </c>
      <c r="G290" s="4">
        <v>10</v>
      </c>
    </row>
    <row r="291" spans="1:7" ht="18">
      <c r="A291" s="4" t="s">
        <v>35</v>
      </c>
      <c r="B291" s="4" t="s">
        <v>36</v>
      </c>
      <c r="C291" s="4" t="s">
        <v>37</v>
      </c>
      <c r="D291" s="4">
        <v>10832</v>
      </c>
      <c r="E291" s="4" t="s">
        <v>221</v>
      </c>
      <c r="F291" s="4" t="s">
        <v>155</v>
      </c>
      <c r="G291" s="4">
        <v>3</v>
      </c>
    </row>
    <row r="292" spans="1:7" ht="18">
      <c r="A292" s="4" t="s">
        <v>59</v>
      </c>
      <c r="B292" s="4" t="s">
        <v>60</v>
      </c>
      <c r="C292" s="4" t="s">
        <v>61</v>
      </c>
      <c r="D292" s="4">
        <v>10837</v>
      </c>
      <c r="E292" s="4" t="s">
        <v>221</v>
      </c>
      <c r="F292" s="4" t="s">
        <v>155</v>
      </c>
      <c r="G292" s="4">
        <v>6</v>
      </c>
    </row>
    <row r="293" spans="1:7" ht="18">
      <c r="A293" s="4" t="s">
        <v>92</v>
      </c>
      <c r="B293" s="4" t="s">
        <v>93</v>
      </c>
      <c r="C293" s="4" t="s">
        <v>94</v>
      </c>
      <c r="D293" s="4">
        <v>10854</v>
      </c>
      <c r="E293" s="4" t="s">
        <v>221</v>
      </c>
      <c r="F293" s="4" t="s">
        <v>155</v>
      </c>
      <c r="G293" s="4">
        <v>65</v>
      </c>
    </row>
    <row r="294" spans="1:7" ht="18">
      <c r="A294" s="4" t="s">
        <v>62</v>
      </c>
      <c r="B294" s="4" t="s">
        <v>63</v>
      </c>
      <c r="C294" s="4" t="s">
        <v>21</v>
      </c>
      <c r="D294" s="4">
        <v>10894</v>
      </c>
      <c r="E294" s="4" t="s">
        <v>221</v>
      </c>
      <c r="F294" s="4" t="s">
        <v>155</v>
      </c>
      <c r="G294" s="4">
        <v>28</v>
      </c>
    </row>
    <row r="295" spans="1:7" ht="18">
      <c r="A295" s="4" t="s">
        <v>134</v>
      </c>
      <c r="B295" s="4" t="s">
        <v>135</v>
      </c>
      <c r="C295" s="4" t="s">
        <v>136</v>
      </c>
      <c r="D295" s="4">
        <v>10898</v>
      </c>
      <c r="E295" s="4" t="s">
        <v>221</v>
      </c>
      <c r="F295" s="4" t="s">
        <v>155</v>
      </c>
      <c r="G295" s="4">
        <v>5</v>
      </c>
    </row>
    <row r="296" spans="1:7" ht="18">
      <c r="A296" s="4" t="s">
        <v>160</v>
      </c>
      <c r="B296" s="4" t="s">
        <v>103</v>
      </c>
      <c r="C296" s="4" t="s">
        <v>34</v>
      </c>
      <c r="D296" s="4">
        <v>10903</v>
      </c>
      <c r="E296" s="4" t="s">
        <v>221</v>
      </c>
      <c r="F296" s="4" t="s">
        <v>155</v>
      </c>
      <c r="G296" s="4">
        <v>40</v>
      </c>
    </row>
    <row r="297" spans="1:7" ht="18">
      <c r="A297" s="4" t="s">
        <v>172</v>
      </c>
      <c r="B297" s="4" t="s">
        <v>27</v>
      </c>
      <c r="C297" s="4" t="s">
        <v>28</v>
      </c>
      <c r="D297" s="4">
        <v>10926</v>
      </c>
      <c r="E297" s="4" t="s">
        <v>221</v>
      </c>
      <c r="F297" s="4" t="s">
        <v>155</v>
      </c>
      <c r="G297" s="4">
        <v>10</v>
      </c>
    </row>
    <row r="298" spans="1:7" ht="18">
      <c r="A298" s="4" t="s">
        <v>90</v>
      </c>
      <c r="B298" s="4" t="s">
        <v>91</v>
      </c>
      <c r="C298" s="4" t="s">
        <v>31</v>
      </c>
      <c r="D298" s="4">
        <v>10931</v>
      </c>
      <c r="E298" s="4" t="s">
        <v>221</v>
      </c>
      <c r="F298" s="4" t="s">
        <v>155</v>
      </c>
      <c r="G298" s="4">
        <v>42</v>
      </c>
    </row>
    <row r="299" spans="1:7" ht="18">
      <c r="A299" s="4" t="s">
        <v>15</v>
      </c>
      <c r="B299" s="4" t="s">
        <v>16</v>
      </c>
      <c r="C299" s="4" t="s">
        <v>17</v>
      </c>
      <c r="D299" s="4">
        <v>10938</v>
      </c>
      <c r="E299" s="4" t="s">
        <v>221</v>
      </c>
      <c r="F299" s="4" t="s">
        <v>155</v>
      </c>
      <c r="G299" s="4">
        <v>20</v>
      </c>
    </row>
    <row r="300" spans="1:7" ht="18">
      <c r="A300" s="4" t="s">
        <v>129</v>
      </c>
      <c r="B300" s="4" t="s">
        <v>130</v>
      </c>
      <c r="C300" s="4" t="s">
        <v>37</v>
      </c>
      <c r="D300" s="4">
        <v>10940</v>
      </c>
      <c r="E300" s="4" t="s">
        <v>221</v>
      </c>
      <c r="F300" s="4" t="s">
        <v>155</v>
      </c>
      <c r="G300" s="4">
        <v>20</v>
      </c>
    </row>
    <row r="301" spans="1:7" ht="18">
      <c r="A301" s="4" t="s">
        <v>117</v>
      </c>
      <c r="B301" s="4" t="s">
        <v>68</v>
      </c>
      <c r="C301" s="4" t="s">
        <v>69</v>
      </c>
      <c r="D301" s="4">
        <v>10943</v>
      </c>
      <c r="E301" s="4" t="s">
        <v>221</v>
      </c>
      <c r="F301" s="4" t="s">
        <v>155</v>
      </c>
      <c r="G301" s="4">
        <v>15</v>
      </c>
    </row>
    <row r="302" spans="1:7" ht="18">
      <c r="A302" s="4" t="s">
        <v>179</v>
      </c>
      <c r="B302" s="4" t="s">
        <v>180</v>
      </c>
      <c r="C302" s="4" t="s">
        <v>17</v>
      </c>
      <c r="D302" s="4">
        <v>10945</v>
      </c>
      <c r="E302" s="4" t="s">
        <v>221</v>
      </c>
      <c r="F302" s="4" t="s">
        <v>155</v>
      </c>
      <c r="G302" s="4">
        <v>20</v>
      </c>
    </row>
    <row r="303" spans="1:7" ht="18">
      <c r="A303" s="4" t="s">
        <v>15</v>
      </c>
      <c r="B303" s="4" t="s">
        <v>16</v>
      </c>
      <c r="C303" s="4" t="s">
        <v>17</v>
      </c>
      <c r="D303" s="4">
        <v>10962</v>
      </c>
      <c r="E303" s="4" t="s">
        <v>221</v>
      </c>
      <c r="F303" s="4" t="s">
        <v>155</v>
      </c>
      <c r="G303" s="4">
        <v>77</v>
      </c>
    </row>
    <row r="304" spans="1:7" ht="18">
      <c r="A304" s="4" t="s">
        <v>62</v>
      </c>
      <c r="B304" s="4" t="s">
        <v>63</v>
      </c>
      <c r="C304" s="4" t="s">
        <v>21</v>
      </c>
      <c r="D304" s="4">
        <v>10983</v>
      </c>
      <c r="E304" s="4" t="s">
        <v>221</v>
      </c>
      <c r="F304" s="4" t="s">
        <v>155</v>
      </c>
      <c r="G304" s="4">
        <v>84</v>
      </c>
    </row>
    <row r="305" spans="1:7" ht="18">
      <c r="A305" s="4" t="s">
        <v>62</v>
      </c>
      <c r="B305" s="4" t="s">
        <v>63</v>
      </c>
      <c r="C305" s="4" t="s">
        <v>21</v>
      </c>
      <c r="D305" s="4">
        <v>11002</v>
      </c>
      <c r="E305" s="4" t="s">
        <v>221</v>
      </c>
      <c r="F305" s="4" t="s">
        <v>155</v>
      </c>
      <c r="G305" s="4">
        <v>56</v>
      </c>
    </row>
    <row r="306" spans="1:7" ht="18">
      <c r="A306" s="4" t="s">
        <v>42</v>
      </c>
      <c r="B306" s="4" t="s">
        <v>43</v>
      </c>
      <c r="C306" s="4" t="s">
        <v>44</v>
      </c>
      <c r="D306" s="4">
        <v>11025</v>
      </c>
      <c r="E306" s="4" t="s">
        <v>221</v>
      </c>
      <c r="F306" s="4" t="s">
        <v>155</v>
      </c>
      <c r="G306" s="4">
        <v>20</v>
      </c>
    </row>
    <row r="307" spans="1:7" ht="18">
      <c r="A307" s="4" t="s">
        <v>62</v>
      </c>
      <c r="B307" s="4" t="s">
        <v>63</v>
      </c>
      <c r="C307" s="4" t="s">
        <v>21</v>
      </c>
      <c r="D307" s="4">
        <v>11031</v>
      </c>
      <c r="E307" s="4" t="s">
        <v>221</v>
      </c>
      <c r="F307" s="4" t="s">
        <v>155</v>
      </c>
      <c r="G307" s="4">
        <v>80</v>
      </c>
    </row>
    <row r="308" spans="1:7" ht="18">
      <c r="A308" s="4" t="s">
        <v>170</v>
      </c>
      <c r="B308" s="4" t="s">
        <v>171</v>
      </c>
      <c r="C308" s="4" t="s">
        <v>17</v>
      </c>
      <c r="D308" s="4">
        <v>11036</v>
      </c>
      <c r="E308" s="4" t="s">
        <v>221</v>
      </c>
      <c r="F308" s="4" t="s">
        <v>155</v>
      </c>
      <c r="G308" s="4">
        <v>7</v>
      </c>
    </row>
    <row r="309" spans="1:7" ht="18">
      <c r="A309" s="4" t="s">
        <v>102</v>
      </c>
      <c r="B309" s="4" t="s">
        <v>103</v>
      </c>
      <c r="C309" s="4" t="s">
        <v>34</v>
      </c>
      <c r="D309" s="4">
        <v>11059</v>
      </c>
      <c r="E309" s="4" t="s">
        <v>221</v>
      </c>
      <c r="F309" s="4" t="s">
        <v>155</v>
      </c>
      <c r="G309" s="4">
        <v>30</v>
      </c>
    </row>
    <row r="310" spans="1:7" ht="18">
      <c r="A310" s="4" t="s">
        <v>150</v>
      </c>
      <c r="B310" s="4" t="s">
        <v>151</v>
      </c>
      <c r="C310" s="4" t="s">
        <v>66</v>
      </c>
      <c r="D310" s="4">
        <v>11071</v>
      </c>
      <c r="E310" s="4" t="s">
        <v>221</v>
      </c>
      <c r="F310" s="4" t="s">
        <v>155</v>
      </c>
      <c r="G310" s="4">
        <v>10</v>
      </c>
    </row>
    <row r="311" spans="1:7" ht="18">
      <c r="A311" s="4" t="s">
        <v>19</v>
      </c>
      <c r="B311" s="4" t="s">
        <v>20</v>
      </c>
      <c r="C311" s="4" t="s">
        <v>21</v>
      </c>
      <c r="D311" s="4">
        <v>11077</v>
      </c>
      <c r="E311" s="4" t="s">
        <v>221</v>
      </c>
      <c r="F311" s="4" t="s">
        <v>155</v>
      </c>
      <c r="G311" s="4">
        <v>4</v>
      </c>
    </row>
    <row r="312" spans="1:7" ht="18">
      <c r="A312" s="4" t="s">
        <v>181</v>
      </c>
      <c r="B312" s="4" t="s">
        <v>182</v>
      </c>
      <c r="C312" s="4" t="s">
        <v>17</v>
      </c>
      <c r="D312" s="4">
        <v>10249</v>
      </c>
      <c r="E312" s="4" t="s">
        <v>222</v>
      </c>
      <c r="F312" s="4" t="s">
        <v>138</v>
      </c>
      <c r="G312" s="4">
        <v>9</v>
      </c>
    </row>
    <row r="313" spans="1:7" ht="18">
      <c r="A313" s="4" t="s">
        <v>124</v>
      </c>
      <c r="B313" s="4" t="s">
        <v>125</v>
      </c>
      <c r="C313" s="4" t="s">
        <v>17</v>
      </c>
      <c r="D313" s="4">
        <v>10325</v>
      </c>
      <c r="E313" s="4" t="s">
        <v>222</v>
      </c>
      <c r="F313" s="4" t="s">
        <v>138</v>
      </c>
      <c r="G313" s="4">
        <v>9</v>
      </c>
    </row>
    <row r="314" spans="1:7" ht="18">
      <c r="A314" s="4" t="s">
        <v>42</v>
      </c>
      <c r="B314" s="4" t="s">
        <v>43</v>
      </c>
      <c r="C314" s="4" t="s">
        <v>44</v>
      </c>
      <c r="D314" s="4">
        <v>10333</v>
      </c>
      <c r="E314" s="4" t="s">
        <v>222</v>
      </c>
      <c r="F314" s="4" t="s">
        <v>138</v>
      </c>
      <c r="G314" s="4">
        <v>10</v>
      </c>
    </row>
    <row r="315" spans="1:7" ht="18">
      <c r="A315" s="4" t="s">
        <v>175</v>
      </c>
      <c r="B315" s="4" t="s">
        <v>176</v>
      </c>
      <c r="C315" s="4" t="s">
        <v>21</v>
      </c>
      <c r="D315" s="4">
        <v>10375</v>
      </c>
      <c r="E315" s="4" t="s">
        <v>222</v>
      </c>
      <c r="F315" s="4" t="s">
        <v>138</v>
      </c>
      <c r="G315" s="4">
        <v>15</v>
      </c>
    </row>
    <row r="316" spans="1:7" ht="18">
      <c r="A316" s="4" t="s">
        <v>62</v>
      </c>
      <c r="B316" s="4" t="s">
        <v>63</v>
      </c>
      <c r="C316" s="4" t="s">
        <v>21</v>
      </c>
      <c r="D316" s="4">
        <v>10393</v>
      </c>
      <c r="E316" s="4" t="s">
        <v>222</v>
      </c>
      <c r="F316" s="4" t="s">
        <v>138</v>
      </c>
      <c r="G316" s="4">
        <v>42</v>
      </c>
    </row>
    <row r="317" spans="1:7" ht="18">
      <c r="A317" s="4" t="s">
        <v>134</v>
      </c>
      <c r="B317" s="4" t="s">
        <v>135</v>
      </c>
      <c r="C317" s="4" t="s">
        <v>136</v>
      </c>
      <c r="D317" s="4">
        <v>10409</v>
      </c>
      <c r="E317" s="4" t="s">
        <v>222</v>
      </c>
      <c r="F317" s="4" t="s">
        <v>138</v>
      </c>
      <c r="G317" s="4">
        <v>12</v>
      </c>
    </row>
    <row r="318" spans="1:7" ht="18">
      <c r="A318" s="4" t="s">
        <v>42</v>
      </c>
      <c r="B318" s="4" t="s">
        <v>43</v>
      </c>
      <c r="C318" s="4" t="s">
        <v>44</v>
      </c>
      <c r="D318" s="4">
        <v>10412</v>
      </c>
      <c r="E318" s="4" t="s">
        <v>222</v>
      </c>
      <c r="F318" s="4" t="s">
        <v>138</v>
      </c>
      <c r="G318" s="4">
        <v>20</v>
      </c>
    </row>
    <row r="319" spans="1:7" ht="18">
      <c r="A319" s="4" t="s">
        <v>164</v>
      </c>
      <c r="B319" s="4" t="s">
        <v>165</v>
      </c>
      <c r="C319" s="4" t="s">
        <v>94</v>
      </c>
      <c r="D319" s="4">
        <v>10427</v>
      </c>
      <c r="E319" s="4" t="s">
        <v>222</v>
      </c>
      <c r="F319" s="4" t="s">
        <v>138</v>
      </c>
      <c r="G319" s="4">
        <v>35</v>
      </c>
    </row>
    <row r="320" spans="1:7" ht="18">
      <c r="A320" s="4" t="s">
        <v>26</v>
      </c>
      <c r="B320" s="4" t="s">
        <v>27</v>
      </c>
      <c r="C320" s="4" t="s">
        <v>28</v>
      </c>
      <c r="D320" s="4">
        <v>10474</v>
      </c>
      <c r="E320" s="4" t="s">
        <v>222</v>
      </c>
      <c r="F320" s="4" t="s">
        <v>138</v>
      </c>
      <c r="G320" s="4">
        <v>12</v>
      </c>
    </row>
    <row r="321" spans="1:7" ht="18">
      <c r="A321" s="4" t="s">
        <v>56</v>
      </c>
      <c r="B321" s="4" t="s">
        <v>57</v>
      </c>
      <c r="C321" s="4" t="s">
        <v>58</v>
      </c>
      <c r="D321" s="4">
        <v>10503</v>
      </c>
      <c r="E321" s="4" t="s">
        <v>222</v>
      </c>
      <c r="F321" s="4" t="s">
        <v>138</v>
      </c>
      <c r="G321" s="4">
        <v>70</v>
      </c>
    </row>
    <row r="322" spans="1:7" ht="18">
      <c r="A322" s="4" t="s">
        <v>62</v>
      </c>
      <c r="B322" s="4" t="s">
        <v>63</v>
      </c>
      <c r="C322" s="4" t="s">
        <v>21</v>
      </c>
      <c r="D322" s="4">
        <v>10555</v>
      </c>
      <c r="E322" s="4" t="s">
        <v>222</v>
      </c>
      <c r="F322" s="4" t="s">
        <v>138</v>
      </c>
      <c r="G322" s="4">
        <v>30</v>
      </c>
    </row>
    <row r="323" spans="1:7" ht="18">
      <c r="A323" s="4" t="s">
        <v>92</v>
      </c>
      <c r="B323" s="4" t="s">
        <v>93</v>
      </c>
      <c r="C323" s="4" t="s">
        <v>94</v>
      </c>
      <c r="D323" s="4">
        <v>10571</v>
      </c>
      <c r="E323" s="4" t="s">
        <v>222</v>
      </c>
      <c r="F323" s="4" t="s">
        <v>138</v>
      </c>
      <c r="G323" s="4">
        <v>11</v>
      </c>
    </row>
    <row r="324" spans="1:7" ht="18">
      <c r="A324" s="4" t="s">
        <v>105</v>
      </c>
      <c r="B324" s="4" t="s">
        <v>106</v>
      </c>
      <c r="C324" s="4" t="s">
        <v>17</v>
      </c>
      <c r="D324" s="4">
        <v>10580</v>
      </c>
      <c r="E324" s="4" t="s">
        <v>222</v>
      </c>
      <c r="F324" s="4" t="s">
        <v>138</v>
      </c>
      <c r="G324" s="4">
        <v>15</v>
      </c>
    </row>
    <row r="325" spans="1:7" ht="18">
      <c r="A325" s="4" t="s">
        <v>97</v>
      </c>
      <c r="B325" s="4" t="s">
        <v>98</v>
      </c>
      <c r="C325" s="4" t="s">
        <v>17</v>
      </c>
      <c r="D325" s="4">
        <v>10623</v>
      </c>
      <c r="E325" s="4" t="s">
        <v>222</v>
      </c>
      <c r="F325" s="4" t="s">
        <v>138</v>
      </c>
      <c r="G325" s="4">
        <v>21</v>
      </c>
    </row>
    <row r="326" spans="1:7" ht="18">
      <c r="A326" s="4" t="s">
        <v>172</v>
      </c>
      <c r="B326" s="4" t="s">
        <v>27</v>
      </c>
      <c r="C326" s="4" t="s">
        <v>28</v>
      </c>
      <c r="D326" s="4">
        <v>10625</v>
      </c>
      <c r="E326" s="4" t="s">
        <v>222</v>
      </c>
      <c r="F326" s="4" t="s">
        <v>138</v>
      </c>
      <c r="G326" s="4">
        <v>3</v>
      </c>
    </row>
    <row r="327" spans="1:7" ht="18">
      <c r="A327" s="4" t="s">
        <v>84</v>
      </c>
      <c r="B327" s="4" t="s">
        <v>85</v>
      </c>
      <c r="C327" s="4" t="s">
        <v>21</v>
      </c>
      <c r="D327" s="4">
        <v>10656</v>
      </c>
      <c r="E327" s="4" t="s">
        <v>222</v>
      </c>
      <c r="F327" s="4" t="s">
        <v>138</v>
      </c>
      <c r="G327" s="4">
        <v>3</v>
      </c>
    </row>
    <row r="328" spans="1:7" ht="18">
      <c r="A328" s="4" t="s">
        <v>97</v>
      </c>
      <c r="B328" s="4" t="s">
        <v>98</v>
      </c>
      <c r="C328" s="4" t="s">
        <v>17</v>
      </c>
      <c r="D328" s="4">
        <v>10675</v>
      </c>
      <c r="E328" s="4" t="s">
        <v>222</v>
      </c>
      <c r="F328" s="4" t="s">
        <v>138</v>
      </c>
      <c r="G328" s="4">
        <v>30</v>
      </c>
    </row>
    <row r="329" spans="1:7" ht="18">
      <c r="A329" s="4" t="s">
        <v>59</v>
      </c>
      <c r="B329" s="4" t="s">
        <v>60</v>
      </c>
      <c r="C329" s="4" t="s">
        <v>61</v>
      </c>
      <c r="D329" s="4">
        <v>10733</v>
      </c>
      <c r="E329" s="4" t="s">
        <v>222</v>
      </c>
      <c r="F329" s="4" t="s">
        <v>138</v>
      </c>
      <c r="G329" s="4">
        <v>16</v>
      </c>
    </row>
    <row r="330" spans="1:7" ht="18">
      <c r="A330" s="4" t="s">
        <v>42</v>
      </c>
      <c r="B330" s="4" t="s">
        <v>43</v>
      </c>
      <c r="C330" s="4" t="s">
        <v>44</v>
      </c>
      <c r="D330" s="4">
        <v>10750</v>
      </c>
      <c r="E330" s="4" t="s">
        <v>222</v>
      </c>
      <c r="F330" s="4" t="s">
        <v>138</v>
      </c>
      <c r="G330" s="4">
        <v>5</v>
      </c>
    </row>
    <row r="331" spans="1:7" ht="18">
      <c r="A331" s="4" t="s">
        <v>137</v>
      </c>
      <c r="B331" s="4" t="s">
        <v>103</v>
      </c>
      <c r="C331" s="4" t="s">
        <v>34</v>
      </c>
      <c r="D331" s="4">
        <v>10794</v>
      </c>
      <c r="E331" s="4" t="s">
        <v>222</v>
      </c>
      <c r="F331" s="4" t="s">
        <v>138</v>
      </c>
      <c r="G331" s="4">
        <v>15</v>
      </c>
    </row>
    <row r="332" spans="1:7" ht="18">
      <c r="A332" s="4" t="s">
        <v>129</v>
      </c>
      <c r="B332" s="4" t="s">
        <v>130</v>
      </c>
      <c r="C332" s="4" t="s">
        <v>37</v>
      </c>
      <c r="D332" s="4">
        <v>11076</v>
      </c>
      <c r="E332" s="4" t="s">
        <v>222</v>
      </c>
      <c r="F332" s="4" t="s">
        <v>138</v>
      </c>
      <c r="G332" s="4">
        <v>20</v>
      </c>
    </row>
    <row r="333" spans="1:7" ht="18">
      <c r="A333" s="4" t="s">
        <v>19</v>
      </c>
      <c r="B333" s="4" t="s">
        <v>20</v>
      </c>
      <c r="C333" s="4" t="s">
        <v>21</v>
      </c>
      <c r="D333" s="4">
        <v>11077</v>
      </c>
      <c r="E333" s="4" t="s">
        <v>222</v>
      </c>
      <c r="F333" s="4" t="s">
        <v>138</v>
      </c>
      <c r="G333" s="4">
        <v>1</v>
      </c>
    </row>
    <row r="334" spans="1:7" ht="18">
      <c r="A334" s="4" t="s">
        <v>150</v>
      </c>
      <c r="B334" s="4" t="s">
        <v>151</v>
      </c>
      <c r="C334" s="4" t="s">
        <v>66</v>
      </c>
      <c r="D334" s="4">
        <v>10283</v>
      </c>
      <c r="E334" s="4" t="s">
        <v>223</v>
      </c>
      <c r="F334" s="4" t="s">
        <v>118</v>
      </c>
      <c r="G334" s="4">
        <v>20</v>
      </c>
    </row>
    <row r="335" spans="1:7" ht="18">
      <c r="A335" s="4" t="s">
        <v>124</v>
      </c>
      <c r="B335" s="4" t="s">
        <v>125</v>
      </c>
      <c r="C335" s="4" t="s">
        <v>17</v>
      </c>
      <c r="D335" s="4">
        <v>10323</v>
      </c>
      <c r="E335" s="4" t="s">
        <v>223</v>
      </c>
      <c r="F335" s="4" t="s">
        <v>118</v>
      </c>
      <c r="G335" s="4">
        <v>5</v>
      </c>
    </row>
    <row r="336" spans="1:7" ht="18">
      <c r="A336" s="4" t="s">
        <v>35</v>
      </c>
      <c r="B336" s="4" t="s">
        <v>36</v>
      </c>
      <c r="C336" s="4" t="s">
        <v>37</v>
      </c>
      <c r="D336" s="4">
        <v>10500</v>
      </c>
      <c r="E336" s="4" t="s">
        <v>223</v>
      </c>
      <c r="F336" s="4" t="s">
        <v>118</v>
      </c>
      <c r="G336" s="4">
        <v>12</v>
      </c>
    </row>
    <row r="337" spans="1:7" ht="18">
      <c r="A337" s="4" t="s">
        <v>183</v>
      </c>
      <c r="B337" s="4" t="s">
        <v>184</v>
      </c>
      <c r="C337" s="4" t="s">
        <v>21</v>
      </c>
      <c r="D337" s="4">
        <v>10579</v>
      </c>
      <c r="E337" s="4" t="s">
        <v>223</v>
      </c>
      <c r="F337" s="4" t="s">
        <v>118</v>
      </c>
      <c r="G337" s="4">
        <v>10</v>
      </c>
    </row>
    <row r="338" spans="1:7" ht="18">
      <c r="A338" s="4" t="s">
        <v>41</v>
      </c>
      <c r="B338" s="4" t="s">
        <v>209</v>
      </c>
      <c r="C338" s="4" t="s">
        <v>17</v>
      </c>
      <c r="D338" s="4">
        <v>10592</v>
      </c>
      <c r="E338" s="4" t="s">
        <v>223</v>
      </c>
      <c r="F338" s="4" t="s">
        <v>118</v>
      </c>
      <c r="G338" s="4">
        <v>25</v>
      </c>
    </row>
    <row r="339" spans="1:7" ht="18">
      <c r="A339" s="4" t="s">
        <v>62</v>
      </c>
      <c r="B339" s="4" t="s">
        <v>63</v>
      </c>
      <c r="C339" s="4" t="s">
        <v>21</v>
      </c>
      <c r="D339" s="4">
        <v>10657</v>
      </c>
      <c r="E339" s="4" t="s">
        <v>223</v>
      </c>
      <c r="F339" s="4" t="s">
        <v>118</v>
      </c>
      <c r="G339" s="4">
        <v>50</v>
      </c>
    </row>
    <row r="340" spans="1:7" ht="18">
      <c r="A340" s="4" t="s">
        <v>90</v>
      </c>
      <c r="B340" s="4" t="s">
        <v>91</v>
      </c>
      <c r="C340" s="4" t="s">
        <v>31</v>
      </c>
      <c r="D340" s="4">
        <v>10255</v>
      </c>
      <c r="E340" s="4" t="s">
        <v>224</v>
      </c>
      <c r="F340" s="4" t="s">
        <v>185</v>
      </c>
      <c r="G340" s="4">
        <v>35</v>
      </c>
    </row>
    <row r="341" spans="1:7" ht="18">
      <c r="A341" s="4" t="s">
        <v>92</v>
      </c>
      <c r="B341" s="4" t="s">
        <v>93</v>
      </c>
      <c r="C341" s="4" t="s">
        <v>94</v>
      </c>
      <c r="D341" s="4">
        <v>10263</v>
      </c>
      <c r="E341" s="4" t="s">
        <v>224</v>
      </c>
      <c r="F341" s="4" t="s">
        <v>185</v>
      </c>
      <c r="G341" s="4">
        <v>60</v>
      </c>
    </row>
    <row r="342" spans="1:7" ht="18">
      <c r="A342" s="4" t="s">
        <v>102</v>
      </c>
      <c r="B342" s="4" t="s">
        <v>103</v>
      </c>
      <c r="C342" s="4" t="s">
        <v>34</v>
      </c>
      <c r="D342" s="4">
        <v>10287</v>
      </c>
      <c r="E342" s="4" t="s">
        <v>224</v>
      </c>
      <c r="F342" s="4" t="s">
        <v>185</v>
      </c>
      <c r="G342" s="4">
        <v>40</v>
      </c>
    </row>
    <row r="343" spans="1:7" ht="18">
      <c r="A343" s="4" t="s">
        <v>150</v>
      </c>
      <c r="B343" s="4" t="s">
        <v>151</v>
      </c>
      <c r="C343" s="4" t="s">
        <v>66</v>
      </c>
      <c r="D343" s="4">
        <v>10296</v>
      </c>
      <c r="E343" s="4" t="s">
        <v>224</v>
      </c>
      <c r="F343" s="4" t="s">
        <v>185</v>
      </c>
      <c r="G343" s="4">
        <v>30</v>
      </c>
    </row>
    <row r="344" spans="1:7" ht="18">
      <c r="A344" s="4" t="s">
        <v>133</v>
      </c>
      <c r="B344" s="4" t="s">
        <v>23</v>
      </c>
      <c r="C344" s="4" t="s">
        <v>21</v>
      </c>
      <c r="D344" s="4">
        <v>10310</v>
      </c>
      <c r="E344" s="4" t="s">
        <v>224</v>
      </c>
      <c r="F344" s="4" t="s">
        <v>185</v>
      </c>
      <c r="G344" s="4">
        <v>10</v>
      </c>
    </row>
    <row r="345" spans="1:7" ht="18">
      <c r="A345" s="4" t="s">
        <v>62</v>
      </c>
      <c r="B345" s="4" t="s">
        <v>63</v>
      </c>
      <c r="C345" s="4" t="s">
        <v>21</v>
      </c>
      <c r="D345" s="4">
        <v>10324</v>
      </c>
      <c r="E345" s="4" t="s">
        <v>224</v>
      </c>
      <c r="F345" s="4" t="s">
        <v>185</v>
      </c>
      <c r="G345" s="4">
        <v>21</v>
      </c>
    </row>
    <row r="346" spans="1:7" ht="18">
      <c r="A346" s="4" t="s">
        <v>72</v>
      </c>
      <c r="B346" s="4" t="s">
        <v>68</v>
      </c>
      <c r="C346" s="4" t="s">
        <v>69</v>
      </c>
      <c r="D346" s="4">
        <v>10359</v>
      </c>
      <c r="E346" s="4" t="s">
        <v>224</v>
      </c>
      <c r="F346" s="4" t="s">
        <v>185</v>
      </c>
      <c r="G346" s="4">
        <v>56</v>
      </c>
    </row>
    <row r="347" spans="1:7" ht="18">
      <c r="A347" s="4" t="s">
        <v>92</v>
      </c>
      <c r="B347" s="4" t="s">
        <v>93</v>
      </c>
      <c r="C347" s="4" t="s">
        <v>94</v>
      </c>
      <c r="D347" s="4">
        <v>10403</v>
      </c>
      <c r="E347" s="4" t="s">
        <v>224</v>
      </c>
      <c r="F347" s="4" t="s">
        <v>185</v>
      </c>
      <c r="G347" s="4">
        <v>21</v>
      </c>
    </row>
    <row r="348" spans="1:7" ht="18">
      <c r="A348" s="4" t="s">
        <v>46</v>
      </c>
      <c r="B348" s="4" t="s">
        <v>47</v>
      </c>
      <c r="C348" s="4" t="s">
        <v>48</v>
      </c>
      <c r="D348" s="4">
        <v>10439</v>
      </c>
      <c r="E348" s="4" t="s">
        <v>224</v>
      </c>
      <c r="F348" s="4" t="s">
        <v>185</v>
      </c>
      <c r="G348" s="4">
        <v>16</v>
      </c>
    </row>
    <row r="349" spans="1:7" ht="18">
      <c r="A349" s="4" t="s">
        <v>62</v>
      </c>
      <c r="B349" s="4" t="s">
        <v>63</v>
      </c>
      <c r="C349" s="4" t="s">
        <v>21</v>
      </c>
      <c r="D349" s="4">
        <v>10440</v>
      </c>
      <c r="E349" s="4" t="s">
        <v>224</v>
      </c>
      <c r="F349" s="4" t="s">
        <v>185</v>
      </c>
      <c r="G349" s="4">
        <v>49</v>
      </c>
    </row>
    <row r="350" spans="1:7" ht="18">
      <c r="A350" s="4" t="s">
        <v>35</v>
      </c>
      <c r="B350" s="4" t="s">
        <v>36</v>
      </c>
      <c r="C350" s="4" t="s">
        <v>37</v>
      </c>
      <c r="D350" s="4">
        <v>10454</v>
      </c>
      <c r="E350" s="4" t="s">
        <v>224</v>
      </c>
      <c r="F350" s="4" t="s">
        <v>185</v>
      </c>
      <c r="G350" s="4">
        <v>20</v>
      </c>
    </row>
    <row r="351" spans="1:7" ht="18">
      <c r="A351" s="4" t="s">
        <v>100</v>
      </c>
      <c r="B351" s="4" t="s">
        <v>101</v>
      </c>
      <c r="C351" s="4" t="s">
        <v>21</v>
      </c>
      <c r="D351" s="4">
        <v>10469</v>
      </c>
      <c r="E351" s="4" t="s">
        <v>224</v>
      </c>
      <c r="F351" s="4" t="s">
        <v>185</v>
      </c>
      <c r="G351" s="4">
        <v>35</v>
      </c>
    </row>
    <row r="352" spans="1:7" ht="18">
      <c r="A352" s="4" t="s">
        <v>164</v>
      </c>
      <c r="B352" s="4" t="s">
        <v>165</v>
      </c>
      <c r="C352" s="4" t="s">
        <v>94</v>
      </c>
      <c r="D352" s="4">
        <v>10489</v>
      </c>
      <c r="E352" s="4" t="s">
        <v>224</v>
      </c>
      <c r="F352" s="4" t="s">
        <v>185</v>
      </c>
      <c r="G352" s="4">
        <v>18</v>
      </c>
    </row>
    <row r="353" spans="1:7" ht="18">
      <c r="A353" s="4" t="s">
        <v>15</v>
      </c>
      <c r="B353" s="4" t="s">
        <v>16</v>
      </c>
      <c r="C353" s="4" t="s">
        <v>17</v>
      </c>
      <c r="D353" s="4">
        <v>10515</v>
      </c>
      <c r="E353" s="4" t="s">
        <v>224</v>
      </c>
      <c r="F353" s="4" t="s">
        <v>185</v>
      </c>
      <c r="G353" s="4">
        <v>50</v>
      </c>
    </row>
    <row r="354" spans="1:7" ht="18">
      <c r="A354" s="4" t="s">
        <v>128</v>
      </c>
      <c r="B354" s="4" t="s">
        <v>39</v>
      </c>
      <c r="C354" s="4" t="s">
        <v>40</v>
      </c>
      <c r="D354" s="4">
        <v>10551</v>
      </c>
      <c r="E354" s="4" t="s">
        <v>224</v>
      </c>
      <c r="F354" s="4" t="s">
        <v>185</v>
      </c>
      <c r="G354" s="4">
        <v>40</v>
      </c>
    </row>
    <row r="355" spans="1:7" ht="18">
      <c r="A355" s="4" t="s">
        <v>42</v>
      </c>
      <c r="B355" s="4" t="s">
        <v>43</v>
      </c>
      <c r="C355" s="4" t="s">
        <v>44</v>
      </c>
      <c r="D355" s="4">
        <v>10553</v>
      </c>
      <c r="E355" s="4" t="s">
        <v>224</v>
      </c>
      <c r="F355" s="4" t="s">
        <v>185</v>
      </c>
      <c r="G355" s="4">
        <v>14</v>
      </c>
    </row>
    <row r="356" spans="1:7" ht="18">
      <c r="A356" s="4" t="s">
        <v>105</v>
      </c>
      <c r="B356" s="4" t="s">
        <v>106</v>
      </c>
      <c r="C356" s="4" t="s">
        <v>17</v>
      </c>
      <c r="D356" s="4">
        <v>10554</v>
      </c>
      <c r="E356" s="4" t="s">
        <v>224</v>
      </c>
      <c r="F356" s="4" t="s">
        <v>185</v>
      </c>
      <c r="G356" s="4">
        <v>30</v>
      </c>
    </row>
    <row r="357" spans="1:7" ht="18">
      <c r="A357" s="4" t="s">
        <v>59</v>
      </c>
      <c r="B357" s="4" t="s">
        <v>60</v>
      </c>
      <c r="C357" s="4" t="s">
        <v>61</v>
      </c>
      <c r="D357" s="4">
        <v>10572</v>
      </c>
      <c r="E357" s="4" t="s">
        <v>224</v>
      </c>
      <c r="F357" s="4" t="s">
        <v>185</v>
      </c>
      <c r="G357" s="4">
        <v>12</v>
      </c>
    </row>
    <row r="358" spans="1:7" ht="18">
      <c r="A358" s="4" t="s">
        <v>46</v>
      </c>
      <c r="B358" s="4" t="s">
        <v>47</v>
      </c>
      <c r="C358" s="4" t="s">
        <v>48</v>
      </c>
      <c r="D358" s="4">
        <v>10605</v>
      </c>
      <c r="E358" s="4" t="s">
        <v>224</v>
      </c>
      <c r="F358" s="4" t="s">
        <v>185</v>
      </c>
      <c r="G358" s="4">
        <v>30</v>
      </c>
    </row>
    <row r="359" spans="1:7" ht="18">
      <c r="A359" s="4" t="s">
        <v>97</v>
      </c>
      <c r="B359" s="4" t="s">
        <v>98</v>
      </c>
      <c r="C359" s="4" t="s">
        <v>17</v>
      </c>
      <c r="D359" s="4">
        <v>10653</v>
      </c>
      <c r="E359" s="4" t="s">
        <v>224</v>
      </c>
      <c r="F359" s="4" t="s">
        <v>185</v>
      </c>
      <c r="G359" s="4">
        <v>30</v>
      </c>
    </row>
    <row r="360" spans="1:7" ht="18">
      <c r="A360" s="4" t="s">
        <v>186</v>
      </c>
      <c r="B360" s="4" t="s">
        <v>50</v>
      </c>
      <c r="C360" s="4" t="s">
        <v>37</v>
      </c>
      <c r="D360" s="4">
        <v>10671</v>
      </c>
      <c r="E360" s="4" t="s">
        <v>224</v>
      </c>
      <c r="F360" s="4" t="s">
        <v>185</v>
      </c>
      <c r="G360" s="4">
        <v>10</v>
      </c>
    </row>
    <row r="361" spans="1:7" ht="18">
      <c r="A361" s="4" t="s">
        <v>82</v>
      </c>
      <c r="B361" s="4" t="s">
        <v>83</v>
      </c>
      <c r="C361" s="4" t="s">
        <v>44</v>
      </c>
      <c r="D361" s="4">
        <v>10673</v>
      </c>
      <c r="E361" s="4" t="s">
        <v>224</v>
      </c>
      <c r="F361" s="4" t="s">
        <v>185</v>
      </c>
      <c r="G361" s="4">
        <v>3</v>
      </c>
    </row>
    <row r="362" spans="1:7" ht="18">
      <c r="A362" s="4" t="s">
        <v>187</v>
      </c>
      <c r="B362" s="4" t="s">
        <v>188</v>
      </c>
      <c r="C362" s="4" t="s">
        <v>21</v>
      </c>
      <c r="D362" s="4">
        <v>10680</v>
      </c>
      <c r="E362" s="4" t="s">
        <v>224</v>
      </c>
      <c r="F362" s="4" t="s">
        <v>185</v>
      </c>
      <c r="G362" s="4">
        <v>50</v>
      </c>
    </row>
    <row r="363" spans="1:7" ht="18">
      <c r="A363" s="4" t="s">
        <v>187</v>
      </c>
      <c r="B363" s="4" t="s">
        <v>188</v>
      </c>
      <c r="C363" s="4" t="s">
        <v>21</v>
      </c>
      <c r="D363" s="4">
        <v>10706</v>
      </c>
      <c r="E363" s="4" t="s">
        <v>224</v>
      </c>
      <c r="F363" s="4" t="s">
        <v>185</v>
      </c>
      <c r="G363" s="4">
        <v>20</v>
      </c>
    </row>
    <row r="364" spans="1:7" ht="18">
      <c r="A364" s="4" t="s">
        <v>124</v>
      </c>
      <c r="B364" s="4" t="s">
        <v>125</v>
      </c>
      <c r="C364" s="4" t="s">
        <v>17</v>
      </c>
      <c r="D364" s="4">
        <v>10718</v>
      </c>
      <c r="E364" s="4" t="s">
        <v>224</v>
      </c>
      <c r="F364" s="4" t="s">
        <v>185</v>
      </c>
      <c r="G364" s="4">
        <v>20</v>
      </c>
    </row>
    <row r="365" spans="1:7" ht="18">
      <c r="A365" s="4" t="s">
        <v>129</v>
      </c>
      <c r="B365" s="4" t="s">
        <v>130</v>
      </c>
      <c r="C365" s="4" t="s">
        <v>37</v>
      </c>
      <c r="D365" s="4">
        <v>10730</v>
      </c>
      <c r="E365" s="4" t="s">
        <v>224</v>
      </c>
      <c r="F365" s="4" t="s">
        <v>185</v>
      </c>
      <c r="G365" s="4">
        <v>15</v>
      </c>
    </row>
    <row r="366" spans="1:7" ht="18">
      <c r="A366" s="4" t="s">
        <v>173</v>
      </c>
      <c r="B366" s="4" t="s">
        <v>174</v>
      </c>
      <c r="C366" s="4" t="s">
        <v>37</v>
      </c>
      <c r="D366" s="4">
        <v>10738</v>
      </c>
      <c r="E366" s="4" t="s">
        <v>224</v>
      </c>
      <c r="F366" s="4" t="s">
        <v>185</v>
      </c>
      <c r="G366" s="4">
        <v>3</v>
      </c>
    </row>
    <row r="367" spans="1:7" ht="18">
      <c r="A367" s="4" t="s">
        <v>179</v>
      </c>
      <c r="B367" s="4" t="s">
        <v>180</v>
      </c>
      <c r="C367" s="4" t="s">
        <v>17</v>
      </c>
      <c r="D367" s="4">
        <v>10779</v>
      </c>
      <c r="E367" s="4" t="s">
        <v>224</v>
      </c>
      <c r="F367" s="4" t="s">
        <v>185</v>
      </c>
      <c r="G367" s="4">
        <v>20</v>
      </c>
    </row>
    <row r="368" spans="1:7" ht="18">
      <c r="A368" s="4" t="s">
        <v>92</v>
      </c>
      <c r="B368" s="4" t="s">
        <v>93</v>
      </c>
      <c r="C368" s="4" t="s">
        <v>94</v>
      </c>
      <c r="D368" s="4">
        <v>10795</v>
      </c>
      <c r="E368" s="4" t="s">
        <v>224</v>
      </c>
      <c r="F368" s="4" t="s">
        <v>185</v>
      </c>
      <c r="G368" s="4">
        <v>65</v>
      </c>
    </row>
    <row r="369" spans="1:7" ht="18">
      <c r="A369" s="4" t="s">
        <v>187</v>
      </c>
      <c r="B369" s="4" t="s">
        <v>188</v>
      </c>
      <c r="C369" s="4" t="s">
        <v>21</v>
      </c>
      <c r="D369" s="4">
        <v>10855</v>
      </c>
      <c r="E369" s="4" t="s">
        <v>224</v>
      </c>
      <c r="F369" s="4" t="s">
        <v>185</v>
      </c>
      <c r="G369" s="4">
        <v>50</v>
      </c>
    </row>
    <row r="370" spans="1:7" ht="18">
      <c r="A370" s="4" t="s">
        <v>129</v>
      </c>
      <c r="B370" s="4" t="s">
        <v>130</v>
      </c>
      <c r="C370" s="4" t="s">
        <v>37</v>
      </c>
      <c r="D370" s="4">
        <v>10871</v>
      </c>
      <c r="E370" s="4" t="s">
        <v>224</v>
      </c>
      <c r="F370" s="4" t="s">
        <v>185</v>
      </c>
      <c r="G370" s="4">
        <v>12</v>
      </c>
    </row>
    <row r="371" spans="1:7" ht="18">
      <c r="A371" s="4" t="s">
        <v>102</v>
      </c>
      <c r="B371" s="4" t="s">
        <v>103</v>
      </c>
      <c r="C371" s="4" t="s">
        <v>34</v>
      </c>
      <c r="D371" s="4">
        <v>10877</v>
      </c>
      <c r="E371" s="4" t="s">
        <v>224</v>
      </c>
      <c r="F371" s="4" t="s">
        <v>185</v>
      </c>
      <c r="G371" s="4">
        <v>30</v>
      </c>
    </row>
    <row r="372" spans="1:7" ht="18">
      <c r="A372" s="4" t="s">
        <v>147</v>
      </c>
      <c r="B372" s="4" t="s">
        <v>148</v>
      </c>
      <c r="C372" s="4" t="s">
        <v>149</v>
      </c>
      <c r="D372" s="4">
        <v>10909</v>
      </c>
      <c r="E372" s="4" t="s">
        <v>224</v>
      </c>
      <c r="F372" s="4" t="s">
        <v>185</v>
      </c>
      <c r="G372" s="4">
        <v>15</v>
      </c>
    </row>
    <row r="373" spans="1:7" ht="18">
      <c r="A373" s="4" t="s">
        <v>189</v>
      </c>
      <c r="B373" s="4" t="s">
        <v>135</v>
      </c>
      <c r="C373" s="4" t="s">
        <v>136</v>
      </c>
      <c r="D373" s="4">
        <v>10916</v>
      </c>
      <c r="E373" s="4" t="s">
        <v>224</v>
      </c>
      <c r="F373" s="4" t="s">
        <v>185</v>
      </c>
      <c r="G373" s="4">
        <v>6</v>
      </c>
    </row>
    <row r="374" spans="1:7" ht="18">
      <c r="A374" s="4" t="s">
        <v>64</v>
      </c>
      <c r="B374" s="4" t="s">
        <v>65</v>
      </c>
      <c r="C374" s="4" t="s">
        <v>66</v>
      </c>
      <c r="D374" s="4">
        <v>10919</v>
      </c>
      <c r="E374" s="4" t="s">
        <v>224</v>
      </c>
      <c r="F374" s="4" t="s">
        <v>185</v>
      </c>
      <c r="G374" s="4">
        <v>24</v>
      </c>
    </row>
    <row r="375" spans="1:7" ht="18">
      <c r="A375" s="4" t="s">
        <v>129</v>
      </c>
      <c r="B375" s="4" t="s">
        <v>130</v>
      </c>
      <c r="C375" s="4" t="s">
        <v>37</v>
      </c>
      <c r="D375" s="4">
        <v>10932</v>
      </c>
      <c r="E375" s="4" t="s">
        <v>224</v>
      </c>
      <c r="F375" s="4" t="s">
        <v>185</v>
      </c>
      <c r="G375" s="4">
        <v>30</v>
      </c>
    </row>
    <row r="376" spans="1:7" ht="18">
      <c r="A376" s="4" t="s">
        <v>64</v>
      </c>
      <c r="B376" s="4" t="s">
        <v>65</v>
      </c>
      <c r="C376" s="4" t="s">
        <v>66</v>
      </c>
      <c r="D376" s="4">
        <v>10954</v>
      </c>
      <c r="E376" s="4" t="s">
        <v>224</v>
      </c>
      <c r="F376" s="4" t="s">
        <v>185</v>
      </c>
      <c r="G376" s="4">
        <v>28</v>
      </c>
    </row>
    <row r="377" spans="1:7" ht="18">
      <c r="A377" s="4" t="s">
        <v>62</v>
      </c>
      <c r="B377" s="4" t="s">
        <v>63</v>
      </c>
      <c r="C377" s="4" t="s">
        <v>21</v>
      </c>
      <c r="D377" s="4">
        <v>10984</v>
      </c>
      <c r="E377" s="4" t="s">
        <v>224</v>
      </c>
      <c r="F377" s="4" t="s">
        <v>185</v>
      </c>
      <c r="G377" s="4">
        <v>55</v>
      </c>
    </row>
    <row r="378" spans="1:7" ht="18">
      <c r="A378" s="4" t="s">
        <v>56</v>
      </c>
      <c r="B378" s="4" t="s">
        <v>57</v>
      </c>
      <c r="C378" s="4" t="s">
        <v>58</v>
      </c>
      <c r="D378" s="4">
        <v>10985</v>
      </c>
      <c r="E378" s="4" t="s">
        <v>224</v>
      </c>
      <c r="F378" s="4" t="s">
        <v>185</v>
      </c>
      <c r="G378" s="4">
        <v>36</v>
      </c>
    </row>
    <row r="379" spans="1:7" ht="18">
      <c r="A379" s="4" t="s">
        <v>100</v>
      </c>
      <c r="B379" s="4" t="s">
        <v>101</v>
      </c>
      <c r="C379" s="4" t="s">
        <v>21</v>
      </c>
      <c r="D379" s="4">
        <v>11066</v>
      </c>
      <c r="E379" s="4" t="s">
        <v>224</v>
      </c>
      <c r="F379" s="4" t="s">
        <v>185</v>
      </c>
      <c r="G379" s="4">
        <v>3</v>
      </c>
    </row>
    <row r="380" spans="1:7" ht="18">
      <c r="A380" s="4" t="s">
        <v>41</v>
      </c>
      <c r="B380" s="4" t="s">
        <v>209</v>
      </c>
      <c r="C380" s="4" t="s">
        <v>17</v>
      </c>
      <c r="D380" s="4">
        <v>11070</v>
      </c>
      <c r="E380" s="4" t="s">
        <v>224</v>
      </c>
      <c r="F380" s="4" t="s">
        <v>185</v>
      </c>
      <c r="G380" s="4">
        <v>30</v>
      </c>
    </row>
    <row r="381" spans="1:7" ht="18">
      <c r="A381" s="4" t="s">
        <v>190</v>
      </c>
      <c r="B381" s="4" t="s">
        <v>191</v>
      </c>
      <c r="C381" s="4" t="s">
        <v>121</v>
      </c>
      <c r="D381" s="4">
        <v>11074</v>
      </c>
      <c r="E381" s="4" t="s">
        <v>224</v>
      </c>
      <c r="F381" s="4" t="s">
        <v>185</v>
      </c>
      <c r="G381" s="4">
        <v>14</v>
      </c>
    </row>
    <row r="382" spans="1:7" ht="18">
      <c r="A382" s="4" t="s">
        <v>19</v>
      </c>
      <c r="B382" s="4" t="s">
        <v>20</v>
      </c>
      <c r="C382" s="4" t="s">
        <v>21</v>
      </c>
      <c r="D382" s="4">
        <v>11077</v>
      </c>
      <c r="E382" s="4" t="s">
        <v>224</v>
      </c>
      <c r="F382" s="4" t="s">
        <v>185</v>
      </c>
      <c r="G382" s="4">
        <v>2</v>
      </c>
    </row>
    <row r="383" spans="1:7" ht="18">
      <c r="A383" s="4" t="s">
        <v>54</v>
      </c>
      <c r="B383" s="4" t="s">
        <v>55</v>
      </c>
      <c r="C383" s="4" t="s">
        <v>37</v>
      </c>
      <c r="D383" s="4">
        <v>10265</v>
      </c>
      <c r="E383" s="4" t="s">
        <v>225</v>
      </c>
      <c r="F383" s="4" t="s">
        <v>154</v>
      </c>
      <c r="G383" s="4">
        <v>30</v>
      </c>
    </row>
    <row r="384" spans="1:7" ht="18">
      <c r="A384" s="4" t="s">
        <v>41</v>
      </c>
      <c r="B384" s="4" t="s">
        <v>209</v>
      </c>
      <c r="C384" s="4" t="s">
        <v>17</v>
      </c>
      <c r="D384" s="4">
        <v>10279</v>
      </c>
      <c r="E384" s="4" t="s">
        <v>225</v>
      </c>
      <c r="F384" s="4" t="s">
        <v>154</v>
      </c>
      <c r="G384" s="4">
        <v>15</v>
      </c>
    </row>
    <row r="385" spans="1:7" ht="18">
      <c r="A385" s="4" t="s">
        <v>19</v>
      </c>
      <c r="B385" s="4" t="s">
        <v>20</v>
      </c>
      <c r="C385" s="4" t="s">
        <v>21</v>
      </c>
      <c r="D385" s="4">
        <v>10294</v>
      </c>
      <c r="E385" s="4" t="s">
        <v>225</v>
      </c>
      <c r="F385" s="4" t="s">
        <v>154</v>
      </c>
      <c r="G385" s="4">
        <v>15</v>
      </c>
    </row>
    <row r="386" spans="1:7" ht="18">
      <c r="A386" s="4" t="s">
        <v>86</v>
      </c>
      <c r="B386" s="4" t="s">
        <v>87</v>
      </c>
      <c r="C386" s="4" t="s">
        <v>88</v>
      </c>
      <c r="D386" s="4">
        <v>10302</v>
      </c>
      <c r="E386" s="4" t="s">
        <v>225</v>
      </c>
      <c r="F386" s="4" t="s">
        <v>154</v>
      </c>
      <c r="G386" s="4">
        <v>40</v>
      </c>
    </row>
    <row r="387" spans="1:7" ht="18">
      <c r="A387" s="4" t="s">
        <v>45</v>
      </c>
      <c r="B387" s="4" t="s">
        <v>27</v>
      </c>
      <c r="C387" s="4" t="s">
        <v>28</v>
      </c>
      <c r="D387" s="4">
        <v>10319</v>
      </c>
      <c r="E387" s="4" t="s">
        <v>225</v>
      </c>
      <c r="F387" s="4" t="s">
        <v>154</v>
      </c>
      <c r="G387" s="4">
        <v>8</v>
      </c>
    </row>
    <row r="388" spans="1:7" ht="18">
      <c r="A388" s="4" t="s">
        <v>187</v>
      </c>
      <c r="B388" s="4" t="s">
        <v>188</v>
      </c>
      <c r="C388" s="4" t="s">
        <v>21</v>
      </c>
      <c r="D388" s="4">
        <v>10338</v>
      </c>
      <c r="E388" s="4" t="s">
        <v>225</v>
      </c>
      <c r="F388" s="4" t="s">
        <v>154</v>
      </c>
      <c r="G388" s="4">
        <v>20</v>
      </c>
    </row>
    <row r="389" spans="1:7" ht="18">
      <c r="A389" s="4" t="s">
        <v>46</v>
      </c>
      <c r="B389" s="4" t="s">
        <v>47</v>
      </c>
      <c r="C389" s="4" t="s">
        <v>48</v>
      </c>
      <c r="D389" s="4">
        <v>10339</v>
      </c>
      <c r="E389" s="4" t="s">
        <v>225</v>
      </c>
      <c r="F389" s="4" t="s">
        <v>154</v>
      </c>
      <c r="G389" s="4">
        <v>70</v>
      </c>
    </row>
    <row r="390" spans="1:7" ht="18">
      <c r="A390" s="4" t="s">
        <v>19</v>
      </c>
      <c r="B390" s="4" t="s">
        <v>20</v>
      </c>
      <c r="C390" s="4" t="s">
        <v>21</v>
      </c>
      <c r="D390" s="4">
        <v>10346</v>
      </c>
      <c r="E390" s="4" t="s">
        <v>225</v>
      </c>
      <c r="F390" s="4" t="s">
        <v>154</v>
      </c>
      <c r="G390" s="4">
        <v>36</v>
      </c>
    </row>
    <row r="391" spans="1:7" ht="18">
      <c r="A391" s="4" t="s">
        <v>175</v>
      </c>
      <c r="B391" s="4" t="s">
        <v>176</v>
      </c>
      <c r="C391" s="4" t="s">
        <v>21</v>
      </c>
      <c r="D391" s="4">
        <v>10415</v>
      </c>
      <c r="E391" s="4" t="s">
        <v>225</v>
      </c>
      <c r="F391" s="4" t="s">
        <v>154</v>
      </c>
      <c r="G391" s="4">
        <v>2</v>
      </c>
    </row>
    <row r="392" spans="1:7" ht="18">
      <c r="A392" s="4" t="s">
        <v>92</v>
      </c>
      <c r="B392" s="4" t="s">
        <v>93</v>
      </c>
      <c r="C392" s="4" t="s">
        <v>94</v>
      </c>
      <c r="D392" s="4">
        <v>10430</v>
      </c>
      <c r="E392" s="4" t="s">
        <v>225</v>
      </c>
      <c r="F392" s="4" t="s">
        <v>154</v>
      </c>
      <c r="G392" s="4">
        <v>45</v>
      </c>
    </row>
    <row r="393" spans="1:7" ht="18">
      <c r="A393" s="4" t="s">
        <v>78</v>
      </c>
      <c r="B393" s="4" t="s">
        <v>79</v>
      </c>
      <c r="C393" s="4" t="s">
        <v>48</v>
      </c>
      <c r="D393" s="4">
        <v>10431</v>
      </c>
      <c r="E393" s="4" t="s">
        <v>225</v>
      </c>
      <c r="F393" s="4" t="s">
        <v>154</v>
      </c>
      <c r="G393" s="4">
        <v>50</v>
      </c>
    </row>
    <row r="394" spans="1:7" ht="18">
      <c r="A394" s="4" t="s">
        <v>59</v>
      </c>
      <c r="B394" s="4" t="s">
        <v>60</v>
      </c>
      <c r="C394" s="4" t="s">
        <v>61</v>
      </c>
      <c r="D394" s="4">
        <v>10444</v>
      </c>
      <c r="E394" s="4" t="s">
        <v>225</v>
      </c>
      <c r="F394" s="4" t="s">
        <v>154</v>
      </c>
      <c r="G394" s="4">
        <v>10</v>
      </c>
    </row>
    <row r="395" spans="1:7" ht="18">
      <c r="A395" s="4" t="s">
        <v>72</v>
      </c>
      <c r="B395" s="4" t="s">
        <v>68</v>
      </c>
      <c r="C395" s="4" t="s">
        <v>69</v>
      </c>
      <c r="D395" s="4">
        <v>10523</v>
      </c>
      <c r="E395" s="4" t="s">
        <v>225</v>
      </c>
      <c r="F395" s="4" t="s">
        <v>154</v>
      </c>
      <c r="G395" s="4">
        <v>25</v>
      </c>
    </row>
    <row r="396" spans="1:7" ht="18">
      <c r="A396" s="4" t="s">
        <v>164</v>
      </c>
      <c r="B396" s="4" t="s">
        <v>165</v>
      </c>
      <c r="C396" s="4" t="s">
        <v>94</v>
      </c>
      <c r="D396" s="4">
        <v>10530</v>
      </c>
      <c r="E396" s="4" t="s">
        <v>225</v>
      </c>
      <c r="F396" s="4" t="s">
        <v>154</v>
      </c>
      <c r="G396" s="4">
        <v>40</v>
      </c>
    </row>
    <row r="397" spans="1:7" ht="18">
      <c r="A397" s="4" t="s">
        <v>75</v>
      </c>
      <c r="B397" s="4" t="s">
        <v>76</v>
      </c>
      <c r="C397" s="4" t="s">
        <v>77</v>
      </c>
      <c r="D397" s="4">
        <v>10550</v>
      </c>
      <c r="E397" s="4" t="s">
        <v>225</v>
      </c>
      <c r="F397" s="4" t="s">
        <v>154</v>
      </c>
      <c r="G397" s="4">
        <v>8</v>
      </c>
    </row>
    <row r="398" spans="1:7" ht="18">
      <c r="A398" s="4" t="s">
        <v>19</v>
      </c>
      <c r="B398" s="4" t="s">
        <v>20</v>
      </c>
      <c r="C398" s="4" t="s">
        <v>21</v>
      </c>
      <c r="D398" s="4">
        <v>10564</v>
      </c>
      <c r="E398" s="4" t="s">
        <v>225</v>
      </c>
      <c r="F398" s="4" t="s">
        <v>154</v>
      </c>
      <c r="G398" s="4">
        <v>16</v>
      </c>
    </row>
    <row r="399" spans="1:7" ht="18">
      <c r="A399" s="4" t="s">
        <v>111</v>
      </c>
      <c r="B399" s="4" t="s">
        <v>27</v>
      </c>
      <c r="C399" s="4" t="s">
        <v>28</v>
      </c>
      <c r="D399" s="4">
        <v>10573</v>
      </c>
      <c r="E399" s="4" t="s">
        <v>225</v>
      </c>
      <c r="F399" s="4" t="s">
        <v>154</v>
      </c>
      <c r="G399" s="4">
        <v>18</v>
      </c>
    </row>
    <row r="400" spans="1:7" ht="18">
      <c r="A400" s="4" t="s">
        <v>62</v>
      </c>
      <c r="B400" s="4" t="s">
        <v>63</v>
      </c>
      <c r="C400" s="4" t="s">
        <v>21</v>
      </c>
      <c r="D400" s="4">
        <v>10607</v>
      </c>
      <c r="E400" s="4" t="s">
        <v>225</v>
      </c>
      <c r="F400" s="4" t="s">
        <v>154</v>
      </c>
      <c r="G400" s="4">
        <v>100</v>
      </c>
    </row>
    <row r="401" spans="1:7" ht="18">
      <c r="A401" s="4" t="s">
        <v>164</v>
      </c>
      <c r="B401" s="4" t="s">
        <v>165</v>
      </c>
      <c r="C401" s="4" t="s">
        <v>94</v>
      </c>
      <c r="D401" s="4">
        <v>10686</v>
      </c>
      <c r="E401" s="4" t="s">
        <v>225</v>
      </c>
      <c r="F401" s="4" t="s">
        <v>154</v>
      </c>
      <c r="G401" s="4">
        <v>30</v>
      </c>
    </row>
    <row r="402" spans="1:7" ht="18">
      <c r="A402" s="4" t="s">
        <v>100</v>
      </c>
      <c r="B402" s="4" t="s">
        <v>101</v>
      </c>
      <c r="C402" s="4" t="s">
        <v>21</v>
      </c>
      <c r="D402" s="4">
        <v>10696</v>
      </c>
      <c r="E402" s="4" t="s">
        <v>225</v>
      </c>
      <c r="F402" s="4" t="s">
        <v>154</v>
      </c>
      <c r="G402" s="4">
        <v>20</v>
      </c>
    </row>
    <row r="403" spans="1:7" ht="18">
      <c r="A403" s="4" t="s">
        <v>92</v>
      </c>
      <c r="B403" s="4" t="s">
        <v>93</v>
      </c>
      <c r="C403" s="4" t="s">
        <v>94</v>
      </c>
      <c r="D403" s="4">
        <v>10698</v>
      </c>
      <c r="E403" s="4" t="s">
        <v>225</v>
      </c>
      <c r="F403" s="4" t="s">
        <v>154</v>
      </c>
      <c r="G403" s="4">
        <v>8</v>
      </c>
    </row>
    <row r="404" spans="1:7" ht="18">
      <c r="A404" s="4" t="s">
        <v>62</v>
      </c>
      <c r="B404" s="4" t="s">
        <v>63</v>
      </c>
      <c r="C404" s="4" t="s">
        <v>21</v>
      </c>
      <c r="D404" s="4">
        <v>10714</v>
      </c>
      <c r="E404" s="4" t="s">
        <v>225</v>
      </c>
      <c r="F404" s="4" t="s">
        <v>154</v>
      </c>
      <c r="G404" s="4">
        <v>27</v>
      </c>
    </row>
    <row r="405" spans="1:7" ht="18">
      <c r="A405" s="4" t="s">
        <v>145</v>
      </c>
      <c r="B405" s="4" t="s">
        <v>146</v>
      </c>
      <c r="C405" s="4" t="s">
        <v>114</v>
      </c>
      <c r="D405" s="4">
        <v>10727</v>
      </c>
      <c r="E405" s="4" t="s">
        <v>225</v>
      </c>
      <c r="F405" s="4" t="s">
        <v>154</v>
      </c>
      <c r="G405" s="4">
        <v>20</v>
      </c>
    </row>
    <row r="406" spans="1:7" ht="18">
      <c r="A406" s="4" t="s">
        <v>92</v>
      </c>
      <c r="B406" s="4" t="s">
        <v>93</v>
      </c>
      <c r="C406" s="4" t="s">
        <v>94</v>
      </c>
      <c r="D406" s="4">
        <v>10773</v>
      </c>
      <c r="E406" s="4" t="s">
        <v>225</v>
      </c>
      <c r="F406" s="4" t="s">
        <v>154</v>
      </c>
      <c r="G406" s="4">
        <v>33</v>
      </c>
    </row>
    <row r="407" spans="1:7" ht="18">
      <c r="A407" s="4" t="s">
        <v>92</v>
      </c>
      <c r="B407" s="4" t="s">
        <v>93</v>
      </c>
      <c r="C407" s="4" t="s">
        <v>94</v>
      </c>
      <c r="D407" s="4">
        <v>10795</v>
      </c>
      <c r="E407" s="4" t="s">
        <v>225</v>
      </c>
      <c r="F407" s="4" t="s">
        <v>154</v>
      </c>
      <c r="G407" s="4">
        <v>35</v>
      </c>
    </row>
    <row r="408" spans="1:7" ht="18">
      <c r="A408" s="4" t="s">
        <v>126</v>
      </c>
      <c r="B408" s="4" t="s">
        <v>127</v>
      </c>
      <c r="C408" s="4" t="s">
        <v>77</v>
      </c>
      <c r="D408" s="4">
        <v>10801</v>
      </c>
      <c r="E408" s="4" t="s">
        <v>225</v>
      </c>
      <c r="F408" s="4" t="s">
        <v>154</v>
      </c>
      <c r="G408" s="4">
        <v>40</v>
      </c>
    </row>
    <row r="409" spans="1:7" ht="18">
      <c r="A409" s="4" t="s">
        <v>19</v>
      </c>
      <c r="B409" s="4" t="s">
        <v>20</v>
      </c>
      <c r="C409" s="4" t="s">
        <v>21</v>
      </c>
      <c r="D409" s="4">
        <v>10852</v>
      </c>
      <c r="E409" s="4" t="s">
        <v>225</v>
      </c>
      <c r="F409" s="4" t="s">
        <v>154</v>
      </c>
      <c r="G409" s="4">
        <v>6</v>
      </c>
    </row>
    <row r="410" spans="1:7" ht="18">
      <c r="A410" s="4" t="s">
        <v>100</v>
      </c>
      <c r="B410" s="4" t="s">
        <v>101</v>
      </c>
      <c r="C410" s="4" t="s">
        <v>21</v>
      </c>
      <c r="D410" s="4">
        <v>10861</v>
      </c>
      <c r="E410" s="4" t="s">
        <v>225</v>
      </c>
      <c r="F410" s="4" t="s">
        <v>154</v>
      </c>
      <c r="G410" s="4">
        <v>42</v>
      </c>
    </row>
    <row r="411" spans="1:7" ht="18">
      <c r="A411" s="4" t="s">
        <v>129</v>
      </c>
      <c r="B411" s="4" t="s">
        <v>130</v>
      </c>
      <c r="C411" s="4" t="s">
        <v>37</v>
      </c>
      <c r="D411" s="4">
        <v>10871</v>
      </c>
      <c r="E411" s="4" t="s">
        <v>225</v>
      </c>
      <c r="F411" s="4" t="s">
        <v>154</v>
      </c>
      <c r="G411" s="4">
        <v>16</v>
      </c>
    </row>
    <row r="412" spans="1:7" ht="18">
      <c r="A412" s="4" t="s">
        <v>49</v>
      </c>
      <c r="B412" s="4" t="s">
        <v>50</v>
      </c>
      <c r="C412" s="4" t="s">
        <v>37</v>
      </c>
      <c r="D412" s="4">
        <v>10890</v>
      </c>
      <c r="E412" s="4" t="s">
        <v>225</v>
      </c>
      <c r="F412" s="4" t="s">
        <v>154</v>
      </c>
      <c r="G412" s="4">
        <v>15</v>
      </c>
    </row>
    <row r="413" spans="1:7" ht="18">
      <c r="A413" s="4" t="s">
        <v>75</v>
      </c>
      <c r="B413" s="4" t="s">
        <v>76</v>
      </c>
      <c r="C413" s="4" t="s">
        <v>77</v>
      </c>
      <c r="D413" s="4">
        <v>10911</v>
      </c>
      <c r="E413" s="4" t="s">
        <v>225</v>
      </c>
      <c r="F413" s="4" t="s">
        <v>154</v>
      </c>
      <c r="G413" s="4">
        <v>12</v>
      </c>
    </row>
    <row r="414" spans="1:7" ht="18">
      <c r="A414" s="4" t="s">
        <v>45</v>
      </c>
      <c r="B414" s="4" t="s">
        <v>27</v>
      </c>
      <c r="C414" s="4" t="s">
        <v>28</v>
      </c>
      <c r="D414" s="4">
        <v>10915</v>
      </c>
      <c r="E414" s="4" t="s">
        <v>225</v>
      </c>
      <c r="F414" s="4" t="s">
        <v>154</v>
      </c>
      <c r="G414" s="4">
        <v>10</v>
      </c>
    </row>
    <row r="415" spans="1:7" ht="18">
      <c r="A415" s="4" t="s">
        <v>160</v>
      </c>
      <c r="B415" s="4" t="s">
        <v>103</v>
      </c>
      <c r="C415" s="4" t="s">
        <v>34</v>
      </c>
      <c r="D415" s="4">
        <v>10922</v>
      </c>
      <c r="E415" s="4" t="s">
        <v>225</v>
      </c>
      <c r="F415" s="4" t="s">
        <v>154</v>
      </c>
      <c r="G415" s="4">
        <v>15</v>
      </c>
    </row>
    <row r="416" spans="1:7" ht="18">
      <c r="A416" s="4" t="s">
        <v>78</v>
      </c>
      <c r="B416" s="4" t="s">
        <v>79</v>
      </c>
      <c r="C416" s="4" t="s">
        <v>48</v>
      </c>
      <c r="D416" s="4">
        <v>10949</v>
      </c>
      <c r="E416" s="4" t="s">
        <v>225</v>
      </c>
      <c r="F416" s="4" t="s">
        <v>154</v>
      </c>
      <c r="G416" s="4">
        <v>6</v>
      </c>
    </row>
    <row r="417" spans="1:7" ht="18">
      <c r="A417" s="4" t="s">
        <v>143</v>
      </c>
      <c r="B417" s="4" t="s">
        <v>144</v>
      </c>
      <c r="C417" s="4" t="s">
        <v>37</v>
      </c>
      <c r="D417" s="4">
        <v>10972</v>
      </c>
      <c r="E417" s="4" t="s">
        <v>225</v>
      </c>
      <c r="F417" s="4" t="s">
        <v>154</v>
      </c>
      <c r="G417" s="4">
        <v>6</v>
      </c>
    </row>
    <row r="418" spans="1:7" ht="18">
      <c r="A418" s="4" t="s">
        <v>102</v>
      </c>
      <c r="B418" s="4" t="s">
        <v>103</v>
      </c>
      <c r="C418" s="4" t="s">
        <v>34</v>
      </c>
      <c r="D418" s="4">
        <v>11059</v>
      </c>
      <c r="E418" s="4" t="s">
        <v>225</v>
      </c>
      <c r="F418" s="4" t="s">
        <v>154</v>
      </c>
      <c r="G418" s="4">
        <v>12</v>
      </c>
    </row>
    <row r="419" spans="1:7" ht="18">
      <c r="A419" s="4" t="s">
        <v>62</v>
      </c>
      <c r="B419" s="4" t="s">
        <v>63</v>
      </c>
      <c r="C419" s="4" t="s">
        <v>21</v>
      </c>
      <c r="D419" s="4">
        <v>11064</v>
      </c>
      <c r="E419" s="4" t="s">
        <v>225</v>
      </c>
      <c r="F419" s="4" t="s">
        <v>154</v>
      </c>
      <c r="G419" s="4">
        <v>77</v>
      </c>
    </row>
    <row r="420" spans="1:7" ht="18">
      <c r="A420" s="4" t="s">
        <v>45</v>
      </c>
      <c r="B420" s="4" t="s">
        <v>27</v>
      </c>
      <c r="C420" s="4" t="s">
        <v>28</v>
      </c>
      <c r="D420" s="4">
        <v>10293</v>
      </c>
      <c r="E420" s="4" t="s">
        <v>226</v>
      </c>
      <c r="F420" s="4" t="s">
        <v>155</v>
      </c>
      <c r="G420" s="4">
        <v>12</v>
      </c>
    </row>
    <row r="421" spans="1:7" ht="18">
      <c r="A421" s="4" t="s">
        <v>187</v>
      </c>
      <c r="B421" s="4" t="s">
        <v>188</v>
      </c>
      <c r="C421" s="4" t="s">
        <v>21</v>
      </c>
      <c r="D421" s="4">
        <v>10305</v>
      </c>
      <c r="E421" s="4" t="s">
        <v>226</v>
      </c>
      <c r="F421" s="4" t="s">
        <v>155</v>
      </c>
      <c r="G421" s="4">
        <v>25</v>
      </c>
    </row>
    <row r="422" spans="1:7" ht="18">
      <c r="A422" s="4" t="s">
        <v>46</v>
      </c>
      <c r="B422" s="4" t="s">
        <v>47</v>
      </c>
      <c r="C422" s="4" t="s">
        <v>48</v>
      </c>
      <c r="D422" s="4">
        <v>10332</v>
      </c>
      <c r="E422" s="4" t="s">
        <v>226</v>
      </c>
      <c r="F422" s="4" t="s">
        <v>155</v>
      </c>
      <c r="G422" s="4">
        <v>40</v>
      </c>
    </row>
    <row r="423" spans="1:7" ht="18">
      <c r="A423" s="4" t="s">
        <v>129</v>
      </c>
      <c r="B423" s="4" t="s">
        <v>130</v>
      </c>
      <c r="C423" s="4" t="s">
        <v>37</v>
      </c>
      <c r="D423" s="4">
        <v>10340</v>
      </c>
      <c r="E423" s="4" t="s">
        <v>226</v>
      </c>
      <c r="F423" s="4" t="s">
        <v>155</v>
      </c>
      <c r="G423" s="4">
        <v>20</v>
      </c>
    </row>
    <row r="424" spans="1:7" ht="18">
      <c r="A424" s="4" t="s">
        <v>92</v>
      </c>
      <c r="B424" s="4" t="s">
        <v>93</v>
      </c>
      <c r="C424" s="4" t="s">
        <v>94</v>
      </c>
      <c r="D424" s="4">
        <v>10382</v>
      </c>
      <c r="E424" s="4" t="s">
        <v>226</v>
      </c>
      <c r="F424" s="4" t="s">
        <v>155</v>
      </c>
      <c r="G424" s="4">
        <v>9</v>
      </c>
    </row>
    <row r="425" spans="1:7" ht="18">
      <c r="A425" s="4" t="s">
        <v>129</v>
      </c>
      <c r="B425" s="4" t="s">
        <v>130</v>
      </c>
      <c r="C425" s="4" t="s">
        <v>37</v>
      </c>
      <c r="D425" s="4">
        <v>10470</v>
      </c>
      <c r="E425" s="4" t="s">
        <v>226</v>
      </c>
      <c r="F425" s="4" t="s">
        <v>155</v>
      </c>
      <c r="G425" s="4">
        <v>30</v>
      </c>
    </row>
    <row r="426" spans="1:7" ht="18">
      <c r="A426" s="4" t="s">
        <v>56</v>
      </c>
      <c r="B426" s="4" t="s">
        <v>57</v>
      </c>
      <c r="C426" s="4" t="s">
        <v>58</v>
      </c>
      <c r="D426" s="4">
        <v>10516</v>
      </c>
      <c r="E426" s="4" t="s">
        <v>226</v>
      </c>
      <c r="F426" s="4" t="s">
        <v>155</v>
      </c>
      <c r="G426" s="4">
        <v>25</v>
      </c>
    </row>
    <row r="427" spans="1:7" ht="18">
      <c r="A427" s="4" t="s">
        <v>54</v>
      </c>
      <c r="B427" s="4" t="s">
        <v>55</v>
      </c>
      <c r="C427" s="4" t="s">
        <v>37</v>
      </c>
      <c r="D427" s="4">
        <v>10566</v>
      </c>
      <c r="E427" s="4" t="s">
        <v>226</v>
      </c>
      <c r="F427" s="4" t="s">
        <v>155</v>
      </c>
      <c r="G427" s="4">
        <v>18</v>
      </c>
    </row>
    <row r="428" spans="1:7" ht="18">
      <c r="A428" s="4" t="s">
        <v>15</v>
      </c>
      <c r="B428" s="4" t="s">
        <v>16</v>
      </c>
      <c r="C428" s="4" t="s">
        <v>17</v>
      </c>
      <c r="D428" s="4">
        <v>10588</v>
      </c>
      <c r="E428" s="4" t="s">
        <v>226</v>
      </c>
      <c r="F428" s="4" t="s">
        <v>155</v>
      </c>
      <c r="G428" s="4">
        <v>40</v>
      </c>
    </row>
    <row r="429" spans="1:7" ht="18">
      <c r="A429" s="4" t="s">
        <v>141</v>
      </c>
      <c r="B429" s="4" t="s">
        <v>142</v>
      </c>
      <c r="C429" s="4" t="s">
        <v>37</v>
      </c>
      <c r="D429" s="4">
        <v>10634</v>
      </c>
      <c r="E429" s="4" t="s">
        <v>226</v>
      </c>
      <c r="F429" s="4" t="s">
        <v>155</v>
      </c>
      <c r="G429" s="4">
        <v>50</v>
      </c>
    </row>
    <row r="430" spans="1:7" ht="18">
      <c r="A430" s="4" t="s">
        <v>147</v>
      </c>
      <c r="B430" s="4" t="s">
        <v>148</v>
      </c>
      <c r="C430" s="4" t="s">
        <v>149</v>
      </c>
      <c r="D430" s="4">
        <v>10639</v>
      </c>
      <c r="E430" s="4" t="s">
        <v>226</v>
      </c>
      <c r="F430" s="4" t="s">
        <v>155</v>
      </c>
      <c r="G430" s="4">
        <v>8</v>
      </c>
    </row>
    <row r="431" spans="1:7" ht="18">
      <c r="A431" s="4" t="s">
        <v>73</v>
      </c>
      <c r="B431" s="4" t="s">
        <v>74</v>
      </c>
      <c r="C431" s="4" t="s">
        <v>34</v>
      </c>
      <c r="D431" s="4">
        <v>10644</v>
      </c>
      <c r="E431" s="4" t="s">
        <v>226</v>
      </c>
      <c r="F431" s="4" t="s">
        <v>155</v>
      </c>
      <c r="G431" s="4">
        <v>4</v>
      </c>
    </row>
    <row r="432" spans="1:7" ht="18">
      <c r="A432" s="4" t="s">
        <v>160</v>
      </c>
      <c r="B432" s="4" t="s">
        <v>103</v>
      </c>
      <c r="C432" s="4" t="s">
        <v>34</v>
      </c>
      <c r="D432" s="4">
        <v>10645</v>
      </c>
      <c r="E432" s="4" t="s">
        <v>226</v>
      </c>
      <c r="F432" s="4" t="s">
        <v>155</v>
      </c>
      <c r="G432" s="4">
        <v>20</v>
      </c>
    </row>
    <row r="433" spans="1:7" ht="18">
      <c r="A433" s="4" t="s">
        <v>183</v>
      </c>
      <c r="B433" s="4" t="s">
        <v>184</v>
      </c>
      <c r="C433" s="4" t="s">
        <v>21</v>
      </c>
      <c r="D433" s="4">
        <v>10719</v>
      </c>
      <c r="E433" s="4" t="s">
        <v>226</v>
      </c>
      <c r="F433" s="4" t="s">
        <v>155</v>
      </c>
      <c r="G433" s="4">
        <v>12</v>
      </c>
    </row>
    <row r="434" spans="1:7" ht="18">
      <c r="A434" s="4" t="s">
        <v>15</v>
      </c>
      <c r="B434" s="4" t="s">
        <v>16</v>
      </c>
      <c r="C434" s="4" t="s">
        <v>17</v>
      </c>
      <c r="D434" s="4">
        <v>10745</v>
      </c>
      <c r="E434" s="4" t="s">
        <v>226</v>
      </c>
      <c r="F434" s="4" t="s">
        <v>155</v>
      </c>
      <c r="G434" s="4">
        <v>24</v>
      </c>
    </row>
    <row r="435" spans="1:7" ht="18">
      <c r="A435" s="4" t="s">
        <v>139</v>
      </c>
      <c r="B435" s="4" t="s">
        <v>140</v>
      </c>
      <c r="C435" s="4" t="s">
        <v>21</v>
      </c>
      <c r="D435" s="4">
        <v>10756</v>
      </c>
      <c r="E435" s="4" t="s">
        <v>226</v>
      </c>
      <c r="F435" s="4" t="s">
        <v>155</v>
      </c>
      <c r="G435" s="4">
        <v>21</v>
      </c>
    </row>
    <row r="436" spans="1:7" ht="18">
      <c r="A436" s="4" t="s">
        <v>141</v>
      </c>
      <c r="B436" s="4" t="s">
        <v>142</v>
      </c>
      <c r="C436" s="4" t="s">
        <v>37</v>
      </c>
      <c r="D436" s="4">
        <v>10789</v>
      </c>
      <c r="E436" s="4" t="s">
        <v>226</v>
      </c>
      <c r="F436" s="4" t="s">
        <v>155</v>
      </c>
      <c r="G436" s="4">
        <v>30</v>
      </c>
    </row>
    <row r="437" spans="1:7" ht="18">
      <c r="A437" s="4" t="s">
        <v>64</v>
      </c>
      <c r="B437" s="4" t="s">
        <v>65</v>
      </c>
      <c r="C437" s="4" t="s">
        <v>66</v>
      </c>
      <c r="D437" s="4">
        <v>10838</v>
      </c>
      <c r="E437" s="4" t="s">
        <v>226</v>
      </c>
      <c r="F437" s="4" t="s">
        <v>155</v>
      </c>
      <c r="G437" s="4">
        <v>25</v>
      </c>
    </row>
    <row r="438" spans="1:7" ht="18">
      <c r="A438" s="4" t="s">
        <v>168</v>
      </c>
      <c r="B438" s="4" t="s">
        <v>169</v>
      </c>
      <c r="C438" s="4" t="s">
        <v>17</v>
      </c>
      <c r="D438" s="4">
        <v>10853</v>
      </c>
      <c r="E438" s="4" t="s">
        <v>226</v>
      </c>
      <c r="F438" s="4" t="s">
        <v>155</v>
      </c>
      <c r="G438" s="4">
        <v>10</v>
      </c>
    </row>
    <row r="439" spans="1:7" ht="18">
      <c r="A439" s="4" t="s">
        <v>100</v>
      </c>
      <c r="B439" s="4" t="s">
        <v>101</v>
      </c>
      <c r="C439" s="4" t="s">
        <v>21</v>
      </c>
      <c r="D439" s="4">
        <v>10861</v>
      </c>
      <c r="E439" s="4" t="s">
        <v>226</v>
      </c>
      <c r="F439" s="4" t="s">
        <v>155</v>
      </c>
      <c r="G439" s="4">
        <v>20</v>
      </c>
    </row>
    <row r="440" spans="1:7" ht="18">
      <c r="A440" s="4" t="s">
        <v>102</v>
      </c>
      <c r="B440" s="4" t="s">
        <v>103</v>
      </c>
      <c r="C440" s="4" t="s">
        <v>34</v>
      </c>
      <c r="D440" s="4">
        <v>10877</v>
      </c>
      <c r="E440" s="4" t="s">
        <v>226</v>
      </c>
      <c r="F440" s="4" t="s">
        <v>155</v>
      </c>
      <c r="G440" s="4">
        <v>25</v>
      </c>
    </row>
    <row r="441" spans="1:7" ht="18">
      <c r="A441" s="4" t="s">
        <v>73</v>
      </c>
      <c r="B441" s="4" t="s">
        <v>74</v>
      </c>
      <c r="C441" s="4" t="s">
        <v>34</v>
      </c>
      <c r="D441" s="4">
        <v>10935</v>
      </c>
      <c r="E441" s="4" t="s">
        <v>226</v>
      </c>
      <c r="F441" s="4" t="s">
        <v>155</v>
      </c>
      <c r="G441" s="4">
        <v>4</v>
      </c>
    </row>
    <row r="442" spans="1:7" ht="18">
      <c r="A442" s="4" t="s">
        <v>173</v>
      </c>
      <c r="B442" s="4" t="s">
        <v>174</v>
      </c>
      <c r="C442" s="4" t="s">
        <v>37</v>
      </c>
      <c r="D442" s="4">
        <v>10964</v>
      </c>
      <c r="E442" s="4" t="s">
        <v>226</v>
      </c>
      <c r="F442" s="4" t="s">
        <v>155</v>
      </c>
      <c r="G442" s="4">
        <v>6</v>
      </c>
    </row>
    <row r="443" spans="1:7" ht="18">
      <c r="A443" s="4" t="s">
        <v>56</v>
      </c>
      <c r="B443" s="4" t="s">
        <v>57</v>
      </c>
      <c r="C443" s="4" t="s">
        <v>58</v>
      </c>
      <c r="D443" s="4">
        <v>10985</v>
      </c>
      <c r="E443" s="4" t="s">
        <v>226</v>
      </c>
      <c r="F443" s="4" t="s">
        <v>155</v>
      </c>
      <c r="G443" s="4">
        <v>8</v>
      </c>
    </row>
    <row r="444" spans="1:7" ht="18">
      <c r="A444" s="4" t="s">
        <v>22</v>
      </c>
      <c r="B444" s="4" t="s">
        <v>23</v>
      </c>
      <c r="C444" s="4" t="s">
        <v>21</v>
      </c>
      <c r="D444" s="4">
        <v>11018</v>
      </c>
      <c r="E444" s="4" t="s">
        <v>226</v>
      </c>
      <c r="F444" s="4" t="s">
        <v>155</v>
      </c>
      <c r="G444" s="4">
        <v>10</v>
      </c>
    </row>
    <row r="445" spans="1:7" ht="18">
      <c r="A445" s="4" t="s">
        <v>192</v>
      </c>
      <c r="B445" s="4" t="s">
        <v>193</v>
      </c>
      <c r="C445" s="4" t="s">
        <v>114</v>
      </c>
      <c r="D445" s="4">
        <v>11026</v>
      </c>
      <c r="E445" s="4" t="s">
        <v>226</v>
      </c>
      <c r="F445" s="4" t="s">
        <v>155</v>
      </c>
      <c r="G445" s="4">
        <v>8</v>
      </c>
    </row>
    <row r="446" spans="1:7" ht="18">
      <c r="A446" s="4" t="s">
        <v>164</v>
      </c>
      <c r="B446" s="4" t="s">
        <v>165</v>
      </c>
      <c r="C446" s="4" t="s">
        <v>94</v>
      </c>
      <c r="D446" s="4">
        <v>11053</v>
      </c>
      <c r="E446" s="4" t="s">
        <v>226</v>
      </c>
      <c r="F446" s="4" t="s">
        <v>155</v>
      </c>
      <c r="G446" s="4">
        <v>35</v>
      </c>
    </row>
    <row r="447" spans="1:7" ht="18">
      <c r="A447" s="4" t="s">
        <v>194</v>
      </c>
      <c r="B447" s="4" t="s">
        <v>127</v>
      </c>
      <c r="C447" s="4" t="s">
        <v>77</v>
      </c>
      <c r="D447" s="4">
        <v>10281</v>
      </c>
      <c r="E447" s="4" t="s">
        <v>227</v>
      </c>
      <c r="F447" s="4" t="s">
        <v>185</v>
      </c>
      <c r="G447" s="4">
        <v>1</v>
      </c>
    </row>
    <row r="448" spans="1:7" ht="18">
      <c r="A448" s="4" t="s">
        <v>150</v>
      </c>
      <c r="B448" s="4" t="s">
        <v>151</v>
      </c>
      <c r="C448" s="4" t="s">
        <v>66</v>
      </c>
      <c r="D448" s="4">
        <v>10283</v>
      </c>
      <c r="E448" s="4" t="s">
        <v>227</v>
      </c>
      <c r="F448" s="4" t="s">
        <v>185</v>
      </c>
      <c r="G448" s="4">
        <v>18</v>
      </c>
    </row>
    <row r="449" spans="1:7" ht="18">
      <c r="A449" s="4" t="s">
        <v>102</v>
      </c>
      <c r="B449" s="4" t="s">
        <v>103</v>
      </c>
      <c r="C449" s="4" t="s">
        <v>34</v>
      </c>
      <c r="D449" s="4">
        <v>10299</v>
      </c>
      <c r="E449" s="4" t="s">
        <v>227</v>
      </c>
      <c r="F449" s="4" t="s">
        <v>185</v>
      </c>
      <c r="G449" s="4">
        <v>15</v>
      </c>
    </row>
    <row r="450" spans="1:7" ht="18">
      <c r="A450" s="4" t="s">
        <v>139</v>
      </c>
      <c r="B450" s="4" t="s">
        <v>140</v>
      </c>
      <c r="C450" s="4" t="s">
        <v>21</v>
      </c>
      <c r="D450" s="4">
        <v>10329</v>
      </c>
      <c r="E450" s="4" t="s">
        <v>227</v>
      </c>
      <c r="F450" s="4" t="s">
        <v>185</v>
      </c>
      <c r="G450" s="4">
        <v>10</v>
      </c>
    </row>
    <row r="451" spans="1:7" ht="18">
      <c r="A451" s="4" t="s">
        <v>15</v>
      </c>
      <c r="B451" s="4" t="s">
        <v>16</v>
      </c>
      <c r="C451" s="4" t="s">
        <v>17</v>
      </c>
      <c r="D451" s="4">
        <v>10345</v>
      </c>
      <c r="E451" s="4" t="s">
        <v>227</v>
      </c>
      <c r="F451" s="4" t="s">
        <v>185</v>
      </c>
      <c r="G451" s="4">
        <v>80</v>
      </c>
    </row>
    <row r="452" spans="1:7" ht="18">
      <c r="A452" s="4" t="s">
        <v>195</v>
      </c>
      <c r="B452" s="4" t="s">
        <v>33</v>
      </c>
      <c r="C452" s="4" t="s">
        <v>34</v>
      </c>
      <c r="D452" s="4">
        <v>10414</v>
      </c>
      <c r="E452" s="4" t="s">
        <v>227</v>
      </c>
      <c r="F452" s="4" t="s">
        <v>185</v>
      </c>
      <c r="G452" s="4">
        <v>18</v>
      </c>
    </row>
    <row r="453" spans="1:7" ht="18">
      <c r="A453" s="4" t="s">
        <v>42</v>
      </c>
      <c r="B453" s="4" t="s">
        <v>43</v>
      </c>
      <c r="C453" s="4" t="s">
        <v>44</v>
      </c>
      <c r="D453" s="4">
        <v>10416</v>
      </c>
      <c r="E453" s="4" t="s">
        <v>227</v>
      </c>
      <c r="F453" s="4" t="s">
        <v>185</v>
      </c>
      <c r="G453" s="4">
        <v>20</v>
      </c>
    </row>
    <row r="454" spans="1:7" ht="18">
      <c r="A454" s="4" t="s">
        <v>137</v>
      </c>
      <c r="B454" s="4" t="s">
        <v>103</v>
      </c>
      <c r="C454" s="4" t="s">
        <v>34</v>
      </c>
      <c r="D454" s="4">
        <v>10421</v>
      </c>
      <c r="E454" s="4" t="s">
        <v>227</v>
      </c>
      <c r="F454" s="4" t="s">
        <v>185</v>
      </c>
      <c r="G454" s="4">
        <v>4</v>
      </c>
    </row>
    <row r="455" spans="1:7" ht="18">
      <c r="A455" s="4" t="s">
        <v>181</v>
      </c>
      <c r="B455" s="4" t="s">
        <v>182</v>
      </c>
      <c r="C455" s="4" t="s">
        <v>17</v>
      </c>
      <c r="D455" s="4">
        <v>10438</v>
      </c>
      <c r="E455" s="4" t="s">
        <v>227</v>
      </c>
      <c r="F455" s="4" t="s">
        <v>185</v>
      </c>
      <c r="G455" s="4">
        <v>15</v>
      </c>
    </row>
    <row r="456" spans="1:7" ht="18">
      <c r="A456" s="4" t="s">
        <v>181</v>
      </c>
      <c r="B456" s="4" t="s">
        <v>182</v>
      </c>
      <c r="C456" s="4" t="s">
        <v>17</v>
      </c>
      <c r="D456" s="4">
        <v>10446</v>
      </c>
      <c r="E456" s="4" t="s">
        <v>227</v>
      </c>
      <c r="F456" s="4" t="s">
        <v>185</v>
      </c>
      <c r="G456" s="4">
        <v>12</v>
      </c>
    </row>
    <row r="457" spans="1:7" ht="18">
      <c r="A457" s="4" t="s">
        <v>102</v>
      </c>
      <c r="B457" s="4" t="s">
        <v>103</v>
      </c>
      <c r="C457" s="4" t="s">
        <v>34</v>
      </c>
      <c r="D457" s="4">
        <v>10447</v>
      </c>
      <c r="E457" s="4" t="s">
        <v>227</v>
      </c>
      <c r="F457" s="4" t="s">
        <v>185</v>
      </c>
      <c r="G457" s="4">
        <v>40</v>
      </c>
    </row>
    <row r="458" spans="1:7" ht="18">
      <c r="A458" s="4" t="s">
        <v>86</v>
      </c>
      <c r="B458" s="4" t="s">
        <v>87</v>
      </c>
      <c r="C458" s="4" t="s">
        <v>88</v>
      </c>
      <c r="D458" s="4">
        <v>10463</v>
      </c>
      <c r="E458" s="4" t="s">
        <v>227</v>
      </c>
      <c r="F458" s="4" t="s">
        <v>185</v>
      </c>
      <c r="G458" s="4">
        <v>21</v>
      </c>
    </row>
    <row r="459" spans="1:7" ht="18">
      <c r="A459" s="4" t="s">
        <v>32</v>
      </c>
      <c r="B459" s="4" t="s">
        <v>33</v>
      </c>
      <c r="C459" s="4" t="s">
        <v>34</v>
      </c>
      <c r="D459" s="4">
        <v>10487</v>
      </c>
      <c r="E459" s="4" t="s">
        <v>227</v>
      </c>
      <c r="F459" s="4" t="s">
        <v>185</v>
      </c>
      <c r="G459" s="4">
        <v>5</v>
      </c>
    </row>
    <row r="460" spans="1:7" ht="18">
      <c r="A460" s="4" t="s">
        <v>75</v>
      </c>
      <c r="B460" s="4" t="s">
        <v>76</v>
      </c>
      <c r="C460" s="4" t="s">
        <v>77</v>
      </c>
      <c r="D460" s="4">
        <v>10550</v>
      </c>
      <c r="E460" s="4" t="s">
        <v>227</v>
      </c>
      <c r="F460" s="4" t="s">
        <v>185</v>
      </c>
      <c r="G460" s="4">
        <v>10</v>
      </c>
    </row>
    <row r="461" spans="1:7" ht="18">
      <c r="A461" s="4" t="s">
        <v>62</v>
      </c>
      <c r="B461" s="4" t="s">
        <v>63</v>
      </c>
      <c r="C461" s="4" t="s">
        <v>21</v>
      </c>
      <c r="D461" s="4">
        <v>10555</v>
      </c>
      <c r="E461" s="4" t="s">
        <v>227</v>
      </c>
      <c r="F461" s="4" t="s">
        <v>185</v>
      </c>
      <c r="G461" s="4">
        <v>35</v>
      </c>
    </row>
    <row r="462" spans="1:7" ht="18">
      <c r="A462" s="4" t="s">
        <v>109</v>
      </c>
      <c r="B462" s="4" t="s">
        <v>110</v>
      </c>
      <c r="C462" s="4" t="s">
        <v>69</v>
      </c>
      <c r="D462" s="4">
        <v>10621</v>
      </c>
      <c r="E462" s="4" t="s">
        <v>227</v>
      </c>
      <c r="F462" s="4" t="s">
        <v>185</v>
      </c>
      <c r="G462" s="4">
        <v>5</v>
      </c>
    </row>
    <row r="463" spans="1:7" ht="18">
      <c r="A463" s="4" t="s">
        <v>97</v>
      </c>
      <c r="B463" s="4" t="s">
        <v>98</v>
      </c>
      <c r="C463" s="4" t="s">
        <v>17</v>
      </c>
      <c r="D463" s="4">
        <v>10623</v>
      </c>
      <c r="E463" s="4" t="s">
        <v>227</v>
      </c>
      <c r="F463" s="4" t="s">
        <v>185</v>
      </c>
      <c r="G463" s="4">
        <v>15</v>
      </c>
    </row>
    <row r="464" spans="1:7" ht="18">
      <c r="A464" s="4" t="s">
        <v>137</v>
      </c>
      <c r="B464" s="4" t="s">
        <v>103</v>
      </c>
      <c r="C464" s="4" t="s">
        <v>34</v>
      </c>
      <c r="D464" s="4">
        <v>10647</v>
      </c>
      <c r="E464" s="4" t="s">
        <v>227</v>
      </c>
      <c r="F464" s="4" t="s">
        <v>185</v>
      </c>
      <c r="G464" s="4">
        <v>30</v>
      </c>
    </row>
    <row r="465" spans="1:7" ht="18">
      <c r="A465" s="4" t="s">
        <v>24</v>
      </c>
      <c r="B465" s="4" t="s">
        <v>25</v>
      </c>
      <c r="C465" s="4" t="s">
        <v>17</v>
      </c>
      <c r="D465" s="4">
        <v>10651</v>
      </c>
      <c r="E465" s="4" t="s">
        <v>227</v>
      </c>
      <c r="F465" s="4" t="s">
        <v>185</v>
      </c>
      <c r="G465" s="4">
        <v>12</v>
      </c>
    </row>
    <row r="466" spans="1:7" ht="18">
      <c r="A466" s="4" t="s">
        <v>45</v>
      </c>
      <c r="B466" s="4" t="s">
        <v>27</v>
      </c>
      <c r="C466" s="4" t="s">
        <v>28</v>
      </c>
      <c r="D466" s="4">
        <v>10676</v>
      </c>
      <c r="E466" s="4" t="s">
        <v>227</v>
      </c>
      <c r="F466" s="4" t="s">
        <v>185</v>
      </c>
      <c r="G466" s="4">
        <v>7</v>
      </c>
    </row>
    <row r="467" spans="1:7" ht="18">
      <c r="A467" s="4" t="s">
        <v>84</v>
      </c>
      <c r="B467" s="4" t="s">
        <v>85</v>
      </c>
      <c r="C467" s="4" t="s">
        <v>21</v>
      </c>
      <c r="D467" s="4">
        <v>10681</v>
      </c>
      <c r="E467" s="4" t="s">
        <v>227</v>
      </c>
      <c r="F467" s="4" t="s">
        <v>185</v>
      </c>
      <c r="G467" s="4">
        <v>30</v>
      </c>
    </row>
    <row r="468" spans="1:7" ht="18">
      <c r="A468" s="4" t="s">
        <v>64</v>
      </c>
      <c r="B468" s="4" t="s">
        <v>65</v>
      </c>
      <c r="C468" s="4" t="s">
        <v>66</v>
      </c>
      <c r="D468" s="4">
        <v>10697</v>
      </c>
      <c r="E468" s="4" t="s">
        <v>227</v>
      </c>
      <c r="F468" s="4" t="s">
        <v>185</v>
      </c>
      <c r="G468" s="4">
        <v>7</v>
      </c>
    </row>
    <row r="469" spans="1:7" ht="18">
      <c r="A469" s="4" t="s">
        <v>192</v>
      </c>
      <c r="B469" s="4" t="s">
        <v>193</v>
      </c>
      <c r="C469" s="4" t="s">
        <v>114</v>
      </c>
      <c r="D469" s="4">
        <v>10710</v>
      </c>
      <c r="E469" s="4" t="s">
        <v>227</v>
      </c>
      <c r="F469" s="4" t="s">
        <v>185</v>
      </c>
      <c r="G469" s="4">
        <v>5</v>
      </c>
    </row>
    <row r="470" spans="1:7" ht="18">
      <c r="A470" s="4" t="s">
        <v>62</v>
      </c>
      <c r="B470" s="4" t="s">
        <v>63</v>
      </c>
      <c r="C470" s="4" t="s">
        <v>21</v>
      </c>
      <c r="D470" s="4">
        <v>10711</v>
      </c>
      <c r="E470" s="4" t="s">
        <v>227</v>
      </c>
      <c r="F470" s="4" t="s">
        <v>185</v>
      </c>
      <c r="G470" s="4">
        <v>12</v>
      </c>
    </row>
    <row r="471" spans="1:7" ht="18">
      <c r="A471" s="4" t="s">
        <v>15</v>
      </c>
      <c r="B471" s="4" t="s">
        <v>16</v>
      </c>
      <c r="C471" s="4" t="s">
        <v>17</v>
      </c>
      <c r="D471" s="4">
        <v>10788</v>
      </c>
      <c r="E471" s="4" t="s">
        <v>227</v>
      </c>
      <c r="F471" s="4" t="s">
        <v>185</v>
      </c>
      <c r="G471" s="4">
        <v>50</v>
      </c>
    </row>
    <row r="472" spans="1:7" ht="18">
      <c r="A472" s="4" t="s">
        <v>73</v>
      </c>
      <c r="B472" s="4" t="s">
        <v>74</v>
      </c>
      <c r="C472" s="4" t="s">
        <v>34</v>
      </c>
      <c r="D472" s="4">
        <v>10803</v>
      </c>
      <c r="E472" s="4" t="s">
        <v>227</v>
      </c>
      <c r="F472" s="4" t="s">
        <v>185</v>
      </c>
      <c r="G472" s="4">
        <v>24</v>
      </c>
    </row>
    <row r="473" spans="1:7" ht="18">
      <c r="A473" s="4" t="s">
        <v>64</v>
      </c>
      <c r="B473" s="4" t="s">
        <v>65</v>
      </c>
      <c r="C473" s="4" t="s">
        <v>66</v>
      </c>
      <c r="D473" s="4">
        <v>10811</v>
      </c>
      <c r="E473" s="4" t="s">
        <v>227</v>
      </c>
      <c r="F473" s="4" t="s">
        <v>185</v>
      </c>
      <c r="G473" s="4">
        <v>15</v>
      </c>
    </row>
    <row r="474" spans="1:7" ht="18">
      <c r="A474" s="4" t="s">
        <v>147</v>
      </c>
      <c r="B474" s="4" t="s">
        <v>148</v>
      </c>
      <c r="C474" s="4" t="s">
        <v>149</v>
      </c>
      <c r="D474" s="4">
        <v>10831</v>
      </c>
      <c r="E474" s="4" t="s">
        <v>227</v>
      </c>
      <c r="F474" s="4" t="s">
        <v>185</v>
      </c>
      <c r="G474" s="4">
        <v>2</v>
      </c>
    </row>
    <row r="475" spans="1:7" ht="18">
      <c r="A475" s="4" t="s">
        <v>62</v>
      </c>
      <c r="B475" s="4" t="s">
        <v>63</v>
      </c>
      <c r="C475" s="4" t="s">
        <v>21</v>
      </c>
      <c r="D475" s="4">
        <v>10847</v>
      </c>
      <c r="E475" s="4" t="s">
        <v>227</v>
      </c>
      <c r="F475" s="4" t="s">
        <v>185</v>
      </c>
      <c r="G475" s="4">
        <v>12</v>
      </c>
    </row>
    <row r="476" spans="1:7" ht="18">
      <c r="A476" s="4" t="s">
        <v>59</v>
      </c>
      <c r="B476" s="4" t="s">
        <v>60</v>
      </c>
      <c r="C476" s="4" t="s">
        <v>61</v>
      </c>
      <c r="D476" s="4">
        <v>10875</v>
      </c>
      <c r="E476" s="4" t="s">
        <v>227</v>
      </c>
      <c r="F476" s="4" t="s">
        <v>185</v>
      </c>
      <c r="G476" s="4">
        <v>25</v>
      </c>
    </row>
    <row r="477" spans="1:7" ht="18">
      <c r="A477" s="4" t="s">
        <v>82</v>
      </c>
      <c r="B477" s="4" t="s">
        <v>83</v>
      </c>
      <c r="C477" s="4" t="s">
        <v>44</v>
      </c>
      <c r="D477" s="4">
        <v>10910</v>
      </c>
      <c r="E477" s="4" t="s">
        <v>227</v>
      </c>
      <c r="F477" s="4" t="s">
        <v>185</v>
      </c>
      <c r="G477" s="4">
        <v>12</v>
      </c>
    </row>
    <row r="478" spans="1:7" ht="18">
      <c r="A478" s="4" t="s">
        <v>172</v>
      </c>
      <c r="B478" s="4" t="s">
        <v>27</v>
      </c>
      <c r="C478" s="4" t="s">
        <v>28</v>
      </c>
      <c r="D478" s="4">
        <v>10926</v>
      </c>
      <c r="E478" s="4" t="s">
        <v>227</v>
      </c>
      <c r="F478" s="4" t="s">
        <v>185</v>
      </c>
      <c r="G478" s="4">
        <v>7</v>
      </c>
    </row>
    <row r="479" spans="1:7" ht="18">
      <c r="A479" s="4" t="s">
        <v>181</v>
      </c>
      <c r="B479" s="4" t="s">
        <v>182</v>
      </c>
      <c r="C479" s="4" t="s">
        <v>17</v>
      </c>
      <c r="D479" s="4">
        <v>10967</v>
      </c>
      <c r="E479" s="4" t="s">
        <v>227</v>
      </c>
      <c r="F479" s="4" t="s">
        <v>185</v>
      </c>
      <c r="G479" s="4">
        <v>12</v>
      </c>
    </row>
    <row r="480" spans="1:7" ht="18">
      <c r="A480" s="4" t="s">
        <v>97</v>
      </c>
      <c r="B480" s="4" t="s">
        <v>98</v>
      </c>
      <c r="C480" s="4" t="s">
        <v>17</v>
      </c>
      <c r="D480" s="4">
        <v>11012</v>
      </c>
      <c r="E480" s="4" t="s">
        <v>227</v>
      </c>
      <c r="F480" s="4" t="s">
        <v>185</v>
      </c>
      <c r="G480" s="4">
        <v>50</v>
      </c>
    </row>
    <row r="481" spans="1:7" ht="18">
      <c r="A481" s="4" t="s">
        <v>160</v>
      </c>
      <c r="B481" s="4" t="s">
        <v>103</v>
      </c>
      <c r="C481" s="4" t="s">
        <v>34</v>
      </c>
      <c r="D481" s="4">
        <v>11022</v>
      </c>
      <c r="E481" s="4" t="s">
        <v>227</v>
      </c>
      <c r="F481" s="4" t="s">
        <v>185</v>
      </c>
      <c r="G481" s="4">
        <v>35</v>
      </c>
    </row>
    <row r="482" spans="1:7" ht="18">
      <c r="A482" s="4" t="s">
        <v>100</v>
      </c>
      <c r="B482" s="4" t="s">
        <v>101</v>
      </c>
      <c r="C482" s="4" t="s">
        <v>21</v>
      </c>
      <c r="D482" s="4">
        <v>11066</v>
      </c>
      <c r="E482" s="4" t="s">
        <v>227</v>
      </c>
      <c r="F482" s="4" t="s">
        <v>185</v>
      </c>
      <c r="G482" s="4">
        <v>42</v>
      </c>
    </row>
    <row r="483" spans="1:7" ht="18">
      <c r="A483" s="4" t="s">
        <v>129</v>
      </c>
      <c r="B483" s="4" t="s">
        <v>130</v>
      </c>
      <c r="C483" s="4" t="s">
        <v>37</v>
      </c>
      <c r="D483" s="4">
        <v>11076</v>
      </c>
      <c r="E483" s="4" t="s">
        <v>227</v>
      </c>
      <c r="F483" s="4" t="s">
        <v>185</v>
      </c>
      <c r="G483" s="4">
        <v>10</v>
      </c>
    </row>
    <row r="484" spans="1:7" ht="18">
      <c r="A484" s="4" t="s">
        <v>86</v>
      </c>
      <c r="B484" s="4" t="s">
        <v>87</v>
      </c>
      <c r="C484" s="4" t="s">
        <v>88</v>
      </c>
      <c r="D484" s="4">
        <v>10252</v>
      </c>
      <c r="E484" s="4" t="s">
        <v>228</v>
      </c>
      <c r="F484" s="4" t="s">
        <v>185</v>
      </c>
      <c r="G484" s="4">
        <v>40</v>
      </c>
    </row>
    <row r="485" spans="1:7" ht="18">
      <c r="A485" s="4" t="s">
        <v>19</v>
      </c>
      <c r="B485" s="4" t="s">
        <v>20</v>
      </c>
      <c r="C485" s="4" t="s">
        <v>21</v>
      </c>
      <c r="D485" s="4">
        <v>10272</v>
      </c>
      <c r="E485" s="4" t="s">
        <v>228</v>
      </c>
      <c r="F485" s="4" t="s">
        <v>185</v>
      </c>
      <c r="G485" s="4">
        <v>6</v>
      </c>
    </row>
    <row r="486" spans="1:7" ht="18">
      <c r="A486" s="4" t="s">
        <v>131</v>
      </c>
      <c r="B486" s="4" t="s">
        <v>33</v>
      </c>
      <c r="C486" s="4" t="s">
        <v>34</v>
      </c>
      <c r="D486" s="4">
        <v>10292</v>
      </c>
      <c r="E486" s="4" t="s">
        <v>228</v>
      </c>
      <c r="F486" s="4" t="s">
        <v>185</v>
      </c>
      <c r="G486" s="4">
        <v>20</v>
      </c>
    </row>
    <row r="487" spans="1:7" ht="18">
      <c r="A487" s="4" t="s">
        <v>32</v>
      </c>
      <c r="B487" s="4" t="s">
        <v>33</v>
      </c>
      <c r="C487" s="4" t="s">
        <v>34</v>
      </c>
      <c r="D487" s="4">
        <v>10372</v>
      </c>
      <c r="E487" s="4" t="s">
        <v>228</v>
      </c>
      <c r="F487" s="4" t="s">
        <v>185</v>
      </c>
      <c r="G487" s="4">
        <v>12</v>
      </c>
    </row>
    <row r="488" spans="1:7" ht="18">
      <c r="A488" s="4" t="s">
        <v>59</v>
      </c>
      <c r="B488" s="4" t="s">
        <v>60</v>
      </c>
      <c r="C488" s="4" t="s">
        <v>61</v>
      </c>
      <c r="D488" s="4">
        <v>10384</v>
      </c>
      <c r="E488" s="4" t="s">
        <v>228</v>
      </c>
      <c r="F488" s="4" t="s">
        <v>185</v>
      </c>
      <c r="G488" s="4">
        <v>28</v>
      </c>
    </row>
    <row r="489" spans="1:7" ht="18">
      <c r="A489" s="4" t="s">
        <v>92</v>
      </c>
      <c r="B489" s="4" t="s">
        <v>93</v>
      </c>
      <c r="C489" s="4" t="s">
        <v>94</v>
      </c>
      <c r="D489" s="4">
        <v>10514</v>
      </c>
      <c r="E489" s="4" t="s">
        <v>228</v>
      </c>
      <c r="F489" s="4" t="s">
        <v>185</v>
      </c>
      <c r="G489" s="4">
        <v>39</v>
      </c>
    </row>
    <row r="490" spans="1:7" ht="18">
      <c r="A490" s="4" t="s">
        <v>72</v>
      </c>
      <c r="B490" s="4" t="s">
        <v>68</v>
      </c>
      <c r="C490" s="4" t="s">
        <v>69</v>
      </c>
      <c r="D490" s="4">
        <v>10523</v>
      </c>
      <c r="E490" s="4" t="s">
        <v>228</v>
      </c>
      <c r="F490" s="4" t="s">
        <v>185</v>
      </c>
      <c r="G490" s="4">
        <v>15</v>
      </c>
    </row>
    <row r="491" spans="1:7" ht="18">
      <c r="A491" s="4" t="s">
        <v>41</v>
      </c>
      <c r="B491" s="4" t="s">
        <v>209</v>
      </c>
      <c r="C491" s="4" t="s">
        <v>17</v>
      </c>
      <c r="D491" s="4">
        <v>10593</v>
      </c>
      <c r="E491" s="4" t="s">
        <v>228</v>
      </c>
      <c r="F491" s="4" t="s">
        <v>185</v>
      </c>
      <c r="G491" s="4">
        <v>21</v>
      </c>
    </row>
    <row r="492" spans="1:7" ht="18">
      <c r="A492" s="4" t="s">
        <v>175</v>
      </c>
      <c r="B492" s="4" t="s">
        <v>176</v>
      </c>
      <c r="C492" s="4" t="s">
        <v>21</v>
      </c>
      <c r="D492" s="4">
        <v>10660</v>
      </c>
      <c r="E492" s="4" t="s">
        <v>228</v>
      </c>
      <c r="F492" s="4" t="s">
        <v>185</v>
      </c>
      <c r="G492" s="4">
        <v>21</v>
      </c>
    </row>
    <row r="493" spans="1:7" ht="18">
      <c r="A493" s="4" t="s">
        <v>189</v>
      </c>
      <c r="B493" s="4" t="s">
        <v>135</v>
      </c>
      <c r="C493" s="4" t="s">
        <v>136</v>
      </c>
      <c r="D493" s="4">
        <v>10828</v>
      </c>
      <c r="E493" s="4" t="s">
        <v>228</v>
      </c>
      <c r="F493" s="4" t="s">
        <v>185</v>
      </c>
      <c r="G493" s="4">
        <v>5</v>
      </c>
    </row>
    <row r="494" spans="1:7" ht="18">
      <c r="A494" s="4" t="s">
        <v>15</v>
      </c>
      <c r="B494" s="4" t="s">
        <v>16</v>
      </c>
      <c r="C494" s="4" t="s">
        <v>17</v>
      </c>
      <c r="D494" s="4">
        <v>10878</v>
      </c>
      <c r="E494" s="4" t="s">
        <v>228</v>
      </c>
      <c r="F494" s="4" t="s">
        <v>185</v>
      </c>
      <c r="G494" s="4">
        <v>20</v>
      </c>
    </row>
    <row r="495" spans="1:7" ht="18">
      <c r="A495" s="4" t="s">
        <v>143</v>
      </c>
      <c r="B495" s="4" t="s">
        <v>144</v>
      </c>
      <c r="C495" s="4" t="s">
        <v>37</v>
      </c>
      <c r="D495" s="4">
        <v>10927</v>
      </c>
      <c r="E495" s="4" t="s">
        <v>228</v>
      </c>
      <c r="F495" s="4" t="s">
        <v>185</v>
      </c>
      <c r="G495" s="4">
        <v>5</v>
      </c>
    </row>
    <row r="496" spans="1:7" ht="18">
      <c r="A496" s="4" t="s">
        <v>104</v>
      </c>
      <c r="B496" s="4" t="s">
        <v>68</v>
      </c>
      <c r="C496" s="4" t="s">
        <v>69</v>
      </c>
      <c r="D496" s="4">
        <v>10953</v>
      </c>
      <c r="E496" s="4" t="s">
        <v>228</v>
      </c>
      <c r="F496" s="4" t="s">
        <v>185</v>
      </c>
      <c r="G496" s="4">
        <v>50</v>
      </c>
    </row>
    <row r="497" spans="1:7" ht="18">
      <c r="A497" s="4" t="s">
        <v>134</v>
      </c>
      <c r="B497" s="4" t="s">
        <v>135</v>
      </c>
      <c r="C497" s="4" t="s">
        <v>136</v>
      </c>
      <c r="D497" s="4">
        <v>10986</v>
      </c>
      <c r="E497" s="4" t="s">
        <v>228</v>
      </c>
      <c r="F497" s="4" t="s">
        <v>185</v>
      </c>
      <c r="G497" s="4">
        <v>15</v>
      </c>
    </row>
    <row r="498" spans="1:7" ht="18">
      <c r="A498" s="4" t="s">
        <v>15</v>
      </c>
      <c r="B498" s="4" t="s">
        <v>16</v>
      </c>
      <c r="C498" s="4" t="s">
        <v>17</v>
      </c>
      <c r="D498" s="4">
        <v>11021</v>
      </c>
      <c r="E498" s="4" t="s">
        <v>228</v>
      </c>
      <c r="F498" s="4" t="s">
        <v>185</v>
      </c>
      <c r="G498" s="4">
        <v>15</v>
      </c>
    </row>
    <row r="499" spans="1:7" ht="18">
      <c r="A499" s="4" t="s">
        <v>19</v>
      </c>
      <c r="B499" s="4" t="s">
        <v>20</v>
      </c>
      <c r="C499" s="4" t="s">
        <v>21</v>
      </c>
      <c r="D499" s="4">
        <v>11077</v>
      </c>
      <c r="E499" s="4" t="s">
        <v>228</v>
      </c>
      <c r="F499" s="4" t="s">
        <v>185</v>
      </c>
      <c r="G499" s="4">
        <v>1</v>
      </c>
    </row>
    <row r="500" spans="1:7" ht="18">
      <c r="A500" s="4" t="s">
        <v>196</v>
      </c>
      <c r="B500" s="4" t="s">
        <v>27</v>
      </c>
      <c r="C500" s="4" t="s">
        <v>28</v>
      </c>
      <c r="D500" s="4">
        <v>10259</v>
      </c>
      <c r="E500" s="4" t="s">
        <v>229</v>
      </c>
      <c r="F500" s="4" t="s">
        <v>185</v>
      </c>
      <c r="G500" s="4">
        <v>10</v>
      </c>
    </row>
    <row r="501" spans="1:7" ht="18">
      <c r="A501" s="4" t="s">
        <v>137</v>
      </c>
      <c r="B501" s="4" t="s">
        <v>103</v>
      </c>
      <c r="C501" s="4" t="s">
        <v>34</v>
      </c>
      <c r="D501" s="4">
        <v>10261</v>
      </c>
      <c r="E501" s="4" t="s">
        <v>229</v>
      </c>
      <c r="F501" s="4" t="s">
        <v>185</v>
      </c>
      <c r="G501" s="4">
        <v>20</v>
      </c>
    </row>
    <row r="502" spans="1:7" ht="18">
      <c r="A502" s="4" t="s">
        <v>42</v>
      </c>
      <c r="B502" s="4" t="s">
        <v>43</v>
      </c>
      <c r="C502" s="4" t="s">
        <v>44</v>
      </c>
      <c r="D502" s="4">
        <v>10333</v>
      </c>
      <c r="E502" s="4" t="s">
        <v>229</v>
      </c>
      <c r="F502" s="4" t="s">
        <v>185</v>
      </c>
      <c r="G502" s="4">
        <v>10</v>
      </c>
    </row>
    <row r="503" spans="1:7" ht="18">
      <c r="A503" s="4" t="s">
        <v>92</v>
      </c>
      <c r="B503" s="4" t="s">
        <v>93</v>
      </c>
      <c r="C503" s="4" t="s">
        <v>94</v>
      </c>
      <c r="D503" s="4">
        <v>10368</v>
      </c>
      <c r="E503" s="4" t="s">
        <v>229</v>
      </c>
      <c r="F503" s="4" t="s">
        <v>185</v>
      </c>
      <c r="G503" s="4">
        <v>5</v>
      </c>
    </row>
    <row r="504" spans="1:7" ht="18">
      <c r="A504" s="4" t="s">
        <v>38</v>
      </c>
      <c r="B504" s="4" t="s">
        <v>39</v>
      </c>
      <c r="C504" s="4" t="s">
        <v>40</v>
      </c>
      <c r="D504" s="4">
        <v>10397</v>
      </c>
      <c r="E504" s="4" t="s">
        <v>229</v>
      </c>
      <c r="F504" s="4" t="s">
        <v>185</v>
      </c>
      <c r="G504" s="4">
        <v>10</v>
      </c>
    </row>
    <row r="505" spans="1:7" ht="18">
      <c r="A505" s="4" t="s">
        <v>32</v>
      </c>
      <c r="B505" s="4" t="s">
        <v>33</v>
      </c>
      <c r="C505" s="4" t="s">
        <v>34</v>
      </c>
      <c r="D505" s="4">
        <v>10406</v>
      </c>
      <c r="E505" s="4" t="s">
        <v>229</v>
      </c>
      <c r="F505" s="4" t="s">
        <v>185</v>
      </c>
      <c r="G505" s="4">
        <v>30</v>
      </c>
    </row>
    <row r="506" spans="1:7" ht="18">
      <c r="A506" s="4" t="s">
        <v>134</v>
      </c>
      <c r="B506" s="4" t="s">
        <v>135</v>
      </c>
      <c r="C506" s="4" t="s">
        <v>136</v>
      </c>
      <c r="D506" s="4">
        <v>10409</v>
      </c>
      <c r="E506" s="4" t="s">
        <v>229</v>
      </c>
      <c r="F506" s="4" t="s">
        <v>185</v>
      </c>
      <c r="G506" s="4">
        <v>12</v>
      </c>
    </row>
    <row r="507" spans="1:7" ht="18">
      <c r="A507" s="4" t="s">
        <v>92</v>
      </c>
      <c r="B507" s="4" t="s">
        <v>93</v>
      </c>
      <c r="C507" s="4" t="s">
        <v>94</v>
      </c>
      <c r="D507" s="4">
        <v>10430</v>
      </c>
      <c r="E507" s="4" t="s">
        <v>229</v>
      </c>
      <c r="F507" s="4" t="s">
        <v>185</v>
      </c>
      <c r="G507" s="4">
        <v>50</v>
      </c>
    </row>
    <row r="508" spans="1:7" ht="18">
      <c r="A508" s="4" t="s">
        <v>124</v>
      </c>
      <c r="B508" s="4" t="s">
        <v>125</v>
      </c>
      <c r="C508" s="4" t="s">
        <v>17</v>
      </c>
      <c r="D508" s="4">
        <v>10456</v>
      </c>
      <c r="E508" s="4" t="s">
        <v>229</v>
      </c>
      <c r="F508" s="4" t="s">
        <v>185</v>
      </c>
      <c r="G508" s="4">
        <v>40</v>
      </c>
    </row>
    <row r="509" spans="1:7" ht="18">
      <c r="A509" s="4" t="s">
        <v>150</v>
      </c>
      <c r="B509" s="4" t="s">
        <v>151</v>
      </c>
      <c r="C509" s="4" t="s">
        <v>66</v>
      </c>
      <c r="D509" s="4">
        <v>10461</v>
      </c>
      <c r="E509" s="4" t="s">
        <v>229</v>
      </c>
      <c r="F509" s="4" t="s">
        <v>185</v>
      </c>
      <c r="G509" s="4">
        <v>40</v>
      </c>
    </row>
    <row r="510" spans="1:7" ht="18">
      <c r="A510" s="4" t="s">
        <v>38</v>
      </c>
      <c r="B510" s="4" t="s">
        <v>39</v>
      </c>
      <c r="C510" s="4" t="s">
        <v>40</v>
      </c>
      <c r="D510" s="4">
        <v>10477</v>
      </c>
      <c r="E510" s="4" t="s">
        <v>229</v>
      </c>
      <c r="F510" s="4" t="s">
        <v>185</v>
      </c>
      <c r="G510" s="4">
        <v>21</v>
      </c>
    </row>
    <row r="511" spans="1:7" ht="18">
      <c r="A511" s="4" t="s">
        <v>117</v>
      </c>
      <c r="B511" s="4" t="s">
        <v>68</v>
      </c>
      <c r="C511" s="4" t="s">
        <v>69</v>
      </c>
      <c r="D511" s="4">
        <v>10484</v>
      </c>
      <c r="E511" s="4" t="s">
        <v>229</v>
      </c>
      <c r="F511" s="4" t="s">
        <v>185</v>
      </c>
      <c r="G511" s="4">
        <v>14</v>
      </c>
    </row>
    <row r="512" spans="1:7" ht="18">
      <c r="A512" s="4" t="s">
        <v>100</v>
      </c>
      <c r="B512" s="4" t="s">
        <v>101</v>
      </c>
      <c r="C512" s="4" t="s">
        <v>21</v>
      </c>
      <c r="D512" s="4">
        <v>10504</v>
      </c>
      <c r="E512" s="4" t="s">
        <v>229</v>
      </c>
      <c r="F512" s="4" t="s">
        <v>185</v>
      </c>
      <c r="G512" s="4">
        <v>12</v>
      </c>
    </row>
    <row r="513" spans="1:7" ht="18">
      <c r="A513" s="4" t="s">
        <v>24</v>
      </c>
      <c r="B513" s="4" t="s">
        <v>25</v>
      </c>
      <c r="C513" s="4" t="s">
        <v>17</v>
      </c>
      <c r="D513" s="4">
        <v>10513</v>
      </c>
      <c r="E513" s="4" t="s">
        <v>229</v>
      </c>
      <c r="F513" s="4" t="s">
        <v>185</v>
      </c>
      <c r="G513" s="4">
        <v>40</v>
      </c>
    </row>
    <row r="514" spans="1:7" ht="18">
      <c r="A514" s="4" t="s">
        <v>117</v>
      </c>
      <c r="B514" s="4" t="s">
        <v>68</v>
      </c>
      <c r="C514" s="4" t="s">
        <v>69</v>
      </c>
      <c r="D514" s="4">
        <v>10539</v>
      </c>
      <c r="E514" s="4" t="s">
        <v>229</v>
      </c>
      <c r="F514" s="4" t="s">
        <v>185</v>
      </c>
      <c r="G514" s="4">
        <v>15</v>
      </c>
    </row>
    <row r="515" spans="1:7" ht="18">
      <c r="A515" s="4" t="s">
        <v>75</v>
      </c>
      <c r="B515" s="4" t="s">
        <v>76</v>
      </c>
      <c r="C515" s="4" t="s">
        <v>77</v>
      </c>
      <c r="D515" s="4">
        <v>10550</v>
      </c>
      <c r="E515" s="4" t="s">
        <v>229</v>
      </c>
      <c r="F515" s="4" t="s">
        <v>185</v>
      </c>
      <c r="G515" s="4">
        <v>6</v>
      </c>
    </row>
    <row r="516" spans="1:7" ht="18">
      <c r="A516" s="4" t="s">
        <v>49</v>
      </c>
      <c r="B516" s="4" t="s">
        <v>50</v>
      </c>
      <c r="C516" s="4" t="s">
        <v>37</v>
      </c>
      <c r="D516" s="4">
        <v>10609</v>
      </c>
      <c r="E516" s="4" t="s">
        <v>229</v>
      </c>
      <c r="F516" s="4" t="s">
        <v>185</v>
      </c>
      <c r="G516" s="4">
        <v>6</v>
      </c>
    </row>
    <row r="517" spans="1:7" ht="18">
      <c r="A517" s="4" t="s">
        <v>168</v>
      </c>
      <c r="B517" s="4" t="s">
        <v>169</v>
      </c>
      <c r="C517" s="4" t="s">
        <v>17</v>
      </c>
      <c r="D517" s="4">
        <v>10614</v>
      </c>
      <c r="E517" s="4" t="s">
        <v>229</v>
      </c>
      <c r="F517" s="4" t="s">
        <v>185</v>
      </c>
      <c r="G517" s="4">
        <v>8</v>
      </c>
    </row>
    <row r="518" spans="1:7" ht="18">
      <c r="A518" s="4" t="s">
        <v>46</v>
      </c>
      <c r="B518" s="4" t="s">
        <v>47</v>
      </c>
      <c r="C518" s="4" t="s">
        <v>48</v>
      </c>
      <c r="D518" s="4">
        <v>10619</v>
      </c>
      <c r="E518" s="4" t="s">
        <v>229</v>
      </c>
      <c r="F518" s="4" t="s">
        <v>185</v>
      </c>
      <c r="G518" s="4">
        <v>42</v>
      </c>
    </row>
    <row r="519" spans="1:7" ht="18">
      <c r="A519" s="4" t="s">
        <v>97</v>
      </c>
      <c r="B519" s="4" t="s">
        <v>98</v>
      </c>
      <c r="C519" s="4" t="s">
        <v>17</v>
      </c>
      <c r="D519" s="4">
        <v>10623</v>
      </c>
      <c r="E519" s="4" t="s">
        <v>229</v>
      </c>
      <c r="F519" s="4" t="s">
        <v>185</v>
      </c>
      <c r="G519" s="4">
        <v>25</v>
      </c>
    </row>
    <row r="520" spans="1:7" ht="18">
      <c r="A520" s="4" t="s">
        <v>190</v>
      </c>
      <c r="B520" s="4" t="s">
        <v>191</v>
      </c>
      <c r="C520" s="4" t="s">
        <v>121</v>
      </c>
      <c r="D520" s="4">
        <v>10642</v>
      </c>
      <c r="E520" s="4" t="s">
        <v>229</v>
      </c>
      <c r="F520" s="4" t="s">
        <v>185</v>
      </c>
      <c r="G520" s="4">
        <v>30</v>
      </c>
    </row>
    <row r="521" spans="1:7" ht="18">
      <c r="A521" s="4" t="s">
        <v>15</v>
      </c>
      <c r="B521" s="4" t="s">
        <v>16</v>
      </c>
      <c r="C521" s="4" t="s">
        <v>17</v>
      </c>
      <c r="D521" s="4">
        <v>10658</v>
      </c>
      <c r="E521" s="4" t="s">
        <v>229</v>
      </c>
      <c r="F521" s="4" t="s">
        <v>185</v>
      </c>
      <c r="G521" s="4">
        <v>60</v>
      </c>
    </row>
    <row r="522" spans="1:7" ht="18">
      <c r="A522" s="4" t="s">
        <v>84</v>
      </c>
      <c r="B522" s="4" t="s">
        <v>85</v>
      </c>
      <c r="C522" s="4" t="s">
        <v>21</v>
      </c>
      <c r="D522" s="4">
        <v>10681</v>
      </c>
      <c r="E522" s="4" t="s">
        <v>229</v>
      </c>
      <c r="F522" s="4" t="s">
        <v>185</v>
      </c>
      <c r="G522" s="4">
        <v>12</v>
      </c>
    </row>
    <row r="523" spans="1:7" ht="18">
      <c r="A523" s="4" t="s">
        <v>189</v>
      </c>
      <c r="B523" s="4" t="s">
        <v>135</v>
      </c>
      <c r="C523" s="4" t="s">
        <v>136</v>
      </c>
      <c r="D523" s="4">
        <v>10716</v>
      </c>
      <c r="E523" s="4" t="s">
        <v>229</v>
      </c>
      <c r="F523" s="4" t="s">
        <v>185</v>
      </c>
      <c r="G523" s="4">
        <v>5</v>
      </c>
    </row>
    <row r="524" spans="1:7" ht="18">
      <c r="A524" s="4" t="s">
        <v>97</v>
      </c>
      <c r="B524" s="4" t="s">
        <v>98</v>
      </c>
      <c r="C524" s="4" t="s">
        <v>17</v>
      </c>
      <c r="D524" s="4">
        <v>10717</v>
      </c>
      <c r="E524" s="4" t="s">
        <v>229</v>
      </c>
      <c r="F524" s="4" t="s">
        <v>185</v>
      </c>
      <c r="G524" s="4">
        <v>32</v>
      </c>
    </row>
    <row r="525" spans="1:7" ht="18">
      <c r="A525" s="4" t="s">
        <v>64</v>
      </c>
      <c r="B525" s="4" t="s">
        <v>65</v>
      </c>
      <c r="C525" s="4" t="s">
        <v>66</v>
      </c>
      <c r="D525" s="4">
        <v>10729</v>
      </c>
      <c r="E525" s="4" t="s">
        <v>229</v>
      </c>
      <c r="F525" s="4" t="s">
        <v>185</v>
      </c>
      <c r="G525" s="4">
        <v>30</v>
      </c>
    </row>
    <row r="526" spans="1:7" ht="18">
      <c r="A526" s="4" t="s">
        <v>29</v>
      </c>
      <c r="B526" s="4" t="s">
        <v>30</v>
      </c>
      <c r="C526" s="4" t="s">
        <v>31</v>
      </c>
      <c r="D526" s="4">
        <v>10731</v>
      </c>
      <c r="E526" s="4" t="s">
        <v>229</v>
      </c>
      <c r="F526" s="4" t="s">
        <v>185</v>
      </c>
      <c r="G526" s="4">
        <v>40</v>
      </c>
    </row>
    <row r="527" spans="1:7" ht="18">
      <c r="A527" s="4" t="s">
        <v>141</v>
      </c>
      <c r="B527" s="4" t="s">
        <v>142</v>
      </c>
      <c r="C527" s="4" t="s">
        <v>37</v>
      </c>
      <c r="D527" s="4">
        <v>10763</v>
      </c>
      <c r="E527" s="4" t="s">
        <v>229</v>
      </c>
      <c r="F527" s="4" t="s">
        <v>185</v>
      </c>
      <c r="G527" s="4">
        <v>40</v>
      </c>
    </row>
    <row r="528" spans="1:7" ht="18">
      <c r="A528" s="4" t="s">
        <v>100</v>
      </c>
      <c r="B528" s="4" t="s">
        <v>101</v>
      </c>
      <c r="C528" s="4" t="s">
        <v>21</v>
      </c>
      <c r="D528" s="4">
        <v>10861</v>
      </c>
      <c r="E528" s="4" t="s">
        <v>229</v>
      </c>
      <c r="F528" s="4" t="s">
        <v>185</v>
      </c>
      <c r="G528" s="4">
        <v>40</v>
      </c>
    </row>
    <row r="529" spans="1:7" ht="18">
      <c r="A529" s="4" t="s">
        <v>82</v>
      </c>
      <c r="B529" s="4" t="s">
        <v>83</v>
      </c>
      <c r="C529" s="4" t="s">
        <v>44</v>
      </c>
      <c r="D529" s="4">
        <v>10873</v>
      </c>
      <c r="E529" s="4" t="s">
        <v>229</v>
      </c>
      <c r="F529" s="4" t="s">
        <v>185</v>
      </c>
      <c r="G529" s="4">
        <v>20</v>
      </c>
    </row>
    <row r="530" spans="1:7" ht="18">
      <c r="A530" s="4" t="s">
        <v>183</v>
      </c>
      <c r="B530" s="4" t="s">
        <v>184</v>
      </c>
      <c r="C530" s="4" t="s">
        <v>21</v>
      </c>
      <c r="D530" s="4">
        <v>10884</v>
      </c>
      <c r="E530" s="4" t="s">
        <v>229</v>
      </c>
      <c r="F530" s="4" t="s">
        <v>185</v>
      </c>
      <c r="G530" s="4">
        <v>40</v>
      </c>
    </row>
    <row r="531" spans="1:7" ht="18">
      <c r="A531" s="4" t="s">
        <v>97</v>
      </c>
      <c r="B531" s="4" t="s">
        <v>98</v>
      </c>
      <c r="C531" s="4" t="s">
        <v>17</v>
      </c>
      <c r="D531" s="4">
        <v>10929</v>
      </c>
      <c r="E531" s="4" t="s">
        <v>229</v>
      </c>
      <c r="F531" s="4" t="s">
        <v>185</v>
      </c>
      <c r="G531" s="4">
        <v>60</v>
      </c>
    </row>
    <row r="532" spans="1:7" ht="18">
      <c r="A532" s="4" t="s">
        <v>86</v>
      </c>
      <c r="B532" s="4" t="s">
        <v>87</v>
      </c>
      <c r="C532" s="4" t="s">
        <v>88</v>
      </c>
      <c r="D532" s="4">
        <v>10930</v>
      </c>
      <c r="E532" s="4" t="s">
        <v>229</v>
      </c>
      <c r="F532" s="4" t="s">
        <v>185</v>
      </c>
      <c r="G532" s="4">
        <v>36</v>
      </c>
    </row>
    <row r="533" spans="1:7" ht="18">
      <c r="A533" s="4" t="s">
        <v>168</v>
      </c>
      <c r="B533" s="4" t="s">
        <v>169</v>
      </c>
      <c r="C533" s="4" t="s">
        <v>17</v>
      </c>
      <c r="D533" s="4">
        <v>10956</v>
      </c>
      <c r="E533" s="4" t="s">
        <v>229</v>
      </c>
      <c r="F533" s="4" t="s">
        <v>185</v>
      </c>
      <c r="G533" s="4">
        <v>12</v>
      </c>
    </row>
    <row r="534" spans="1:7" ht="18">
      <c r="A534" s="4" t="s">
        <v>152</v>
      </c>
      <c r="B534" s="4" t="s">
        <v>153</v>
      </c>
      <c r="C534" s="4" t="s">
        <v>88</v>
      </c>
      <c r="D534" s="4">
        <v>10978</v>
      </c>
      <c r="E534" s="4" t="s">
        <v>229</v>
      </c>
      <c r="F534" s="4" t="s">
        <v>185</v>
      </c>
      <c r="G534" s="4">
        <v>40</v>
      </c>
    </row>
    <row r="535" spans="1:7" ht="18">
      <c r="A535" s="4" t="s">
        <v>92</v>
      </c>
      <c r="B535" s="4" t="s">
        <v>93</v>
      </c>
      <c r="C535" s="4" t="s">
        <v>94</v>
      </c>
      <c r="D535" s="4">
        <v>10990</v>
      </c>
      <c r="E535" s="4" t="s">
        <v>229</v>
      </c>
      <c r="F535" s="4" t="s">
        <v>185</v>
      </c>
      <c r="G535" s="4">
        <v>65</v>
      </c>
    </row>
    <row r="536" spans="1:7" ht="18">
      <c r="A536" s="4" t="s">
        <v>187</v>
      </c>
      <c r="B536" s="4" t="s">
        <v>188</v>
      </c>
      <c r="C536" s="4" t="s">
        <v>21</v>
      </c>
      <c r="D536" s="4">
        <v>11034</v>
      </c>
      <c r="E536" s="4" t="s">
        <v>229</v>
      </c>
      <c r="F536" s="4" t="s">
        <v>185</v>
      </c>
      <c r="G536" s="4">
        <v>15</v>
      </c>
    </row>
    <row r="537" spans="1:7" ht="18">
      <c r="A537" s="4" t="s">
        <v>84</v>
      </c>
      <c r="B537" s="4" t="s">
        <v>85</v>
      </c>
      <c r="C537" s="4" t="s">
        <v>21</v>
      </c>
      <c r="D537" s="4">
        <v>11040</v>
      </c>
      <c r="E537" s="4" t="s">
        <v>229</v>
      </c>
      <c r="F537" s="4" t="s">
        <v>185</v>
      </c>
      <c r="G537" s="4">
        <v>20</v>
      </c>
    </row>
    <row r="538" spans="1:7" ht="18">
      <c r="A538" s="4" t="s">
        <v>168</v>
      </c>
      <c r="B538" s="4" t="s">
        <v>169</v>
      </c>
      <c r="C538" s="4" t="s">
        <v>17</v>
      </c>
      <c r="D538" s="4">
        <v>11058</v>
      </c>
      <c r="E538" s="4" t="s">
        <v>229</v>
      </c>
      <c r="F538" s="4" t="s">
        <v>185</v>
      </c>
      <c r="G538" s="4">
        <v>3</v>
      </c>
    </row>
    <row r="539" spans="1:7" ht="18">
      <c r="A539" s="4" t="s">
        <v>107</v>
      </c>
      <c r="B539" s="4" t="s">
        <v>108</v>
      </c>
      <c r="C539" s="4" t="s">
        <v>37</v>
      </c>
      <c r="D539" s="4">
        <v>10251</v>
      </c>
      <c r="E539" s="4" t="s">
        <v>230</v>
      </c>
      <c r="F539" s="4" t="s">
        <v>197</v>
      </c>
      <c r="G539" s="4">
        <v>6</v>
      </c>
    </row>
    <row r="540" spans="1:7" ht="18">
      <c r="A540" s="4" t="s">
        <v>99</v>
      </c>
      <c r="B540" s="4" t="s">
        <v>68</v>
      </c>
      <c r="C540" s="4" t="s">
        <v>69</v>
      </c>
      <c r="D540" s="4">
        <v>10435</v>
      </c>
      <c r="E540" s="4" t="s">
        <v>230</v>
      </c>
      <c r="F540" s="4" t="s">
        <v>197</v>
      </c>
      <c r="G540" s="4">
        <v>12</v>
      </c>
    </row>
    <row r="541" spans="1:7" ht="18">
      <c r="A541" s="4" t="s">
        <v>42</v>
      </c>
      <c r="B541" s="4" t="s">
        <v>43</v>
      </c>
      <c r="C541" s="4" t="s">
        <v>44</v>
      </c>
      <c r="D541" s="4">
        <v>10553</v>
      </c>
      <c r="E541" s="4" t="s">
        <v>230</v>
      </c>
      <c r="F541" s="4" t="s">
        <v>197</v>
      </c>
      <c r="G541" s="4">
        <v>24</v>
      </c>
    </row>
    <row r="542" spans="1:7" ht="18">
      <c r="A542" s="4" t="s">
        <v>62</v>
      </c>
      <c r="B542" s="4" t="s">
        <v>63</v>
      </c>
      <c r="C542" s="4" t="s">
        <v>21</v>
      </c>
      <c r="D542" s="4">
        <v>10603</v>
      </c>
      <c r="E542" s="4" t="s">
        <v>230</v>
      </c>
      <c r="F542" s="4" t="s">
        <v>197</v>
      </c>
      <c r="G542" s="4">
        <v>48</v>
      </c>
    </row>
    <row r="543" spans="1:7" ht="18">
      <c r="A543" s="4" t="s">
        <v>46</v>
      </c>
      <c r="B543" s="4" t="s">
        <v>47</v>
      </c>
      <c r="C543" s="4" t="s">
        <v>48</v>
      </c>
      <c r="D543" s="4">
        <v>10619</v>
      </c>
      <c r="E543" s="4" t="s">
        <v>230</v>
      </c>
      <c r="F543" s="4" t="s">
        <v>197</v>
      </c>
      <c r="G543" s="4">
        <v>40</v>
      </c>
    </row>
    <row r="544" spans="1:7" ht="18">
      <c r="A544" s="4" t="s">
        <v>112</v>
      </c>
      <c r="B544" s="4" t="s">
        <v>113</v>
      </c>
      <c r="C544" s="4" t="s">
        <v>114</v>
      </c>
      <c r="D544" s="4">
        <v>10635</v>
      </c>
      <c r="E544" s="4" t="s">
        <v>230</v>
      </c>
      <c r="F544" s="4" t="s">
        <v>197</v>
      </c>
      <c r="G544" s="4">
        <v>40</v>
      </c>
    </row>
    <row r="545" spans="1:7" ht="18">
      <c r="A545" s="4" t="s">
        <v>102</v>
      </c>
      <c r="B545" s="4" t="s">
        <v>103</v>
      </c>
      <c r="C545" s="4" t="s">
        <v>34</v>
      </c>
      <c r="D545" s="4">
        <v>10648</v>
      </c>
      <c r="E545" s="4" t="s">
        <v>230</v>
      </c>
      <c r="F545" s="4" t="s">
        <v>197</v>
      </c>
      <c r="G545" s="4">
        <v>15</v>
      </c>
    </row>
    <row r="546" spans="1:7" ht="18">
      <c r="A546" s="4" t="s">
        <v>24</v>
      </c>
      <c r="B546" s="4" t="s">
        <v>25</v>
      </c>
      <c r="C546" s="4" t="s">
        <v>17</v>
      </c>
      <c r="D546" s="4">
        <v>10651</v>
      </c>
      <c r="E546" s="4" t="s">
        <v>230</v>
      </c>
      <c r="F546" s="4" t="s">
        <v>197</v>
      </c>
      <c r="G546" s="4">
        <v>20</v>
      </c>
    </row>
    <row r="547" spans="1:7" ht="18">
      <c r="A547" s="4" t="s">
        <v>141</v>
      </c>
      <c r="B547" s="4" t="s">
        <v>142</v>
      </c>
      <c r="C547" s="4" t="s">
        <v>37</v>
      </c>
      <c r="D547" s="4">
        <v>10763</v>
      </c>
      <c r="E547" s="4" t="s">
        <v>230</v>
      </c>
      <c r="F547" s="4" t="s">
        <v>197</v>
      </c>
      <c r="G547" s="4">
        <v>6</v>
      </c>
    </row>
    <row r="548" spans="1:7" ht="18">
      <c r="A548" s="4" t="s">
        <v>104</v>
      </c>
      <c r="B548" s="4" t="s">
        <v>68</v>
      </c>
      <c r="C548" s="4" t="s">
        <v>69</v>
      </c>
      <c r="D548" s="4">
        <v>10768</v>
      </c>
      <c r="E548" s="4" t="s">
        <v>230</v>
      </c>
      <c r="F548" s="4" t="s">
        <v>197</v>
      </c>
      <c r="G548" s="4">
        <v>4</v>
      </c>
    </row>
    <row r="549" spans="1:7" ht="18">
      <c r="A549" s="4" t="s">
        <v>92</v>
      </c>
      <c r="B549" s="4" t="s">
        <v>93</v>
      </c>
      <c r="C549" s="4" t="s">
        <v>94</v>
      </c>
      <c r="D549" s="4">
        <v>10836</v>
      </c>
      <c r="E549" s="4" t="s">
        <v>230</v>
      </c>
      <c r="F549" s="4" t="s">
        <v>197</v>
      </c>
      <c r="G549" s="4">
        <v>52</v>
      </c>
    </row>
    <row r="550" spans="1:7" ht="18">
      <c r="A550" s="4" t="s">
        <v>164</v>
      </c>
      <c r="B550" s="4" t="s">
        <v>165</v>
      </c>
      <c r="C550" s="4" t="s">
        <v>94</v>
      </c>
      <c r="D550" s="4">
        <v>10844</v>
      </c>
      <c r="E550" s="4" t="s">
        <v>230</v>
      </c>
      <c r="F550" s="4" t="s">
        <v>197</v>
      </c>
      <c r="G550" s="4">
        <v>35</v>
      </c>
    </row>
    <row r="551" spans="1:7" ht="18">
      <c r="A551" s="4" t="s">
        <v>117</v>
      </c>
      <c r="B551" s="4" t="s">
        <v>68</v>
      </c>
      <c r="C551" s="4" t="s">
        <v>69</v>
      </c>
      <c r="D551" s="4">
        <v>10943</v>
      </c>
      <c r="E551" s="4" t="s">
        <v>230</v>
      </c>
      <c r="F551" s="4" t="s">
        <v>197</v>
      </c>
      <c r="G551" s="4">
        <v>21</v>
      </c>
    </row>
    <row r="552" spans="1:7" ht="18">
      <c r="A552" s="4" t="s">
        <v>95</v>
      </c>
      <c r="B552" s="4" t="s">
        <v>96</v>
      </c>
      <c r="C552" s="4" t="s">
        <v>61</v>
      </c>
      <c r="D552" s="4">
        <v>11001</v>
      </c>
      <c r="E552" s="4" t="s">
        <v>230</v>
      </c>
      <c r="F552" s="4" t="s">
        <v>197</v>
      </c>
      <c r="G552" s="4">
        <v>25</v>
      </c>
    </row>
    <row r="553" spans="1:7" ht="18">
      <c r="A553" s="4" t="s">
        <v>97</v>
      </c>
      <c r="B553" s="4" t="s">
        <v>98</v>
      </c>
      <c r="C553" s="4" t="s">
        <v>17</v>
      </c>
      <c r="D553" s="4">
        <v>10337</v>
      </c>
      <c r="E553" s="4" t="s">
        <v>231</v>
      </c>
      <c r="F553" s="4" t="s">
        <v>197</v>
      </c>
      <c r="G553" s="4">
        <v>40</v>
      </c>
    </row>
    <row r="554" spans="1:7" ht="18">
      <c r="A554" s="4" t="s">
        <v>24</v>
      </c>
      <c r="B554" s="4" t="s">
        <v>25</v>
      </c>
      <c r="C554" s="4" t="s">
        <v>17</v>
      </c>
      <c r="D554" s="4">
        <v>10348</v>
      </c>
      <c r="E554" s="4" t="s">
        <v>231</v>
      </c>
      <c r="F554" s="4" t="s">
        <v>197</v>
      </c>
      <c r="G554" s="4">
        <v>25</v>
      </c>
    </row>
    <row r="555" spans="1:7" ht="18">
      <c r="A555" s="4" t="s">
        <v>97</v>
      </c>
      <c r="B555" s="4" t="s">
        <v>98</v>
      </c>
      <c r="C555" s="4" t="s">
        <v>17</v>
      </c>
      <c r="D555" s="4">
        <v>10396</v>
      </c>
      <c r="E555" s="4" t="s">
        <v>231</v>
      </c>
      <c r="F555" s="4" t="s">
        <v>197</v>
      </c>
      <c r="G555" s="4">
        <v>40</v>
      </c>
    </row>
    <row r="556" spans="1:7" ht="18">
      <c r="A556" s="4" t="s">
        <v>92</v>
      </c>
      <c r="B556" s="4" t="s">
        <v>93</v>
      </c>
      <c r="C556" s="4" t="s">
        <v>94</v>
      </c>
      <c r="D556" s="4">
        <v>10402</v>
      </c>
      <c r="E556" s="4" t="s">
        <v>231</v>
      </c>
      <c r="F556" s="4" t="s">
        <v>197</v>
      </c>
      <c r="G556" s="4">
        <v>60</v>
      </c>
    </row>
    <row r="557" spans="1:7" ht="18">
      <c r="A557" s="4" t="s">
        <v>99</v>
      </c>
      <c r="B557" s="4" t="s">
        <v>68</v>
      </c>
      <c r="C557" s="4" t="s">
        <v>69</v>
      </c>
      <c r="D557" s="4">
        <v>10462</v>
      </c>
      <c r="E557" s="4" t="s">
        <v>231</v>
      </c>
      <c r="F557" s="4" t="s">
        <v>197</v>
      </c>
      <c r="G557" s="4">
        <v>21</v>
      </c>
    </row>
    <row r="558" spans="1:7" ht="18">
      <c r="A558" s="4" t="s">
        <v>129</v>
      </c>
      <c r="B558" s="4" t="s">
        <v>130</v>
      </c>
      <c r="C558" s="4" t="s">
        <v>37</v>
      </c>
      <c r="D558" s="4">
        <v>10470</v>
      </c>
      <c r="E558" s="4" t="s">
        <v>231</v>
      </c>
      <c r="F558" s="4" t="s">
        <v>197</v>
      </c>
      <c r="G558" s="4">
        <v>15</v>
      </c>
    </row>
    <row r="559" spans="1:7" ht="18">
      <c r="A559" s="4" t="s">
        <v>177</v>
      </c>
      <c r="B559" s="4" t="s">
        <v>178</v>
      </c>
      <c r="C559" s="4" t="s">
        <v>48</v>
      </c>
      <c r="D559" s="4">
        <v>10495</v>
      </c>
      <c r="E559" s="4" t="s">
        <v>231</v>
      </c>
      <c r="F559" s="4" t="s">
        <v>197</v>
      </c>
      <c r="G559" s="4">
        <v>10</v>
      </c>
    </row>
    <row r="560" spans="1:7" ht="18">
      <c r="A560" s="4" t="s">
        <v>150</v>
      </c>
      <c r="B560" s="4" t="s">
        <v>151</v>
      </c>
      <c r="C560" s="4" t="s">
        <v>66</v>
      </c>
      <c r="D560" s="4">
        <v>10543</v>
      </c>
      <c r="E560" s="4" t="s">
        <v>231</v>
      </c>
      <c r="F560" s="4" t="s">
        <v>197</v>
      </c>
      <c r="G560" s="4">
        <v>70</v>
      </c>
    </row>
    <row r="561" spans="1:7" ht="18">
      <c r="A561" s="4" t="s">
        <v>105</v>
      </c>
      <c r="B561" s="4" t="s">
        <v>106</v>
      </c>
      <c r="C561" s="4" t="s">
        <v>17</v>
      </c>
      <c r="D561" s="4">
        <v>10554</v>
      </c>
      <c r="E561" s="4" t="s">
        <v>231</v>
      </c>
      <c r="F561" s="4" t="s">
        <v>197</v>
      </c>
      <c r="G561" s="4">
        <v>20</v>
      </c>
    </row>
    <row r="562" spans="1:7" ht="18">
      <c r="A562" s="4" t="s">
        <v>109</v>
      </c>
      <c r="B562" s="4" t="s">
        <v>110</v>
      </c>
      <c r="C562" s="4" t="s">
        <v>69</v>
      </c>
      <c r="D562" s="4">
        <v>10621</v>
      </c>
      <c r="E562" s="4" t="s">
        <v>231</v>
      </c>
      <c r="F562" s="4" t="s">
        <v>197</v>
      </c>
      <c r="G562" s="4">
        <v>10</v>
      </c>
    </row>
    <row r="563" spans="1:7" ht="18">
      <c r="A563" s="4" t="s">
        <v>97</v>
      </c>
      <c r="B563" s="4" t="s">
        <v>98</v>
      </c>
      <c r="C563" s="4" t="s">
        <v>17</v>
      </c>
      <c r="D563" s="4">
        <v>10670</v>
      </c>
      <c r="E563" s="4" t="s">
        <v>231</v>
      </c>
      <c r="F563" s="4" t="s">
        <v>197</v>
      </c>
      <c r="G563" s="4">
        <v>32</v>
      </c>
    </row>
    <row r="564" spans="1:7" ht="18">
      <c r="A564" s="4" t="s">
        <v>109</v>
      </c>
      <c r="B564" s="4" t="s">
        <v>110</v>
      </c>
      <c r="C564" s="4" t="s">
        <v>69</v>
      </c>
      <c r="D564" s="4">
        <v>10674</v>
      </c>
      <c r="E564" s="4" t="s">
        <v>231</v>
      </c>
      <c r="F564" s="4" t="s">
        <v>197</v>
      </c>
      <c r="G564" s="4">
        <v>5</v>
      </c>
    </row>
    <row r="565" spans="1:7" ht="18">
      <c r="A565" s="4" t="s">
        <v>62</v>
      </c>
      <c r="B565" s="4" t="s">
        <v>63</v>
      </c>
      <c r="C565" s="4" t="s">
        <v>21</v>
      </c>
      <c r="D565" s="4">
        <v>10748</v>
      </c>
      <c r="E565" s="4" t="s">
        <v>231</v>
      </c>
      <c r="F565" s="4" t="s">
        <v>197</v>
      </c>
      <c r="G565" s="4">
        <v>44</v>
      </c>
    </row>
    <row r="566" spans="1:7" ht="18">
      <c r="A566" s="4" t="s">
        <v>64</v>
      </c>
      <c r="B566" s="4" t="s">
        <v>65</v>
      </c>
      <c r="C566" s="4" t="s">
        <v>66</v>
      </c>
      <c r="D566" s="4">
        <v>10811</v>
      </c>
      <c r="E566" s="4" t="s">
        <v>231</v>
      </c>
      <c r="F566" s="4" t="s">
        <v>197</v>
      </c>
      <c r="G566" s="4">
        <v>18</v>
      </c>
    </row>
    <row r="567" spans="1:7" ht="18">
      <c r="A567" s="4" t="s">
        <v>15</v>
      </c>
      <c r="B567" s="4" t="s">
        <v>16</v>
      </c>
      <c r="C567" s="4" t="s">
        <v>17</v>
      </c>
      <c r="D567" s="4">
        <v>10845</v>
      </c>
      <c r="E567" s="4" t="s">
        <v>231</v>
      </c>
      <c r="F567" s="4" t="s">
        <v>197</v>
      </c>
      <c r="G567" s="4">
        <v>70</v>
      </c>
    </row>
    <row r="568" spans="1:7" ht="18">
      <c r="A568" s="4" t="s">
        <v>72</v>
      </c>
      <c r="B568" s="4" t="s">
        <v>68</v>
      </c>
      <c r="C568" s="4" t="s">
        <v>69</v>
      </c>
      <c r="D568" s="4">
        <v>10869</v>
      </c>
      <c r="E568" s="4" t="s">
        <v>231</v>
      </c>
      <c r="F568" s="4" t="s">
        <v>197</v>
      </c>
      <c r="G568" s="4">
        <v>50</v>
      </c>
    </row>
    <row r="569" spans="1:7" ht="18">
      <c r="A569" s="4" t="s">
        <v>95</v>
      </c>
      <c r="B569" s="4" t="s">
        <v>96</v>
      </c>
      <c r="C569" s="4" t="s">
        <v>61</v>
      </c>
      <c r="D569" s="4">
        <v>10880</v>
      </c>
      <c r="E569" s="4" t="s">
        <v>231</v>
      </c>
      <c r="F569" s="4" t="s">
        <v>197</v>
      </c>
      <c r="G569" s="4">
        <v>30</v>
      </c>
    </row>
    <row r="570" spans="1:7" ht="18">
      <c r="A570" s="4" t="s">
        <v>73</v>
      </c>
      <c r="B570" s="4" t="s">
        <v>74</v>
      </c>
      <c r="C570" s="4" t="s">
        <v>34</v>
      </c>
      <c r="D570" s="4">
        <v>10935</v>
      </c>
      <c r="E570" s="4" t="s">
        <v>231</v>
      </c>
      <c r="F570" s="4" t="s">
        <v>197</v>
      </c>
      <c r="G570" s="4">
        <v>8</v>
      </c>
    </row>
    <row r="571" spans="1:7" ht="18">
      <c r="A571" s="4" t="s">
        <v>194</v>
      </c>
      <c r="B571" s="4" t="s">
        <v>127</v>
      </c>
      <c r="C571" s="4" t="s">
        <v>77</v>
      </c>
      <c r="D571" s="4">
        <v>11013</v>
      </c>
      <c r="E571" s="4" t="s">
        <v>231</v>
      </c>
      <c r="F571" s="4" t="s">
        <v>197</v>
      </c>
      <c r="G571" s="4">
        <v>10</v>
      </c>
    </row>
    <row r="572" spans="1:7" ht="18">
      <c r="A572" s="4" t="s">
        <v>19</v>
      </c>
      <c r="B572" s="4" t="s">
        <v>20</v>
      </c>
      <c r="C572" s="4" t="s">
        <v>21</v>
      </c>
      <c r="D572" s="4">
        <v>11077</v>
      </c>
      <c r="E572" s="4" t="s">
        <v>231</v>
      </c>
      <c r="F572" s="4" t="s">
        <v>197</v>
      </c>
      <c r="G572" s="4">
        <v>2</v>
      </c>
    </row>
    <row r="573" spans="1:7" ht="18">
      <c r="A573" s="4" t="s">
        <v>29</v>
      </c>
      <c r="B573" s="4" t="s">
        <v>30</v>
      </c>
      <c r="C573" s="4" t="s">
        <v>31</v>
      </c>
      <c r="D573" s="4">
        <v>10254</v>
      </c>
      <c r="E573" s="4" t="s">
        <v>232</v>
      </c>
      <c r="F573" s="4" t="s">
        <v>18</v>
      </c>
      <c r="G573" s="4">
        <v>15</v>
      </c>
    </row>
    <row r="574" spans="1:7" ht="18">
      <c r="A574" s="4" t="s">
        <v>92</v>
      </c>
      <c r="B574" s="4" t="s">
        <v>93</v>
      </c>
      <c r="C574" s="4" t="s">
        <v>94</v>
      </c>
      <c r="D574" s="4">
        <v>10263</v>
      </c>
      <c r="E574" s="4" t="s">
        <v>232</v>
      </c>
      <c r="F574" s="4" t="s">
        <v>18</v>
      </c>
      <c r="G574" s="4">
        <v>28</v>
      </c>
    </row>
    <row r="575" spans="1:7" ht="18">
      <c r="A575" s="4" t="s">
        <v>112</v>
      </c>
      <c r="B575" s="4" t="s">
        <v>113</v>
      </c>
      <c r="C575" s="4" t="s">
        <v>114</v>
      </c>
      <c r="D575" s="4">
        <v>10275</v>
      </c>
      <c r="E575" s="4" t="s">
        <v>232</v>
      </c>
      <c r="F575" s="4" t="s">
        <v>18</v>
      </c>
      <c r="G575" s="4">
        <v>12</v>
      </c>
    </row>
    <row r="576" spans="1:7" ht="18">
      <c r="A576" s="4" t="s">
        <v>59</v>
      </c>
      <c r="B576" s="4" t="s">
        <v>60</v>
      </c>
      <c r="C576" s="4" t="s">
        <v>61</v>
      </c>
      <c r="D576" s="4">
        <v>10280</v>
      </c>
      <c r="E576" s="4" t="s">
        <v>232</v>
      </c>
      <c r="F576" s="4" t="s">
        <v>18</v>
      </c>
      <c r="G576" s="4">
        <v>12</v>
      </c>
    </row>
    <row r="577" spans="1:7" ht="18">
      <c r="A577" s="4" t="s">
        <v>194</v>
      </c>
      <c r="B577" s="4" t="s">
        <v>127</v>
      </c>
      <c r="C577" s="4" t="s">
        <v>77</v>
      </c>
      <c r="D577" s="4">
        <v>10281</v>
      </c>
      <c r="E577" s="4" t="s">
        <v>232</v>
      </c>
      <c r="F577" s="4" t="s">
        <v>18</v>
      </c>
      <c r="G577" s="4">
        <v>6</v>
      </c>
    </row>
    <row r="578" spans="1:7" ht="18">
      <c r="A578" s="4" t="s">
        <v>45</v>
      </c>
      <c r="B578" s="4" t="s">
        <v>27</v>
      </c>
      <c r="C578" s="4" t="s">
        <v>28</v>
      </c>
      <c r="D578" s="4">
        <v>10293</v>
      </c>
      <c r="E578" s="4" t="s">
        <v>232</v>
      </c>
      <c r="F578" s="4" t="s">
        <v>18</v>
      </c>
      <c r="G578" s="4">
        <v>10</v>
      </c>
    </row>
    <row r="579" spans="1:7" ht="18">
      <c r="A579" s="4" t="s">
        <v>128</v>
      </c>
      <c r="B579" s="4" t="s">
        <v>39</v>
      </c>
      <c r="C579" s="4" t="s">
        <v>40</v>
      </c>
      <c r="D579" s="4">
        <v>10352</v>
      </c>
      <c r="E579" s="4" t="s">
        <v>232</v>
      </c>
      <c r="F579" s="4" t="s">
        <v>18</v>
      </c>
      <c r="G579" s="4">
        <v>10</v>
      </c>
    </row>
    <row r="580" spans="1:7" ht="18">
      <c r="A580" s="4" t="s">
        <v>104</v>
      </c>
      <c r="B580" s="4" t="s">
        <v>68</v>
      </c>
      <c r="C580" s="4" t="s">
        <v>69</v>
      </c>
      <c r="D580" s="4">
        <v>10355</v>
      </c>
      <c r="E580" s="4" t="s">
        <v>232</v>
      </c>
      <c r="F580" s="4" t="s">
        <v>18</v>
      </c>
      <c r="G580" s="4">
        <v>25</v>
      </c>
    </row>
    <row r="581" spans="1:7" ht="18">
      <c r="A581" s="4" t="s">
        <v>35</v>
      </c>
      <c r="B581" s="4" t="s">
        <v>36</v>
      </c>
      <c r="C581" s="4" t="s">
        <v>37</v>
      </c>
      <c r="D581" s="4">
        <v>10358</v>
      </c>
      <c r="E581" s="4" t="s">
        <v>232</v>
      </c>
      <c r="F581" s="4" t="s">
        <v>18</v>
      </c>
      <c r="G581" s="4">
        <v>10</v>
      </c>
    </row>
    <row r="582" spans="1:7" ht="18">
      <c r="A582" s="4" t="s">
        <v>195</v>
      </c>
      <c r="B582" s="4" t="s">
        <v>33</v>
      </c>
      <c r="C582" s="4" t="s">
        <v>34</v>
      </c>
      <c r="D582" s="4">
        <v>10386</v>
      </c>
      <c r="E582" s="4" t="s">
        <v>232</v>
      </c>
      <c r="F582" s="4" t="s">
        <v>18</v>
      </c>
      <c r="G582" s="4">
        <v>15</v>
      </c>
    </row>
    <row r="583" spans="1:7" ht="18">
      <c r="A583" s="4" t="s">
        <v>147</v>
      </c>
      <c r="B583" s="4" t="s">
        <v>148</v>
      </c>
      <c r="C583" s="4" t="s">
        <v>149</v>
      </c>
      <c r="D583" s="4">
        <v>10387</v>
      </c>
      <c r="E583" s="4" t="s">
        <v>232</v>
      </c>
      <c r="F583" s="4" t="s">
        <v>18</v>
      </c>
      <c r="G583" s="4">
        <v>15</v>
      </c>
    </row>
    <row r="584" spans="1:7" ht="18">
      <c r="A584" s="4" t="s">
        <v>181</v>
      </c>
      <c r="B584" s="4" t="s">
        <v>182</v>
      </c>
      <c r="C584" s="4" t="s">
        <v>17</v>
      </c>
      <c r="D584" s="4">
        <v>10446</v>
      </c>
      <c r="E584" s="4" t="s">
        <v>232</v>
      </c>
      <c r="F584" s="4" t="s">
        <v>18</v>
      </c>
      <c r="G584" s="4">
        <v>20</v>
      </c>
    </row>
    <row r="585" spans="1:7" ht="18">
      <c r="A585" s="4" t="s">
        <v>119</v>
      </c>
      <c r="B585" s="4" t="s">
        <v>120</v>
      </c>
      <c r="C585" s="4" t="s">
        <v>121</v>
      </c>
      <c r="D585" s="4">
        <v>10465</v>
      </c>
      <c r="E585" s="4" t="s">
        <v>232</v>
      </c>
      <c r="F585" s="4" t="s">
        <v>18</v>
      </c>
      <c r="G585" s="4">
        <v>25</v>
      </c>
    </row>
    <row r="586" spans="1:7" ht="18">
      <c r="A586" s="4" t="s">
        <v>112</v>
      </c>
      <c r="B586" s="4" t="s">
        <v>113</v>
      </c>
      <c r="C586" s="4" t="s">
        <v>114</v>
      </c>
      <c r="D586" s="4">
        <v>10467</v>
      </c>
      <c r="E586" s="4" t="s">
        <v>232</v>
      </c>
      <c r="F586" s="4" t="s">
        <v>18</v>
      </c>
      <c r="G586" s="4">
        <v>28</v>
      </c>
    </row>
    <row r="587" spans="1:7" ht="18">
      <c r="A587" s="4" t="s">
        <v>72</v>
      </c>
      <c r="B587" s="4" t="s">
        <v>68</v>
      </c>
      <c r="C587" s="4" t="s">
        <v>69</v>
      </c>
      <c r="D587" s="4">
        <v>10472</v>
      </c>
      <c r="E587" s="4" t="s">
        <v>232</v>
      </c>
      <c r="F587" s="4" t="s">
        <v>18</v>
      </c>
      <c r="G587" s="4">
        <v>80</v>
      </c>
    </row>
    <row r="588" spans="1:7" ht="18">
      <c r="A588" s="4" t="s">
        <v>70</v>
      </c>
      <c r="B588" s="4" t="s">
        <v>71</v>
      </c>
      <c r="C588" s="4" t="s">
        <v>66</v>
      </c>
      <c r="D588" s="4">
        <v>10498</v>
      </c>
      <c r="E588" s="4" t="s">
        <v>232</v>
      </c>
      <c r="F588" s="4" t="s">
        <v>18</v>
      </c>
      <c r="G588" s="4">
        <v>14</v>
      </c>
    </row>
    <row r="589" spans="1:7" ht="18">
      <c r="A589" s="4" t="s">
        <v>195</v>
      </c>
      <c r="B589" s="4" t="s">
        <v>33</v>
      </c>
      <c r="C589" s="4" t="s">
        <v>34</v>
      </c>
      <c r="D589" s="4">
        <v>10512</v>
      </c>
      <c r="E589" s="4" t="s">
        <v>232</v>
      </c>
      <c r="F589" s="4" t="s">
        <v>18</v>
      </c>
      <c r="G589" s="4">
        <v>10</v>
      </c>
    </row>
    <row r="590" spans="1:7" ht="18">
      <c r="A590" s="4" t="s">
        <v>45</v>
      </c>
      <c r="B590" s="4" t="s">
        <v>27</v>
      </c>
      <c r="C590" s="4" t="s">
        <v>28</v>
      </c>
      <c r="D590" s="4">
        <v>10518</v>
      </c>
      <c r="E590" s="4" t="s">
        <v>232</v>
      </c>
      <c r="F590" s="4" t="s">
        <v>18</v>
      </c>
      <c r="G590" s="4">
        <v>5</v>
      </c>
    </row>
    <row r="591" spans="1:7" ht="18">
      <c r="A591" s="4" t="s">
        <v>147</v>
      </c>
      <c r="B591" s="4" t="s">
        <v>148</v>
      </c>
      <c r="C591" s="4" t="s">
        <v>149</v>
      </c>
      <c r="D591" s="4">
        <v>10520</v>
      </c>
      <c r="E591" s="4" t="s">
        <v>232</v>
      </c>
      <c r="F591" s="4" t="s">
        <v>18</v>
      </c>
      <c r="G591" s="4">
        <v>8</v>
      </c>
    </row>
    <row r="592" spans="1:7" ht="18">
      <c r="A592" s="4" t="s">
        <v>160</v>
      </c>
      <c r="B592" s="4" t="s">
        <v>103</v>
      </c>
      <c r="C592" s="4" t="s">
        <v>34</v>
      </c>
      <c r="D592" s="4">
        <v>10541</v>
      </c>
      <c r="E592" s="4" t="s">
        <v>232</v>
      </c>
      <c r="F592" s="4" t="s">
        <v>18</v>
      </c>
      <c r="G592" s="4">
        <v>35</v>
      </c>
    </row>
    <row r="593" spans="1:7" ht="18">
      <c r="A593" s="4" t="s">
        <v>62</v>
      </c>
      <c r="B593" s="4" t="s">
        <v>63</v>
      </c>
      <c r="C593" s="4" t="s">
        <v>21</v>
      </c>
      <c r="D593" s="4">
        <v>10555</v>
      </c>
      <c r="E593" s="4" t="s">
        <v>232</v>
      </c>
      <c r="F593" s="4" t="s">
        <v>18</v>
      </c>
      <c r="G593" s="4">
        <v>18</v>
      </c>
    </row>
    <row r="594" spans="1:7" ht="18">
      <c r="A594" s="4" t="s">
        <v>46</v>
      </c>
      <c r="B594" s="4" t="s">
        <v>47</v>
      </c>
      <c r="C594" s="4" t="s">
        <v>48</v>
      </c>
      <c r="D594" s="4">
        <v>10565</v>
      </c>
      <c r="E594" s="4" t="s">
        <v>232</v>
      </c>
      <c r="F594" s="4" t="s">
        <v>18</v>
      </c>
      <c r="G594" s="4">
        <v>25</v>
      </c>
    </row>
    <row r="595" spans="1:7" ht="18">
      <c r="A595" s="4" t="s">
        <v>164</v>
      </c>
      <c r="B595" s="4" t="s">
        <v>165</v>
      </c>
      <c r="C595" s="4" t="s">
        <v>94</v>
      </c>
      <c r="D595" s="4">
        <v>10597</v>
      </c>
      <c r="E595" s="4" t="s">
        <v>232</v>
      </c>
      <c r="F595" s="4" t="s">
        <v>18</v>
      </c>
      <c r="G595" s="4">
        <v>35</v>
      </c>
    </row>
    <row r="596" spans="1:7" ht="18">
      <c r="A596" s="4" t="s">
        <v>177</v>
      </c>
      <c r="B596" s="4" t="s">
        <v>178</v>
      </c>
      <c r="C596" s="4" t="s">
        <v>48</v>
      </c>
      <c r="D596" s="4">
        <v>10620</v>
      </c>
      <c r="E596" s="4" t="s">
        <v>232</v>
      </c>
      <c r="F596" s="4" t="s">
        <v>18</v>
      </c>
      <c r="G596" s="4">
        <v>5</v>
      </c>
    </row>
    <row r="597" spans="1:7" ht="18">
      <c r="A597" s="4" t="s">
        <v>97</v>
      </c>
      <c r="B597" s="4" t="s">
        <v>98</v>
      </c>
      <c r="C597" s="4" t="s">
        <v>17</v>
      </c>
      <c r="D597" s="4">
        <v>10623</v>
      </c>
      <c r="E597" s="4" t="s">
        <v>232</v>
      </c>
      <c r="F597" s="4" t="s">
        <v>18</v>
      </c>
      <c r="G597" s="4">
        <v>3</v>
      </c>
    </row>
    <row r="598" spans="1:7" ht="18">
      <c r="A598" s="4" t="s">
        <v>102</v>
      </c>
      <c r="B598" s="4" t="s">
        <v>103</v>
      </c>
      <c r="C598" s="4" t="s">
        <v>34</v>
      </c>
      <c r="D598" s="4">
        <v>10648</v>
      </c>
      <c r="E598" s="4" t="s">
        <v>232</v>
      </c>
      <c r="F598" s="4" t="s">
        <v>18</v>
      </c>
      <c r="G598" s="4">
        <v>15</v>
      </c>
    </row>
    <row r="599" spans="1:7" ht="18">
      <c r="A599" s="4" t="s">
        <v>82</v>
      </c>
      <c r="B599" s="4" t="s">
        <v>83</v>
      </c>
      <c r="C599" s="4" t="s">
        <v>44</v>
      </c>
      <c r="D599" s="4">
        <v>10695</v>
      </c>
      <c r="E599" s="4" t="s">
        <v>232</v>
      </c>
      <c r="F599" s="4" t="s">
        <v>18</v>
      </c>
      <c r="G599" s="4">
        <v>20</v>
      </c>
    </row>
    <row r="600" spans="1:7" ht="18">
      <c r="A600" s="4" t="s">
        <v>32</v>
      </c>
      <c r="B600" s="4" t="s">
        <v>33</v>
      </c>
      <c r="C600" s="4" t="s">
        <v>34</v>
      </c>
      <c r="D600" s="4">
        <v>10704</v>
      </c>
      <c r="E600" s="4" t="s">
        <v>232</v>
      </c>
      <c r="F600" s="4" t="s">
        <v>18</v>
      </c>
      <c r="G600" s="4">
        <v>35</v>
      </c>
    </row>
    <row r="601" spans="1:7" ht="18">
      <c r="A601" s="4" t="s">
        <v>141</v>
      </c>
      <c r="B601" s="4" t="s">
        <v>142</v>
      </c>
      <c r="C601" s="4" t="s">
        <v>37</v>
      </c>
      <c r="D601" s="4">
        <v>10763</v>
      </c>
      <c r="E601" s="4" t="s">
        <v>232</v>
      </c>
      <c r="F601" s="4" t="s">
        <v>18</v>
      </c>
      <c r="G601" s="4">
        <v>20</v>
      </c>
    </row>
    <row r="602" spans="1:7" ht="18">
      <c r="A602" s="4" t="s">
        <v>124</v>
      </c>
      <c r="B602" s="4" t="s">
        <v>125</v>
      </c>
      <c r="C602" s="4" t="s">
        <v>17</v>
      </c>
      <c r="D602" s="4">
        <v>10799</v>
      </c>
      <c r="E602" s="4" t="s">
        <v>232</v>
      </c>
      <c r="F602" s="4" t="s">
        <v>18</v>
      </c>
      <c r="G602" s="4">
        <v>20</v>
      </c>
    </row>
    <row r="603" spans="1:7" ht="18">
      <c r="A603" s="4" t="s">
        <v>97</v>
      </c>
      <c r="B603" s="4" t="s">
        <v>98</v>
      </c>
      <c r="C603" s="4" t="s">
        <v>17</v>
      </c>
      <c r="D603" s="4">
        <v>10859</v>
      </c>
      <c r="E603" s="4" t="s">
        <v>232</v>
      </c>
      <c r="F603" s="4" t="s">
        <v>18</v>
      </c>
      <c r="G603" s="4">
        <v>40</v>
      </c>
    </row>
    <row r="604" spans="1:7" ht="18">
      <c r="A604" s="4" t="s">
        <v>59</v>
      </c>
      <c r="B604" s="4" t="s">
        <v>60</v>
      </c>
      <c r="C604" s="4" t="s">
        <v>61</v>
      </c>
      <c r="D604" s="4">
        <v>10866</v>
      </c>
      <c r="E604" s="4" t="s">
        <v>232</v>
      </c>
      <c r="F604" s="4" t="s">
        <v>18</v>
      </c>
      <c r="G604" s="4">
        <v>6</v>
      </c>
    </row>
    <row r="605" spans="1:7" ht="18">
      <c r="A605" s="4" t="s">
        <v>22</v>
      </c>
      <c r="B605" s="4" t="s">
        <v>23</v>
      </c>
      <c r="C605" s="4" t="s">
        <v>21</v>
      </c>
      <c r="D605" s="4">
        <v>10883</v>
      </c>
      <c r="E605" s="4" t="s">
        <v>232</v>
      </c>
      <c r="F605" s="4" t="s">
        <v>18</v>
      </c>
      <c r="G605" s="4">
        <v>8</v>
      </c>
    </row>
    <row r="606" spans="1:7" ht="18">
      <c r="A606" s="4" t="s">
        <v>86</v>
      </c>
      <c r="B606" s="4" t="s">
        <v>87</v>
      </c>
      <c r="C606" s="4" t="s">
        <v>88</v>
      </c>
      <c r="D606" s="4">
        <v>10885</v>
      </c>
      <c r="E606" s="4" t="s">
        <v>232</v>
      </c>
      <c r="F606" s="4" t="s">
        <v>18</v>
      </c>
      <c r="G606" s="4">
        <v>12</v>
      </c>
    </row>
    <row r="607" spans="1:7" ht="18">
      <c r="A607" s="4" t="s">
        <v>124</v>
      </c>
      <c r="B607" s="4" t="s">
        <v>125</v>
      </c>
      <c r="C607" s="4" t="s">
        <v>17</v>
      </c>
      <c r="D607" s="4">
        <v>10893</v>
      </c>
      <c r="E607" s="4" t="s">
        <v>232</v>
      </c>
      <c r="F607" s="4" t="s">
        <v>18</v>
      </c>
      <c r="G607" s="4">
        <v>10</v>
      </c>
    </row>
    <row r="608" spans="1:7" ht="18">
      <c r="A608" s="4" t="s">
        <v>92</v>
      </c>
      <c r="B608" s="4" t="s">
        <v>93</v>
      </c>
      <c r="C608" s="4" t="s">
        <v>94</v>
      </c>
      <c r="D608" s="4">
        <v>10895</v>
      </c>
      <c r="E608" s="4" t="s">
        <v>232</v>
      </c>
      <c r="F608" s="4" t="s">
        <v>18</v>
      </c>
      <c r="G608" s="4">
        <v>110</v>
      </c>
    </row>
    <row r="609" spans="1:7" ht="18">
      <c r="A609" s="4" t="s">
        <v>160</v>
      </c>
      <c r="B609" s="4" t="s">
        <v>103</v>
      </c>
      <c r="C609" s="4" t="s">
        <v>34</v>
      </c>
      <c r="D609" s="4">
        <v>10922</v>
      </c>
      <c r="E609" s="4" t="s">
        <v>232</v>
      </c>
      <c r="F609" s="4" t="s">
        <v>18</v>
      </c>
      <c r="G609" s="4">
        <v>35</v>
      </c>
    </row>
    <row r="610" spans="1:7" ht="18">
      <c r="A610" s="4" t="s">
        <v>119</v>
      </c>
      <c r="B610" s="4" t="s">
        <v>120</v>
      </c>
      <c r="C610" s="4" t="s">
        <v>121</v>
      </c>
      <c r="D610" s="4">
        <v>10946</v>
      </c>
      <c r="E610" s="4" t="s">
        <v>232</v>
      </c>
      <c r="F610" s="4" t="s">
        <v>18</v>
      </c>
      <c r="G610" s="4">
        <v>25</v>
      </c>
    </row>
    <row r="611" spans="1:7" ht="18">
      <c r="A611" s="4" t="s">
        <v>70</v>
      </c>
      <c r="B611" s="4" t="s">
        <v>71</v>
      </c>
      <c r="C611" s="4" t="s">
        <v>66</v>
      </c>
      <c r="D611" s="4">
        <v>10960</v>
      </c>
      <c r="E611" s="4" t="s">
        <v>232</v>
      </c>
      <c r="F611" s="4" t="s">
        <v>18</v>
      </c>
      <c r="G611" s="4">
        <v>10</v>
      </c>
    </row>
    <row r="612" spans="1:7" ht="18">
      <c r="A612" s="4" t="s">
        <v>92</v>
      </c>
      <c r="B612" s="4" t="s">
        <v>93</v>
      </c>
      <c r="C612" s="4" t="s">
        <v>94</v>
      </c>
      <c r="D612" s="4">
        <v>10968</v>
      </c>
      <c r="E612" s="4" t="s">
        <v>232</v>
      </c>
      <c r="F612" s="4" t="s">
        <v>18</v>
      </c>
      <c r="G612" s="4">
        <v>30</v>
      </c>
    </row>
    <row r="613" spans="1:7" ht="18">
      <c r="A613" s="4" t="s">
        <v>92</v>
      </c>
      <c r="B613" s="4" t="s">
        <v>93</v>
      </c>
      <c r="C613" s="4" t="s">
        <v>94</v>
      </c>
      <c r="D613" s="4">
        <v>10979</v>
      </c>
      <c r="E613" s="4" t="s">
        <v>232</v>
      </c>
      <c r="F613" s="4" t="s">
        <v>18</v>
      </c>
      <c r="G613" s="4">
        <v>80</v>
      </c>
    </row>
    <row r="614" spans="1:7" ht="18">
      <c r="A614" s="4" t="s">
        <v>62</v>
      </c>
      <c r="B614" s="4" t="s">
        <v>63</v>
      </c>
      <c r="C614" s="4" t="s">
        <v>21</v>
      </c>
      <c r="D614" s="4">
        <v>10984</v>
      </c>
      <c r="E614" s="4" t="s">
        <v>232</v>
      </c>
      <c r="F614" s="4" t="s">
        <v>18</v>
      </c>
      <c r="G614" s="4">
        <v>20</v>
      </c>
    </row>
    <row r="615" spans="1:7" ht="18">
      <c r="A615" s="4" t="s">
        <v>51</v>
      </c>
      <c r="B615" s="4" t="s">
        <v>52</v>
      </c>
      <c r="C615" s="4" t="s">
        <v>53</v>
      </c>
      <c r="D615" s="4">
        <v>10998</v>
      </c>
      <c r="E615" s="4" t="s">
        <v>232</v>
      </c>
      <c r="F615" s="4" t="s">
        <v>18</v>
      </c>
      <c r="G615" s="4">
        <v>12</v>
      </c>
    </row>
    <row r="616" spans="1:7" ht="18">
      <c r="A616" s="4" t="s">
        <v>19</v>
      </c>
      <c r="B616" s="4" t="s">
        <v>20</v>
      </c>
      <c r="C616" s="4" t="s">
        <v>21</v>
      </c>
      <c r="D616" s="4">
        <v>11000</v>
      </c>
      <c r="E616" s="4" t="s">
        <v>232</v>
      </c>
      <c r="F616" s="4" t="s">
        <v>18</v>
      </c>
      <c r="G616" s="4">
        <v>30</v>
      </c>
    </row>
    <row r="617" spans="1:7" ht="18">
      <c r="A617" s="4" t="s">
        <v>75</v>
      </c>
      <c r="B617" s="4" t="s">
        <v>76</v>
      </c>
      <c r="C617" s="4" t="s">
        <v>77</v>
      </c>
      <c r="D617" s="4">
        <v>11009</v>
      </c>
      <c r="E617" s="4" t="s">
        <v>232</v>
      </c>
      <c r="F617" s="4" t="s">
        <v>18</v>
      </c>
      <c r="G617" s="4">
        <v>12</v>
      </c>
    </row>
    <row r="618" spans="1:7" ht="18">
      <c r="A618" s="4" t="s">
        <v>145</v>
      </c>
      <c r="B618" s="4" t="s">
        <v>146</v>
      </c>
      <c r="C618" s="4" t="s">
        <v>114</v>
      </c>
      <c r="D618" s="4">
        <v>11010</v>
      </c>
      <c r="E618" s="4" t="s">
        <v>232</v>
      </c>
      <c r="F618" s="4" t="s">
        <v>18</v>
      </c>
      <c r="G618" s="4">
        <v>10</v>
      </c>
    </row>
    <row r="619" spans="1:7" ht="18">
      <c r="A619" s="4" t="s">
        <v>78</v>
      </c>
      <c r="B619" s="4" t="s">
        <v>79</v>
      </c>
      <c r="C619" s="4" t="s">
        <v>48</v>
      </c>
      <c r="D619" s="4">
        <v>11027</v>
      </c>
      <c r="E619" s="4" t="s">
        <v>232</v>
      </c>
      <c r="F619" s="4" t="s">
        <v>18</v>
      </c>
      <c r="G619" s="4">
        <v>30</v>
      </c>
    </row>
    <row r="620" spans="1:7" ht="18">
      <c r="A620" s="4" t="s">
        <v>62</v>
      </c>
      <c r="B620" s="4" t="s">
        <v>63</v>
      </c>
      <c r="C620" s="4" t="s">
        <v>21</v>
      </c>
      <c r="D620" s="4">
        <v>11031</v>
      </c>
      <c r="E620" s="4" t="s">
        <v>232</v>
      </c>
      <c r="F620" s="4" t="s">
        <v>18</v>
      </c>
      <c r="G620" s="4">
        <v>21</v>
      </c>
    </row>
    <row r="621" spans="1:7" ht="18">
      <c r="A621" s="4" t="s">
        <v>35</v>
      </c>
      <c r="B621" s="4" t="s">
        <v>36</v>
      </c>
      <c r="C621" s="4" t="s">
        <v>37</v>
      </c>
      <c r="D621" s="4">
        <v>11051</v>
      </c>
      <c r="E621" s="4" t="s">
        <v>232</v>
      </c>
      <c r="F621" s="4" t="s">
        <v>18</v>
      </c>
      <c r="G621" s="4">
        <v>10</v>
      </c>
    </row>
    <row r="622" spans="1:7" ht="18">
      <c r="A622" s="4" t="s">
        <v>70</v>
      </c>
      <c r="B622" s="4" t="s">
        <v>71</v>
      </c>
      <c r="C622" s="4" t="s">
        <v>66</v>
      </c>
      <c r="D622" s="4">
        <v>11055</v>
      </c>
      <c r="E622" s="4" t="s">
        <v>232</v>
      </c>
      <c r="F622" s="4" t="s">
        <v>18</v>
      </c>
      <c r="G622" s="4">
        <v>15</v>
      </c>
    </row>
    <row r="623" spans="1:7" ht="18">
      <c r="A623" s="4" t="s">
        <v>26</v>
      </c>
      <c r="B623" s="4" t="s">
        <v>27</v>
      </c>
      <c r="C623" s="4" t="s">
        <v>28</v>
      </c>
      <c r="D623" s="4">
        <v>11073</v>
      </c>
      <c r="E623" s="4" t="s">
        <v>232</v>
      </c>
      <c r="F623" s="4" t="s">
        <v>18</v>
      </c>
      <c r="G623" s="4">
        <v>20</v>
      </c>
    </row>
    <row r="624" spans="1:7" ht="18">
      <c r="A624" s="4" t="s">
        <v>124</v>
      </c>
      <c r="B624" s="4" t="s">
        <v>125</v>
      </c>
      <c r="C624" s="4" t="s">
        <v>17</v>
      </c>
      <c r="D624" s="4">
        <v>10323</v>
      </c>
      <c r="E624" s="4" t="s">
        <v>233</v>
      </c>
      <c r="F624" s="4" t="s">
        <v>185</v>
      </c>
      <c r="G624" s="4">
        <v>4</v>
      </c>
    </row>
    <row r="625" spans="1:7" ht="18">
      <c r="A625" s="4" t="s">
        <v>195</v>
      </c>
      <c r="B625" s="4" t="s">
        <v>33</v>
      </c>
      <c r="C625" s="4" t="s">
        <v>34</v>
      </c>
      <c r="D625" s="4">
        <v>10347</v>
      </c>
      <c r="E625" s="4" t="s">
        <v>233</v>
      </c>
      <c r="F625" s="4" t="s">
        <v>185</v>
      </c>
      <c r="G625" s="4">
        <v>10</v>
      </c>
    </row>
    <row r="626" spans="1:7" ht="18">
      <c r="A626" s="4" t="s">
        <v>129</v>
      </c>
      <c r="B626" s="4" t="s">
        <v>130</v>
      </c>
      <c r="C626" s="4" t="s">
        <v>37</v>
      </c>
      <c r="D626" s="4">
        <v>10362</v>
      </c>
      <c r="E626" s="4" t="s">
        <v>233</v>
      </c>
      <c r="F626" s="4" t="s">
        <v>185</v>
      </c>
      <c r="G626" s="4">
        <v>50</v>
      </c>
    </row>
    <row r="627" spans="1:7" ht="18">
      <c r="A627" s="4" t="s">
        <v>62</v>
      </c>
      <c r="B627" s="4" t="s">
        <v>63</v>
      </c>
      <c r="C627" s="4" t="s">
        <v>21</v>
      </c>
      <c r="D627" s="4">
        <v>10393</v>
      </c>
      <c r="E627" s="4" t="s">
        <v>233</v>
      </c>
      <c r="F627" s="4" t="s">
        <v>185</v>
      </c>
      <c r="G627" s="4">
        <v>7</v>
      </c>
    </row>
    <row r="628" spans="1:7" ht="18">
      <c r="A628" s="4" t="s">
        <v>112</v>
      </c>
      <c r="B628" s="4" t="s">
        <v>113</v>
      </c>
      <c r="C628" s="4" t="s">
        <v>114</v>
      </c>
      <c r="D628" s="4">
        <v>10467</v>
      </c>
      <c r="E628" s="4" t="s">
        <v>233</v>
      </c>
      <c r="F628" s="4" t="s">
        <v>185</v>
      </c>
      <c r="G628" s="4">
        <v>12</v>
      </c>
    </row>
    <row r="629" spans="1:7" ht="18">
      <c r="A629" s="4" t="s">
        <v>78</v>
      </c>
      <c r="B629" s="4" t="s">
        <v>79</v>
      </c>
      <c r="C629" s="4" t="s">
        <v>48</v>
      </c>
      <c r="D629" s="4">
        <v>10492</v>
      </c>
      <c r="E629" s="4" t="s">
        <v>233</v>
      </c>
      <c r="F629" s="4" t="s">
        <v>185</v>
      </c>
      <c r="G629" s="4">
        <v>60</v>
      </c>
    </row>
    <row r="630" spans="1:7" ht="18">
      <c r="A630" s="4" t="s">
        <v>124</v>
      </c>
      <c r="B630" s="4" t="s">
        <v>125</v>
      </c>
      <c r="C630" s="4" t="s">
        <v>17</v>
      </c>
      <c r="D630" s="4">
        <v>10506</v>
      </c>
      <c r="E630" s="4" t="s">
        <v>233</v>
      </c>
      <c r="F630" s="4" t="s">
        <v>185</v>
      </c>
      <c r="G630" s="4">
        <v>18</v>
      </c>
    </row>
    <row r="631" spans="1:7" ht="18">
      <c r="A631" s="4" t="s">
        <v>152</v>
      </c>
      <c r="B631" s="4" t="s">
        <v>153</v>
      </c>
      <c r="C631" s="4" t="s">
        <v>88</v>
      </c>
      <c r="D631" s="4">
        <v>10760</v>
      </c>
      <c r="E631" s="4" t="s">
        <v>233</v>
      </c>
      <c r="F631" s="4" t="s">
        <v>185</v>
      </c>
      <c r="G631" s="4">
        <v>12</v>
      </c>
    </row>
    <row r="632" spans="1:7" ht="18">
      <c r="A632" s="4" t="s">
        <v>19</v>
      </c>
      <c r="B632" s="4" t="s">
        <v>20</v>
      </c>
      <c r="C632" s="4" t="s">
        <v>21</v>
      </c>
      <c r="D632" s="4">
        <v>10761</v>
      </c>
      <c r="E632" s="4" t="s">
        <v>233</v>
      </c>
      <c r="F632" s="4" t="s">
        <v>185</v>
      </c>
      <c r="G632" s="4">
        <v>35</v>
      </c>
    </row>
    <row r="633" spans="1:7" ht="18">
      <c r="A633" s="4" t="s">
        <v>73</v>
      </c>
      <c r="B633" s="4" t="s">
        <v>74</v>
      </c>
      <c r="C633" s="4" t="s">
        <v>34</v>
      </c>
      <c r="D633" s="4">
        <v>10803</v>
      </c>
      <c r="E633" s="4" t="s">
        <v>233</v>
      </c>
      <c r="F633" s="4" t="s">
        <v>185</v>
      </c>
      <c r="G633" s="4">
        <v>15</v>
      </c>
    </row>
    <row r="634" spans="1:7" ht="18">
      <c r="A634" s="4" t="s">
        <v>177</v>
      </c>
      <c r="B634" s="4" t="s">
        <v>178</v>
      </c>
      <c r="C634" s="4" t="s">
        <v>48</v>
      </c>
      <c r="D634" s="4">
        <v>10810</v>
      </c>
      <c r="E634" s="4" t="s">
        <v>233</v>
      </c>
      <c r="F634" s="4" t="s">
        <v>185</v>
      </c>
      <c r="G634" s="4">
        <v>5</v>
      </c>
    </row>
    <row r="635" spans="1:7" ht="18">
      <c r="A635" s="4" t="s">
        <v>35</v>
      </c>
      <c r="B635" s="4" t="s">
        <v>36</v>
      </c>
      <c r="C635" s="4" t="s">
        <v>37</v>
      </c>
      <c r="D635" s="4">
        <v>10832</v>
      </c>
      <c r="E635" s="4" t="s">
        <v>233</v>
      </c>
      <c r="F635" s="4" t="s">
        <v>185</v>
      </c>
      <c r="G635" s="4">
        <v>10</v>
      </c>
    </row>
    <row r="636" spans="1:7" ht="18">
      <c r="A636" s="4" t="s">
        <v>64</v>
      </c>
      <c r="B636" s="4" t="s">
        <v>65</v>
      </c>
      <c r="C636" s="4" t="s">
        <v>66</v>
      </c>
      <c r="D636" s="4">
        <v>10840</v>
      </c>
      <c r="E636" s="4" t="s">
        <v>233</v>
      </c>
      <c r="F636" s="4" t="s">
        <v>185</v>
      </c>
      <c r="G636" s="4">
        <v>6</v>
      </c>
    </row>
    <row r="637" spans="1:7" ht="18">
      <c r="A637" s="4" t="s">
        <v>107</v>
      </c>
      <c r="B637" s="4" t="s">
        <v>108</v>
      </c>
      <c r="C637" s="4" t="s">
        <v>37</v>
      </c>
      <c r="D637" s="4">
        <v>10850</v>
      </c>
      <c r="E637" s="4" t="s">
        <v>233</v>
      </c>
      <c r="F637" s="4" t="s">
        <v>185</v>
      </c>
      <c r="G637" s="4">
        <v>20</v>
      </c>
    </row>
    <row r="638" spans="1:7" ht="18">
      <c r="A638" s="4" t="s">
        <v>102</v>
      </c>
      <c r="B638" s="4" t="s">
        <v>103</v>
      </c>
      <c r="C638" s="4" t="s">
        <v>34</v>
      </c>
      <c r="D638" s="4">
        <v>10851</v>
      </c>
      <c r="E638" s="4" t="s">
        <v>233</v>
      </c>
      <c r="F638" s="4" t="s">
        <v>185</v>
      </c>
      <c r="G638" s="4">
        <v>10</v>
      </c>
    </row>
    <row r="639" spans="1:7" ht="18">
      <c r="A639" s="4" t="s">
        <v>156</v>
      </c>
      <c r="B639" s="4" t="s">
        <v>157</v>
      </c>
      <c r="C639" s="4" t="s">
        <v>77</v>
      </c>
      <c r="D639" s="4">
        <v>10887</v>
      </c>
      <c r="E639" s="4" t="s">
        <v>233</v>
      </c>
      <c r="F639" s="4" t="s">
        <v>185</v>
      </c>
      <c r="G639" s="4">
        <v>5</v>
      </c>
    </row>
    <row r="640" spans="1:7" ht="18">
      <c r="A640" s="4" t="s">
        <v>64</v>
      </c>
      <c r="B640" s="4" t="s">
        <v>65</v>
      </c>
      <c r="C640" s="4" t="s">
        <v>66</v>
      </c>
      <c r="D640" s="4">
        <v>10919</v>
      </c>
      <c r="E640" s="4" t="s">
        <v>233</v>
      </c>
      <c r="F640" s="4" t="s">
        <v>185</v>
      </c>
      <c r="G640" s="4">
        <v>24</v>
      </c>
    </row>
    <row r="641" spans="1:7" ht="18">
      <c r="A641" s="4" t="s">
        <v>70</v>
      </c>
      <c r="B641" s="4" t="s">
        <v>71</v>
      </c>
      <c r="C641" s="4" t="s">
        <v>66</v>
      </c>
      <c r="D641" s="4">
        <v>11055</v>
      </c>
      <c r="E641" s="4" t="s">
        <v>233</v>
      </c>
      <c r="F641" s="4" t="s">
        <v>185</v>
      </c>
      <c r="G641" s="4">
        <v>15</v>
      </c>
    </row>
    <row r="642" spans="1:7" ht="18">
      <c r="A642" s="4" t="s">
        <v>150</v>
      </c>
      <c r="B642" s="4" t="s">
        <v>151</v>
      </c>
      <c r="C642" s="4" t="s">
        <v>66</v>
      </c>
      <c r="D642" s="4">
        <v>10330</v>
      </c>
      <c r="E642" s="4" t="s">
        <v>234</v>
      </c>
      <c r="F642" s="4" t="s">
        <v>185</v>
      </c>
      <c r="G642" s="4">
        <v>50</v>
      </c>
    </row>
    <row r="643" spans="1:7" ht="18">
      <c r="A643" s="4" t="s">
        <v>97</v>
      </c>
      <c r="B643" s="4" t="s">
        <v>98</v>
      </c>
      <c r="C643" s="4" t="s">
        <v>17</v>
      </c>
      <c r="D643" s="4">
        <v>10337</v>
      </c>
      <c r="E643" s="4" t="s">
        <v>234</v>
      </c>
      <c r="F643" s="4" t="s">
        <v>185</v>
      </c>
      <c r="G643" s="4">
        <v>24</v>
      </c>
    </row>
    <row r="644" spans="1:7" ht="18">
      <c r="A644" s="4" t="s">
        <v>150</v>
      </c>
      <c r="B644" s="4" t="s">
        <v>151</v>
      </c>
      <c r="C644" s="4" t="s">
        <v>66</v>
      </c>
      <c r="D644" s="4">
        <v>10357</v>
      </c>
      <c r="E644" s="4" t="s">
        <v>234</v>
      </c>
      <c r="F644" s="4" t="s">
        <v>185</v>
      </c>
      <c r="G644" s="4">
        <v>16</v>
      </c>
    </row>
    <row r="645" spans="1:7" ht="18">
      <c r="A645" s="4" t="s">
        <v>62</v>
      </c>
      <c r="B645" s="4" t="s">
        <v>63</v>
      </c>
      <c r="C645" s="4" t="s">
        <v>21</v>
      </c>
      <c r="D645" s="4">
        <v>10393</v>
      </c>
      <c r="E645" s="4" t="s">
        <v>234</v>
      </c>
      <c r="F645" s="4" t="s">
        <v>185</v>
      </c>
      <c r="G645" s="4">
        <v>70</v>
      </c>
    </row>
    <row r="646" spans="1:7" ht="18">
      <c r="A646" s="4" t="s">
        <v>112</v>
      </c>
      <c r="B646" s="4" t="s">
        <v>113</v>
      </c>
      <c r="C646" s="4" t="s">
        <v>114</v>
      </c>
      <c r="D646" s="4">
        <v>10404</v>
      </c>
      <c r="E646" s="4" t="s">
        <v>234</v>
      </c>
      <c r="F646" s="4" t="s">
        <v>185</v>
      </c>
      <c r="G646" s="4">
        <v>30</v>
      </c>
    </row>
    <row r="647" spans="1:7" ht="18">
      <c r="A647" s="4" t="s">
        <v>137</v>
      </c>
      <c r="B647" s="4" t="s">
        <v>103</v>
      </c>
      <c r="C647" s="4" t="s">
        <v>34</v>
      </c>
      <c r="D647" s="4">
        <v>10421</v>
      </c>
      <c r="E647" s="4" t="s">
        <v>234</v>
      </c>
      <c r="F647" s="4" t="s">
        <v>185</v>
      </c>
      <c r="G647" s="4">
        <v>30</v>
      </c>
    </row>
    <row r="648" spans="1:7" ht="18">
      <c r="A648" s="4" t="s">
        <v>192</v>
      </c>
      <c r="B648" s="4" t="s">
        <v>193</v>
      </c>
      <c r="C648" s="4" t="s">
        <v>114</v>
      </c>
      <c r="D648" s="4">
        <v>10422</v>
      </c>
      <c r="E648" s="4" t="s">
        <v>234</v>
      </c>
      <c r="F648" s="4" t="s">
        <v>185</v>
      </c>
      <c r="G648" s="4">
        <v>2</v>
      </c>
    </row>
    <row r="649" spans="1:7" ht="18">
      <c r="A649" s="4" t="s">
        <v>139</v>
      </c>
      <c r="B649" s="4" t="s">
        <v>140</v>
      </c>
      <c r="C649" s="4" t="s">
        <v>21</v>
      </c>
      <c r="D649" s="4">
        <v>10432</v>
      </c>
      <c r="E649" s="4" t="s">
        <v>234</v>
      </c>
      <c r="F649" s="4" t="s">
        <v>185</v>
      </c>
      <c r="G649" s="4">
        <v>10</v>
      </c>
    </row>
    <row r="650" spans="1:7" ht="18">
      <c r="A650" s="4" t="s">
        <v>59</v>
      </c>
      <c r="B650" s="4" t="s">
        <v>60</v>
      </c>
      <c r="C650" s="4" t="s">
        <v>61</v>
      </c>
      <c r="D650" s="4">
        <v>10444</v>
      </c>
      <c r="E650" s="4" t="s">
        <v>234</v>
      </c>
      <c r="F650" s="4" t="s">
        <v>185</v>
      </c>
      <c r="G650" s="4">
        <v>15</v>
      </c>
    </row>
    <row r="651" spans="1:7" ht="18">
      <c r="A651" s="4" t="s">
        <v>189</v>
      </c>
      <c r="B651" s="4" t="s">
        <v>135</v>
      </c>
      <c r="C651" s="4" t="s">
        <v>136</v>
      </c>
      <c r="D651" s="4">
        <v>10448</v>
      </c>
      <c r="E651" s="4" t="s">
        <v>234</v>
      </c>
      <c r="F651" s="4" t="s">
        <v>185</v>
      </c>
      <c r="G651" s="4">
        <v>6</v>
      </c>
    </row>
    <row r="652" spans="1:7" ht="18">
      <c r="A652" s="4" t="s">
        <v>86</v>
      </c>
      <c r="B652" s="4" t="s">
        <v>87</v>
      </c>
      <c r="C652" s="4" t="s">
        <v>88</v>
      </c>
      <c r="D652" s="4">
        <v>10458</v>
      </c>
      <c r="E652" s="4" t="s">
        <v>234</v>
      </c>
      <c r="F652" s="4" t="s">
        <v>185</v>
      </c>
      <c r="G652" s="4">
        <v>30</v>
      </c>
    </row>
    <row r="653" spans="1:7" ht="18">
      <c r="A653" s="4" t="s">
        <v>32</v>
      </c>
      <c r="B653" s="4" t="s">
        <v>33</v>
      </c>
      <c r="C653" s="4" t="s">
        <v>34</v>
      </c>
      <c r="D653" s="4">
        <v>10487</v>
      </c>
      <c r="E653" s="4" t="s">
        <v>234</v>
      </c>
      <c r="F653" s="4" t="s">
        <v>185</v>
      </c>
      <c r="G653" s="4">
        <v>30</v>
      </c>
    </row>
    <row r="654" spans="1:7" ht="18">
      <c r="A654" s="4" t="s">
        <v>15</v>
      </c>
      <c r="B654" s="4" t="s">
        <v>16</v>
      </c>
      <c r="C654" s="4" t="s">
        <v>17</v>
      </c>
      <c r="D654" s="4">
        <v>10540</v>
      </c>
      <c r="E654" s="4" t="s">
        <v>234</v>
      </c>
      <c r="F654" s="4" t="s">
        <v>185</v>
      </c>
      <c r="G654" s="4">
        <v>40</v>
      </c>
    </row>
    <row r="655" spans="1:7" ht="18">
      <c r="A655" s="4" t="s">
        <v>137</v>
      </c>
      <c r="B655" s="4" t="s">
        <v>103</v>
      </c>
      <c r="C655" s="4" t="s">
        <v>34</v>
      </c>
      <c r="D655" s="4">
        <v>10587</v>
      </c>
      <c r="E655" s="4" t="s">
        <v>234</v>
      </c>
      <c r="F655" s="4" t="s">
        <v>185</v>
      </c>
      <c r="G655" s="4">
        <v>6</v>
      </c>
    </row>
    <row r="656" spans="1:7" ht="18">
      <c r="A656" s="4" t="s">
        <v>41</v>
      </c>
      <c r="B656" s="4" t="s">
        <v>209</v>
      </c>
      <c r="C656" s="4" t="s">
        <v>17</v>
      </c>
      <c r="D656" s="4">
        <v>10592</v>
      </c>
      <c r="E656" s="4" t="s">
        <v>234</v>
      </c>
      <c r="F656" s="4" t="s">
        <v>185</v>
      </c>
      <c r="G656" s="4">
        <v>5</v>
      </c>
    </row>
    <row r="657" spans="1:7" ht="18">
      <c r="A657" s="4" t="s">
        <v>92</v>
      </c>
      <c r="B657" s="4" t="s">
        <v>93</v>
      </c>
      <c r="C657" s="4" t="s">
        <v>94</v>
      </c>
      <c r="D657" s="4">
        <v>10633</v>
      </c>
      <c r="E657" s="4" t="s">
        <v>234</v>
      </c>
      <c r="F657" s="4" t="s">
        <v>185</v>
      </c>
      <c r="G657" s="4">
        <v>35</v>
      </c>
    </row>
    <row r="658" spans="1:7" ht="18">
      <c r="A658" s="4" t="s">
        <v>111</v>
      </c>
      <c r="B658" s="4" t="s">
        <v>27</v>
      </c>
      <c r="C658" s="4" t="s">
        <v>28</v>
      </c>
      <c r="D658" s="4">
        <v>10677</v>
      </c>
      <c r="E658" s="4" t="s">
        <v>234</v>
      </c>
      <c r="F658" s="4" t="s">
        <v>185</v>
      </c>
      <c r="G658" s="4">
        <v>30</v>
      </c>
    </row>
    <row r="659" spans="1:7" ht="18">
      <c r="A659" s="4" t="s">
        <v>164</v>
      </c>
      <c r="B659" s="4" t="s">
        <v>165</v>
      </c>
      <c r="C659" s="4" t="s">
        <v>94</v>
      </c>
      <c r="D659" s="4">
        <v>10686</v>
      </c>
      <c r="E659" s="4" t="s">
        <v>234</v>
      </c>
      <c r="F659" s="4" t="s">
        <v>185</v>
      </c>
      <c r="G659" s="4">
        <v>15</v>
      </c>
    </row>
    <row r="660" spans="1:7" ht="18">
      <c r="A660" s="4" t="s">
        <v>62</v>
      </c>
      <c r="B660" s="4" t="s">
        <v>63</v>
      </c>
      <c r="C660" s="4" t="s">
        <v>21</v>
      </c>
      <c r="D660" s="4">
        <v>10713</v>
      </c>
      <c r="E660" s="4" t="s">
        <v>234</v>
      </c>
      <c r="F660" s="4" t="s">
        <v>185</v>
      </c>
      <c r="G660" s="4">
        <v>30</v>
      </c>
    </row>
    <row r="661" spans="1:7" ht="18">
      <c r="A661" s="4" t="s">
        <v>100</v>
      </c>
      <c r="B661" s="4" t="s">
        <v>101</v>
      </c>
      <c r="C661" s="4" t="s">
        <v>21</v>
      </c>
      <c r="D661" s="4">
        <v>10723</v>
      </c>
      <c r="E661" s="4" t="s">
        <v>234</v>
      </c>
      <c r="F661" s="4" t="s">
        <v>185</v>
      </c>
      <c r="G661" s="4">
        <v>15</v>
      </c>
    </row>
    <row r="662" spans="1:7" ht="18">
      <c r="A662" s="4" t="s">
        <v>90</v>
      </c>
      <c r="B662" s="4" t="s">
        <v>91</v>
      </c>
      <c r="C662" s="4" t="s">
        <v>31</v>
      </c>
      <c r="D662" s="4">
        <v>10751</v>
      </c>
      <c r="E662" s="4" t="s">
        <v>234</v>
      </c>
      <c r="F662" s="4" t="s">
        <v>185</v>
      </c>
      <c r="G662" s="4">
        <v>12</v>
      </c>
    </row>
    <row r="663" spans="1:7" ht="18">
      <c r="A663" s="4" t="s">
        <v>90</v>
      </c>
      <c r="B663" s="4" t="s">
        <v>91</v>
      </c>
      <c r="C663" s="4" t="s">
        <v>31</v>
      </c>
      <c r="D663" s="4">
        <v>10758</v>
      </c>
      <c r="E663" s="4" t="s">
        <v>234</v>
      </c>
      <c r="F663" s="4" t="s">
        <v>185</v>
      </c>
      <c r="G663" s="4">
        <v>20</v>
      </c>
    </row>
    <row r="664" spans="1:7" ht="18">
      <c r="A664" s="4" t="s">
        <v>70</v>
      </c>
      <c r="B664" s="4" t="s">
        <v>71</v>
      </c>
      <c r="C664" s="4" t="s">
        <v>66</v>
      </c>
      <c r="D664" s="4">
        <v>10796</v>
      </c>
      <c r="E664" s="4" t="s">
        <v>234</v>
      </c>
      <c r="F664" s="4" t="s">
        <v>185</v>
      </c>
      <c r="G664" s="4">
        <v>21</v>
      </c>
    </row>
    <row r="665" spans="1:7" ht="18">
      <c r="A665" s="4" t="s">
        <v>124</v>
      </c>
      <c r="B665" s="4" t="s">
        <v>125</v>
      </c>
      <c r="C665" s="4" t="s">
        <v>17</v>
      </c>
      <c r="D665" s="4">
        <v>10817</v>
      </c>
      <c r="E665" s="4" t="s">
        <v>234</v>
      </c>
      <c r="F665" s="4" t="s">
        <v>185</v>
      </c>
      <c r="G665" s="4">
        <v>40</v>
      </c>
    </row>
    <row r="666" spans="1:7" ht="18">
      <c r="A666" s="4" t="s">
        <v>170</v>
      </c>
      <c r="B666" s="4" t="s">
        <v>171</v>
      </c>
      <c r="C666" s="4" t="s">
        <v>17</v>
      </c>
      <c r="D666" s="4">
        <v>10825</v>
      </c>
      <c r="E666" s="4" t="s">
        <v>234</v>
      </c>
      <c r="F666" s="4" t="s">
        <v>185</v>
      </c>
      <c r="G666" s="4">
        <v>12</v>
      </c>
    </row>
    <row r="667" spans="1:7" ht="18">
      <c r="A667" s="4" t="s">
        <v>124</v>
      </c>
      <c r="B667" s="4" t="s">
        <v>125</v>
      </c>
      <c r="C667" s="4" t="s">
        <v>17</v>
      </c>
      <c r="D667" s="4">
        <v>10849</v>
      </c>
      <c r="E667" s="4" t="s">
        <v>234</v>
      </c>
      <c r="F667" s="4" t="s">
        <v>185</v>
      </c>
      <c r="G667" s="4">
        <v>18</v>
      </c>
    </row>
    <row r="668" spans="1:7" ht="18">
      <c r="A668" s="4" t="s">
        <v>59</v>
      </c>
      <c r="B668" s="4" t="s">
        <v>60</v>
      </c>
      <c r="C668" s="4" t="s">
        <v>61</v>
      </c>
      <c r="D668" s="4">
        <v>10857</v>
      </c>
      <c r="E668" s="4" t="s">
        <v>234</v>
      </c>
      <c r="F668" s="4" t="s">
        <v>185</v>
      </c>
      <c r="G668" s="4">
        <v>35</v>
      </c>
    </row>
    <row r="669" spans="1:7" ht="18">
      <c r="A669" s="4" t="s">
        <v>32</v>
      </c>
      <c r="B669" s="4" t="s">
        <v>33</v>
      </c>
      <c r="C669" s="4" t="s">
        <v>34</v>
      </c>
      <c r="D669" s="4">
        <v>10868</v>
      </c>
      <c r="E669" s="4" t="s">
        <v>234</v>
      </c>
      <c r="F669" s="4" t="s">
        <v>185</v>
      </c>
      <c r="G669" s="4">
        <v>20</v>
      </c>
    </row>
    <row r="670" spans="1:7" ht="18">
      <c r="A670" s="4" t="s">
        <v>143</v>
      </c>
      <c r="B670" s="4" t="s">
        <v>144</v>
      </c>
      <c r="C670" s="4" t="s">
        <v>37</v>
      </c>
      <c r="D670" s="4">
        <v>10973</v>
      </c>
      <c r="E670" s="4" t="s">
        <v>234</v>
      </c>
      <c r="F670" s="4" t="s">
        <v>185</v>
      </c>
      <c r="G670" s="4">
        <v>5</v>
      </c>
    </row>
    <row r="671" spans="1:7" ht="18">
      <c r="A671" s="4" t="s">
        <v>152</v>
      </c>
      <c r="B671" s="4" t="s">
        <v>153</v>
      </c>
      <c r="C671" s="4" t="s">
        <v>88</v>
      </c>
      <c r="D671" s="4">
        <v>11004</v>
      </c>
      <c r="E671" s="4" t="s">
        <v>234</v>
      </c>
      <c r="F671" s="4" t="s">
        <v>185</v>
      </c>
      <c r="G671" s="4">
        <v>6</v>
      </c>
    </row>
    <row r="672" spans="1:7" ht="18">
      <c r="A672" s="4" t="s">
        <v>15</v>
      </c>
      <c r="B672" s="4" t="s">
        <v>16</v>
      </c>
      <c r="C672" s="4" t="s">
        <v>17</v>
      </c>
      <c r="D672" s="4">
        <v>11021</v>
      </c>
      <c r="E672" s="4" t="s">
        <v>234</v>
      </c>
      <c r="F672" s="4" t="s">
        <v>185</v>
      </c>
      <c r="G672" s="4">
        <v>63</v>
      </c>
    </row>
    <row r="673" spans="1:7" ht="18">
      <c r="A673" s="4" t="s">
        <v>89</v>
      </c>
      <c r="B673" s="4" t="s">
        <v>68</v>
      </c>
      <c r="C673" s="4" t="s">
        <v>69</v>
      </c>
      <c r="D673" s="4">
        <v>11024</v>
      </c>
      <c r="E673" s="4" t="s">
        <v>234</v>
      </c>
      <c r="F673" s="4" t="s">
        <v>185</v>
      </c>
      <c r="G673" s="4">
        <v>12</v>
      </c>
    </row>
    <row r="674" spans="1:7" ht="18">
      <c r="A674" s="4" t="s">
        <v>70</v>
      </c>
      <c r="B674" s="4" t="s">
        <v>71</v>
      </c>
      <c r="C674" s="4" t="s">
        <v>66</v>
      </c>
      <c r="D674" s="4">
        <v>10257</v>
      </c>
      <c r="E674" s="4" t="s">
        <v>235</v>
      </c>
      <c r="F674" s="4" t="s">
        <v>185</v>
      </c>
      <c r="G674" s="4">
        <v>25</v>
      </c>
    </row>
    <row r="675" spans="1:7" ht="18">
      <c r="A675" s="4" t="s">
        <v>41</v>
      </c>
      <c r="B675" s="4" t="s">
        <v>209</v>
      </c>
      <c r="C675" s="4" t="s">
        <v>17</v>
      </c>
      <c r="D675" s="4">
        <v>10284</v>
      </c>
      <c r="E675" s="4" t="s">
        <v>235</v>
      </c>
      <c r="F675" s="4" t="s">
        <v>185</v>
      </c>
      <c r="G675" s="4">
        <v>15</v>
      </c>
    </row>
    <row r="676" spans="1:7" ht="18">
      <c r="A676" s="4" t="s">
        <v>187</v>
      </c>
      <c r="B676" s="4" t="s">
        <v>188</v>
      </c>
      <c r="C676" s="4" t="s">
        <v>21</v>
      </c>
      <c r="D676" s="4">
        <v>10441</v>
      </c>
      <c r="E676" s="4" t="s">
        <v>235</v>
      </c>
      <c r="F676" s="4" t="s">
        <v>185</v>
      </c>
      <c r="G676" s="4">
        <v>50</v>
      </c>
    </row>
    <row r="677" spans="1:7" ht="18">
      <c r="A677" s="4" t="s">
        <v>15</v>
      </c>
      <c r="B677" s="4" t="s">
        <v>16</v>
      </c>
      <c r="C677" s="4" t="s">
        <v>17</v>
      </c>
      <c r="D677" s="4">
        <v>10515</v>
      </c>
      <c r="E677" s="4" t="s">
        <v>235</v>
      </c>
      <c r="F677" s="4" t="s">
        <v>185</v>
      </c>
      <c r="G677" s="4">
        <v>120</v>
      </c>
    </row>
    <row r="678" spans="1:7" ht="18">
      <c r="A678" s="4" t="s">
        <v>19</v>
      </c>
      <c r="B678" s="4" t="s">
        <v>20</v>
      </c>
      <c r="C678" s="4" t="s">
        <v>21</v>
      </c>
      <c r="D678" s="4">
        <v>10598</v>
      </c>
      <c r="E678" s="4" t="s">
        <v>235</v>
      </c>
      <c r="F678" s="4" t="s">
        <v>185</v>
      </c>
      <c r="G678" s="4">
        <v>50</v>
      </c>
    </row>
    <row r="679" spans="1:7" ht="18">
      <c r="A679" s="4" t="s">
        <v>152</v>
      </c>
      <c r="B679" s="4" t="s">
        <v>153</v>
      </c>
      <c r="C679" s="4" t="s">
        <v>88</v>
      </c>
      <c r="D679" s="4">
        <v>10760</v>
      </c>
      <c r="E679" s="4" t="s">
        <v>235</v>
      </c>
      <c r="F679" s="4" t="s">
        <v>185</v>
      </c>
      <c r="G679" s="4">
        <v>40</v>
      </c>
    </row>
    <row r="680" spans="1:7" ht="18">
      <c r="A680" s="4" t="s">
        <v>143</v>
      </c>
      <c r="B680" s="4" t="s">
        <v>144</v>
      </c>
      <c r="C680" s="4" t="s">
        <v>37</v>
      </c>
      <c r="D680" s="4">
        <v>10858</v>
      </c>
      <c r="E680" s="4" t="s">
        <v>235</v>
      </c>
      <c r="F680" s="4" t="s">
        <v>185</v>
      </c>
      <c r="G680" s="4">
        <v>10</v>
      </c>
    </row>
    <row r="681" spans="1:7" ht="18">
      <c r="A681" s="4" t="s">
        <v>86</v>
      </c>
      <c r="B681" s="4" t="s">
        <v>87</v>
      </c>
      <c r="C681" s="4" t="s">
        <v>88</v>
      </c>
      <c r="D681" s="4">
        <v>10930</v>
      </c>
      <c r="E681" s="4" t="s">
        <v>235</v>
      </c>
      <c r="F681" s="4" t="s">
        <v>185</v>
      </c>
      <c r="G681" s="4">
        <v>25</v>
      </c>
    </row>
    <row r="682" spans="1:7" ht="18">
      <c r="A682" s="4" t="s">
        <v>92</v>
      </c>
      <c r="B682" s="4" t="s">
        <v>93</v>
      </c>
      <c r="C682" s="4" t="s">
        <v>94</v>
      </c>
      <c r="D682" s="4">
        <v>10979</v>
      </c>
      <c r="E682" s="4" t="s">
        <v>235</v>
      </c>
      <c r="F682" s="4" t="s">
        <v>185</v>
      </c>
      <c r="G682" s="4">
        <v>30</v>
      </c>
    </row>
    <row r="683" spans="1:7" ht="18">
      <c r="A683" s="4" t="s">
        <v>179</v>
      </c>
      <c r="B683" s="4" t="s">
        <v>180</v>
      </c>
      <c r="C683" s="4" t="s">
        <v>17</v>
      </c>
      <c r="D683" s="4">
        <v>10277</v>
      </c>
      <c r="E683" s="4" t="s">
        <v>236</v>
      </c>
      <c r="F683" s="4" t="s">
        <v>138</v>
      </c>
      <c r="G683" s="4">
        <v>20</v>
      </c>
    </row>
    <row r="684" spans="1:7" ht="18">
      <c r="A684" s="4" t="s">
        <v>86</v>
      </c>
      <c r="B684" s="4" t="s">
        <v>87</v>
      </c>
      <c r="C684" s="4" t="s">
        <v>88</v>
      </c>
      <c r="D684" s="4">
        <v>10302</v>
      </c>
      <c r="E684" s="4" t="s">
        <v>236</v>
      </c>
      <c r="F684" s="4" t="s">
        <v>138</v>
      </c>
      <c r="G684" s="4">
        <v>28</v>
      </c>
    </row>
    <row r="685" spans="1:7" ht="18">
      <c r="A685" s="4" t="s">
        <v>24</v>
      </c>
      <c r="B685" s="4" t="s">
        <v>25</v>
      </c>
      <c r="C685" s="4" t="s">
        <v>17</v>
      </c>
      <c r="D685" s="4">
        <v>10312</v>
      </c>
      <c r="E685" s="4" t="s">
        <v>236</v>
      </c>
      <c r="F685" s="4" t="s">
        <v>138</v>
      </c>
      <c r="G685" s="4">
        <v>4</v>
      </c>
    </row>
    <row r="686" spans="1:7" ht="18">
      <c r="A686" s="4" t="s">
        <v>45</v>
      </c>
      <c r="B686" s="4" t="s">
        <v>27</v>
      </c>
      <c r="C686" s="4" t="s">
        <v>28</v>
      </c>
      <c r="D686" s="4">
        <v>10319</v>
      </c>
      <c r="E686" s="4" t="s">
        <v>236</v>
      </c>
      <c r="F686" s="4" t="s">
        <v>138</v>
      </c>
      <c r="G686" s="4">
        <v>14</v>
      </c>
    </row>
    <row r="687" spans="1:7" ht="18">
      <c r="A687" s="4" t="s">
        <v>54</v>
      </c>
      <c r="B687" s="4" t="s">
        <v>55</v>
      </c>
      <c r="C687" s="4" t="s">
        <v>37</v>
      </c>
      <c r="D687" s="4">
        <v>10360</v>
      </c>
      <c r="E687" s="4" t="s">
        <v>236</v>
      </c>
      <c r="F687" s="4" t="s">
        <v>138</v>
      </c>
      <c r="G687" s="4">
        <v>30</v>
      </c>
    </row>
    <row r="688" spans="1:7" ht="18">
      <c r="A688" s="4" t="s">
        <v>92</v>
      </c>
      <c r="B688" s="4" t="s">
        <v>93</v>
      </c>
      <c r="C688" s="4" t="s">
        <v>94</v>
      </c>
      <c r="D688" s="4">
        <v>10368</v>
      </c>
      <c r="E688" s="4" t="s">
        <v>236</v>
      </c>
      <c r="F688" s="4" t="s">
        <v>138</v>
      </c>
      <c r="G688" s="4">
        <v>13</v>
      </c>
    </row>
    <row r="689" spans="1:7" ht="18">
      <c r="A689" s="4" t="s">
        <v>72</v>
      </c>
      <c r="B689" s="4" t="s">
        <v>68</v>
      </c>
      <c r="C689" s="4" t="s">
        <v>69</v>
      </c>
      <c r="D689" s="4">
        <v>10377</v>
      </c>
      <c r="E689" s="4" t="s">
        <v>236</v>
      </c>
      <c r="F689" s="4" t="s">
        <v>138</v>
      </c>
      <c r="G689" s="4">
        <v>20</v>
      </c>
    </row>
    <row r="690" spans="1:7" ht="18">
      <c r="A690" s="4" t="s">
        <v>147</v>
      </c>
      <c r="B690" s="4" t="s">
        <v>148</v>
      </c>
      <c r="C690" s="4" t="s">
        <v>149</v>
      </c>
      <c r="D690" s="4">
        <v>10387</v>
      </c>
      <c r="E690" s="4" t="s">
        <v>236</v>
      </c>
      <c r="F690" s="4" t="s">
        <v>138</v>
      </c>
      <c r="G690" s="4">
        <v>6</v>
      </c>
    </row>
    <row r="691" spans="1:7" ht="18">
      <c r="A691" s="4" t="s">
        <v>32</v>
      </c>
      <c r="B691" s="4" t="s">
        <v>33</v>
      </c>
      <c r="C691" s="4" t="s">
        <v>34</v>
      </c>
      <c r="D691" s="4">
        <v>10406</v>
      </c>
      <c r="E691" s="4" t="s">
        <v>236</v>
      </c>
      <c r="F691" s="4" t="s">
        <v>138</v>
      </c>
      <c r="G691" s="4">
        <v>42</v>
      </c>
    </row>
    <row r="692" spans="1:7" ht="18">
      <c r="A692" s="4" t="s">
        <v>145</v>
      </c>
      <c r="B692" s="4" t="s">
        <v>146</v>
      </c>
      <c r="C692" s="4" t="s">
        <v>114</v>
      </c>
      <c r="D692" s="4">
        <v>10443</v>
      </c>
      <c r="E692" s="4" t="s">
        <v>236</v>
      </c>
      <c r="F692" s="4" t="s">
        <v>138</v>
      </c>
      <c r="G692" s="4">
        <v>12</v>
      </c>
    </row>
    <row r="693" spans="1:7" ht="18">
      <c r="A693" s="4" t="s">
        <v>62</v>
      </c>
      <c r="B693" s="4" t="s">
        <v>63</v>
      </c>
      <c r="C693" s="4" t="s">
        <v>21</v>
      </c>
      <c r="D693" s="4">
        <v>10452</v>
      </c>
      <c r="E693" s="4" t="s">
        <v>236</v>
      </c>
      <c r="F693" s="4" t="s">
        <v>138</v>
      </c>
      <c r="G693" s="4">
        <v>15</v>
      </c>
    </row>
    <row r="694" spans="1:7" ht="18">
      <c r="A694" s="4" t="s">
        <v>86</v>
      </c>
      <c r="B694" s="4" t="s">
        <v>87</v>
      </c>
      <c r="C694" s="4" t="s">
        <v>88</v>
      </c>
      <c r="D694" s="4">
        <v>10458</v>
      </c>
      <c r="E694" s="4" t="s">
        <v>236</v>
      </c>
      <c r="F694" s="4" t="s">
        <v>138</v>
      </c>
      <c r="G694" s="4">
        <v>30</v>
      </c>
    </row>
    <row r="695" spans="1:7" ht="18">
      <c r="A695" s="4" t="s">
        <v>26</v>
      </c>
      <c r="B695" s="4" t="s">
        <v>27</v>
      </c>
      <c r="C695" s="4" t="s">
        <v>28</v>
      </c>
      <c r="D695" s="4">
        <v>10474</v>
      </c>
      <c r="E695" s="4" t="s">
        <v>236</v>
      </c>
      <c r="F695" s="4" t="s">
        <v>138</v>
      </c>
      <c r="G695" s="4">
        <v>18</v>
      </c>
    </row>
    <row r="696" spans="1:7" ht="18">
      <c r="A696" s="4" t="s">
        <v>150</v>
      </c>
      <c r="B696" s="4" t="s">
        <v>151</v>
      </c>
      <c r="C696" s="4" t="s">
        <v>66</v>
      </c>
      <c r="D696" s="4">
        <v>10499</v>
      </c>
      <c r="E696" s="4" t="s">
        <v>236</v>
      </c>
      <c r="F696" s="4" t="s">
        <v>138</v>
      </c>
      <c r="G696" s="4">
        <v>20</v>
      </c>
    </row>
    <row r="697" spans="1:7" ht="18">
      <c r="A697" s="4" t="s">
        <v>35</v>
      </c>
      <c r="B697" s="4" t="s">
        <v>36</v>
      </c>
      <c r="C697" s="4" t="s">
        <v>37</v>
      </c>
      <c r="D697" s="4">
        <v>10500</v>
      </c>
      <c r="E697" s="4" t="s">
        <v>236</v>
      </c>
      <c r="F697" s="4" t="s">
        <v>138</v>
      </c>
      <c r="G697" s="4">
        <v>8</v>
      </c>
    </row>
    <row r="698" spans="1:7" ht="18">
      <c r="A698" s="4" t="s">
        <v>168</v>
      </c>
      <c r="B698" s="4" t="s">
        <v>169</v>
      </c>
      <c r="C698" s="4" t="s">
        <v>17</v>
      </c>
      <c r="D698" s="4">
        <v>10509</v>
      </c>
      <c r="E698" s="4" t="s">
        <v>236</v>
      </c>
      <c r="F698" s="4" t="s">
        <v>138</v>
      </c>
      <c r="G698" s="4">
        <v>3</v>
      </c>
    </row>
    <row r="699" spans="1:7" ht="18">
      <c r="A699" s="4" t="s">
        <v>92</v>
      </c>
      <c r="B699" s="4" t="s">
        <v>93</v>
      </c>
      <c r="C699" s="4" t="s">
        <v>94</v>
      </c>
      <c r="D699" s="4">
        <v>10514</v>
      </c>
      <c r="E699" s="4" t="s">
        <v>236</v>
      </c>
      <c r="F699" s="4" t="s">
        <v>138</v>
      </c>
      <c r="G699" s="4">
        <v>35</v>
      </c>
    </row>
    <row r="700" spans="1:7" ht="18">
      <c r="A700" s="4" t="s">
        <v>22</v>
      </c>
      <c r="B700" s="4" t="s">
        <v>23</v>
      </c>
      <c r="C700" s="4" t="s">
        <v>21</v>
      </c>
      <c r="D700" s="4">
        <v>10544</v>
      </c>
      <c r="E700" s="4" t="s">
        <v>236</v>
      </c>
      <c r="F700" s="4" t="s">
        <v>138</v>
      </c>
      <c r="G700" s="4">
        <v>7</v>
      </c>
    </row>
    <row r="701" spans="1:7" ht="18">
      <c r="A701" s="4" t="s">
        <v>80</v>
      </c>
      <c r="B701" s="4" t="s">
        <v>81</v>
      </c>
      <c r="C701" s="4" t="s">
        <v>21</v>
      </c>
      <c r="D701" s="4">
        <v>10624</v>
      </c>
      <c r="E701" s="4" t="s">
        <v>236</v>
      </c>
      <c r="F701" s="4" t="s">
        <v>138</v>
      </c>
      <c r="G701" s="4">
        <v>10</v>
      </c>
    </row>
    <row r="702" spans="1:7" ht="18">
      <c r="A702" s="4" t="s">
        <v>122</v>
      </c>
      <c r="B702" s="4" t="s">
        <v>123</v>
      </c>
      <c r="C702" s="4" t="s">
        <v>17</v>
      </c>
      <c r="D702" s="4">
        <v>10643</v>
      </c>
      <c r="E702" s="4" t="s">
        <v>236</v>
      </c>
      <c r="F702" s="4" t="s">
        <v>138</v>
      </c>
      <c r="G702" s="4">
        <v>15</v>
      </c>
    </row>
    <row r="703" spans="1:7" ht="18">
      <c r="A703" s="4" t="s">
        <v>152</v>
      </c>
      <c r="B703" s="4" t="s">
        <v>153</v>
      </c>
      <c r="C703" s="4" t="s">
        <v>88</v>
      </c>
      <c r="D703" s="4">
        <v>10649</v>
      </c>
      <c r="E703" s="4" t="s">
        <v>236</v>
      </c>
      <c r="F703" s="4" t="s">
        <v>138</v>
      </c>
      <c r="G703" s="4">
        <v>20</v>
      </c>
    </row>
    <row r="704" spans="1:7" ht="18">
      <c r="A704" s="4" t="s">
        <v>119</v>
      </c>
      <c r="B704" s="4" t="s">
        <v>120</v>
      </c>
      <c r="C704" s="4" t="s">
        <v>121</v>
      </c>
      <c r="D704" s="4">
        <v>10688</v>
      </c>
      <c r="E704" s="4" t="s">
        <v>236</v>
      </c>
      <c r="F704" s="4" t="s">
        <v>138</v>
      </c>
      <c r="G704" s="4">
        <v>60</v>
      </c>
    </row>
    <row r="705" spans="1:7" ht="18">
      <c r="A705" s="4" t="s">
        <v>59</v>
      </c>
      <c r="B705" s="4" t="s">
        <v>60</v>
      </c>
      <c r="C705" s="4" t="s">
        <v>61</v>
      </c>
      <c r="D705" s="4">
        <v>10733</v>
      </c>
      <c r="E705" s="4" t="s">
        <v>236</v>
      </c>
      <c r="F705" s="4" t="s">
        <v>138</v>
      </c>
      <c r="G705" s="4">
        <v>20</v>
      </c>
    </row>
    <row r="706" spans="1:7" ht="18">
      <c r="A706" s="4" t="s">
        <v>100</v>
      </c>
      <c r="B706" s="4" t="s">
        <v>101</v>
      </c>
      <c r="C706" s="4" t="s">
        <v>21</v>
      </c>
      <c r="D706" s="4">
        <v>10740</v>
      </c>
      <c r="E706" s="4" t="s">
        <v>236</v>
      </c>
      <c r="F706" s="4" t="s">
        <v>138</v>
      </c>
      <c r="G706" s="4">
        <v>5</v>
      </c>
    </row>
    <row r="707" spans="1:7" ht="18">
      <c r="A707" s="4" t="s">
        <v>72</v>
      </c>
      <c r="B707" s="4" t="s">
        <v>68</v>
      </c>
      <c r="C707" s="4" t="s">
        <v>69</v>
      </c>
      <c r="D707" s="4">
        <v>10804</v>
      </c>
      <c r="E707" s="4" t="s">
        <v>236</v>
      </c>
      <c r="F707" s="4" t="s">
        <v>138</v>
      </c>
      <c r="G707" s="4">
        <v>24</v>
      </c>
    </row>
    <row r="708" spans="1:7" ht="18">
      <c r="A708" s="4" t="s">
        <v>82</v>
      </c>
      <c r="B708" s="4" t="s">
        <v>83</v>
      </c>
      <c r="C708" s="4" t="s">
        <v>44</v>
      </c>
      <c r="D708" s="4">
        <v>10873</v>
      </c>
      <c r="E708" s="4" t="s">
        <v>236</v>
      </c>
      <c r="F708" s="4" t="s">
        <v>138</v>
      </c>
      <c r="G708" s="4">
        <v>3</v>
      </c>
    </row>
    <row r="709" spans="1:7" ht="18">
      <c r="A709" s="4" t="s">
        <v>59</v>
      </c>
      <c r="B709" s="4" t="s">
        <v>60</v>
      </c>
      <c r="C709" s="4" t="s">
        <v>61</v>
      </c>
      <c r="D709" s="4">
        <v>10924</v>
      </c>
      <c r="E709" s="4" t="s">
        <v>236</v>
      </c>
      <c r="F709" s="4" t="s">
        <v>138</v>
      </c>
      <c r="G709" s="4">
        <v>30</v>
      </c>
    </row>
    <row r="710" spans="1:7" ht="18">
      <c r="A710" s="4" t="s">
        <v>198</v>
      </c>
      <c r="B710" s="4" t="s">
        <v>135</v>
      </c>
      <c r="C710" s="4" t="s">
        <v>136</v>
      </c>
      <c r="D710" s="4">
        <v>10937</v>
      </c>
      <c r="E710" s="4" t="s">
        <v>236</v>
      </c>
      <c r="F710" s="4" t="s">
        <v>138</v>
      </c>
      <c r="G710" s="4">
        <v>8</v>
      </c>
    </row>
    <row r="711" spans="1:7" ht="18">
      <c r="A711" s="4" t="s">
        <v>122</v>
      </c>
      <c r="B711" s="4" t="s">
        <v>123</v>
      </c>
      <c r="C711" s="4" t="s">
        <v>17</v>
      </c>
      <c r="D711" s="4">
        <v>10952</v>
      </c>
      <c r="E711" s="4" t="s">
        <v>236</v>
      </c>
      <c r="F711" s="4" t="s">
        <v>138</v>
      </c>
      <c r="G711" s="4">
        <v>2</v>
      </c>
    </row>
    <row r="712" spans="1:7" ht="18">
      <c r="A712" s="4" t="s">
        <v>70</v>
      </c>
      <c r="B712" s="4" t="s">
        <v>71</v>
      </c>
      <c r="C712" s="4" t="s">
        <v>66</v>
      </c>
      <c r="D712" s="4">
        <v>10976</v>
      </c>
      <c r="E712" s="4" t="s">
        <v>236</v>
      </c>
      <c r="F712" s="4" t="s">
        <v>138</v>
      </c>
      <c r="G712" s="4">
        <v>20</v>
      </c>
    </row>
    <row r="713" spans="1:7" ht="18">
      <c r="A713" s="4" t="s">
        <v>92</v>
      </c>
      <c r="B713" s="4" t="s">
        <v>93</v>
      </c>
      <c r="C713" s="4" t="s">
        <v>94</v>
      </c>
      <c r="D713" s="4">
        <v>11008</v>
      </c>
      <c r="E713" s="4" t="s">
        <v>236</v>
      </c>
      <c r="F713" s="4" t="s">
        <v>138</v>
      </c>
      <c r="G713" s="4">
        <v>70</v>
      </c>
    </row>
    <row r="714" spans="1:7" ht="18">
      <c r="A714" s="4" t="s">
        <v>64</v>
      </c>
      <c r="B714" s="4" t="s">
        <v>65</v>
      </c>
      <c r="C714" s="4" t="s">
        <v>66</v>
      </c>
      <c r="D714" s="4">
        <v>11039</v>
      </c>
      <c r="E714" s="4" t="s">
        <v>236</v>
      </c>
      <c r="F714" s="4" t="s">
        <v>138</v>
      </c>
      <c r="G714" s="4">
        <v>20</v>
      </c>
    </row>
    <row r="715" spans="1:7" ht="18">
      <c r="A715" s="4" t="s">
        <v>32</v>
      </c>
      <c r="B715" s="4" t="s">
        <v>33</v>
      </c>
      <c r="C715" s="4" t="s">
        <v>34</v>
      </c>
      <c r="D715" s="4">
        <v>11068</v>
      </c>
      <c r="E715" s="4" t="s">
        <v>236</v>
      </c>
      <c r="F715" s="4" t="s">
        <v>138</v>
      </c>
      <c r="G715" s="4">
        <v>8</v>
      </c>
    </row>
    <row r="716" spans="1:7" ht="18">
      <c r="A716" s="4" t="s">
        <v>158</v>
      </c>
      <c r="B716" s="4" t="s">
        <v>159</v>
      </c>
      <c r="C716" s="4" t="s">
        <v>66</v>
      </c>
      <c r="D716" s="4">
        <v>10268</v>
      </c>
      <c r="E716" s="4" t="s">
        <v>237</v>
      </c>
      <c r="F716" s="4" t="s">
        <v>154</v>
      </c>
      <c r="G716" s="4">
        <v>10</v>
      </c>
    </row>
    <row r="717" spans="1:7" ht="18">
      <c r="A717" s="4" t="s">
        <v>132</v>
      </c>
      <c r="B717" s="4" t="s">
        <v>33</v>
      </c>
      <c r="C717" s="4" t="s">
        <v>34</v>
      </c>
      <c r="D717" s="4">
        <v>10290</v>
      </c>
      <c r="E717" s="4" t="s">
        <v>237</v>
      </c>
      <c r="F717" s="4" t="s">
        <v>154</v>
      </c>
      <c r="G717" s="4">
        <v>15</v>
      </c>
    </row>
    <row r="718" spans="1:7" ht="18">
      <c r="A718" s="4" t="s">
        <v>187</v>
      </c>
      <c r="B718" s="4" t="s">
        <v>188</v>
      </c>
      <c r="C718" s="4" t="s">
        <v>21</v>
      </c>
      <c r="D718" s="4">
        <v>10305</v>
      </c>
      <c r="E718" s="4" t="s">
        <v>237</v>
      </c>
      <c r="F718" s="4" t="s">
        <v>154</v>
      </c>
      <c r="G718" s="4">
        <v>25</v>
      </c>
    </row>
    <row r="719" spans="1:7" ht="18">
      <c r="A719" s="4" t="s">
        <v>26</v>
      </c>
      <c r="B719" s="4" t="s">
        <v>27</v>
      </c>
      <c r="C719" s="4" t="s">
        <v>28</v>
      </c>
      <c r="D719" s="4">
        <v>10354</v>
      </c>
      <c r="E719" s="4" t="s">
        <v>237</v>
      </c>
      <c r="F719" s="4" t="s">
        <v>154</v>
      </c>
      <c r="G719" s="4">
        <v>4</v>
      </c>
    </row>
    <row r="720" spans="1:7" ht="18">
      <c r="A720" s="4" t="s">
        <v>54</v>
      </c>
      <c r="B720" s="4" t="s">
        <v>55</v>
      </c>
      <c r="C720" s="4" t="s">
        <v>37</v>
      </c>
      <c r="D720" s="4">
        <v>10360</v>
      </c>
      <c r="E720" s="4" t="s">
        <v>237</v>
      </c>
      <c r="F720" s="4" t="s">
        <v>154</v>
      </c>
      <c r="G720" s="4">
        <v>35</v>
      </c>
    </row>
    <row r="721" spans="1:7" ht="18">
      <c r="A721" s="4" t="s">
        <v>139</v>
      </c>
      <c r="B721" s="4" t="s">
        <v>140</v>
      </c>
      <c r="C721" s="4" t="s">
        <v>21</v>
      </c>
      <c r="D721" s="4">
        <v>10369</v>
      </c>
      <c r="E721" s="4" t="s">
        <v>237</v>
      </c>
      <c r="F721" s="4" t="s">
        <v>154</v>
      </c>
      <c r="G721" s="4">
        <v>20</v>
      </c>
    </row>
    <row r="722" spans="1:7" ht="18">
      <c r="A722" s="4" t="s">
        <v>92</v>
      </c>
      <c r="B722" s="4" t="s">
        <v>93</v>
      </c>
      <c r="C722" s="4" t="s">
        <v>94</v>
      </c>
      <c r="D722" s="4">
        <v>10382</v>
      </c>
      <c r="E722" s="4" t="s">
        <v>237</v>
      </c>
      <c r="F722" s="4" t="s">
        <v>154</v>
      </c>
      <c r="G722" s="4">
        <v>14</v>
      </c>
    </row>
    <row r="723" spans="1:7" ht="18">
      <c r="A723" s="4" t="s">
        <v>89</v>
      </c>
      <c r="B723" s="4" t="s">
        <v>68</v>
      </c>
      <c r="C723" s="4" t="s">
        <v>69</v>
      </c>
      <c r="D723" s="4">
        <v>10400</v>
      </c>
      <c r="E723" s="4" t="s">
        <v>237</v>
      </c>
      <c r="F723" s="4" t="s">
        <v>154</v>
      </c>
      <c r="G723" s="4">
        <v>21</v>
      </c>
    </row>
    <row r="724" spans="1:7" ht="18">
      <c r="A724" s="4" t="s">
        <v>62</v>
      </c>
      <c r="B724" s="4" t="s">
        <v>63</v>
      </c>
      <c r="C724" s="4" t="s">
        <v>21</v>
      </c>
      <c r="D724" s="4">
        <v>10440</v>
      </c>
      <c r="E724" s="4" t="s">
        <v>237</v>
      </c>
      <c r="F724" s="4" t="s">
        <v>154</v>
      </c>
      <c r="G724" s="4">
        <v>24</v>
      </c>
    </row>
    <row r="725" spans="1:7" ht="18">
      <c r="A725" s="4" t="s">
        <v>119</v>
      </c>
      <c r="B725" s="4" t="s">
        <v>120</v>
      </c>
      <c r="C725" s="4" t="s">
        <v>121</v>
      </c>
      <c r="D725" s="4">
        <v>10465</v>
      </c>
      <c r="E725" s="4" t="s">
        <v>237</v>
      </c>
      <c r="F725" s="4" t="s">
        <v>154</v>
      </c>
      <c r="G725" s="4">
        <v>18</v>
      </c>
    </row>
    <row r="726" spans="1:7" ht="18">
      <c r="A726" s="4" t="s">
        <v>62</v>
      </c>
      <c r="B726" s="4" t="s">
        <v>63</v>
      </c>
      <c r="C726" s="4" t="s">
        <v>21</v>
      </c>
      <c r="D726" s="4">
        <v>10510</v>
      </c>
      <c r="E726" s="4" t="s">
        <v>237</v>
      </c>
      <c r="F726" s="4" t="s">
        <v>154</v>
      </c>
      <c r="G726" s="4">
        <v>36</v>
      </c>
    </row>
    <row r="727" spans="1:7" ht="18">
      <c r="A727" s="4" t="s">
        <v>42</v>
      </c>
      <c r="B727" s="4" t="s">
        <v>43</v>
      </c>
      <c r="C727" s="4" t="s">
        <v>44</v>
      </c>
      <c r="D727" s="4">
        <v>10583</v>
      </c>
      <c r="E727" s="4" t="s">
        <v>237</v>
      </c>
      <c r="F727" s="4" t="s">
        <v>154</v>
      </c>
      <c r="G727" s="4">
        <v>10</v>
      </c>
    </row>
    <row r="728" spans="1:7" ht="18">
      <c r="A728" s="4" t="s">
        <v>80</v>
      </c>
      <c r="B728" s="4" t="s">
        <v>81</v>
      </c>
      <c r="C728" s="4" t="s">
        <v>21</v>
      </c>
      <c r="D728" s="4">
        <v>10624</v>
      </c>
      <c r="E728" s="4" t="s">
        <v>237</v>
      </c>
      <c r="F728" s="4" t="s">
        <v>154</v>
      </c>
      <c r="G728" s="4">
        <v>6</v>
      </c>
    </row>
    <row r="729" spans="1:7" ht="18">
      <c r="A729" s="4" t="s">
        <v>75</v>
      </c>
      <c r="B729" s="4" t="s">
        <v>76</v>
      </c>
      <c r="C729" s="4" t="s">
        <v>77</v>
      </c>
      <c r="D729" s="4">
        <v>10629</v>
      </c>
      <c r="E729" s="4" t="s">
        <v>237</v>
      </c>
      <c r="F729" s="4" t="s">
        <v>154</v>
      </c>
      <c r="G729" s="4">
        <v>20</v>
      </c>
    </row>
    <row r="730" spans="1:7" ht="18">
      <c r="A730" s="4" t="s">
        <v>90</v>
      </c>
      <c r="B730" s="4" t="s">
        <v>91</v>
      </c>
      <c r="C730" s="4" t="s">
        <v>31</v>
      </c>
      <c r="D730" s="4">
        <v>10666</v>
      </c>
      <c r="E730" s="4" t="s">
        <v>237</v>
      </c>
      <c r="F730" s="4" t="s">
        <v>154</v>
      </c>
      <c r="G730" s="4">
        <v>36</v>
      </c>
    </row>
    <row r="731" spans="1:7" ht="18">
      <c r="A731" s="4" t="s">
        <v>56</v>
      </c>
      <c r="B731" s="4" t="s">
        <v>57</v>
      </c>
      <c r="C731" s="4" t="s">
        <v>58</v>
      </c>
      <c r="D731" s="4">
        <v>10687</v>
      </c>
      <c r="E731" s="4" t="s">
        <v>237</v>
      </c>
      <c r="F731" s="4" t="s">
        <v>154</v>
      </c>
      <c r="G731" s="4">
        <v>10</v>
      </c>
    </row>
    <row r="732" spans="1:7" ht="18">
      <c r="A732" s="4" t="s">
        <v>15</v>
      </c>
      <c r="B732" s="4" t="s">
        <v>16</v>
      </c>
      <c r="C732" s="4" t="s">
        <v>17</v>
      </c>
      <c r="D732" s="4">
        <v>10691</v>
      </c>
      <c r="E732" s="4" t="s">
        <v>237</v>
      </c>
      <c r="F732" s="4" t="s">
        <v>154</v>
      </c>
      <c r="G732" s="4">
        <v>40</v>
      </c>
    </row>
    <row r="733" spans="1:7" ht="18">
      <c r="A733" s="4" t="s">
        <v>92</v>
      </c>
      <c r="B733" s="4" t="s">
        <v>93</v>
      </c>
      <c r="C733" s="4" t="s">
        <v>94</v>
      </c>
      <c r="D733" s="4">
        <v>10698</v>
      </c>
      <c r="E733" s="4" t="s">
        <v>237</v>
      </c>
      <c r="F733" s="4" t="s">
        <v>154</v>
      </c>
      <c r="G733" s="4">
        <v>12</v>
      </c>
    </row>
    <row r="734" spans="1:7" ht="18">
      <c r="A734" s="4" t="s">
        <v>41</v>
      </c>
      <c r="B734" s="4" t="s">
        <v>209</v>
      </c>
      <c r="C734" s="4" t="s">
        <v>17</v>
      </c>
      <c r="D734" s="4">
        <v>10772</v>
      </c>
      <c r="E734" s="4" t="s">
        <v>237</v>
      </c>
      <c r="F734" s="4" t="s">
        <v>154</v>
      </c>
      <c r="G734" s="4">
        <v>18</v>
      </c>
    </row>
    <row r="735" spans="1:7" ht="18">
      <c r="A735" s="4" t="s">
        <v>35</v>
      </c>
      <c r="B735" s="4" t="s">
        <v>36</v>
      </c>
      <c r="C735" s="4" t="s">
        <v>37</v>
      </c>
      <c r="D735" s="4">
        <v>10787</v>
      </c>
      <c r="E735" s="4" t="s">
        <v>237</v>
      </c>
      <c r="F735" s="4" t="s">
        <v>154</v>
      </c>
      <c r="G735" s="4">
        <v>20</v>
      </c>
    </row>
    <row r="736" spans="1:7" ht="18">
      <c r="A736" s="4" t="s">
        <v>97</v>
      </c>
      <c r="B736" s="4" t="s">
        <v>98</v>
      </c>
      <c r="C736" s="4" t="s">
        <v>17</v>
      </c>
      <c r="D736" s="4">
        <v>10791</v>
      </c>
      <c r="E736" s="4" t="s">
        <v>237</v>
      </c>
      <c r="F736" s="4" t="s">
        <v>154</v>
      </c>
      <c r="G736" s="4">
        <v>14</v>
      </c>
    </row>
    <row r="737" spans="1:7" ht="18">
      <c r="A737" s="4" t="s">
        <v>126</v>
      </c>
      <c r="B737" s="4" t="s">
        <v>127</v>
      </c>
      <c r="C737" s="4" t="s">
        <v>77</v>
      </c>
      <c r="D737" s="4">
        <v>10801</v>
      </c>
      <c r="E737" s="4" t="s">
        <v>237</v>
      </c>
      <c r="F737" s="4" t="s">
        <v>154</v>
      </c>
      <c r="G737" s="4">
        <v>20</v>
      </c>
    </row>
    <row r="738" spans="1:7" ht="18">
      <c r="A738" s="4" t="s">
        <v>131</v>
      </c>
      <c r="B738" s="4" t="s">
        <v>33</v>
      </c>
      <c r="C738" s="4" t="s">
        <v>34</v>
      </c>
      <c r="D738" s="4">
        <v>10834</v>
      </c>
      <c r="E738" s="4" t="s">
        <v>237</v>
      </c>
      <c r="F738" s="4" t="s">
        <v>154</v>
      </c>
      <c r="G738" s="4">
        <v>8</v>
      </c>
    </row>
    <row r="739" spans="1:7" ht="18">
      <c r="A739" s="4" t="s">
        <v>59</v>
      </c>
      <c r="B739" s="4" t="s">
        <v>60</v>
      </c>
      <c r="C739" s="4" t="s">
        <v>61</v>
      </c>
      <c r="D739" s="4">
        <v>10857</v>
      </c>
      <c r="E739" s="4" t="s">
        <v>237</v>
      </c>
      <c r="F739" s="4" t="s">
        <v>154</v>
      </c>
      <c r="G739" s="4">
        <v>10</v>
      </c>
    </row>
    <row r="740" spans="1:7" ht="18">
      <c r="A740" s="4" t="s">
        <v>124</v>
      </c>
      <c r="B740" s="4" t="s">
        <v>125</v>
      </c>
      <c r="C740" s="4" t="s">
        <v>17</v>
      </c>
      <c r="D740" s="4">
        <v>10893</v>
      </c>
      <c r="E740" s="4" t="s">
        <v>237</v>
      </c>
      <c r="F740" s="4" t="s">
        <v>154</v>
      </c>
      <c r="G740" s="4">
        <v>24</v>
      </c>
    </row>
    <row r="741" spans="1:7" ht="18">
      <c r="A741" s="4" t="s">
        <v>56</v>
      </c>
      <c r="B741" s="4" t="s">
        <v>57</v>
      </c>
      <c r="C741" s="4" t="s">
        <v>58</v>
      </c>
      <c r="D741" s="4">
        <v>10897</v>
      </c>
      <c r="E741" s="4" t="s">
        <v>237</v>
      </c>
      <c r="F741" s="4" t="s">
        <v>154</v>
      </c>
      <c r="G741" s="4">
        <v>80</v>
      </c>
    </row>
    <row r="742" spans="1:7" ht="18">
      <c r="A742" s="4" t="s">
        <v>56</v>
      </c>
      <c r="B742" s="4" t="s">
        <v>57</v>
      </c>
      <c r="C742" s="4" t="s">
        <v>58</v>
      </c>
      <c r="D742" s="4">
        <v>10912</v>
      </c>
      <c r="E742" s="4" t="s">
        <v>237</v>
      </c>
      <c r="F742" s="4" t="s">
        <v>154</v>
      </c>
      <c r="G742" s="4">
        <v>60</v>
      </c>
    </row>
    <row r="743" spans="1:7" ht="18">
      <c r="A743" s="4" t="s">
        <v>186</v>
      </c>
      <c r="B743" s="4" t="s">
        <v>50</v>
      </c>
      <c r="C743" s="4" t="s">
        <v>37</v>
      </c>
      <c r="D743" s="4">
        <v>10971</v>
      </c>
      <c r="E743" s="4" t="s">
        <v>237</v>
      </c>
      <c r="F743" s="4" t="s">
        <v>154</v>
      </c>
      <c r="G743" s="4">
        <v>14</v>
      </c>
    </row>
    <row r="744" spans="1:7" ht="18">
      <c r="A744" s="4" t="s">
        <v>95</v>
      </c>
      <c r="B744" s="4" t="s">
        <v>96</v>
      </c>
      <c r="C744" s="4" t="s">
        <v>61</v>
      </c>
      <c r="D744" s="4">
        <v>10993</v>
      </c>
      <c r="E744" s="4" t="s">
        <v>237</v>
      </c>
      <c r="F744" s="4" t="s">
        <v>154</v>
      </c>
      <c r="G744" s="4">
        <v>50</v>
      </c>
    </row>
    <row r="745" spans="1:7" ht="18">
      <c r="A745" s="4" t="s">
        <v>84</v>
      </c>
      <c r="B745" s="4" t="s">
        <v>85</v>
      </c>
      <c r="C745" s="4" t="s">
        <v>21</v>
      </c>
      <c r="D745" s="4">
        <v>11006</v>
      </c>
      <c r="E745" s="4" t="s">
        <v>237</v>
      </c>
      <c r="F745" s="4" t="s">
        <v>154</v>
      </c>
      <c r="G745" s="4">
        <v>2</v>
      </c>
    </row>
    <row r="746" spans="1:7" ht="18">
      <c r="A746" s="4" t="s">
        <v>38</v>
      </c>
      <c r="B746" s="4" t="s">
        <v>39</v>
      </c>
      <c r="C746" s="4" t="s">
        <v>40</v>
      </c>
      <c r="D746" s="4">
        <v>11007</v>
      </c>
      <c r="E746" s="4" t="s">
        <v>237</v>
      </c>
      <c r="F746" s="4" t="s">
        <v>154</v>
      </c>
      <c r="G746" s="4">
        <v>10</v>
      </c>
    </row>
    <row r="747" spans="1:7" ht="18">
      <c r="A747" s="4" t="s">
        <v>62</v>
      </c>
      <c r="B747" s="4" t="s">
        <v>63</v>
      </c>
      <c r="C747" s="4" t="s">
        <v>21</v>
      </c>
      <c r="D747" s="4">
        <v>11030</v>
      </c>
      <c r="E747" s="4" t="s">
        <v>237</v>
      </c>
      <c r="F747" s="4" t="s">
        <v>154</v>
      </c>
      <c r="G747" s="4">
        <v>60</v>
      </c>
    </row>
    <row r="748" spans="1:7" ht="18">
      <c r="A748" s="4" t="s">
        <v>92</v>
      </c>
      <c r="B748" s="4" t="s">
        <v>93</v>
      </c>
      <c r="C748" s="4" t="s">
        <v>94</v>
      </c>
      <c r="D748" s="4">
        <v>10263</v>
      </c>
      <c r="E748" s="4" t="s">
        <v>238</v>
      </c>
      <c r="F748" s="4" t="s">
        <v>155</v>
      </c>
      <c r="G748" s="4">
        <v>60</v>
      </c>
    </row>
    <row r="749" spans="1:7" ht="18">
      <c r="A749" s="4" t="s">
        <v>194</v>
      </c>
      <c r="B749" s="4" t="s">
        <v>127</v>
      </c>
      <c r="C749" s="4" t="s">
        <v>77</v>
      </c>
      <c r="D749" s="4">
        <v>10282</v>
      </c>
      <c r="E749" s="4" t="s">
        <v>238</v>
      </c>
      <c r="F749" s="4" t="s">
        <v>155</v>
      </c>
      <c r="G749" s="4">
        <v>6</v>
      </c>
    </row>
    <row r="750" spans="1:7" ht="18">
      <c r="A750" s="4" t="s">
        <v>194</v>
      </c>
      <c r="B750" s="4" t="s">
        <v>127</v>
      </c>
      <c r="C750" s="4" t="s">
        <v>77</v>
      </c>
      <c r="D750" s="4">
        <v>10306</v>
      </c>
      <c r="E750" s="4" t="s">
        <v>238</v>
      </c>
      <c r="F750" s="4" t="s">
        <v>155</v>
      </c>
      <c r="G750" s="4">
        <v>10</v>
      </c>
    </row>
    <row r="751" spans="1:7" ht="18">
      <c r="A751" s="4" t="s">
        <v>95</v>
      </c>
      <c r="B751" s="4" t="s">
        <v>96</v>
      </c>
      <c r="C751" s="4" t="s">
        <v>61</v>
      </c>
      <c r="D751" s="4">
        <v>10327</v>
      </c>
      <c r="E751" s="4" t="s">
        <v>238</v>
      </c>
      <c r="F751" s="4" t="s">
        <v>155</v>
      </c>
      <c r="G751" s="4">
        <v>35</v>
      </c>
    </row>
    <row r="752" spans="1:7" ht="18">
      <c r="A752" s="4" t="s">
        <v>139</v>
      </c>
      <c r="B752" s="4" t="s">
        <v>140</v>
      </c>
      <c r="C752" s="4" t="s">
        <v>21</v>
      </c>
      <c r="D752" s="4">
        <v>10329</v>
      </c>
      <c r="E752" s="4" t="s">
        <v>238</v>
      </c>
      <c r="F752" s="4" t="s">
        <v>155</v>
      </c>
      <c r="G752" s="4">
        <v>8</v>
      </c>
    </row>
    <row r="753" spans="1:7" ht="18">
      <c r="A753" s="4" t="s">
        <v>187</v>
      </c>
      <c r="B753" s="4" t="s">
        <v>188</v>
      </c>
      <c r="C753" s="4" t="s">
        <v>21</v>
      </c>
      <c r="D753" s="4">
        <v>10338</v>
      </c>
      <c r="E753" s="4" t="s">
        <v>238</v>
      </c>
      <c r="F753" s="4" t="s">
        <v>155</v>
      </c>
      <c r="G753" s="4">
        <v>15</v>
      </c>
    </row>
    <row r="754" spans="1:7" ht="18">
      <c r="A754" s="4" t="s">
        <v>56</v>
      </c>
      <c r="B754" s="4" t="s">
        <v>57</v>
      </c>
      <c r="C754" s="4" t="s">
        <v>58</v>
      </c>
      <c r="D754" s="4">
        <v>10380</v>
      </c>
      <c r="E754" s="4" t="s">
        <v>238</v>
      </c>
      <c r="F754" s="4" t="s">
        <v>155</v>
      </c>
      <c r="G754" s="4">
        <v>18</v>
      </c>
    </row>
    <row r="755" spans="1:7" ht="18">
      <c r="A755" s="4" t="s">
        <v>19</v>
      </c>
      <c r="B755" s="4" t="s">
        <v>20</v>
      </c>
      <c r="C755" s="4" t="s">
        <v>21</v>
      </c>
      <c r="D755" s="4">
        <v>10401</v>
      </c>
      <c r="E755" s="4" t="s">
        <v>238</v>
      </c>
      <c r="F755" s="4" t="s">
        <v>155</v>
      </c>
      <c r="G755" s="4">
        <v>18</v>
      </c>
    </row>
    <row r="756" spans="1:7" ht="18">
      <c r="A756" s="4" t="s">
        <v>150</v>
      </c>
      <c r="B756" s="4" t="s">
        <v>151</v>
      </c>
      <c r="C756" s="4" t="s">
        <v>66</v>
      </c>
      <c r="D756" s="4">
        <v>10461</v>
      </c>
      <c r="E756" s="4" t="s">
        <v>238</v>
      </c>
      <c r="F756" s="4" t="s">
        <v>155</v>
      </c>
      <c r="G756" s="4">
        <v>28</v>
      </c>
    </row>
    <row r="757" spans="1:7" ht="18">
      <c r="A757" s="4" t="s">
        <v>124</v>
      </c>
      <c r="B757" s="4" t="s">
        <v>125</v>
      </c>
      <c r="C757" s="4" t="s">
        <v>17</v>
      </c>
      <c r="D757" s="4">
        <v>10468</v>
      </c>
      <c r="E757" s="4" t="s">
        <v>238</v>
      </c>
      <c r="F757" s="4" t="s">
        <v>155</v>
      </c>
      <c r="G757" s="4">
        <v>8</v>
      </c>
    </row>
    <row r="758" spans="1:7" ht="18">
      <c r="A758" s="4" t="s">
        <v>41</v>
      </c>
      <c r="B758" s="4" t="s">
        <v>209</v>
      </c>
      <c r="C758" s="4" t="s">
        <v>17</v>
      </c>
      <c r="D758" s="4">
        <v>10522</v>
      </c>
      <c r="E758" s="4" t="s">
        <v>238</v>
      </c>
      <c r="F758" s="4" t="s">
        <v>155</v>
      </c>
      <c r="G758" s="4">
        <v>20</v>
      </c>
    </row>
    <row r="759" spans="1:7" ht="18">
      <c r="A759" s="4" t="s">
        <v>59</v>
      </c>
      <c r="B759" s="4" t="s">
        <v>60</v>
      </c>
      <c r="C759" s="4" t="s">
        <v>61</v>
      </c>
      <c r="D759" s="4">
        <v>10524</v>
      </c>
      <c r="E759" s="4" t="s">
        <v>238</v>
      </c>
      <c r="F759" s="4" t="s">
        <v>155</v>
      </c>
      <c r="G759" s="4">
        <v>10</v>
      </c>
    </row>
    <row r="760" spans="1:7" ht="18">
      <c r="A760" s="4" t="s">
        <v>89</v>
      </c>
      <c r="B760" s="4" t="s">
        <v>68</v>
      </c>
      <c r="C760" s="4" t="s">
        <v>69</v>
      </c>
      <c r="D760" s="4">
        <v>10532</v>
      </c>
      <c r="E760" s="4" t="s">
        <v>238</v>
      </c>
      <c r="F760" s="4" t="s">
        <v>155</v>
      </c>
      <c r="G760" s="4">
        <v>15</v>
      </c>
    </row>
    <row r="761" spans="1:7" ht="18">
      <c r="A761" s="4" t="s">
        <v>41</v>
      </c>
      <c r="B761" s="4" t="s">
        <v>209</v>
      </c>
      <c r="C761" s="4" t="s">
        <v>17</v>
      </c>
      <c r="D761" s="4">
        <v>10534</v>
      </c>
      <c r="E761" s="4" t="s">
        <v>238</v>
      </c>
      <c r="F761" s="4" t="s">
        <v>155</v>
      </c>
      <c r="G761" s="4">
        <v>10</v>
      </c>
    </row>
    <row r="762" spans="1:7" ht="18">
      <c r="A762" s="4" t="s">
        <v>97</v>
      </c>
      <c r="B762" s="4" t="s">
        <v>98</v>
      </c>
      <c r="C762" s="4" t="s">
        <v>17</v>
      </c>
      <c r="D762" s="4">
        <v>10560</v>
      </c>
      <c r="E762" s="4" t="s">
        <v>238</v>
      </c>
      <c r="F762" s="4" t="s">
        <v>155</v>
      </c>
      <c r="G762" s="4">
        <v>20</v>
      </c>
    </row>
    <row r="763" spans="1:7" ht="18">
      <c r="A763" s="4" t="s">
        <v>195</v>
      </c>
      <c r="B763" s="4" t="s">
        <v>33</v>
      </c>
      <c r="C763" s="4" t="s">
        <v>34</v>
      </c>
      <c r="D763" s="4">
        <v>10650</v>
      </c>
      <c r="E763" s="4" t="s">
        <v>238</v>
      </c>
      <c r="F763" s="4" t="s">
        <v>155</v>
      </c>
      <c r="G763" s="4">
        <v>30</v>
      </c>
    </row>
    <row r="764" spans="1:7" ht="18">
      <c r="A764" s="4" t="s">
        <v>115</v>
      </c>
      <c r="B764" s="4" t="s">
        <v>116</v>
      </c>
      <c r="C764" s="4" t="s">
        <v>34</v>
      </c>
      <c r="D764" s="4">
        <v>10652</v>
      </c>
      <c r="E764" s="4" t="s">
        <v>238</v>
      </c>
      <c r="F764" s="4" t="s">
        <v>155</v>
      </c>
      <c r="G764" s="4">
        <v>2</v>
      </c>
    </row>
    <row r="765" spans="1:7" ht="18">
      <c r="A765" s="4" t="s">
        <v>183</v>
      </c>
      <c r="B765" s="4" t="s">
        <v>184</v>
      </c>
      <c r="C765" s="4" t="s">
        <v>21</v>
      </c>
      <c r="D765" s="4">
        <v>10719</v>
      </c>
      <c r="E765" s="4" t="s">
        <v>238</v>
      </c>
      <c r="F765" s="4" t="s">
        <v>155</v>
      </c>
      <c r="G765" s="4">
        <v>3</v>
      </c>
    </row>
    <row r="766" spans="1:7" ht="18">
      <c r="A766" s="4" t="s">
        <v>32</v>
      </c>
      <c r="B766" s="4" t="s">
        <v>33</v>
      </c>
      <c r="C766" s="4" t="s">
        <v>34</v>
      </c>
      <c r="D766" s="4">
        <v>10728</v>
      </c>
      <c r="E766" s="4" t="s">
        <v>238</v>
      </c>
      <c r="F766" s="4" t="s">
        <v>155</v>
      </c>
      <c r="G766" s="4">
        <v>15</v>
      </c>
    </row>
    <row r="767" spans="1:7" ht="18">
      <c r="A767" s="4" t="s">
        <v>115</v>
      </c>
      <c r="B767" s="4" t="s">
        <v>116</v>
      </c>
      <c r="C767" s="4" t="s">
        <v>34</v>
      </c>
      <c r="D767" s="4">
        <v>10734</v>
      </c>
      <c r="E767" s="4" t="s">
        <v>238</v>
      </c>
      <c r="F767" s="4" t="s">
        <v>155</v>
      </c>
      <c r="G767" s="4">
        <v>15</v>
      </c>
    </row>
    <row r="768" spans="1:7" ht="18">
      <c r="A768" s="4" t="s">
        <v>90</v>
      </c>
      <c r="B768" s="4" t="s">
        <v>91</v>
      </c>
      <c r="C768" s="4" t="s">
        <v>31</v>
      </c>
      <c r="D768" s="4">
        <v>10751</v>
      </c>
      <c r="E768" s="4" t="s">
        <v>238</v>
      </c>
      <c r="F768" s="4" t="s">
        <v>155</v>
      </c>
      <c r="G768" s="4">
        <v>30</v>
      </c>
    </row>
    <row r="769" spans="1:7" ht="18">
      <c r="A769" s="4" t="s">
        <v>32</v>
      </c>
      <c r="B769" s="4" t="s">
        <v>33</v>
      </c>
      <c r="C769" s="4" t="s">
        <v>34</v>
      </c>
      <c r="D769" s="4">
        <v>10786</v>
      </c>
      <c r="E769" s="4" t="s">
        <v>238</v>
      </c>
      <c r="F769" s="4" t="s">
        <v>155</v>
      </c>
      <c r="G769" s="4">
        <v>15</v>
      </c>
    </row>
    <row r="770" spans="1:7" ht="18">
      <c r="A770" s="4" t="s">
        <v>190</v>
      </c>
      <c r="B770" s="4" t="s">
        <v>191</v>
      </c>
      <c r="C770" s="4" t="s">
        <v>121</v>
      </c>
      <c r="D770" s="4">
        <v>10802</v>
      </c>
      <c r="E770" s="4" t="s">
        <v>238</v>
      </c>
      <c r="F770" s="4" t="s">
        <v>155</v>
      </c>
      <c r="G770" s="4">
        <v>25</v>
      </c>
    </row>
    <row r="771" spans="1:7" ht="18">
      <c r="A771" s="4" t="s">
        <v>131</v>
      </c>
      <c r="B771" s="4" t="s">
        <v>33</v>
      </c>
      <c r="C771" s="4" t="s">
        <v>34</v>
      </c>
      <c r="D771" s="4">
        <v>10834</v>
      </c>
      <c r="E771" s="4" t="s">
        <v>238</v>
      </c>
      <c r="F771" s="4" t="s">
        <v>155</v>
      </c>
      <c r="G771" s="4">
        <v>20</v>
      </c>
    </row>
    <row r="772" spans="1:7" ht="18">
      <c r="A772" s="4" t="s">
        <v>59</v>
      </c>
      <c r="B772" s="4" t="s">
        <v>60</v>
      </c>
      <c r="C772" s="4" t="s">
        <v>61</v>
      </c>
      <c r="D772" s="4">
        <v>10866</v>
      </c>
      <c r="E772" s="4" t="s">
        <v>238</v>
      </c>
      <c r="F772" s="4" t="s">
        <v>155</v>
      </c>
      <c r="G772" s="4">
        <v>40</v>
      </c>
    </row>
    <row r="773" spans="1:7" ht="18">
      <c r="A773" s="4" t="s">
        <v>41</v>
      </c>
      <c r="B773" s="4" t="s">
        <v>209</v>
      </c>
      <c r="C773" s="4" t="s">
        <v>17</v>
      </c>
      <c r="D773" s="4">
        <v>10891</v>
      </c>
      <c r="E773" s="4" t="s">
        <v>238</v>
      </c>
      <c r="F773" s="4" t="s">
        <v>155</v>
      </c>
      <c r="G773" s="4">
        <v>15</v>
      </c>
    </row>
    <row r="774" spans="1:7" ht="18">
      <c r="A774" s="4" t="s">
        <v>124</v>
      </c>
      <c r="B774" s="4" t="s">
        <v>125</v>
      </c>
      <c r="C774" s="4" t="s">
        <v>17</v>
      </c>
      <c r="D774" s="4">
        <v>10893</v>
      </c>
      <c r="E774" s="4" t="s">
        <v>238</v>
      </c>
      <c r="F774" s="4" t="s">
        <v>155</v>
      </c>
      <c r="G774" s="4">
        <v>35</v>
      </c>
    </row>
    <row r="775" spans="1:7" ht="18">
      <c r="A775" s="4" t="s">
        <v>56</v>
      </c>
      <c r="B775" s="4" t="s">
        <v>57</v>
      </c>
      <c r="C775" s="4" t="s">
        <v>58</v>
      </c>
      <c r="D775" s="4">
        <v>10897</v>
      </c>
      <c r="E775" s="4" t="s">
        <v>238</v>
      </c>
      <c r="F775" s="4" t="s">
        <v>155</v>
      </c>
      <c r="G775" s="4">
        <v>36</v>
      </c>
    </row>
    <row r="776" spans="1:7" ht="18">
      <c r="A776" s="4" t="s">
        <v>194</v>
      </c>
      <c r="B776" s="4" t="s">
        <v>127</v>
      </c>
      <c r="C776" s="4" t="s">
        <v>77</v>
      </c>
      <c r="D776" s="4">
        <v>10917</v>
      </c>
      <c r="E776" s="4" t="s">
        <v>238</v>
      </c>
      <c r="F776" s="4" t="s">
        <v>155</v>
      </c>
      <c r="G776" s="4">
        <v>1</v>
      </c>
    </row>
    <row r="777" spans="1:7" ht="18">
      <c r="A777" s="4" t="s">
        <v>70</v>
      </c>
      <c r="B777" s="4" t="s">
        <v>71</v>
      </c>
      <c r="C777" s="4" t="s">
        <v>66</v>
      </c>
      <c r="D777" s="4">
        <v>10957</v>
      </c>
      <c r="E777" s="4" t="s">
        <v>238</v>
      </c>
      <c r="F777" s="4" t="s">
        <v>155</v>
      </c>
      <c r="G777" s="4">
        <v>30</v>
      </c>
    </row>
    <row r="778" spans="1:7" ht="18">
      <c r="A778" s="4" t="s">
        <v>147</v>
      </c>
      <c r="B778" s="4" t="s">
        <v>148</v>
      </c>
      <c r="C778" s="4" t="s">
        <v>149</v>
      </c>
      <c r="D778" s="4">
        <v>11015</v>
      </c>
      <c r="E778" s="4" t="s">
        <v>238</v>
      </c>
      <c r="F778" s="4" t="s">
        <v>155</v>
      </c>
      <c r="G778" s="4">
        <v>15</v>
      </c>
    </row>
    <row r="779" spans="1:7" ht="18">
      <c r="A779" s="4" t="s">
        <v>150</v>
      </c>
      <c r="B779" s="4" t="s">
        <v>151</v>
      </c>
      <c r="C779" s="4" t="s">
        <v>66</v>
      </c>
      <c r="D779" s="4">
        <v>11065</v>
      </c>
      <c r="E779" s="4" t="s">
        <v>238</v>
      </c>
      <c r="F779" s="4" t="s">
        <v>155</v>
      </c>
      <c r="G779" s="4">
        <v>4</v>
      </c>
    </row>
    <row r="780" spans="1:7" ht="18">
      <c r="A780" s="4" t="s">
        <v>160</v>
      </c>
      <c r="B780" s="4" t="s">
        <v>103</v>
      </c>
      <c r="C780" s="4" t="s">
        <v>34</v>
      </c>
      <c r="D780" s="4">
        <v>10253</v>
      </c>
      <c r="E780" s="4" t="s">
        <v>239</v>
      </c>
      <c r="F780" s="4" t="s">
        <v>163</v>
      </c>
      <c r="G780" s="4">
        <v>20</v>
      </c>
    </row>
    <row r="781" spans="1:7" ht="18">
      <c r="A781" s="4" t="s">
        <v>19</v>
      </c>
      <c r="B781" s="4" t="s">
        <v>20</v>
      </c>
      <c r="C781" s="4" t="s">
        <v>21</v>
      </c>
      <c r="D781" s="4">
        <v>10272</v>
      </c>
      <c r="E781" s="4" t="s">
        <v>239</v>
      </c>
      <c r="F781" s="4" t="s">
        <v>163</v>
      </c>
      <c r="G781" s="4">
        <v>40</v>
      </c>
    </row>
    <row r="782" spans="1:7" ht="18">
      <c r="A782" s="4" t="s">
        <v>15</v>
      </c>
      <c r="B782" s="4" t="s">
        <v>16</v>
      </c>
      <c r="C782" s="4" t="s">
        <v>17</v>
      </c>
      <c r="D782" s="4">
        <v>10273</v>
      </c>
      <c r="E782" s="4" t="s">
        <v>239</v>
      </c>
      <c r="F782" s="4" t="s">
        <v>163</v>
      </c>
      <c r="G782" s="4">
        <v>15</v>
      </c>
    </row>
    <row r="783" spans="1:7" ht="18">
      <c r="A783" s="4" t="s">
        <v>124</v>
      </c>
      <c r="B783" s="4" t="s">
        <v>125</v>
      </c>
      <c r="C783" s="4" t="s">
        <v>17</v>
      </c>
      <c r="D783" s="4">
        <v>10325</v>
      </c>
      <c r="E783" s="4" t="s">
        <v>239</v>
      </c>
      <c r="F783" s="4" t="s">
        <v>163</v>
      </c>
      <c r="G783" s="4">
        <v>4</v>
      </c>
    </row>
    <row r="784" spans="1:7" ht="18">
      <c r="A784" s="4" t="s">
        <v>56</v>
      </c>
      <c r="B784" s="4" t="s">
        <v>57</v>
      </c>
      <c r="C784" s="4" t="s">
        <v>58</v>
      </c>
      <c r="D784" s="4">
        <v>10335</v>
      </c>
      <c r="E784" s="4" t="s">
        <v>239</v>
      </c>
      <c r="F784" s="4" t="s">
        <v>163</v>
      </c>
      <c r="G784" s="4">
        <v>25</v>
      </c>
    </row>
    <row r="785" spans="1:7" ht="18">
      <c r="A785" s="4" t="s">
        <v>97</v>
      </c>
      <c r="B785" s="4" t="s">
        <v>98</v>
      </c>
      <c r="C785" s="4" t="s">
        <v>17</v>
      </c>
      <c r="D785" s="4">
        <v>10342</v>
      </c>
      <c r="E785" s="4" t="s">
        <v>239</v>
      </c>
      <c r="F785" s="4" t="s">
        <v>163</v>
      </c>
      <c r="G785" s="4">
        <v>56</v>
      </c>
    </row>
    <row r="786" spans="1:7" ht="18">
      <c r="A786" s="4" t="s">
        <v>24</v>
      </c>
      <c r="B786" s="4" t="s">
        <v>25</v>
      </c>
      <c r="C786" s="4" t="s">
        <v>17</v>
      </c>
      <c r="D786" s="4">
        <v>10356</v>
      </c>
      <c r="E786" s="4" t="s">
        <v>239</v>
      </c>
      <c r="F786" s="4" t="s">
        <v>163</v>
      </c>
      <c r="G786" s="4">
        <v>30</v>
      </c>
    </row>
    <row r="787" spans="1:7" ht="18">
      <c r="A787" s="4" t="s">
        <v>72</v>
      </c>
      <c r="B787" s="4" t="s">
        <v>68</v>
      </c>
      <c r="C787" s="4" t="s">
        <v>69</v>
      </c>
      <c r="D787" s="4">
        <v>10359</v>
      </c>
      <c r="E787" s="4" t="s">
        <v>239</v>
      </c>
      <c r="F787" s="4" t="s">
        <v>163</v>
      </c>
      <c r="G787" s="4">
        <v>70</v>
      </c>
    </row>
    <row r="788" spans="1:7" ht="18">
      <c r="A788" s="4" t="s">
        <v>170</v>
      </c>
      <c r="B788" s="4" t="s">
        <v>171</v>
      </c>
      <c r="C788" s="4" t="s">
        <v>17</v>
      </c>
      <c r="D788" s="4">
        <v>10363</v>
      </c>
      <c r="E788" s="4" t="s">
        <v>239</v>
      </c>
      <c r="F788" s="4" t="s">
        <v>163</v>
      </c>
      <c r="G788" s="4">
        <v>20</v>
      </c>
    </row>
    <row r="789" spans="1:7" ht="18">
      <c r="A789" s="4" t="s">
        <v>51</v>
      </c>
      <c r="B789" s="4" t="s">
        <v>52</v>
      </c>
      <c r="C789" s="4" t="s">
        <v>53</v>
      </c>
      <c r="D789" s="4">
        <v>10374</v>
      </c>
      <c r="E789" s="4" t="s">
        <v>239</v>
      </c>
      <c r="F789" s="4" t="s">
        <v>163</v>
      </c>
      <c r="G789" s="4">
        <v>30</v>
      </c>
    </row>
    <row r="790" spans="1:7" ht="18">
      <c r="A790" s="4" t="s">
        <v>46</v>
      </c>
      <c r="B790" s="4" t="s">
        <v>47</v>
      </c>
      <c r="C790" s="4" t="s">
        <v>48</v>
      </c>
      <c r="D790" s="4">
        <v>10376</v>
      </c>
      <c r="E790" s="4" t="s">
        <v>239</v>
      </c>
      <c r="F790" s="4" t="s">
        <v>163</v>
      </c>
      <c r="G790" s="4">
        <v>42</v>
      </c>
    </row>
    <row r="791" spans="1:7" ht="18">
      <c r="A791" s="4" t="s">
        <v>92</v>
      </c>
      <c r="B791" s="4" t="s">
        <v>93</v>
      </c>
      <c r="C791" s="4" t="s">
        <v>94</v>
      </c>
      <c r="D791" s="4">
        <v>10390</v>
      </c>
      <c r="E791" s="4" t="s">
        <v>239</v>
      </c>
      <c r="F791" s="4" t="s">
        <v>163</v>
      </c>
      <c r="G791" s="4">
        <v>60</v>
      </c>
    </row>
    <row r="792" spans="1:7" ht="18">
      <c r="A792" s="4" t="s">
        <v>62</v>
      </c>
      <c r="B792" s="4" t="s">
        <v>63</v>
      </c>
      <c r="C792" s="4" t="s">
        <v>21</v>
      </c>
      <c r="D792" s="4">
        <v>10393</v>
      </c>
      <c r="E792" s="4" t="s">
        <v>239</v>
      </c>
      <c r="F792" s="4" t="s">
        <v>163</v>
      </c>
      <c r="G792" s="4">
        <v>32</v>
      </c>
    </row>
    <row r="793" spans="1:7" ht="18">
      <c r="A793" s="4" t="s">
        <v>115</v>
      </c>
      <c r="B793" s="4" t="s">
        <v>116</v>
      </c>
      <c r="C793" s="4" t="s">
        <v>34</v>
      </c>
      <c r="D793" s="4">
        <v>10423</v>
      </c>
      <c r="E793" s="4" t="s">
        <v>239</v>
      </c>
      <c r="F793" s="4" t="s">
        <v>163</v>
      </c>
      <c r="G793" s="4">
        <v>14</v>
      </c>
    </row>
    <row r="794" spans="1:7" ht="18">
      <c r="A794" s="4" t="s">
        <v>181</v>
      </c>
      <c r="B794" s="4" t="s">
        <v>182</v>
      </c>
      <c r="C794" s="4" t="s">
        <v>17</v>
      </c>
      <c r="D794" s="4">
        <v>10446</v>
      </c>
      <c r="E794" s="4" t="s">
        <v>239</v>
      </c>
      <c r="F794" s="4" t="s">
        <v>163</v>
      </c>
      <c r="G794" s="4">
        <v>3</v>
      </c>
    </row>
    <row r="795" spans="1:7" ht="18">
      <c r="A795" s="4" t="s">
        <v>86</v>
      </c>
      <c r="B795" s="4" t="s">
        <v>87</v>
      </c>
      <c r="C795" s="4" t="s">
        <v>88</v>
      </c>
      <c r="D795" s="4">
        <v>10475</v>
      </c>
      <c r="E795" s="4" t="s">
        <v>239</v>
      </c>
      <c r="F795" s="4" t="s">
        <v>163</v>
      </c>
      <c r="G795" s="4">
        <v>35</v>
      </c>
    </row>
    <row r="796" spans="1:7" ht="18">
      <c r="A796" s="4" t="s">
        <v>131</v>
      </c>
      <c r="B796" s="4" t="s">
        <v>33</v>
      </c>
      <c r="C796" s="4" t="s">
        <v>34</v>
      </c>
      <c r="D796" s="4">
        <v>10496</v>
      </c>
      <c r="E796" s="4" t="s">
        <v>239</v>
      </c>
      <c r="F796" s="4" t="s">
        <v>163</v>
      </c>
      <c r="G796" s="4">
        <v>20</v>
      </c>
    </row>
    <row r="797" spans="1:7" ht="18">
      <c r="A797" s="4" t="s">
        <v>41</v>
      </c>
      <c r="B797" s="4" t="s">
        <v>209</v>
      </c>
      <c r="C797" s="4" t="s">
        <v>17</v>
      </c>
      <c r="D797" s="4">
        <v>10536</v>
      </c>
      <c r="E797" s="4" t="s">
        <v>239</v>
      </c>
      <c r="F797" s="4" t="s">
        <v>163</v>
      </c>
      <c r="G797" s="4">
        <v>20</v>
      </c>
    </row>
    <row r="798" spans="1:7" ht="18">
      <c r="A798" s="4" t="s">
        <v>90</v>
      </c>
      <c r="B798" s="4" t="s">
        <v>91</v>
      </c>
      <c r="C798" s="4" t="s">
        <v>31</v>
      </c>
      <c r="D798" s="4">
        <v>10537</v>
      </c>
      <c r="E798" s="4" t="s">
        <v>239</v>
      </c>
      <c r="F798" s="4" t="s">
        <v>163</v>
      </c>
      <c r="G798" s="4">
        <v>30</v>
      </c>
    </row>
    <row r="799" spans="1:7" ht="18">
      <c r="A799" s="4" t="s">
        <v>15</v>
      </c>
      <c r="B799" s="4" t="s">
        <v>16</v>
      </c>
      <c r="C799" s="4" t="s">
        <v>17</v>
      </c>
      <c r="D799" s="4">
        <v>10549</v>
      </c>
      <c r="E799" s="4" t="s">
        <v>239</v>
      </c>
      <c r="F799" s="4" t="s">
        <v>163</v>
      </c>
      <c r="G799" s="4">
        <v>55</v>
      </c>
    </row>
    <row r="800" spans="1:7" ht="18">
      <c r="A800" s="4" t="s">
        <v>42</v>
      </c>
      <c r="B800" s="4" t="s">
        <v>43</v>
      </c>
      <c r="C800" s="4" t="s">
        <v>44</v>
      </c>
      <c r="D800" s="4">
        <v>10553</v>
      </c>
      <c r="E800" s="4" t="s">
        <v>239</v>
      </c>
      <c r="F800" s="4" t="s">
        <v>163</v>
      </c>
      <c r="G800" s="4">
        <v>30</v>
      </c>
    </row>
    <row r="801" spans="1:7" ht="18">
      <c r="A801" s="4" t="s">
        <v>19</v>
      </c>
      <c r="B801" s="4" t="s">
        <v>20</v>
      </c>
      <c r="C801" s="4" t="s">
        <v>21</v>
      </c>
      <c r="D801" s="4">
        <v>10564</v>
      </c>
      <c r="E801" s="4" t="s">
        <v>239</v>
      </c>
      <c r="F801" s="4" t="s">
        <v>163</v>
      </c>
      <c r="G801" s="4">
        <v>6</v>
      </c>
    </row>
    <row r="802" spans="1:7" ht="18">
      <c r="A802" s="4" t="s">
        <v>56</v>
      </c>
      <c r="B802" s="4" t="s">
        <v>57</v>
      </c>
      <c r="C802" s="4" t="s">
        <v>58</v>
      </c>
      <c r="D802" s="4">
        <v>10567</v>
      </c>
      <c r="E802" s="4" t="s">
        <v>239</v>
      </c>
      <c r="F802" s="4" t="s">
        <v>163</v>
      </c>
      <c r="G802" s="4">
        <v>60</v>
      </c>
    </row>
    <row r="803" spans="1:7" ht="18">
      <c r="A803" s="4" t="s">
        <v>19</v>
      </c>
      <c r="B803" s="4" t="s">
        <v>20</v>
      </c>
      <c r="C803" s="4" t="s">
        <v>21</v>
      </c>
      <c r="D803" s="4">
        <v>10569</v>
      </c>
      <c r="E803" s="4" t="s">
        <v>239</v>
      </c>
      <c r="F803" s="4" t="s">
        <v>163</v>
      </c>
      <c r="G803" s="4">
        <v>35</v>
      </c>
    </row>
    <row r="804" spans="1:7" ht="18">
      <c r="A804" s="4" t="s">
        <v>45</v>
      </c>
      <c r="B804" s="4" t="s">
        <v>27</v>
      </c>
      <c r="C804" s="4" t="s">
        <v>28</v>
      </c>
      <c r="D804" s="4">
        <v>10576</v>
      </c>
      <c r="E804" s="4" t="s">
        <v>239</v>
      </c>
      <c r="F804" s="4" t="s">
        <v>163</v>
      </c>
      <c r="G804" s="4">
        <v>20</v>
      </c>
    </row>
    <row r="805" spans="1:7" ht="18">
      <c r="A805" s="4" t="s">
        <v>54</v>
      </c>
      <c r="B805" s="4" t="s">
        <v>55</v>
      </c>
      <c r="C805" s="4" t="s">
        <v>37</v>
      </c>
      <c r="D805" s="4">
        <v>10584</v>
      </c>
      <c r="E805" s="4" t="s">
        <v>239</v>
      </c>
      <c r="F805" s="4" t="s">
        <v>163</v>
      </c>
      <c r="G805" s="4">
        <v>50</v>
      </c>
    </row>
    <row r="806" spans="1:7" ht="18">
      <c r="A806" s="4" t="s">
        <v>32</v>
      </c>
      <c r="B806" s="4" t="s">
        <v>33</v>
      </c>
      <c r="C806" s="4" t="s">
        <v>34</v>
      </c>
      <c r="D806" s="4">
        <v>10659</v>
      </c>
      <c r="E806" s="4" t="s">
        <v>239</v>
      </c>
      <c r="F806" s="4" t="s">
        <v>163</v>
      </c>
      <c r="G806" s="4">
        <v>20</v>
      </c>
    </row>
    <row r="807" spans="1:7" ht="18">
      <c r="A807" s="4" t="s">
        <v>24</v>
      </c>
      <c r="B807" s="4" t="s">
        <v>25</v>
      </c>
      <c r="C807" s="4" t="s">
        <v>17</v>
      </c>
      <c r="D807" s="4">
        <v>10668</v>
      </c>
      <c r="E807" s="4" t="s">
        <v>239</v>
      </c>
      <c r="F807" s="4" t="s">
        <v>163</v>
      </c>
      <c r="G807" s="4">
        <v>8</v>
      </c>
    </row>
    <row r="808" spans="1:7" ht="18">
      <c r="A808" s="4" t="s">
        <v>187</v>
      </c>
      <c r="B808" s="4" t="s">
        <v>188</v>
      </c>
      <c r="C808" s="4" t="s">
        <v>21</v>
      </c>
      <c r="D808" s="4">
        <v>10680</v>
      </c>
      <c r="E808" s="4" t="s">
        <v>239</v>
      </c>
      <c r="F808" s="4" t="s">
        <v>163</v>
      </c>
      <c r="G808" s="4">
        <v>20</v>
      </c>
    </row>
    <row r="809" spans="1:7" ht="18">
      <c r="A809" s="4" t="s">
        <v>70</v>
      </c>
      <c r="B809" s="4" t="s">
        <v>71</v>
      </c>
      <c r="C809" s="4" t="s">
        <v>66</v>
      </c>
      <c r="D809" s="4">
        <v>10705</v>
      </c>
      <c r="E809" s="4" t="s">
        <v>239</v>
      </c>
      <c r="F809" s="4" t="s">
        <v>163</v>
      </c>
      <c r="G809" s="4">
        <v>20</v>
      </c>
    </row>
    <row r="810" spans="1:7" ht="18">
      <c r="A810" s="4" t="s">
        <v>62</v>
      </c>
      <c r="B810" s="4" t="s">
        <v>63</v>
      </c>
      <c r="C810" s="4" t="s">
        <v>21</v>
      </c>
      <c r="D810" s="4">
        <v>10722</v>
      </c>
      <c r="E810" s="4" t="s">
        <v>239</v>
      </c>
      <c r="F810" s="4" t="s">
        <v>163</v>
      </c>
      <c r="G810" s="4">
        <v>50</v>
      </c>
    </row>
    <row r="811" spans="1:7" ht="18">
      <c r="A811" s="4" t="s">
        <v>129</v>
      </c>
      <c r="B811" s="4" t="s">
        <v>130</v>
      </c>
      <c r="C811" s="4" t="s">
        <v>37</v>
      </c>
      <c r="D811" s="4">
        <v>10730</v>
      </c>
      <c r="E811" s="4" t="s">
        <v>239</v>
      </c>
      <c r="F811" s="4" t="s">
        <v>163</v>
      </c>
      <c r="G811" s="4">
        <v>3</v>
      </c>
    </row>
    <row r="812" spans="1:7" ht="18">
      <c r="A812" s="4" t="s">
        <v>164</v>
      </c>
      <c r="B812" s="4" t="s">
        <v>165</v>
      </c>
      <c r="C812" s="4" t="s">
        <v>94</v>
      </c>
      <c r="D812" s="4">
        <v>10747</v>
      </c>
      <c r="E812" s="4" t="s">
        <v>239</v>
      </c>
      <c r="F812" s="4" t="s">
        <v>163</v>
      </c>
      <c r="G812" s="4">
        <v>8</v>
      </c>
    </row>
    <row r="813" spans="1:7" ht="18">
      <c r="A813" s="4" t="s">
        <v>104</v>
      </c>
      <c r="B813" s="4" t="s">
        <v>68</v>
      </c>
      <c r="C813" s="4" t="s">
        <v>69</v>
      </c>
      <c r="D813" s="4">
        <v>10768</v>
      </c>
      <c r="E813" s="4" t="s">
        <v>239</v>
      </c>
      <c r="F813" s="4" t="s">
        <v>163</v>
      </c>
      <c r="G813" s="4">
        <v>50</v>
      </c>
    </row>
    <row r="814" spans="1:7" ht="18">
      <c r="A814" s="4" t="s">
        <v>92</v>
      </c>
      <c r="B814" s="4" t="s">
        <v>93</v>
      </c>
      <c r="C814" s="4" t="s">
        <v>94</v>
      </c>
      <c r="D814" s="4">
        <v>10773</v>
      </c>
      <c r="E814" s="4" t="s">
        <v>239</v>
      </c>
      <c r="F814" s="4" t="s">
        <v>163</v>
      </c>
      <c r="G814" s="4">
        <v>70</v>
      </c>
    </row>
    <row r="815" spans="1:7" ht="18">
      <c r="A815" s="4" t="s">
        <v>95</v>
      </c>
      <c r="B815" s="4" t="s">
        <v>96</v>
      </c>
      <c r="C815" s="4" t="s">
        <v>61</v>
      </c>
      <c r="D815" s="4">
        <v>10774</v>
      </c>
      <c r="E815" s="4" t="s">
        <v>239</v>
      </c>
      <c r="F815" s="4" t="s">
        <v>163</v>
      </c>
      <c r="G815" s="4">
        <v>2</v>
      </c>
    </row>
    <row r="816" spans="1:7" ht="18">
      <c r="A816" s="4" t="s">
        <v>92</v>
      </c>
      <c r="B816" s="4" t="s">
        <v>93</v>
      </c>
      <c r="C816" s="4" t="s">
        <v>94</v>
      </c>
      <c r="D816" s="4">
        <v>10776</v>
      </c>
      <c r="E816" s="4" t="s">
        <v>239</v>
      </c>
      <c r="F816" s="4" t="s">
        <v>163</v>
      </c>
      <c r="G816" s="4">
        <v>16</v>
      </c>
    </row>
    <row r="817" spans="1:7" ht="18">
      <c r="A817" s="4" t="s">
        <v>198</v>
      </c>
      <c r="B817" s="4" t="s">
        <v>135</v>
      </c>
      <c r="C817" s="4" t="s">
        <v>136</v>
      </c>
      <c r="D817" s="4">
        <v>10782</v>
      </c>
      <c r="E817" s="4" t="s">
        <v>239</v>
      </c>
      <c r="F817" s="4" t="s">
        <v>163</v>
      </c>
      <c r="G817" s="4">
        <v>1</v>
      </c>
    </row>
    <row r="818" spans="1:7" ht="18">
      <c r="A818" s="4" t="s">
        <v>160</v>
      </c>
      <c r="B818" s="4" t="s">
        <v>103</v>
      </c>
      <c r="C818" s="4" t="s">
        <v>34</v>
      </c>
      <c r="D818" s="4">
        <v>10783</v>
      </c>
      <c r="E818" s="4" t="s">
        <v>239</v>
      </c>
      <c r="F818" s="4" t="s">
        <v>163</v>
      </c>
      <c r="G818" s="4">
        <v>10</v>
      </c>
    </row>
    <row r="819" spans="1:7" ht="18">
      <c r="A819" s="4" t="s">
        <v>145</v>
      </c>
      <c r="B819" s="4" t="s">
        <v>146</v>
      </c>
      <c r="C819" s="4" t="s">
        <v>114</v>
      </c>
      <c r="D819" s="4">
        <v>10812</v>
      </c>
      <c r="E819" s="4" t="s">
        <v>239</v>
      </c>
      <c r="F819" s="4" t="s">
        <v>163</v>
      </c>
      <c r="G819" s="4">
        <v>16</v>
      </c>
    </row>
    <row r="820" spans="1:7" ht="18">
      <c r="A820" s="4" t="s">
        <v>54</v>
      </c>
      <c r="B820" s="4" t="s">
        <v>55</v>
      </c>
      <c r="C820" s="4" t="s">
        <v>37</v>
      </c>
      <c r="D820" s="4">
        <v>10826</v>
      </c>
      <c r="E820" s="4" t="s">
        <v>239</v>
      </c>
      <c r="F820" s="4" t="s">
        <v>163</v>
      </c>
      <c r="G820" s="4">
        <v>35</v>
      </c>
    </row>
    <row r="821" spans="1:7" ht="18">
      <c r="A821" s="4" t="s">
        <v>105</v>
      </c>
      <c r="B821" s="4" t="s">
        <v>106</v>
      </c>
      <c r="C821" s="4" t="s">
        <v>17</v>
      </c>
      <c r="D821" s="4">
        <v>10833</v>
      </c>
      <c r="E821" s="4" t="s">
        <v>239</v>
      </c>
      <c r="F821" s="4" t="s">
        <v>163</v>
      </c>
      <c r="G821" s="4">
        <v>9</v>
      </c>
    </row>
    <row r="822" spans="1:7" ht="18">
      <c r="A822" s="4" t="s">
        <v>187</v>
      </c>
      <c r="B822" s="4" t="s">
        <v>188</v>
      </c>
      <c r="C822" s="4" t="s">
        <v>21</v>
      </c>
      <c r="D822" s="4">
        <v>10855</v>
      </c>
      <c r="E822" s="4" t="s">
        <v>239</v>
      </c>
      <c r="F822" s="4" t="s">
        <v>163</v>
      </c>
      <c r="G822" s="4">
        <v>14</v>
      </c>
    </row>
    <row r="823" spans="1:7" ht="18">
      <c r="A823" s="4" t="s">
        <v>160</v>
      </c>
      <c r="B823" s="4" t="s">
        <v>103</v>
      </c>
      <c r="C823" s="4" t="s">
        <v>34</v>
      </c>
      <c r="D823" s="4">
        <v>10886</v>
      </c>
      <c r="E823" s="4" t="s">
        <v>239</v>
      </c>
      <c r="F823" s="4" t="s">
        <v>163</v>
      </c>
      <c r="G823" s="4">
        <v>35</v>
      </c>
    </row>
    <row r="824" spans="1:7" ht="18">
      <c r="A824" s="4" t="s">
        <v>62</v>
      </c>
      <c r="B824" s="4" t="s">
        <v>63</v>
      </c>
      <c r="C824" s="4" t="s">
        <v>21</v>
      </c>
      <c r="D824" s="4">
        <v>10941</v>
      </c>
      <c r="E824" s="4" t="s">
        <v>239</v>
      </c>
      <c r="F824" s="4" t="s">
        <v>163</v>
      </c>
      <c r="G824" s="4">
        <v>44</v>
      </c>
    </row>
    <row r="825" spans="1:7" ht="18">
      <c r="A825" s="4" t="s">
        <v>179</v>
      </c>
      <c r="B825" s="4" t="s">
        <v>180</v>
      </c>
      <c r="C825" s="4" t="s">
        <v>17</v>
      </c>
      <c r="D825" s="4">
        <v>10945</v>
      </c>
      <c r="E825" s="4" t="s">
        <v>239</v>
      </c>
      <c r="F825" s="4" t="s">
        <v>163</v>
      </c>
      <c r="G825" s="4">
        <v>10</v>
      </c>
    </row>
    <row r="826" spans="1:7" ht="18">
      <c r="A826" s="4" t="s">
        <v>104</v>
      </c>
      <c r="B826" s="4" t="s">
        <v>68</v>
      </c>
      <c r="C826" s="4" t="s">
        <v>69</v>
      </c>
      <c r="D826" s="4">
        <v>10953</v>
      </c>
      <c r="E826" s="4" t="s">
        <v>239</v>
      </c>
      <c r="F826" s="4" t="s">
        <v>163</v>
      </c>
      <c r="G826" s="4">
        <v>50</v>
      </c>
    </row>
    <row r="827" spans="1:7" ht="18">
      <c r="A827" s="4" t="s">
        <v>64</v>
      </c>
      <c r="B827" s="4" t="s">
        <v>65</v>
      </c>
      <c r="C827" s="4" t="s">
        <v>66</v>
      </c>
      <c r="D827" s="4">
        <v>10954</v>
      </c>
      <c r="E827" s="4" t="s">
        <v>239</v>
      </c>
      <c r="F827" s="4" t="s">
        <v>163</v>
      </c>
      <c r="G827" s="4">
        <v>25</v>
      </c>
    </row>
    <row r="828" spans="1:7" ht="18">
      <c r="A828" s="4" t="s">
        <v>92</v>
      </c>
      <c r="B828" s="4" t="s">
        <v>93</v>
      </c>
      <c r="C828" s="4" t="s">
        <v>94</v>
      </c>
      <c r="D828" s="4">
        <v>10979</v>
      </c>
      <c r="E828" s="4" t="s">
        <v>239</v>
      </c>
      <c r="F828" s="4" t="s">
        <v>163</v>
      </c>
      <c r="G828" s="4">
        <v>24</v>
      </c>
    </row>
    <row r="829" spans="1:7" ht="18">
      <c r="A829" s="4" t="s">
        <v>104</v>
      </c>
      <c r="B829" s="4" t="s">
        <v>68</v>
      </c>
      <c r="C829" s="4" t="s">
        <v>69</v>
      </c>
      <c r="D829" s="4">
        <v>11016</v>
      </c>
      <c r="E829" s="4" t="s">
        <v>239</v>
      </c>
      <c r="F829" s="4" t="s">
        <v>163</v>
      </c>
      <c r="G829" s="4">
        <v>15</v>
      </c>
    </row>
    <row r="830" spans="1:7" ht="18">
      <c r="A830" s="4" t="s">
        <v>41</v>
      </c>
      <c r="B830" s="4" t="s">
        <v>209</v>
      </c>
      <c r="C830" s="4" t="s">
        <v>17</v>
      </c>
      <c r="D830" s="4">
        <v>11070</v>
      </c>
      <c r="E830" s="4" t="s">
        <v>239</v>
      </c>
      <c r="F830" s="4" t="s">
        <v>163</v>
      </c>
      <c r="G830" s="4">
        <v>20</v>
      </c>
    </row>
    <row r="831" spans="1:7" ht="18">
      <c r="A831" s="4" t="s">
        <v>92</v>
      </c>
      <c r="B831" s="4" t="s">
        <v>93</v>
      </c>
      <c r="C831" s="4" t="s">
        <v>94</v>
      </c>
      <c r="D831" s="4">
        <v>10258</v>
      </c>
      <c r="E831" s="4" t="s">
        <v>240</v>
      </c>
      <c r="F831" s="4" t="s">
        <v>163</v>
      </c>
      <c r="G831" s="4">
        <v>6</v>
      </c>
    </row>
    <row r="832" spans="1:7" ht="18">
      <c r="A832" s="4" t="s">
        <v>19</v>
      </c>
      <c r="B832" s="4" t="s">
        <v>20</v>
      </c>
      <c r="C832" s="4" t="s">
        <v>21</v>
      </c>
      <c r="D832" s="4">
        <v>10314</v>
      </c>
      <c r="E832" s="4" t="s">
        <v>240</v>
      </c>
      <c r="F832" s="4" t="s">
        <v>163</v>
      </c>
      <c r="G832" s="4">
        <v>40</v>
      </c>
    </row>
    <row r="833" spans="1:7" ht="18">
      <c r="A833" s="4" t="s">
        <v>56</v>
      </c>
      <c r="B833" s="4" t="s">
        <v>57</v>
      </c>
      <c r="C833" s="4" t="s">
        <v>58</v>
      </c>
      <c r="D833" s="4">
        <v>10335</v>
      </c>
      <c r="E833" s="4" t="s">
        <v>240</v>
      </c>
      <c r="F833" s="4" t="s">
        <v>163</v>
      </c>
      <c r="G833" s="4">
        <v>6</v>
      </c>
    </row>
    <row r="834" spans="1:7" ht="18">
      <c r="A834" s="4" t="s">
        <v>24</v>
      </c>
      <c r="B834" s="4" t="s">
        <v>25</v>
      </c>
      <c r="C834" s="4" t="s">
        <v>17</v>
      </c>
      <c r="D834" s="4">
        <v>10513</v>
      </c>
      <c r="E834" s="4" t="s">
        <v>240</v>
      </c>
      <c r="F834" s="4" t="s">
        <v>163</v>
      </c>
      <c r="G834" s="4">
        <v>50</v>
      </c>
    </row>
    <row r="835" spans="1:7" ht="18">
      <c r="A835" s="4" t="s">
        <v>72</v>
      </c>
      <c r="B835" s="4" t="s">
        <v>68</v>
      </c>
      <c r="C835" s="4" t="s">
        <v>69</v>
      </c>
      <c r="D835" s="4">
        <v>10547</v>
      </c>
      <c r="E835" s="4" t="s">
        <v>240</v>
      </c>
      <c r="F835" s="4" t="s">
        <v>163</v>
      </c>
      <c r="G835" s="4">
        <v>24</v>
      </c>
    </row>
    <row r="836" spans="1:7" ht="18">
      <c r="A836" s="4" t="s">
        <v>59</v>
      </c>
      <c r="B836" s="4" t="s">
        <v>60</v>
      </c>
      <c r="C836" s="4" t="s">
        <v>61</v>
      </c>
      <c r="D836" s="4">
        <v>10572</v>
      </c>
      <c r="E836" s="4" t="s">
        <v>240</v>
      </c>
      <c r="F836" s="4" t="s">
        <v>163</v>
      </c>
      <c r="G836" s="4">
        <v>10</v>
      </c>
    </row>
    <row r="837" spans="1:7" ht="18">
      <c r="A837" s="4" t="s">
        <v>70</v>
      </c>
      <c r="B837" s="4" t="s">
        <v>71</v>
      </c>
      <c r="C837" s="4" t="s">
        <v>66</v>
      </c>
      <c r="D837" s="4">
        <v>10705</v>
      </c>
      <c r="E837" s="4" t="s">
        <v>240</v>
      </c>
      <c r="F837" s="4" t="s">
        <v>163</v>
      </c>
      <c r="G837" s="4">
        <v>4</v>
      </c>
    </row>
    <row r="838" spans="1:7" ht="18">
      <c r="A838" s="4" t="s">
        <v>172</v>
      </c>
      <c r="B838" s="4" t="s">
        <v>27</v>
      </c>
      <c r="C838" s="4" t="s">
        <v>28</v>
      </c>
      <c r="D838" s="4">
        <v>10759</v>
      </c>
      <c r="E838" s="4" t="s">
        <v>240</v>
      </c>
      <c r="F838" s="4" t="s">
        <v>163</v>
      </c>
      <c r="G838" s="4">
        <v>10</v>
      </c>
    </row>
    <row r="839" spans="1:7" ht="18">
      <c r="A839" s="4" t="s">
        <v>112</v>
      </c>
      <c r="B839" s="4" t="s">
        <v>113</v>
      </c>
      <c r="C839" s="4" t="s">
        <v>114</v>
      </c>
      <c r="D839" s="4">
        <v>10818</v>
      </c>
      <c r="E839" s="4" t="s">
        <v>240</v>
      </c>
      <c r="F839" s="4" t="s">
        <v>163</v>
      </c>
      <c r="G839" s="4">
        <v>20</v>
      </c>
    </row>
    <row r="840" spans="1:7" ht="18">
      <c r="A840" s="4" t="s">
        <v>189</v>
      </c>
      <c r="B840" s="4" t="s">
        <v>135</v>
      </c>
      <c r="C840" s="4" t="s">
        <v>136</v>
      </c>
      <c r="D840" s="4">
        <v>10916</v>
      </c>
      <c r="E840" s="4" t="s">
        <v>240</v>
      </c>
      <c r="F840" s="4" t="s">
        <v>163</v>
      </c>
      <c r="G840" s="4">
        <v>6</v>
      </c>
    </row>
    <row r="841" spans="1:7" ht="18">
      <c r="A841" s="4" t="s">
        <v>56</v>
      </c>
      <c r="B841" s="4" t="s">
        <v>57</v>
      </c>
      <c r="C841" s="4" t="s">
        <v>58</v>
      </c>
      <c r="D841" s="4">
        <v>10985</v>
      </c>
      <c r="E841" s="4" t="s">
        <v>240</v>
      </c>
      <c r="F841" s="4" t="s">
        <v>163</v>
      </c>
      <c r="G841" s="4">
        <v>35</v>
      </c>
    </row>
    <row r="842" spans="1:7" ht="18">
      <c r="A842" s="4" t="s">
        <v>150</v>
      </c>
      <c r="B842" s="4" t="s">
        <v>151</v>
      </c>
      <c r="C842" s="4" t="s">
        <v>66</v>
      </c>
      <c r="D842" s="4">
        <v>10997</v>
      </c>
      <c r="E842" s="4" t="s">
        <v>240</v>
      </c>
      <c r="F842" s="4" t="s">
        <v>163</v>
      </c>
      <c r="G842" s="4">
        <v>50</v>
      </c>
    </row>
    <row r="843" spans="1:7" ht="18">
      <c r="A843" s="4" t="s">
        <v>24</v>
      </c>
      <c r="B843" s="4" t="s">
        <v>25</v>
      </c>
      <c r="C843" s="4" t="s">
        <v>17</v>
      </c>
      <c r="D843" s="4">
        <v>11046</v>
      </c>
      <c r="E843" s="4" t="s">
        <v>240</v>
      </c>
      <c r="F843" s="4" t="s">
        <v>163</v>
      </c>
      <c r="G843" s="4">
        <v>15</v>
      </c>
    </row>
    <row r="844" spans="1:7" ht="18">
      <c r="A844" s="4" t="s">
        <v>164</v>
      </c>
      <c r="B844" s="4" t="s">
        <v>165</v>
      </c>
      <c r="C844" s="4" t="s">
        <v>94</v>
      </c>
      <c r="D844" s="4">
        <v>11053</v>
      </c>
      <c r="E844" s="4" t="s">
        <v>240</v>
      </c>
      <c r="F844" s="4" t="s">
        <v>163</v>
      </c>
      <c r="G844" s="4">
        <v>20</v>
      </c>
    </row>
    <row r="845" spans="1:7" ht="18">
      <c r="A845" s="4" t="s">
        <v>19</v>
      </c>
      <c r="B845" s="4" t="s">
        <v>20</v>
      </c>
      <c r="C845" s="4" t="s">
        <v>21</v>
      </c>
      <c r="D845" s="4">
        <v>11077</v>
      </c>
      <c r="E845" s="4" t="s">
        <v>240</v>
      </c>
      <c r="F845" s="4" t="s">
        <v>163</v>
      </c>
      <c r="G845" s="4">
        <v>1</v>
      </c>
    </row>
    <row r="846" spans="1:7" ht="18">
      <c r="A846" s="4" t="s">
        <v>86</v>
      </c>
      <c r="B846" s="4" t="s">
        <v>87</v>
      </c>
      <c r="C846" s="4" t="s">
        <v>88</v>
      </c>
      <c r="D846" s="4">
        <v>10252</v>
      </c>
      <c r="E846" s="4" t="s">
        <v>241</v>
      </c>
      <c r="F846" s="4" t="s">
        <v>163</v>
      </c>
      <c r="G846" s="4">
        <v>25</v>
      </c>
    </row>
    <row r="847" spans="1:7" ht="18">
      <c r="A847" s="4" t="s">
        <v>100</v>
      </c>
      <c r="B847" s="4" t="s">
        <v>101</v>
      </c>
      <c r="C847" s="4" t="s">
        <v>21</v>
      </c>
      <c r="D847" s="4">
        <v>10269</v>
      </c>
      <c r="E847" s="4" t="s">
        <v>241</v>
      </c>
      <c r="F847" s="4" t="s">
        <v>163</v>
      </c>
      <c r="G847" s="4">
        <v>60</v>
      </c>
    </row>
    <row r="848" spans="1:7" ht="18">
      <c r="A848" s="4" t="s">
        <v>139</v>
      </c>
      <c r="B848" s="4" t="s">
        <v>140</v>
      </c>
      <c r="C848" s="4" t="s">
        <v>21</v>
      </c>
      <c r="D848" s="4">
        <v>10271</v>
      </c>
      <c r="E848" s="4" t="s">
        <v>241</v>
      </c>
      <c r="F848" s="4" t="s">
        <v>163</v>
      </c>
      <c r="G848" s="4">
        <v>24</v>
      </c>
    </row>
    <row r="849" spans="1:7" ht="18">
      <c r="A849" s="4" t="s">
        <v>15</v>
      </c>
      <c r="B849" s="4" t="s">
        <v>16</v>
      </c>
      <c r="C849" s="4" t="s">
        <v>17</v>
      </c>
      <c r="D849" s="4">
        <v>10273</v>
      </c>
      <c r="E849" s="4" t="s">
        <v>241</v>
      </c>
      <c r="F849" s="4" t="s">
        <v>163</v>
      </c>
      <c r="G849" s="4">
        <v>20</v>
      </c>
    </row>
    <row r="850" spans="1:7" ht="18">
      <c r="A850" s="4" t="s">
        <v>190</v>
      </c>
      <c r="B850" s="4" t="s">
        <v>191</v>
      </c>
      <c r="C850" s="4" t="s">
        <v>121</v>
      </c>
      <c r="D850" s="4">
        <v>10341</v>
      </c>
      <c r="E850" s="4" t="s">
        <v>241</v>
      </c>
      <c r="F850" s="4" t="s">
        <v>163</v>
      </c>
      <c r="G850" s="4">
        <v>8</v>
      </c>
    </row>
    <row r="851" spans="1:7" ht="18">
      <c r="A851" s="4" t="s">
        <v>92</v>
      </c>
      <c r="B851" s="4" t="s">
        <v>93</v>
      </c>
      <c r="C851" s="4" t="s">
        <v>94</v>
      </c>
      <c r="D851" s="4">
        <v>10382</v>
      </c>
      <c r="E851" s="4" t="s">
        <v>241</v>
      </c>
      <c r="F851" s="4" t="s">
        <v>163</v>
      </c>
      <c r="G851" s="4">
        <v>60</v>
      </c>
    </row>
    <row r="852" spans="1:7" ht="18">
      <c r="A852" s="4" t="s">
        <v>78</v>
      </c>
      <c r="B852" s="4" t="s">
        <v>79</v>
      </c>
      <c r="C852" s="4" t="s">
        <v>48</v>
      </c>
      <c r="D852" s="4">
        <v>10410</v>
      </c>
      <c r="E852" s="4" t="s">
        <v>241</v>
      </c>
      <c r="F852" s="4" t="s">
        <v>163</v>
      </c>
      <c r="G852" s="4">
        <v>49</v>
      </c>
    </row>
    <row r="853" spans="1:7" ht="18">
      <c r="A853" s="4" t="s">
        <v>195</v>
      </c>
      <c r="B853" s="4" t="s">
        <v>33</v>
      </c>
      <c r="C853" s="4" t="s">
        <v>34</v>
      </c>
      <c r="D853" s="4">
        <v>10414</v>
      </c>
      <c r="E853" s="4" t="s">
        <v>241</v>
      </c>
      <c r="F853" s="4" t="s">
        <v>163</v>
      </c>
      <c r="G853" s="4">
        <v>50</v>
      </c>
    </row>
    <row r="854" spans="1:7" ht="18">
      <c r="A854" s="4" t="s">
        <v>175</v>
      </c>
      <c r="B854" s="4" t="s">
        <v>176</v>
      </c>
      <c r="C854" s="4" t="s">
        <v>21</v>
      </c>
      <c r="D854" s="4">
        <v>10415</v>
      </c>
      <c r="E854" s="4" t="s">
        <v>241</v>
      </c>
      <c r="F854" s="4" t="s">
        <v>163</v>
      </c>
      <c r="G854" s="4">
        <v>20</v>
      </c>
    </row>
    <row r="855" spans="1:7" ht="18">
      <c r="A855" s="4" t="s">
        <v>35</v>
      </c>
      <c r="B855" s="4" t="s">
        <v>36</v>
      </c>
      <c r="C855" s="4" t="s">
        <v>37</v>
      </c>
      <c r="D855" s="4">
        <v>10454</v>
      </c>
      <c r="E855" s="4" t="s">
        <v>241</v>
      </c>
      <c r="F855" s="4" t="s">
        <v>163</v>
      </c>
      <c r="G855" s="4">
        <v>20</v>
      </c>
    </row>
    <row r="856" spans="1:7" ht="18">
      <c r="A856" s="4" t="s">
        <v>109</v>
      </c>
      <c r="B856" s="4" t="s">
        <v>110</v>
      </c>
      <c r="C856" s="4" t="s">
        <v>69</v>
      </c>
      <c r="D856" s="4">
        <v>10473</v>
      </c>
      <c r="E856" s="4" t="s">
        <v>241</v>
      </c>
      <c r="F856" s="4" t="s">
        <v>163</v>
      </c>
      <c r="G856" s="4">
        <v>12</v>
      </c>
    </row>
    <row r="857" spans="1:7" ht="18">
      <c r="A857" s="4" t="s">
        <v>15</v>
      </c>
      <c r="B857" s="4" t="s">
        <v>16</v>
      </c>
      <c r="C857" s="4" t="s">
        <v>17</v>
      </c>
      <c r="D857" s="4">
        <v>10515</v>
      </c>
      <c r="E857" s="4" t="s">
        <v>241</v>
      </c>
      <c r="F857" s="4" t="s">
        <v>163</v>
      </c>
      <c r="G857" s="4">
        <v>16</v>
      </c>
    </row>
    <row r="858" spans="1:7" ht="18">
      <c r="A858" s="4" t="s">
        <v>84</v>
      </c>
      <c r="B858" s="4" t="s">
        <v>85</v>
      </c>
      <c r="C858" s="4" t="s">
        <v>21</v>
      </c>
      <c r="D858" s="4">
        <v>10528</v>
      </c>
      <c r="E858" s="4" t="s">
        <v>241</v>
      </c>
      <c r="F858" s="4" t="s">
        <v>163</v>
      </c>
      <c r="G858" s="4">
        <v>8</v>
      </c>
    </row>
    <row r="859" spans="1:7" ht="18">
      <c r="A859" s="4" t="s">
        <v>41</v>
      </c>
      <c r="B859" s="4" t="s">
        <v>209</v>
      </c>
      <c r="C859" s="4" t="s">
        <v>17</v>
      </c>
      <c r="D859" s="4">
        <v>10536</v>
      </c>
      <c r="E859" s="4" t="s">
        <v>241</v>
      </c>
      <c r="F859" s="4" t="s">
        <v>163</v>
      </c>
      <c r="G859" s="4">
        <v>30</v>
      </c>
    </row>
    <row r="860" spans="1:7" ht="18">
      <c r="A860" s="4" t="s">
        <v>117</v>
      </c>
      <c r="B860" s="4" t="s">
        <v>68</v>
      </c>
      <c r="C860" s="4" t="s">
        <v>69</v>
      </c>
      <c r="D860" s="4">
        <v>10539</v>
      </c>
      <c r="E860" s="4" t="s">
        <v>241</v>
      </c>
      <c r="F860" s="4" t="s">
        <v>163</v>
      </c>
      <c r="G860" s="4">
        <v>15</v>
      </c>
    </row>
    <row r="861" spans="1:7" ht="18">
      <c r="A861" s="4" t="s">
        <v>145</v>
      </c>
      <c r="B861" s="4" t="s">
        <v>146</v>
      </c>
      <c r="C861" s="4" t="s">
        <v>114</v>
      </c>
      <c r="D861" s="4">
        <v>10562</v>
      </c>
      <c r="E861" s="4" t="s">
        <v>241</v>
      </c>
      <c r="F861" s="4" t="s">
        <v>163</v>
      </c>
      <c r="G861" s="4">
        <v>20</v>
      </c>
    </row>
    <row r="862" spans="1:7" ht="18">
      <c r="A862" s="4" t="s">
        <v>199</v>
      </c>
      <c r="B862" s="4" t="s">
        <v>200</v>
      </c>
      <c r="C862" s="4" t="s">
        <v>21</v>
      </c>
      <c r="D862" s="4">
        <v>10574</v>
      </c>
      <c r="E862" s="4" t="s">
        <v>241</v>
      </c>
      <c r="F862" s="4" t="s">
        <v>163</v>
      </c>
      <c r="G862" s="4">
        <v>14</v>
      </c>
    </row>
    <row r="863" spans="1:7" ht="18">
      <c r="A863" s="4" t="s">
        <v>62</v>
      </c>
      <c r="B863" s="4" t="s">
        <v>63</v>
      </c>
      <c r="C863" s="4" t="s">
        <v>21</v>
      </c>
      <c r="D863" s="4">
        <v>10607</v>
      </c>
      <c r="E863" s="4" t="s">
        <v>241</v>
      </c>
      <c r="F863" s="4" t="s">
        <v>163</v>
      </c>
      <c r="G863" s="4">
        <v>14</v>
      </c>
    </row>
    <row r="864" spans="1:7" ht="18">
      <c r="A864" s="4" t="s">
        <v>24</v>
      </c>
      <c r="B864" s="4" t="s">
        <v>25</v>
      </c>
      <c r="C864" s="4" t="s">
        <v>17</v>
      </c>
      <c r="D864" s="4">
        <v>10632</v>
      </c>
      <c r="E864" s="4" t="s">
        <v>241</v>
      </c>
      <c r="F864" s="4" t="s">
        <v>163</v>
      </c>
      <c r="G864" s="4">
        <v>20</v>
      </c>
    </row>
    <row r="865" spans="1:7" ht="18">
      <c r="A865" s="4" t="s">
        <v>111</v>
      </c>
      <c r="B865" s="4" t="s">
        <v>27</v>
      </c>
      <c r="C865" s="4" t="s">
        <v>28</v>
      </c>
      <c r="D865" s="4">
        <v>10677</v>
      </c>
      <c r="E865" s="4" t="s">
        <v>241</v>
      </c>
      <c r="F865" s="4" t="s">
        <v>163</v>
      </c>
      <c r="G865" s="4">
        <v>8</v>
      </c>
    </row>
    <row r="866" spans="1:7" ht="18">
      <c r="A866" s="4" t="s">
        <v>62</v>
      </c>
      <c r="B866" s="4" t="s">
        <v>63</v>
      </c>
      <c r="C866" s="4" t="s">
        <v>21</v>
      </c>
      <c r="D866" s="4">
        <v>10678</v>
      </c>
      <c r="E866" s="4" t="s">
        <v>241</v>
      </c>
      <c r="F866" s="4" t="s">
        <v>163</v>
      </c>
      <c r="G866" s="4">
        <v>30</v>
      </c>
    </row>
    <row r="867" spans="1:7" ht="18">
      <c r="A867" s="4" t="s">
        <v>111</v>
      </c>
      <c r="B867" s="4" t="s">
        <v>27</v>
      </c>
      <c r="C867" s="4" t="s">
        <v>28</v>
      </c>
      <c r="D867" s="4">
        <v>10682</v>
      </c>
      <c r="E867" s="4" t="s">
        <v>241</v>
      </c>
      <c r="F867" s="4" t="s">
        <v>163</v>
      </c>
      <c r="G867" s="4">
        <v>30</v>
      </c>
    </row>
    <row r="868" spans="1:7" ht="18">
      <c r="A868" s="4" t="s">
        <v>62</v>
      </c>
      <c r="B868" s="4" t="s">
        <v>63</v>
      </c>
      <c r="C868" s="4" t="s">
        <v>21</v>
      </c>
      <c r="D868" s="4">
        <v>10815</v>
      </c>
      <c r="E868" s="4" t="s">
        <v>241</v>
      </c>
      <c r="F868" s="4" t="s">
        <v>163</v>
      </c>
      <c r="G868" s="4">
        <v>16</v>
      </c>
    </row>
    <row r="869" spans="1:7" ht="18">
      <c r="A869" s="4" t="s">
        <v>107</v>
      </c>
      <c r="B869" s="4" t="s">
        <v>108</v>
      </c>
      <c r="C869" s="4" t="s">
        <v>37</v>
      </c>
      <c r="D869" s="4">
        <v>10850</v>
      </c>
      <c r="E869" s="4" t="s">
        <v>241</v>
      </c>
      <c r="F869" s="4" t="s">
        <v>163</v>
      </c>
      <c r="G869" s="4">
        <v>4</v>
      </c>
    </row>
    <row r="870" spans="1:7" ht="18">
      <c r="A870" s="4" t="s">
        <v>100</v>
      </c>
      <c r="B870" s="4" t="s">
        <v>101</v>
      </c>
      <c r="C870" s="4" t="s">
        <v>21</v>
      </c>
      <c r="D870" s="4">
        <v>10861</v>
      </c>
      <c r="E870" s="4" t="s">
        <v>241</v>
      </c>
      <c r="F870" s="4" t="s">
        <v>163</v>
      </c>
      <c r="G870" s="4">
        <v>35</v>
      </c>
    </row>
    <row r="871" spans="1:7" ht="18">
      <c r="A871" s="4" t="s">
        <v>32</v>
      </c>
      <c r="B871" s="4" t="s">
        <v>33</v>
      </c>
      <c r="C871" s="4" t="s">
        <v>34</v>
      </c>
      <c r="D871" s="4">
        <v>10913</v>
      </c>
      <c r="E871" s="4" t="s">
        <v>241</v>
      </c>
      <c r="F871" s="4" t="s">
        <v>163</v>
      </c>
      <c r="G871" s="4">
        <v>40</v>
      </c>
    </row>
    <row r="872" spans="1:7" ht="18">
      <c r="A872" s="4" t="s">
        <v>45</v>
      </c>
      <c r="B872" s="4" t="s">
        <v>27</v>
      </c>
      <c r="C872" s="4" t="s">
        <v>28</v>
      </c>
      <c r="D872" s="4">
        <v>10915</v>
      </c>
      <c r="E872" s="4" t="s">
        <v>241</v>
      </c>
      <c r="F872" s="4" t="s">
        <v>163</v>
      </c>
      <c r="G872" s="4">
        <v>30</v>
      </c>
    </row>
    <row r="873" spans="1:7" ht="18">
      <c r="A873" s="4" t="s">
        <v>90</v>
      </c>
      <c r="B873" s="4" t="s">
        <v>91</v>
      </c>
      <c r="C873" s="4" t="s">
        <v>31</v>
      </c>
      <c r="D873" s="4">
        <v>10951</v>
      </c>
      <c r="E873" s="4" t="s">
        <v>241</v>
      </c>
      <c r="F873" s="4" t="s">
        <v>163</v>
      </c>
      <c r="G873" s="4">
        <v>15</v>
      </c>
    </row>
    <row r="874" spans="1:7" ht="18">
      <c r="A874" s="4" t="s">
        <v>143</v>
      </c>
      <c r="B874" s="4" t="s">
        <v>144</v>
      </c>
      <c r="C874" s="4" t="s">
        <v>37</v>
      </c>
      <c r="D874" s="4">
        <v>10972</v>
      </c>
      <c r="E874" s="4" t="s">
        <v>241</v>
      </c>
      <c r="F874" s="4" t="s">
        <v>163</v>
      </c>
      <c r="G874" s="4">
        <v>7</v>
      </c>
    </row>
    <row r="875" spans="1:7" ht="18">
      <c r="A875" s="4" t="s">
        <v>89</v>
      </c>
      <c r="B875" s="4" t="s">
        <v>68</v>
      </c>
      <c r="C875" s="4" t="s">
        <v>69</v>
      </c>
      <c r="D875" s="4">
        <v>11024</v>
      </c>
      <c r="E875" s="4" t="s">
        <v>241</v>
      </c>
      <c r="F875" s="4" t="s">
        <v>163</v>
      </c>
      <c r="G875" s="4">
        <v>30</v>
      </c>
    </row>
    <row r="876" spans="1:7" ht="18">
      <c r="A876" s="4" t="s">
        <v>78</v>
      </c>
      <c r="B876" s="4" t="s">
        <v>79</v>
      </c>
      <c r="C876" s="4" t="s">
        <v>48</v>
      </c>
      <c r="D876" s="4">
        <v>11045</v>
      </c>
      <c r="E876" s="4" t="s">
        <v>241</v>
      </c>
      <c r="F876" s="4" t="s">
        <v>163</v>
      </c>
      <c r="G876" s="4">
        <v>15</v>
      </c>
    </row>
    <row r="877" spans="1:7" ht="18">
      <c r="A877" s="4" t="s">
        <v>198</v>
      </c>
      <c r="B877" s="4" t="s">
        <v>135</v>
      </c>
      <c r="C877" s="4" t="s">
        <v>136</v>
      </c>
      <c r="D877" s="4">
        <v>11054</v>
      </c>
      <c r="E877" s="4" t="s">
        <v>241</v>
      </c>
      <c r="F877" s="4" t="s">
        <v>163</v>
      </c>
      <c r="G877" s="4">
        <v>10</v>
      </c>
    </row>
    <row r="878" spans="1:7" ht="18">
      <c r="A878" s="4" t="s">
        <v>102</v>
      </c>
      <c r="B878" s="4" t="s">
        <v>103</v>
      </c>
      <c r="C878" s="4" t="s">
        <v>34</v>
      </c>
      <c r="D878" s="4">
        <v>10287</v>
      </c>
      <c r="E878" s="4" t="s">
        <v>242</v>
      </c>
      <c r="F878" s="4" t="s">
        <v>18</v>
      </c>
      <c r="G878" s="4">
        <v>20</v>
      </c>
    </row>
    <row r="879" spans="1:7" ht="18">
      <c r="A879" s="4" t="s">
        <v>109</v>
      </c>
      <c r="B879" s="4" t="s">
        <v>110</v>
      </c>
      <c r="C879" s="4" t="s">
        <v>69</v>
      </c>
      <c r="D879" s="4">
        <v>10315</v>
      </c>
      <c r="E879" s="4" t="s">
        <v>242</v>
      </c>
      <c r="F879" s="4" t="s">
        <v>18</v>
      </c>
      <c r="G879" s="4">
        <v>14</v>
      </c>
    </row>
    <row r="880" spans="1:7" ht="18">
      <c r="A880" s="4" t="s">
        <v>35</v>
      </c>
      <c r="B880" s="4" t="s">
        <v>36</v>
      </c>
      <c r="C880" s="4" t="s">
        <v>37</v>
      </c>
      <c r="D880" s="4">
        <v>10358</v>
      </c>
      <c r="E880" s="4" t="s">
        <v>242</v>
      </c>
      <c r="F880" s="4" t="s">
        <v>18</v>
      </c>
      <c r="G880" s="4">
        <v>10</v>
      </c>
    </row>
    <row r="881" spans="1:7" ht="18">
      <c r="A881" s="4" t="s">
        <v>119</v>
      </c>
      <c r="B881" s="4" t="s">
        <v>120</v>
      </c>
      <c r="C881" s="4" t="s">
        <v>121</v>
      </c>
      <c r="D881" s="4">
        <v>10367</v>
      </c>
      <c r="E881" s="4" t="s">
        <v>242</v>
      </c>
      <c r="F881" s="4" t="s">
        <v>18</v>
      </c>
      <c r="G881" s="4">
        <v>36</v>
      </c>
    </row>
    <row r="882" spans="1:7" ht="18">
      <c r="A882" s="4" t="s">
        <v>195</v>
      </c>
      <c r="B882" s="4" t="s">
        <v>33</v>
      </c>
      <c r="C882" s="4" t="s">
        <v>34</v>
      </c>
      <c r="D882" s="4">
        <v>10386</v>
      </c>
      <c r="E882" s="4" t="s">
        <v>242</v>
      </c>
      <c r="F882" s="4" t="s">
        <v>18</v>
      </c>
      <c r="G882" s="4">
        <v>10</v>
      </c>
    </row>
    <row r="883" spans="1:7" ht="18">
      <c r="A883" s="4" t="s">
        <v>181</v>
      </c>
      <c r="B883" s="4" t="s">
        <v>182</v>
      </c>
      <c r="C883" s="4" t="s">
        <v>17</v>
      </c>
      <c r="D883" s="4">
        <v>10438</v>
      </c>
      <c r="E883" s="4" t="s">
        <v>242</v>
      </c>
      <c r="F883" s="4" t="s">
        <v>18</v>
      </c>
      <c r="G883" s="4">
        <v>20</v>
      </c>
    </row>
    <row r="884" spans="1:7" ht="18">
      <c r="A884" s="4" t="s">
        <v>100</v>
      </c>
      <c r="B884" s="4" t="s">
        <v>101</v>
      </c>
      <c r="C884" s="4" t="s">
        <v>21</v>
      </c>
      <c r="D884" s="4">
        <v>10483</v>
      </c>
      <c r="E884" s="4" t="s">
        <v>242</v>
      </c>
      <c r="F884" s="4" t="s">
        <v>18</v>
      </c>
      <c r="G884" s="4">
        <v>35</v>
      </c>
    </row>
    <row r="885" spans="1:7" ht="18">
      <c r="A885" s="4" t="s">
        <v>181</v>
      </c>
      <c r="B885" s="4" t="s">
        <v>182</v>
      </c>
      <c r="C885" s="4" t="s">
        <v>17</v>
      </c>
      <c r="D885" s="4">
        <v>10548</v>
      </c>
      <c r="E885" s="4" t="s">
        <v>242</v>
      </c>
      <c r="F885" s="4" t="s">
        <v>18</v>
      </c>
      <c r="G885" s="4">
        <v>10</v>
      </c>
    </row>
    <row r="886" spans="1:7" ht="18">
      <c r="A886" s="4" t="s">
        <v>111</v>
      </c>
      <c r="B886" s="4" t="s">
        <v>27</v>
      </c>
      <c r="C886" s="4" t="s">
        <v>28</v>
      </c>
      <c r="D886" s="4">
        <v>10573</v>
      </c>
      <c r="E886" s="4" t="s">
        <v>242</v>
      </c>
      <c r="F886" s="4" t="s">
        <v>18</v>
      </c>
      <c r="G886" s="4">
        <v>40</v>
      </c>
    </row>
    <row r="887" spans="1:7" ht="18">
      <c r="A887" s="4" t="s">
        <v>119</v>
      </c>
      <c r="B887" s="4" t="s">
        <v>120</v>
      </c>
      <c r="C887" s="4" t="s">
        <v>121</v>
      </c>
      <c r="D887" s="4">
        <v>10688</v>
      </c>
      <c r="E887" s="4" t="s">
        <v>242</v>
      </c>
      <c r="F887" s="4" t="s">
        <v>18</v>
      </c>
      <c r="G887" s="4">
        <v>14</v>
      </c>
    </row>
    <row r="888" spans="1:7" ht="18">
      <c r="A888" s="4" t="s">
        <v>62</v>
      </c>
      <c r="B888" s="4" t="s">
        <v>63</v>
      </c>
      <c r="C888" s="4" t="s">
        <v>21</v>
      </c>
      <c r="D888" s="4">
        <v>10700</v>
      </c>
      <c r="E888" s="4" t="s">
        <v>242</v>
      </c>
      <c r="F888" s="4" t="s">
        <v>18</v>
      </c>
      <c r="G888" s="4">
        <v>12</v>
      </c>
    </row>
    <row r="889" spans="1:7" ht="18">
      <c r="A889" s="4" t="s">
        <v>62</v>
      </c>
      <c r="B889" s="4" t="s">
        <v>63</v>
      </c>
      <c r="C889" s="4" t="s">
        <v>21</v>
      </c>
      <c r="D889" s="4">
        <v>10757</v>
      </c>
      <c r="E889" s="4" t="s">
        <v>242</v>
      </c>
      <c r="F889" s="4" t="s">
        <v>18</v>
      </c>
      <c r="G889" s="4">
        <v>30</v>
      </c>
    </row>
    <row r="890" spans="1:7" ht="18">
      <c r="A890" s="4" t="s">
        <v>133</v>
      </c>
      <c r="B890" s="4" t="s">
        <v>23</v>
      </c>
      <c r="C890" s="4" t="s">
        <v>21</v>
      </c>
      <c r="D890" s="4">
        <v>10805</v>
      </c>
      <c r="E890" s="4" t="s">
        <v>242</v>
      </c>
      <c r="F890" s="4" t="s">
        <v>18</v>
      </c>
      <c r="G890" s="4">
        <v>10</v>
      </c>
    </row>
    <row r="891" spans="1:7" ht="18">
      <c r="A891" s="4" t="s">
        <v>49</v>
      </c>
      <c r="B891" s="4" t="s">
        <v>50</v>
      </c>
      <c r="C891" s="4" t="s">
        <v>37</v>
      </c>
      <c r="D891" s="4">
        <v>10890</v>
      </c>
      <c r="E891" s="4" t="s">
        <v>242</v>
      </c>
      <c r="F891" s="4" t="s">
        <v>18</v>
      </c>
      <c r="G891" s="4">
        <v>10</v>
      </c>
    </row>
    <row r="892" spans="1:7" ht="18">
      <c r="A892" s="4" t="s">
        <v>198</v>
      </c>
      <c r="B892" s="4" t="s">
        <v>135</v>
      </c>
      <c r="C892" s="4" t="s">
        <v>136</v>
      </c>
      <c r="D892" s="4">
        <v>10937</v>
      </c>
      <c r="E892" s="4" t="s">
        <v>242</v>
      </c>
      <c r="F892" s="4" t="s">
        <v>18</v>
      </c>
      <c r="G892" s="4">
        <v>20</v>
      </c>
    </row>
    <row r="893" spans="1:7" ht="18">
      <c r="A893" s="4" t="s">
        <v>92</v>
      </c>
      <c r="B893" s="4" t="s">
        <v>93</v>
      </c>
      <c r="C893" s="4" t="s">
        <v>94</v>
      </c>
      <c r="D893" s="4">
        <v>10990</v>
      </c>
      <c r="E893" s="4" t="s">
        <v>242</v>
      </c>
      <c r="F893" s="4" t="s">
        <v>18</v>
      </c>
      <c r="G893" s="4">
        <v>60</v>
      </c>
    </row>
    <row r="894" spans="1:7" ht="18">
      <c r="A894" s="4" t="s">
        <v>92</v>
      </c>
      <c r="B894" s="4" t="s">
        <v>93</v>
      </c>
      <c r="C894" s="4" t="s">
        <v>94</v>
      </c>
      <c r="D894" s="4">
        <v>11008</v>
      </c>
      <c r="E894" s="4" t="s">
        <v>242</v>
      </c>
      <c r="F894" s="4" t="s">
        <v>18</v>
      </c>
      <c r="G894" s="4">
        <v>90</v>
      </c>
    </row>
    <row r="895" spans="1:7" ht="18">
      <c r="A895" s="4" t="s">
        <v>56</v>
      </c>
      <c r="B895" s="4" t="s">
        <v>57</v>
      </c>
      <c r="C895" s="4" t="s">
        <v>58</v>
      </c>
      <c r="D895" s="4">
        <v>11063</v>
      </c>
      <c r="E895" s="4" t="s">
        <v>242</v>
      </c>
      <c r="F895" s="4" t="s">
        <v>18</v>
      </c>
      <c r="G895" s="4">
        <v>30</v>
      </c>
    </row>
    <row r="896" spans="1:7" ht="18">
      <c r="A896" s="4" t="s">
        <v>100</v>
      </c>
      <c r="B896" s="4" t="s">
        <v>101</v>
      </c>
      <c r="C896" s="4" t="s">
        <v>21</v>
      </c>
      <c r="D896" s="4">
        <v>11066</v>
      </c>
      <c r="E896" s="4" t="s">
        <v>242</v>
      </c>
      <c r="F896" s="4" t="s">
        <v>18</v>
      </c>
      <c r="G896" s="4">
        <v>35</v>
      </c>
    </row>
    <row r="897" spans="1:7" ht="18">
      <c r="A897" s="4" t="s">
        <v>137</v>
      </c>
      <c r="B897" s="4" t="s">
        <v>103</v>
      </c>
      <c r="C897" s="4" t="s">
        <v>34</v>
      </c>
      <c r="D897" s="4">
        <v>10261</v>
      </c>
      <c r="E897" s="4" t="s">
        <v>243</v>
      </c>
      <c r="F897" s="4" t="s">
        <v>18</v>
      </c>
      <c r="G897" s="4">
        <v>20</v>
      </c>
    </row>
    <row r="898" spans="1:7" ht="18">
      <c r="A898" s="4" t="s">
        <v>194</v>
      </c>
      <c r="B898" s="4" t="s">
        <v>127</v>
      </c>
      <c r="C898" s="4" t="s">
        <v>77</v>
      </c>
      <c r="D898" s="4">
        <v>10281</v>
      </c>
      <c r="E898" s="4" t="s">
        <v>243</v>
      </c>
      <c r="F898" s="4" t="s">
        <v>18</v>
      </c>
      <c r="G898" s="4">
        <v>4</v>
      </c>
    </row>
    <row r="899" spans="1:7" ht="18">
      <c r="A899" s="4" t="s">
        <v>15</v>
      </c>
      <c r="B899" s="4" t="s">
        <v>16</v>
      </c>
      <c r="C899" s="4" t="s">
        <v>17</v>
      </c>
      <c r="D899" s="4">
        <v>10286</v>
      </c>
      <c r="E899" s="4" t="s">
        <v>243</v>
      </c>
      <c r="F899" s="4" t="s">
        <v>18</v>
      </c>
      <c r="G899" s="4">
        <v>100</v>
      </c>
    </row>
    <row r="900" spans="1:7" ht="18">
      <c r="A900" s="4" t="s">
        <v>109</v>
      </c>
      <c r="B900" s="4" t="s">
        <v>110</v>
      </c>
      <c r="C900" s="4" t="s">
        <v>69</v>
      </c>
      <c r="D900" s="4">
        <v>10321</v>
      </c>
      <c r="E900" s="4" t="s">
        <v>243</v>
      </c>
      <c r="F900" s="4" t="s">
        <v>18</v>
      </c>
      <c r="G900" s="4">
        <v>10</v>
      </c>
    </row>
    <row r="901" spans="1:7" ht="18">
      <c r="A901" s="4" t="s">
        <v>62</v>
      </c>
      <c r="B901" s="4" t="s">
        <v>63</v>
      </c>
      <c r="C901" s="4" t="s">
        <v>21</v>
      </c>
      <c r="D901" s="4">
        <v>10324</v>
      </c>
      <c r="E901" s="4" t="s">
        <v>243</v>
      </c>
      <c r="F901" s="4" t="s">
        <v>18</v>
      </c>
      <c r="G901" s="4">
        <v>70</v>
      </c>
    </row>
    <row r="902" spans="1:7" ht="18">
      <c r="A902" s="4" t="s">
        <v>92</v>
      </c>
      <c r="B902" s="4" t="s">
        <v>93</v>
      </c>
      <c r="C902" s="4" t="s">
        <v>94</v>
      </c>
      <c r="D902" s="4">
        <v>10390</v>
      </c>
      <c r="E902" s="4" t="s">
        <v>243</v>
      </c>
      <c r="F902" s="4" t="s">
        <v>18</v>
      </c>
      <c r="G902" s="4">
        <v>40</v>
      </c>
    </row>
    <row r="903" spans="1:7" ht="18">
      <c r="A903" s="4" t="s">
        <v>62</v>
      </c>
      <c r="B903" s="4" t="s">
        <v>63</v>
      </c>
      <c r="C903" s="4" t="s">
        <v>21</v>
      </c>
      <c r="D903" s="4">
        <v>10398</v>
      </c>
      <c r="E903" s="4" t="s">
        <v>243</v>
      </c>
      <c r="F903" s="4" t="s">
        <v>18</v>
      </c>
      <c r="G903" s="4">
        <v>30</v>
      </c>
    </row>
    <row r="904" spans="1:7" ht="18">
      <c r="A904" s="4" t="s">
        <v>89</v>
      </c>
      <c r="B904" s="4" t="s">
        <v>68</v>
      </c>
      <c r="C904" s="4" t="s">
        <v>69</v>
      </c>
      <c r="D904" s="4">
        <v>10400</v>
      </c>
      <c r="E904" s="4" t="s">
        <v>243</v>
      </c>
      <c r="F904" s="4" t="s">
        <v>18</v>
      </c>
      <c r="G904" s="4">
        <v>35</v>
      </c>
    </row>
    <row r="905" spans="1:7" ht="18">
      <c r="A905" s="4" t="s">
        <v>46</v>
      </c>
      <c r="B905" s="4" t="s">
        <v>47</v>
      </c>
      <c r="C905" s="4" t="s">
        <v>48</v>
      </c>
      <c r="D905" s="4">
        <v>10424</v>
      </c>
      <c r="E905" s="4" t="s">
        <v>243</v>
      </c>
      <c r="F905" s="4" t="s">
        <v>18</v>
      </c>
      <c r="G905" s="4">
        <v>60</v>
      </c>
    </row>
    <row r="906" spans="1:7" ht="18">
      <c r="A906" s="4" t="s">
        <v>59</v>
      </c>
      <c r="B906" s="4" t="s">
        <v>60</v>
      </c>
      <c r="C906" s="4" t="s">
        <v>61</v>
      </c>
      <c r="D906" s="4">
        <v>10444</v>
      </c>
      <c r="E906" s="4" t="s">
        <v>243</v>
      </c>
      <c r="F906" s="4" t="s">
        <v>18</v>
      </c>
      <c r="G906" s="4">
        <v>8</v>
      </c>
    </row>
    <row r="907" spans="1:7" ht="18">
      <c r="A907" s="4" t="s">
        <v>198</v>
      </c>
      <c r="B907" s="4" t="s">
        <v>135</v>
      </c>
      <c r="C907" s="4" t="s">
        <v>136</v>
      </c>
      <c r="D907" s="4">
        <v>10521</v>
      </c>
      <c r="E907" s="4" t="s">
        <v>243</v>
      </c>
      <c r="F907" s="4" t="s">
        <v>18</v>
      </c>
      <c r="G907" s="4">
        <v>3</v>
      </c>
    </row>
    <row r="908" spans="1:7" ht="18">
      <c r="A908" s="4" t="s">
        <v>107</v>
      </c>
      <c r="B908" s="4" t="s">
        <v>108</v>
      </c>
      <c r="C908" s="4" t="s">
        <v>37</v>
      </c>
      <c r="D908" s="4">
        <v>10546</v>
      </c>
      <c r="E908" s="4" t="s">
        <v>243</v>
      </c>
      <c r="F908" s="4" t="s">
        <v>18</v>
      </c>
      <c r="G908" s="4">
        <v>30</v>
      </c>
    </row>
    <row r="909" spans="1:7" ht="18">
      <c r="A909" s="4" t="s">
        <v>128</v>
      </c>
      <c r="B909" s="4" t="s">
        <v>39</v>
      </c>
      <c r="C909" s="4" t="s">
        <v>40</v>
      </c>
      <c r="D909" s="4">
        <v>10551</v>
      </c>
      <c r="E909" s="4" t="s">
        <v>243</v>
      </c>
      <c r="F909" s="4" t="s">
        <v>18</v>
      </c>
      <c r="G909" s="4">
        <v>20</v>
      </c>
    </row>
    <row r="910" spans="1:7" ht="18">
      <c r="A910" s="4" t="s">
        <v>42</v>
      </c>
      <c r="B910" s="4" t="s">
        <v>43</v>
      </c>
      <c r="C910" s="4" t="s">
        <v>44</v>
      </c>
      <c r="D910" s="4">
        <v>10553</v>
      </c>
      <c r="E910" s="4" t="s">
        <v>243</v>
      </c>
      <c r="F910" s="4" t="s">
        <v>18</v>
      </c>
      <c r="G910" s="4">
        <v>6</v>
      </c>
    </row>
    <row r="911" spans="1:7" ht="18">
      <c r="A911" s="4" t="s">
        <v>117</v>
      </c>
      <c r="B911" s="4" t="s">
        <v>68</v>
      </c>
      <c r="C911" s="4" t="s">
        <v>69</v>
      </c>
      <c r="D911" s="4">
        <v>10578</v>
      </c>
      <c r="E911" s="4" t="s">
        <v>243</v>
      </c>
      <c r="F911" s="4" t="s">
        <v>18</v>
      </c>
      <c r="G911" s="4">
        <v>20</v>
      </c>
    </row>
    <row r="912" spans="1:7" ht="18">
      <c r="A912" s="4" t="s">
        <v>137</v>
      </c>
      <c r="B912" s="4" t="s">
        <v>103</v>
      </c>
      <c r="C912" s="4" t="s">
        <v>34</v>
      </c>
      <c r="D912" s="4">
        <v>10587</v>
      </c>
      <c r="E912" s="4" t="s">
        <v>243</v>
      </c>
      <c r="F912" s="4" t="s">
        <v>18</v>
      </c>
      <c r="G912" s="4">
        <v>20</v>
      </c>
    </row>
    <row r="913" spans="1:7" ht="18">
      <c r="A913" s="4" t="s">
        <v>84</v>
      </c>
      <c r="B913" s="4" t="s">
        <v>85</v>
      </c>
      <c r="C913" s="4" t="s">
        <v>21</v>
      </c>
      <c r="D913" s="4">
        <v>10589</v>
      </c>
      <c r="E913" s="4" t="s">
        <v>243</v>
      </c>
      <c r="F913" s="4" t="s">
        <v>18</v>
      </c>
      <c r="G913" s="4">
        <v>4</v>
      </c>
    </row>
    <row r="914" spans="1:7" ht="18">
      <c r="A914" s="4" t="s">
        <v>92</v>
      </c>
      <c r="B914" s="4" t="s">
        <v>93</v>
      </c>
      <c r="C914" s="4" t="s">
        <v>94</v>
      </c>
      <c r="D914" s="4">
        <v>10595</v>
      </c>
      <c r="E914" s="4" t="s">
        <v>243</v>
      </c>
      <c r="F914" s="4" t="s">
        <v>18</v>
      </c>
      <c r="G914" s="4">
        <v>30</v>
      </c>
    </row>
    <row r="915" spans="1:7" ht="18">
      <c r="A915" s="4" t="s">
        <v>97</v>
      </c>
      <c r="B915" s="4" t="s">
        <v>98</v>
      </c>
      <c r="C915" s="4" t="s">
        <v>17</v>
      </c>
      <c r="D915" s="4">
        <v>10623</v>
      </c>
      <c r="E915" s="4" t="s">
        <v>243</v>
      </c>
      <c r="F915" s="4" t="s">
        <v>18</v>
      </c>
      <c r="G915" s="4">
        <v>30</v>
      </c>
    </row>
    <row r="916" spans="1:7" ht="18">
      <c r="A916" s="4" t="s">
        <v>64</v>
      </c>
      <c r="B916" s="4" t="s">
        <v>65</v>
      </c>
      <c r="C916" s="4" t="s">
        <v>66</v>
      </c>
      <c r="D916" s="4">
        <v>10697</v>
      </c>
      <c r="E916" s="4" t="s">
        <v>243</v>
      </c>
      <c r="F916" s="4" t="s">
        <v>18</v>
      </c>
      <c r="G916" s="4">
        <v>9</v>
      </c>
    </row>
    <row r="917" spans="1:7" ht="18">
      <c r="A917" s="4" t="s">
        <v>137</v>
      </c>
      <c r="B917" s="4" t="s">
        <v>103</v>
      </c>
      <c r="C917" s="4" t="s">
        <v>34</v>
      </c>
      <c r="D917" s="4">
        <v>10720</v>
      </c>
      <c r="E917" s="4" t="s">
        <v>243</v>
      </c>
      <c r="F917" s="4" t="s">
        <v>18</v>
      </c>
      <c r="G917" s="4">
        <v>21</v>
      </c>
    </row>
    <row r="918" spans="1:7" ht="18">
      <c r="A918" s="4" t="s">
        <v>100</v>
      </c>
      <c r="B918" s="4" t="s">
        <v>101</v>
      </c>
      <c r="C918" s="4" t="s">
        <v>21</v>
      </c>
      <c r="D918" s="4">
        <v>10740</v>
      </c>
      <c r="E918" s="4" t="s">
        <v>243</v>
      </c>
      <c r="F918" s="4" t="s">
        <v>18</v>
      </c>
      <c r="G918" s="4">
        <v>35</v>
      </c>
    </row>
    <row r="919" spans="1:7" ht="18">
      <c r="A919" s="4" t="s">
        <v>141</v>
      </c>
      <c r="B919" s="4" t="s">
        <v>142</v>
      </c>
      <c r="C919" s="4" t="s">
        <v>37</v>
      </c>
      <c r="D919" s="4">
        <v>10789</v>
      </c>
      <c r="E919" s="4" t="s">
        <v>243</v>
      </c>
      <c r="F919" s="4" t="s">
        <v>18</v>
      </c>
      <c r="G919" s="4">
        <v>15</v>
      </c>
    </row>
    <row r="920" spans="1:7" ht="18">
      <c r="A920" s="4" t="s">
        <v>139</v>
      </c>
      <c r="B920" s="4" t="s">
        <v>140</v>
      </c>
      <c r="C920" s="4" t="s">
        <v>21</v>
      </c>
      <c r="D920" s="4">
        <v>10821</v>
      </c>
      <c r="E920" s="4" t="s">
        <v>243</v>
      </c>
      <c r="F920" s="4" t="s">
        <v>18</v>
      </c>
      <c r="G920" s="4">
        <v>20</v>
      </c>
    </row>
    <row r="921" spans="1:7" ht="18">
      <c r="A921" s="4" t="s">
        <v>147</v>
      </c>
      <c r="B921" s="4" t="s">
        <v>148</v>
      </c>
      <c r="C921" s="4" t="s">
        <v>149</v>
      </c>
      <c r="D921" s="4">
        <v>10831</v>
      </c>
      <c r="E921" s="4" t="s">
        <v>243</v>
      </c>
      <c r="F921" s="4" t="s">
        <v>18</v>
      </c>
      <c r="G921" s="4">
        <v>8</v>
      </c>
    </row>
    <row r="922" spans="1:7" ht="18">
      <c r="A922" s="4" t="s">
        <v>92</v>
      </c>
      <c r="B922" s="4" t="s">
        <v>93</v>
      </c>
      <c r="C922" s="4" t="s">
        <v>94</v>
      </c>
      <c r="D922" s="4">
        <v>10836</v>
      </c>
      <c r="E922" s="4" t="s">
        <v>243</v>
      </c>
      <c r="F922" s="4" t="s">
        <v>18</v>
      </c>
      <c r="G922" s="4">
        <v>6</v>
      </c>
    </row>
    <row r="923" spans="1:7" ht="18">
      <c r="A923" s="4" t="s">
        <v>15</v>
      </c>
      <c r="B923" s="4" t="s">
        <v>16</v>
      </c>
      <c r="C923" s="4" t="s">
        <v>17</v>
      </c>
      <c r="D923" s="4">
        <v>10845</v>
      </c>
      <c r="E923" s="4" t="s">
        <v>243</v>
      </c>
      <c r="F923" s="4" t="s">
        <v>18</v>
      </c>
      <c r="G923" s="4">
        <v>25</v>
      </c>
    </row>
    <row r="924" spans="1:7" ht="18">
      <c r="A924" s="4" t="s">
        <v>104</v>
      </c>
      <c r="B924" s="4" t="s">
        <v>68</v>
      </c>
      <c r="C924" s="4" t="s">
        <v>69</v>
      </c>
      <c r="D924" s="4">
        <v>10864</v>
      </c>
      <c r="E924" s="4" t="s">
        <v>243</v>
      </c>
      <c r="F924" s="4" t="s">
        <v>18</v>
      </c>
      <c r="G924" s="4">
        <v>4</v>
      </c>
    </row>
    <row r="925" spans="1:7" ht="18">
      <c r="A925" s="4" t="s">
        <v>32</v>
      </c>
      <c r="B925" s="4" t="s">
        <v>33</v>
      </c>
      <c r="C925" s="4" t="s">
        <v>34</v>
      </c>
      <c r="D925" s="4">
        <v>10868</v>
      </c>
      <c r="E925" s="4" t="s">
        <v>243</v>
      </c>
      <c r="F925" s="4" t="s">
        <v>18</v>
      </c>
      <c r="G925" s="4">
        <v>30</v>
      </c>
    </row>
    <row r="926" spans="1:7" ht="18">
      <c r="A926" s="4" t="s">
        <v>51</v>
      </c>
      <c r="B926" s="4" t="s">
        <v>52</v>
      </c>
      <c r="C926" s="4" t="s">
        <v>53</v>
      </c>
      <c r="D926" s="4">
        <v>10870</v>
      </c>
      <c r="E926" s="4" t="s">
        <v>243</v>
      </c>
      <c r="F926" s="4" t="s">
        <v>18</v>
      </c>
      <c r="G926" s="4">
        <v>3</v>
      </c>
    </row>
    <row r="927" spans="1:7" ht="18">
      <c r="A927" s="4" t="s">
        <v>119</v>
      </c>
      <c r="B927" s="4" t="s">
        <v>120</v>
      </c>
      <c r="C927" s="4" t="s">
        <v>121</v>
      </c>
      <c r="D927" s="4">
        <v>10921</v>
      </c>
      <c r="E927" s="4" t="s">
        <v>243</v>
      </c>
      <c r="F927" s="4" t="s">
        <v>18</v>
      </c>
      <c r="G927" s="4">
        <v>10</v>
      </c>
    </row>
    <row r="928" spans="1:7" ht="18">
      <c r="A928" s="4" t="s">
        <v>70</v>
      </c>
      <c r="B928" s="4" t="s">
        <v>71</v>
      </c>
      <c r="C928" s="4" t="s">
        <v>66</v>
      </c>
      <c r="D928" s="4">
        <v>10957</v>
      </c>
      <c r="E928" s="4" t="s">
        <v>243</v>
      </c>
      <c r="F928" s="4" t="s">
        <v>18</v>
      </c>
      <c r="G928" s="4">
        <v>40</v>
      </c>
    </row>
    <row r="929" spans="1:7" ht="18">
      <c r="A929" s="4" t="s">
        <v>62</v>
      </c>
      <c r="B929" s="4" t="s">
        <v>63</v>
      </c>
      <c r="C929" s="4" t="s">
        <v>21</v>
      </c>
      <c r="D929" s="4">
        <v>11002</v>
      </c>
      <c r="E929" s="4" t="s">
        <v>243</v>
      </c>
      <c r="F929" s="4" t="s">
        <v>18</v>
      </c>
      <c r="G929" s="4">
        <v>15</v>
      </c>
    </row>
    <row r="930" spans="1:7" ht="18">
      <c r="A930" s="4" t="s">
        <v>86</v>
      </c>
      <c r="B930" s="4" t="s">
        <v>87</v>
      </c>
      <c r="C930" s="4" t="s">
        <v>88</v>
      </c>
      <c r="D930" s="4">
        <v>11035</v>
      </c>
      <c r="E930" s="4" t="s">
        <v>243</v>
      </c>
      <c r="F930" s="4" t="s">
        <v>18</v>
      </c>
      <c r="G930" s="4">
        <v>60</v>
      </c>
    </row>
    <row r="931" spans="1:7" ht="18">
      <c r="A931" s="4" t="s">
        <v>64</v>
      </c>
      <c r="B931" s="4" t="s">
        <v>65</v>
      </c>
      <c r="C931" s="4" t="s">
        <v>66</v>
      </c>
      <c r="D931" s="4">
        <v>11039</v>
      </c>
      <c r="E931" s="4" t="s">
        <v>243</v>
      </c>
      <c r="F931" s="4" t="s">
        <v>18</v>
      </c>
      <c r="G931" s="4">
        <v>24</v>
      </c>
    </row>
    <row r="932" spans="1:7" ht="18">
      <c r="A932" s="4" t="s">
        <v>24</v>
      </c>
      <c r="B932" s="4" t="s">
        <v>25</v>
      </c>
      <c r="C932" s="4" t="s">
        <v>17</v>
      </c>
      <c r="D932" s="4">
        <v>11046</v>
      </c>
      <c r="E932" s="4" t="s">
        <v>243</v>
      </c>
      <c r="F932" s="4" t="s">
        <v>18</v>
      </c>
      <c r="G932" s="4">
        <v>18</v>
      </c>
    </row>
    <row r="933" spans="1:7" ht="18">
      <c r="A933" s="4" t="s">
        <v>90</v>
      </c>
      <c r="B933" s="4" t="s">
        <v>91</v>
      </c>
      <c r="C933" s="4" t="s">
        <v>31</v>
      </c>
      <c r="D933" s="4">
        <v>10255</v>
      </c>
      <c r="E933" s="4" t="s">
        <v>244</v>
      </c>
      <c r="F933" s="4" t="s">
        <v>155</v>
      </c>
      <c r="G933" s="4">
        <v>25</v>
      </c>
    </row>
    <row r="934" spans="1:7" ht="18">
      <c r="A934" s="4" t="s">
        <v>42</v>
      </c>
      <c r="B934" s="4" t="s">
        <v>43</v>
      </c>
      <c r="C934" s="4" t="s">
        <v>44</v>
      </c>
      <c r="D934" s="4">
        <v>10270</v>
      </c>
      <c r="E934" s="4" t="s">
        <v>244</v>
      </c>
      <c r="F934" s="4" t="s">
        <v>155</v>
      </c>
      <c r="G934" s="4">
        <v>30</v>
      </c>
    </row>
    <row r="935" spans="1:7" ht="18">
      <c r="A935" s="4" t="s">
        <v>56</v>
      </c>
      <c r="B935" s="4" t="s">
        <v>57</v>
      </c>
      <c r="C935" s="4" t="s">
        <v>58</v>
      </c>
      <c r="D935" s="4">
        <v>10298</v>
      </c>
      <c r="E935" s="4" t="s">
        <v>244</v>
      </c>
      <c r="F935" s="4" t="s">
        <v>155</v>
      </c>
      <c r="G935" s="4">
        <v>40</v>
      </c>
    </row>
    <row r="936" spans="1:7" ht="18">
      <c r="A936" s="4" t="s">
        <v>15</v>
      </c>
      <c r="B936" s="4" t="s">
        <v>16</v>
      </c>
      <c r="C936" s="4" t="s">
        <v>17</v>
      </c>
      <c r="D936" s="4">
        <v>10313</v>
      </c>
      <c r="E936" s="4" t="s">
        <v>244</v>
      </c>
      <c r="F936" s="4" t="s">
        <v>155</v>
      </c>
      <c r="G936" s="4">
        <v>12</v>
      </c>
    </row>
    <row r="937" spans="1:7" ht="18">
      <c r="A937" s="4" t="s">
        <v>97</v>
      </c>
      <c r="B937" s="4" t="s">
        <v>98</v>
      </c>
      <c r="C937" s="4" t="s">
        <v>17</v>
      </c>
      <c r="D937" s="4">
        <v>10337</v>
      </c>
      <c r="E937" s="4" t="s">
        <v>244</v>
      </c>
      <c r="F937" s="4" t="s">
        <v>155</v>
      </c>
      <c r="G937" s="4">
        <v>20</v>
      </c>
    </row>
    <row r="938" spans="1:7" ht="18">
      <c r="A938" s="4" t="s">
        <v>97</v>
      </c>
      <c r="B938" s="4" t="s">
        <v>98</v>
      </c>
      <c r="C938" s="4" t="s">
        <v>17</v>
      </c>
      <c r="D938" s="4">
        <v>10342</v>
      </c>
      <c r="E938" s="4" t="s">
        <v>244</v>
      </c>
      <c r="F938" s="4" t="s">
        <v>155</v>
      </c>
      <c r="G938" s="4">
        <v>40</v>
      </c>
    </row>
    <row r="939" spans="1:7" ht="18">
      <c r="A939" s="4" t="s">
        <v>35</v>
      </c>
      <c r="B939" s="4" t="s">
        <v>36</v>
      </c>
      <c r="C939" s="4" t="s">
        <v>37</v>
      </c>
      <c r="D939" s="4">
        <v>10358</v>
      </c>
      <c r="E939" s="4" t="s">
        <v>244</v>
      </c>
      <c r="F939" s="4" t="s">
        <v>155</v>
      </c>
      <c r="G939" s="4">
        <v>20</v>
      </c>
    </row>
    <row r="940" spans="1:7" ht="18">
      <c r="A940" s="4" t="s">
        <v>35</v>
      </c>
      <c r="B940" s="4" t="s">
        <v>36</v>
      </c>
      <c r="C940" s="4" t="s">
        <v>37</v>
      </c>
      <c r="D940" s="4">
        <v>10371</v>
      </c>
      <c r="E940" s="4" t="s">
        <v>244</v>
      </c>
      <c r="F940" s="4" t="s">
        <v>155</v>
      </c>
      <c r="G940" s="4">
        <v>6</v>
      </c>
    </row>
    <row r="941" spans="1:7" ht="18">
      <c r="A941" s="4" t="s">
        <v>32</v>
      </c>
      <c r="B941" s="4" t="s">
        <v>33</v>
      </c>
      <c r="C941" s="4" t="s">
        <v>34</v>
      </c>
      <c r="D941" s="4">
        <v>10406</v>
      </c>
      <c r="E941" s="4" t="s">
        <v>244</v>
      </c>
      <c r="F941" s="4" t="s">
        <v>155</v>
      </c>
      <c r="G941" s="4">
        <v>5</v>
      </c>
    </row>
    <row r="942" spans="1:7" ht="18">
      <c r="A942" s="4" t="s">
        <v>129</v>
      </c>
      <c r="B942" s="4" t="s">
        <v>130</v>
      </c>
      <c r="C942" s="4" t="s">
        <v>37</v>
      </c>
      <c r="D942" s="4">
        <v>10525</v>
      </c>
      <c r="E942" s="4" t="s">
        <v>244</v>
      </c>
      <c r="F942" s="4" t="s">
        <v>155</v>
      </c>
      <c r="G942" s="4">
        <v>30</v>
      </c>
    </row>
    <row r="943" spans="1:7" ht="18">
      <c r="A943" s="4" t="s">
        <v>15</v>
      </c>
      <c r="B943" s="4" t="s">
        <v>16</v>
      </c>
      <c r="C943" s="4" t="s">
        <v>17</v>
      </c>
      <c r="D943" s="4">
        <v>10527</v>
      </c>
      <c r="E943" s="4" t="s">
        <v>244</v>
      </c>
      <c r="F943" s="4" t="s">
        <v>155</v>
      </c>
      <c r="G943" s="4">
        <v>30</v>
      </c>
    </row>
    <row r="944" spans="1:7" ht="18">
      <c r="A944" s="4" t="s">
        <v>72</v>
      </c>
      <c r="B944" s="4" t="s">
        <v>68</v>
      </c>
      <c r="C944" s="4" t="s">
        <v>69</v>
      </c>
      <c r="D944" s="4">
        <v>10547</v>
      </c>
      <c r="E944" s="4" t="s">
        <v>244</v>
      </c>
      <c r="F944" s="4" t="s">
        <v>155</v>
      </c>
      <c r="G944" s="4">
        <v>60</v>
      </c>
    </row>
    <row r="945" spans="1:7" ht="18">
      <c r="A945" s="4" t="s">
        <v>102</v>
      </c>
      <c r="B945" s="4" t="s">
        <v>103</v>
      </c>
      <c r="C945" s="4" t="s">
        <v>34</v>
      </c>
      <c r="D945" s="4">
        <v>10563</v>
      </c>
      <c r="E945" s="4" t="s">
        <v>244</v>
      </c>
      <c r="F945" s="4" t="s">
        <v>155</v>
      </c>
      <c r="G945" s="4">
        <v>25</v>
      </c>
    </row>
    <row r="946" spans="1:7" ht="18">
      <c r="A946" s="4" t="s">
        <v>35</v>
      </c>
      <c r="B946" s="4" t="s">
        <v>36</v>
      </c>
      <c r="C946" s="4" t="s">
        <v>37</v>
      </c>
      <c r="D946" s="4">
        <v>10610</v>
      </c>
      <c r="E946" s="4" t="s">
        <v>244</v>
      </c>
      <c r="F946" s="4" t="s">
        <v>155</v>
      </c>
      <c r="G946" s="4">
        <v>21</v>
      </c>
    </row>
    <row r="947" spans="1:7" ht="18">
      <c r="A947" s="4" t="s">
        <v>62</v>
      </c>
      <c r="B947" s="4" t="s">
        <v>63</v>
      </c>
      <c r="C947" s="4" t="s">
        <v>21</v>
      </c>
      <c r="D947" s="4">
        <v>10612</v>
      </c>
      <c r="E947" s="4" t="s">
        <v>244</v>
      </c>
      <c r="F947" s="4" t="s">
        <v>155</v>
      </c>
      <c r="G947" s="4">
        <v>55</v>
      </c>
    </row>
    <row r="948" spans="1:7" ht="18">
      <c r="A948" s="4" t="s">
        <v>160</v>
      </c>
      <c r="B948" s="4" t="s">
        <v>103</v>
      </c>
      <c r="C948" s="4" t="s">
        <v>34</v>
      </c>
      <c r="D948" s="4">
        <v>10645</v>
      </c>
      <c r="E948" s="4" t="s">
        <v>244</v>
      </c>
      <c r="F948" s="4" t="s">
        <v>155</v>
      </c>
      <c r="G948" s="4">
        <v>15</v>
      </c>
    </row>
    <row r="949" spans="1:7" ht="18">
      <c r="A949" s="4" t="s">
        <v>190</v>
      </c>
      <c r="B949" s="4" t="s">
        <v>191</v>
      </c>
      <c r="C949" s="4" t="s">
        <v>121</v>
      </c>
      <c r="D949" s="4">
        <v>10669</v>
      </c>
      <c r="E949" s="4" t="s">
        <v>244</v>
      </c>
      <c r="F949" s="4" t="s">
        <v>155</v>
      </c>
      <c r="G949" s="4">
        <v>30</v>
      </c>
    </row>
    <row r="950" spans="1:7" ht="18">
      <c r="A950" s="4" t="s">
        <v>56</v>
      </c>
      <c r="B950" s="4" t="s">
        <v>57</v>
      </c>
      <c r="C950" s="4" t="s">
        <v>58</v>
      </c>
      <c r="D950" s="4">
        <v>10687</v>
      </c>
      <c r="E950" s="4" t="s">
        <v>244</v>
      </c>
      <c r="F950" s="4" t="s">
        <v>155</v>
      </c>
      <c r="G950" s="4">
        <v>6</v>
      </c>
    </row>
    <row r="951" spans="1:7" ht="18">
      <c r="A951" s="4" t="s">
        <v>133</v>
      </c>
      <c r="B951" s="4" t="s">
        <v>23</v>
      </c>
      <c r="C951" s="4" t="s">
        <v>21</v>
      </c>
      <c r="D951" s="4">
        <v>10708</v>
      </c>
      <c r="E951" s="4" t="s">
        <v>244</v>
      </c>
      <c r="F951" s="4" t="s">
        <v>155</v>
      </c>
      <c r="G951" s="4">
        <v>5</v>
      </c>
    </row>
    <row r="952" spans="1:7" ht="18">
      <c r="A952" s="4" t="s">
        <v>124</v>
      </c>
      <c r="B952" s="4" t="s">
        <v>125</v>
      </c>
      <c r="C952" s="4" t="s">
        <v>17</v>
      </c>
      <c r="D952" s="4">
        <v>10718</v>
      </c>
      <c r="E952" s="4" t="s">
        <v>244</v>
      </c>
      <c r="F952" s="4" t="s">
        <v>155</v>
      </c>
      <c r="G952" s="4">
        <v>40</v>
      </c>
    </row>
    <row r="953" spans="1:7" ht="18">
      <c r="A953" s="4" t="s">
        <v>161</v>
      </c>
      <c r="B953" s="4" t="s">
        <v>162</v>
      </c>
      <c r="C953" s="4" t="s">
        <v>37</v>
      </c>
      <c r="D953" s="4">
        <v>10739</v>
      </c>
      <c r="E953" s="4" t="s">
        <v>244</v>
      </c>
      <c r="F953" s="4" t="s">
        <v>155</v>
      </c>
      <c r="G953" s="4">
        <v>6</v>
      </c>
    </row>
    <row r="954" spans="1:7" ht="18">
      <c r="A954" s="4" t="s">
        <v>139</v>
      </c>
      <c r="B954" s="4" t="s">
        <v>140</v>
      </c>
      <c r="C954" s="4" t="s">
        <v>21</v>
      </c>
      <c r="D954" s="4">
        <v>10756</v>
      </c>
      <c r="E954" s="4" t="s">
        <v>244</v>
      </c>
      <c r="F954" s="4" t="s">
        <v>155</v>
      </c>
      <c r="G954" s="4">
        <v>20</v>
      </c>
    </row>
    <row r="955" spans="1:7" ht="18">
      <c r="A955" s="4" t="s">
        <v>112</v>
      </c>
      <c r="B955" s="4" t="s">
        <v>113</v>
      </c>
      <c r="C955" s="4" t="s">
        <v>114</v>
      </c>
      <c r="D955" s="4">
        <v>10784</v>
      </c>
      <c r="E955" s="4" t="s">
        <v>244</v>
      </c>
      <c r="F955" s="4" t="s">
        <v>155</v>
      </c>
      <c r="G955" s="4">
        <v>30</v>
      </c>
    </row>
    <row r="956" spans="1:7" ht="18">
      <c r="A956" s="4" t="s">
        <v>64</v>
      </c>
      <c r="B956" s="4" t="s">
        <v>65</v>
      </c>
      <c r="C956" s="4" t="s">
        <v>66</v>
      </c>
      <c r="D956" s="4">
        <v>10838</v>
      </c>
      <c r="E956" s="4" t="s">
        <v>244</v>
      </c>
      <c r="F956" s="4" t="s">
        <v>155</v>
      </c>
      <c r="G956" s="4">
        <v>50</v>
      </c>
    </row>
    <row r="957" spans="1:7" ht="18">
      <c r="A957" s="4" t="s">
        <v>124</v>
      </c>
      <c r="B957" s="4" t="s">
        <v>125</v>
      </c>
      <c r="C957" s="4" t="s">
        <v>17</v>
      </c>
      <c r="D957" s="4">
        <v>10893</v>
      </c>
      <c r="E957" s="4" t="s">
        <v>244</v>
      </c>
      <c r="F957" s="4" t="s">
        <v>155</v>
      </c>
      <c r="G957" s="4">
        <v>20</v>
      </c>
    </row>
    <row r="958" spans="1:7" ht="18">
      <c r="A958" s="4" t="s">
        <v>160</v>
      </c>
      <c r="B958" s="4" t="s">
        <v>103</v>
      </c>
      <c r="C958" s="4" t="s">
        <v>34</v>
      </c>
      <c r="D958" s="4">
        <v>10925</v>
      </c>
      <c r="E958" s="4" t="s">
        <v>244</v>
      </c>
      <c r="F958" s="4" t="s">
        <v>155</v>
      </c>
      <c r="G958" s="4">
        <v>25</v>
      </c>
    </row>
    <row r="959" spans="1:7" ht="18">
      <c r="A959" s="4" t="s">
        <v>84</v>
      </c>
      <c r="B959" s="4" t="s">
        <v>85</v>
      </c>
      <c r="C959" s="4" t="s">
        <v>21</v>
      </c>
      <c r="D959" s="4">
        <v>10936</v>
      </c>
      <c r="E959" s="4" t="s">
        <v>244</v>
      </c>
      <c r="F959" s="4" t="s">
        <v>155</v>
      </c>
      <c r="G959" s="4">
        <v>30</v>
      </c>
    </row>
    <row r="960" spans="1:7" ht="18">
      <c r="A960" s="4" t="s">
        <v>62</v>
      </c>
      <c r="B960" s="4" t="s">
        <v>63</v>
      </c>
      <c r="C960" s="4" t="s">
        <v>21</v>
      </c>
      <c r="D960" s="4">
        <v>10984</v>
      </c>
      <c r="E960" s="4" t="s">
        <v>244</v>
      </c>
      <c r="F960" s="4" t="s">
        <v>155</v>
      </c>
      <c r="G960" s="4">
        <v>40</v>
      </c>
    </row>
    <row r="961" spans="1:7" ht="18">
      <c r="A961" s="4" t="s">
        <v>75</v>
      </c>
      <c r="B961" s="4" t="s">
        <v>76</v>
      </c>
      <c r="C961" s="4" t="s">
        <v>77</v>
      </c>
      <c r="D961" s="4">
        <v>11009</v>
      </c>
      <c r="E961" s="4" t="s">
        <v>244</v>
      </c>
      <c r="F961" s="4" t="s">
        <v>155</v>
      </c>
      <c r="G961" s="4">
        <v>18</v>
      </c>
    </row>
    <row r="962" spans="1:7" ht="18">
      <c r="A962" s="4" t="s">
        <v>104</v>
      </c>
      <c r="B962" s="4" t="s">
        <v>68</v>
      </c>
      <c r="C962" s="4" t="s">
        <v>69</v>
      </c>
      <c r="D962" s="4">
        <v>11016</v>
      </c>
      <c r="E962" s="4" t="s">
        <v>244</v>
      </c>
      <c r="F962" s="4" t="s">
        <v>155</v>
      </c>
      <c r="G962" s="4">
        <v>16</v>
      </c>
    </row>
    <row r="963" spans="1:7" ht="18">
      <c r="A963" s="4" t="s">
        <v>100</v>
      </c>
      <c r="B963" s="4" t="s">
        <v>101</v>
      </c>
      <c r="C963" s="4" t="s">
        <v>21</v>
      </c>
      <c r="D963" s="4">
        <v>11032</v>
      </c>
      <c r="E963" s="4" t="s">
        <v>244</v>
      </c>
      <c r="F963" s="4" t="s">
        <v>155</v>
      </c>
      <c r="G963" s="4">
        <v>35</v>
      </c>
    </row>
    <row r="964" spans="1:7" ht="18">
      <c r="A964" s="4" t="s">
        <v>196</v>
      </c>
      <c r="B964" s="4" t="s">
        <v>27</v>
      </c>
      <c r="C964" s="4" t="s">
        <v>28</v>
      </c>
      <c r="D964" s="4">
        <v>10259</v>
      </c>
      <c r="E964" s="4" t="s">
        <v>245</v>
      </c>
      <c r="F964" s="4" t="s">
        <v>155</v>
      </c>
      <c r="G964" s="4">
        <v>1</v>
      </c>
    </row>
    <row r="965" spans="1:7" ht="18">
      <c r="A965" s="4" t="s">
        <v>97</v>
      </c>
      <c r="B965" s="4" t="s">
        <v>98</v>
      </c>
      <c r="C965" s="4" t="s">
        <v>17</v>
      </c>
      <c r="D965" s="4">
        <v>10337</v>
      </c>
      <c r="E965" s="4" t="s">
        <v>245</v>
      </c>
      <c r="F965" s="4" t="s">
        <v>155</v>
      </c>
      <c r="G965" s="4">
        <v>28</v>
      </c>
    </row>
    <row r="966" spans="1:7" ht="18">
      <c r="A966" s="4" t="s">
        <v>141</v>
      </c>
      <c r="B966" s="4" t="s">
        <v>142</v>
      </c>
      <c r="C966" s="4" t="s">
        <v>37</v>
      </c>
      <c r="D966" s="4">
        <v>10408</v>
      </c>
      <c r="E966" s="4" t="s">
        <v>245</v>
      </c>
      <c r="F966" s="4" t="s">
        <v>155</v>
      </c>
      <c r="G966" s="4">
        <v>10</v>
      </c>
    </row>
    <row r="967" spans="1:7" ht="18">
      <c r="A967" s="4" t="s">
        <v>72</v>
      </c>
      <c r="B967" s="4" t="s">
        <v>68</v>
      </c>
      <c r="C967" s="4" t="s">
        <v>69</v>
      </c>
      <c r="D967" s="4">
        <v>10523</v>
      </c>
      <c r="E967" s="4" t="s">
        <v>245</v>
      </c>
      <c r="F967" s="4" t="s">
        <v>155</v>
      </c>
      <c r="G967" s="4">
        <v>18</v>
      </c>
    </row>
    <row r="968" spans="1:7" ht="18">
      <c r="A968" s="4" t="s">
        <v>62</v>
      </c>
      <c r="B968" s="4" t="s">
        <v>63</v>
      </c>
      <c r="C968" s="4" t="s">
        <v>21</v>
      </c>
      <c r="D968" s="4">
        <v>10847</v>
      </c>
      <c r="E968" s="4" t="s">
        <v>245</v>
      </c>
      <c r="F968" s="4" t="s">
        <v>155</v>
      </c>
      <c r="G968" s="4">
        <v>60</v>
      </c>
    </row>
    <row r="969" spans="1:7" ht="18">
      <c r="A969" s="4" t="s">
        <v>29</v>
      </c>
      <c r="B969" s="4" t="s">
        <v>30</v>
      </c>
      <c r="C969" s="4" t="s">
        <v>31</v>
      </c>
      <c r="D969" s="4">
        <v>10966</v>
      </c>
      <c r="E969" s="4" t="s">
        <v>245</v>
      </c>
      <c r="F969" s="4" t="s">
        <v>155</v>
      </c>
      <c r="G969" s="4">
        <v>8</v>
      </c>
    </row>
    <row r="970" spans="1:7" ht="18">
      <c r="A970" s="4" t="s">
        <v>139</v>
      </c>
      <c r="B970" s="4" t="s">
        <v>140</v>
      </c>
      <c r="C970" s="4" t="s">
        <v>21</v>
      </c>
      <c r="D970" s="4">
        <v>10329</v>
      </c>
      <c r="E970" s="4" t="s">
        <v>246</v>
      </c>
      <c r="F970" s="4" t="s">
        <v>18</v>
      </c>
      <c r="G970" s="4">
        <v>20</v>
      </c>
    </row>
    <row r="971" spans="1:7" ht="18">
      <c r="A971" s="4" t="s">
        <v>92</v>
      </c>
      <c r="B971" s="4" t="s">
        <v>93</v>
      </c>
      <c r="C971" s="4" t="s">
        <v>94</v>
      </c>
      <c r="D971" s="4">
        <v>10351</v>
      </c>
      <c r="E971" s="4" t="s">
        <v>246</v>
      </c>
      <c r="F971" s="4" t="s">
        <v>18</v>
      </c>
      <c r="G971" s="4">
        <v>20</v>
      </c>
    </row>
    <row r="972" spans="1:7" ht="18">
      <c r="A972" s="4" t="s">
        <v>164</v>
      </c>
      <c r="B972" s="4" t="s">
        <v>165</v>
      </c>
      <c r="C972" s="4" t="s">
        <v>94</v>
      </c>
      <c r="D972" s="4">
        <v>10353</v>
      </c>
      <c r="E972" s="4" t="s">
        <v>246</v>
      </c>
      <c r="F972" s="4" t="s">
        <v>18</v>
      </c>
      <c r="G972" s="4">
        <v>50</v>
      </c>
    </row>
    <row r="973" spans="1:7" ht="18">
      <c r="A973" s="4" t="s">
        <v>54</v>
      </c>
      <c r="B973" s="4" t="s">
        <v>55</v>
      </c>
      <c r="C973" s="4" t="s">
        <v>37</v>
      </c>
      <c r="D973" s="4">
        <v>10360</v>
      </c>
      <c r="E973" s="4" t="s">
        <v>246</v>
      </c>
      <c r="F973" s="4" t="s">
        <v>18</v>
      </c>
      <c r="G973" s="4">
        <v>10</v>
      </c>
    </row>
    <row r="974" spans="1:7" ht="18">
      <c r="A974" s="4" t="s">
        <v>32</v>
      </c>
      <c r="B974" s="4" t="s">
        <v>33</v>
      </c>
      <c r="C974" s="4" t="s">
        <v>34</v>
      </c>
      <c r="D974" s="4">
        <v>10372</v>
      </c>
      <c r="E974" s="4" t="s">
        <v>246</v>
      </c>
      <c r="F974" s="4" t="s">
        <v>18</v>
      </c>
      <c r="G974" s="4">
        <v>40</v>
      </c>
    </row>
    <row r="975" spans="1:7" ht="18">
      <c r="A975" s="4" t="s">
        <v>190</v>
      </c>
      <c r="B975" s="4" t="s">
        <v>191</v>
      </c>
      <c r="C975" s="4" t="s">
        <v>121</v>
      </c>
      <c r="D975" s="4">
        <v>10417</v>
      </c>
      <c r="E975" s="4" t="s">
        <v>246</v>
      </c>
      <c r="F975" s="4" t="s">
        <v>18</v>
      </c>
      <c r="G975" s="4">
        <v>50</v>
      </c>
    </row>
    <row r="976" spans="1:7" ht="18">
      <c r="A976" s="4" t="s">
        <v>46</v>
      </c>
      <c r="B976" s="4" t="s">
        <v>47</v>
      </c>
      <c r="C976" s="4" t="s">
        <v>48</v>
      </c>
      <c r="D976" s="4">
        <v>10424</v>
      </c>
      <c r="E976" s="4" t="s">
        <v>246</v>
      </c>
      <c r="F976" s="4" t="s">
        <v>18</v>
      </c>
      <c r="G976" s="4">
        <v>49</v>
      </c>
    </row>
    <row r="977" spans="1:7" ht="18">
      <c r="A977" s="4" t="s">
        <v>19</v>
      </c>
      <c r="B977" s="4" t="s">
        <v>20</v>
      </c>
      <c r="C977" s="4" t="s">
        <v>21</v>
      </c>
      <c r="D977" s="4">
        <v>10479</v>
      </c>
      <c r="E977" s="4" t="s">
        <v>246</v>
      </c>
      <c r="F977" s="4" t="s">
        <v>18</v>
      </c>
      <c r="G977" s="4">
        <v>30</v>
      </c>
    </row>
    <row r="978" spans="1:7" ht="18">
      <c r="A978" s="4" t="s">
        <v>45</v>
      </c>
      <c r="B978" s="4" t="s">
        <v>27</v>
      </c>
      <c r="C978" s="4" t="s">
        <v>28</v>
      </c>
      <c r="D978" s="4">
        <v>10518</v>
      </c>
      <c r="E978" s="4" t="s">
        <v>246</v>
      </c>
      <c r="F978" s="4" t="s">
        <v>18</v>
      </c>
      <c r="G978" s="4">
        <v>15</v>
      </c>
    </row>
    <row r="979" spans="1:7" ht="18">
      <c r="A979" s="4" t="s">
        <v>15</v>
      </c>
      <c r="B979" s="4" t="s">
        <v>16</v>
      </c>
      <c r="C979" s="4" t="s">
        <v>17</v>
      </c>
      <c r="D979" s="4">
        <v>10540</v>
      </c>
      <c r="E979" s="4" t="s">
        <v>246</v>
      </c>
      <c r="F979" s="4" t="s">
        <v>18</v>
      </c>
      <c r="G979" s="4">
        <v>30</v>
      </c>
    </row>
    <row r="980" spans="1:7" ht="18">
      <c r="A980" s="4" t="s">
        <v>160</v>
      </c>
      <c r="B980" s="4" t="s">
        <v>103</v>
      </c>
      <c r="C980" s="4" t="s">
        <v>34</v>
      </c>
      <c r="D980" s="4">
        <v>10541</v>
      </c>
      <c r="E980" s="4" t="s">
        <v>246</v>
      </c>
      <c r="F980" s="4" t="s">
        <v>18</v>
      </c>
      <c r="G980" s="4">
        <v>4</v>
      </c>
    </row>
    <row r="981" spans="1:7" ht="18">
      <c r="A981" s="4" t="s">
        <v>84</v>
      </c>
      <c r="B981" s="4" t="s">
        <v>85</v>
      </c>
      <c r="C981" s="4" t="s">
        <v>21</v>
      </c>
      <c r="D981" s="4">
        <v>10616</v>
      </c>
      <c r="E981" s="4" t="s">
        <v>246</v>
      </c>
      <c r="F981" s="4" t="s">
        <v>18</v>
      </c>
      <c r="G981" s="4">
        <v>15</v>
      </c>
    </row>
    <row r="982" spans="1:7" ht="18">
      <c r="A982" s="4" t="s">
        <v>59</v>
      </c>
      <c r="B982" s="4" t="s">
        <v>60</v>
      </c>
      <c r="C982" s="4" t="s">
        <v>61</v>
      </c>
      <c r="D982" s="4">
        <v>10672</v>
      </c>
      <c r="E982" s="4" t="s">
        <v>246</v>
      </c>
      <c r="F982" s="4" t="s">
        <v>18</v>
      </c>
      <c r="G982" s="4">
        <v>15</v>
      </c>
    </row>
    <row r="983" spans="1:7" ht="18">
      <c r="A983" s="4" t="s">
        <v>160</v>
      </c>
      <c r="B983" s="4" t="s">
        <v>103</v>
      </c>
      <c r="C983" s="4" t="s">
        <v>34</v>
      </c>
      <c r="D983" s="4">
        <v>10783</v>
      </c>
      <c r="E983" s="4" t="s">
        <v>246</v>
      </c>
      <c r="F983" s="4" t="s">
        <v>18</v>
      </c>
      <c r="G983" s="4">
        <v>5</v>
      </c>
    </row>
    <row r="984" spans="1:7" ht="18">
      <c r="A984" s="4" t="s">
        <v>133</v>
      </c>
      <c r="B984" s="4" t="s">
        <v>23</v>
      </c>
      <c r="C984" s="4" t="s">
        <v>21</v>
      </c>
      <c r="D984" s="4">
        <v>10805</v>
      </c>
      <c r="E984" s="4" t="s">
        <v>246</v>
      </c>
      <c r="F984" s="4" t="s">
        <v>18</v>
      </c>
      <c r="G984" s="4">
        <v>10</v>
      </c>
    </row>
    <row r="985" spans="1:7" ht="18">
      <c r="A985" s="4" t="s">
        <v>84</v>
      </c>
      <c r="B985" s="4" t="s">
        <v>85</v>
      </c>
      <c r="C985" s="4" t="s">
        <v>21</v>
      </c>
      <c r="D985" s="4">
        <v>10816</v>
      </c>
      <c r="E985" s="4" t="s">
        <v>246</v>
      </c>
      <c r="F985" s="4" t="s">
        <v>18</v>
      </c>
      <c r="G985" s="4">
        <v>30</v>
      </c>
    </row>
    <row r="986" spans="1:7" ht="18">
      <c r="A986" s="4" t="s">
        <v>124</v>
      </c>
      <c r="B986" s="4" t="s">
        <v>125</v>
      </c>
      <c r="C986" s="4" t="s">
        <v>17</v>
      </c>
      <c r="D986" s="4">
        <v>10817</v>
      </c>
      <c r="E986" s="4" t="s">
        <v>246</v>
      </c>
      <c r="F986" s="4" t="s">
        <v>18</v>
      </c>
      <c r="G986" s="4">
        <v>30</v>
      </c>
    </row>
    <row r="987" spans="1:7" ht="18">
      <c r="A987" s="4" t="s">
        <v>189</v>
      </c>
      <c r="B987" s="4" t="s">
        <v>135</v>
      </c>
      <c r="C987" s="4" t="s">
        <v>136</v>
      </c>
      <c r="D987" s="4">
        <v>10828</v>
      </c>
      <c r="E987" s="4" t="s">
        <v>246</v>
      </c>
      <c r="F987" s="4" t="s">
        <v>18</v>
      </c>
      <c r="G987" s="4">
        <v>2</v>
      </c>
    </row>
    <row r="988" spans="1:7" ht="18">
      <c r="A988" s="4" t="s">
        <v>147</v>
      </c>
      <c r="B988" s="4" t="s">
        <v>148</v>
      </c>
      <c r="C988" s="4" t="s">
        <v>149</v>
      </c>
      <c r="D988" s="4">
        <v>10831</v>
      </c>
      <c r="E988" s="4" t="s">
        <v>246</v>
      </c>
      <c r="F988" s="4" t="s">
        <v>18</v>
      </c>
      <c r="G988" s="4">
        <v>8</v>
      </c>
    </row>
    <row r="989" spans="1:7" ht="18">
      <c r="A989" s="4" t="s">
        <v>15</v>
      </c>
      <c r="B989" s="4" t="s">
        <v>16</v>
      </c>
      <c r="C989" s="4" t="s">
        <v>17</v>
      </c>
      <c r="D989" s="4">
        <v>10865</v>
      </c>
      <c r="E989" s="4" t="s">
        <v>246</v>
      </c>
      <c r="F989" s="4" t="s">
        <v>18</v>
      </c>
      <c r="G989" s="4">
        <v>60</v>
      </c>
    </row>
    <row r="990" spans="1:7" ht="18">
      <c r="A990" s="4" t="s">
        <v>19</v>
      </c>
      <c r="B990" s="4" t="s">
        <v>20</v>
      </c>
      <c r="C990" s="4" t="s">
        <v>21</v>
      </c>
      <c r="D990" s="4">
        <v>10889</v>
      </c>
      <c r="E990" s="4" t="s">
        <v>246</v>
      </c>
      <c r="F990" s="4" t="s">
        <v>18</v>
      </c>
      <c r="G990" s="4">
        <v>40</v>
      </c>
    </row>
    <row r="991" spans="1:7" ht="18">
      <c r="A991" s="4" t="s">
        <v>173</v>
      </c>
      <c r="B991" s="4" t="s">
        <v>174</v>
      </c>
      <c r="C991" s="4" t="s">
        <v>37</v>
      </c>
      <c r="D991" s="4">
        <v>10964</v>
      </c>
      <c r="E991" s="4" t="s">
        <v>246</v>
      </c>
      <c r="F991" s="4" t="s">
        <v>18</v>
      </c>
      <c r="G991" s="4">
        <v>5</v>
      </c>
    </row>
    <row r="992" spans="1:7" ht="18">
      <c r="A992" s="4" t="s">
        <v>160</v>
      </c>
      <c r="B992" s="4" t="s">
        <v>103</v>
      </c>
      <c r="C992" s="4" t="s">
        <v>34</v>
      </c>
      <c r="D992" s="4">
        <v>10981</v>
      </c>
      <c r="E992" s="4" t="s">
        <v>246</v>
      </c>
      <c r="F992" s="4" t="s">
        <v>18</v>
      </c>
      <c r="G992" s="4">
        <v>60</v>
      </c>
    </row>
    <row r="993" spans="1:7" ht="18">
      <c r="A993" s="4" t="s">
        <v>100</v>
      </c>
      <c r="B993" s="4" t="s">
        <v>101</v>
      </c>
      <c r="C993" s="4" t="s">
        <v>21</v>
      </c>
      <c r="D993" s="4">
        <v>11032</v>
      </c>
      <c r="E993" s="4" t="s">
        <v>246</v>
      </c>
      <c r="F993" s="4" t="s">
        <v>18</v>
      </c>
      <c r="G993" s="4">
        <v>25</v>
      </c>
    </row>
    <row r="994" spans="1:7" ht="18">
      <c r="A994" s="4" t="s">
        <v>160</v>
      </c>
      <c r="B994" s="4" t="s">
        <v>103</v>
      </c>
      <c r="C994" s="4" t="s">
        <v>34</v>
      </c>
      <c r="D994" s="4">
        <v>10253</v>
      </c>
      <c r="E994" s="4" t="s">
        <v>247</v>
      </c>
      <c r="F994" s="4" t="s">
        <v>18</v>
      </c>
      <c r="G994" s="4">
        <v>42</v>
      </c>
    </row>
    <row r="995" spans="1:7" ht="18">
      <c r="A995" s="4" t="s">
        <v>70</v>
      </c>
      <c r="B995" s="4" t="s">
        <v>71</v>
      </c>
      <c r="C995" s="4" t="s">
        <v>66</v>
      </c>
      <c r="D995" s="4">
        <v>10257</v>
      </c>
      <c r="E995" s="4" t="s">
        <v>247</v>
      </c>
      <c r="F995" s="4" t="s">
        <v>18</v>
      </c>
      <c r="G995" s="4">
        <v>6</v>
      </c>
    </row>
    <row r="996" spans="1:7" ht="18">
      <c r="A996" s="4" t="s">
        <v>54</v>
      </c>
      <c r="B996" s="4" t="s">
        <v>55</v>
      </c>
      <c r="C996" s="4" t="s">
        <v>37</v>
      </c>
      <c r="D996" s="4">
        <v>10297</v>
      </c>
      <c r="E996" s="4" t="s">
        <v>247</v>
      </c>
      <c r="F996" s="4" t="s">
        <v>18</v>
      </c>
      <c r="G996" s="4">
        <v>60</v>
      </c>
    </row>
    <row r="997" spans="1:7" ht="18">
      <c r="A997" s="4" t="s">
        <v>187</v>
      </c>
      <c r="B997" s="4" t="s">
        <v>188</v>
      </c>
      <c r="C997" s="4" t="s">
        <v>21</v>
      </c>
      <c r="D997" s="4">
        <v>10305</v>
      </c>
      <c r="E997" s="4" t="s">
        <v>247</v>
      </c>
      <c r="F997" s="4" t="s">
        <v>18</v>
      </c>
      <c r="G997" s="4">
        <v>30</v>
      </c>
    </row>
    <row r="998" spans="1:7" ht="18">
      <c r="A998" s="4" t="s">
        <v>124</v>
      </c>
      <c r="B998" s="4" t="s">
        <v>125</v>
      </c>
      <c r="C998" s="4" t="s">
        <v>17</v>
      </c>
      <c r="D998" s="4">
        <v>10323</v>
      </c>
      <c r="E998" s="4" t="s">
        <v>247</v>
      </c>
      <c r="F998" s="4" t="s">
        <v>18</v>
      </c>
      <c r="G998" s="4">
        <v>4</v>
      </c>
    </row>
    <row r="999" spans="1:7" ht="18">
      <c r="A999" s="4" t="s">
        <v>195</v>
      </c>
      <c r="B999" s="4" t="s">
        <v>33</v>
      </c>
      <c r="C999" s="4" t="s">
        <v>34</v>
      </c>
      <c r="D999" s="4">
        <v>10347</v>
      </c>
      <c r="E999" s="4" t="s">
        <v>247</v>
      </c>
      <c r="F999" s="4" t="s">
        <v>18</v>
      </c>
      <c r="G999" s="4">
        <v>50</v>
      </c>
    </row>
    <row r="1000" spans="1:7" ht="18">
      <c r="A1000" s="4" t="s">
        <v>15</v>
      </c>
      <c r="B1000" s="4" t="s">
        <v>16</v>
      </c>
      <c r="C1000" s="4" t="s">
        <v>17</v>
      </c>
      <c r="D1000" s="4">
        <v>10361</v>
      </c>
      <c r="E1000" s="4" t="s">
        <v>247</v>
      </c>
      <c r="F1000" s="4" t="s">
        <v>18</v>
      </c>
      <c r="G1000" s="4">
        <v>54</v>
      </c>
    </row>
    <row r="1001" spans="1:7" ht="18">
      <c r="A1001" s="4" t="s">
        <v>72</v>
      </c>
      <c r="B1001" s="4" t="s">
        <v>68</v>
      </c>
      <c r="C1001" s="4" t="s">
        <v>69</v>
      </c>
      <c r="D1001" s="4">
        <v>10377</v>
      </c>
      <c r="E1001" s="4" t="s">
        <v>247</v>
      </c>
      <c r="F1001" s="4" t="s">
        <v>18</v>
      </c>
      <c r="G1001" s="4">
        <v>20</v>
      </c>
    </row>
    <row r="1002" spans="1:7" ht="18">
      <c r="A1002" s="4" t="s">
        <v>59</v>
      </c>
      <c r="B1002" s="4" t="s">
        <v>60</v>
      </c>
      <c r="C1002" s="4" t="s">
        <v>61</v>
      </c>
      <c r="D1002" s="4">
        <v>10445</v>
      </c>
      <c r="E1002" s="4" t="s">
        <v>247</v>
      </c>
      <c r="F1002" s="4" t="s">
        <v>18</v>
      </c>
      <c r="G1002" s="4">
        <v>6</v>
      </c>
    </row>
    <row r="1003" spans="1:7" ht="18">
      <c r="A1003" s="4" t="s">
        <v>42</v>
      </c>
      <c r="B1003" s="4" t="s">
        <v>43</v>
      </c>
      <c r="C1003" s="4" t="s">
        <v>44</v>
      </c>
      <c r="D1003" s="4">
        <v>10455</v>
      </c>
      <c r="E1003" s="4" t="s">
        <v>247</v>
      </c>
      <c r="F1003" s="4" t="s">
        <v>18</v>
      </c>
      <c r="G1003" s="4">
        <v>20</v>
      </c>
    </row>
    <row r="1004" spans="1:7" ht="18">
      <c r="A1004" s="4" t="s">
        <v>38</v>
      </c>
      <c r="B1004" s="4" t="s">
        <v>39</v>
      </c>
      <c r="C1004" s="4" t="s">
        <v>40</v>
      </c>
      <c r="D1004" s="4">
        <v>10477</v>
      </c>
      <c r="E1004" s="4" t="s">
        <v>247</v>
      </c>
      <c r="F1004" s="4" t="s">
        <v>18</v>
      </c>
      <c r="G1004" s="4">
        <v>20</v>
      </c>
    </row>
    <row r="1005" spans="1:7" ht="18">
      <c r="A1005" s="4" t="s">
        <v>105</v>
      </c>
      <c r="B1005" s="4" t="s">
        <v>106</v>
      </c>
      <c r="C1005" s="4" t="s">
        <v>17</v>
      </c>
      <c r="D1005" s="4">
        <v>10508</v>
      </c>
      <c r="E1005" s="4" t="s">
        <v>247</v>
      </c>
      <c r="F1005" s="4" t="s">
        <v>18</v>
      </c>
      <c r="G1005" s="4">
        <v>10</v>
      </c>
    </row>
    <row r="1006" spans="1:7" ht="18">
      <c r="A1006" s="4" t="s">
        <v>199</v>
      </c>
      <c r="B1006" s="4" t="s">
        <v>200</v>
      </c>
      <c r="C1006" s="4" t="s">
        <v>21</v>
      </c>
      <c r="D1006" s="4">
        <v>10577</v>
      </c>
      <c r="E1006" s="4" t="s">
        <v>247</v>
      </c>
      <c r="F1006" s="4" t="s">
        <v>18</v>
      </c>
      <c r="G1006" s="4">
        <v>10</v>
      </c>
    </row>
    <row r="1007" spans="1:7" ht="18">
      <c r="A1007" s="4" t="s">
        <v>168</v>
      </c>
      <c r="B1007" s="4" t="s">
        <v>169</v>
      </c>
      <c r="C1007" s="4" t="s">
        <v>17</v>
      </c>
      <c r="D1007" s="4">
        <v>10614</v>
      </c>
      <c r="E1007" s="4" t="s">
        <v>247</v>
      </c>
      <c r="F1007" s="4" t="s">
        <v>18</v>
      </c>
      <c r="G1007" s="4">
        <v>5</v>
      </c>
    </row>
    <row r="1008" spans="1:7" ht="18">
      <c r="A1008" s="4" t="s">
        <v>122</v>
      </c>
      <c r="B1008" s="4" t="s">
        <v>123</v>
      </c>
      <c r="C1008" s="4" t="s">
        <v>17</v>
      </c>
      <c r="D1008" s="4">
        <v>10643</v>
      </c>
      <c r="E1008" s="4" t="s">
        <v>247</v>
      </c>
      <c r="F1008" s="4" t="s">
        <v>18</v>
      </c>
      <c r="G1008" s="4">
        <v>21</v>
      </c>
    </row>
    <row r="1009" spans="1:7" ht="18">
      <c r="A1009" s="4" t="s">
        <v>137</v>
      </c>
      <c r="B1009" s="4" t="s">
        <v>103</v>
      </c>
      <c r="C1009" s="4" t="s">
        <v>34</v>
      </c>
      <c r="D1009" s="4">
        <v>10647</v>
      </c>
      <c r="E1009" s="4" t="s">
        <v>247</v>
      </c>
      <c r="F1009" s="4" t="s">
        <v>18</v>
      </c>
      <c r="G1009" s="4">
        <v>20</v>
      </c>
    </row>
    <row r="1010" spans="1:7" ht="18">
      <c r="A1010" s="4" t="s">
        <v>59</v>
      </c>
      <c r="B1010" s="4" t="s">
        <v>60</v>
      </c>
      <c r="C1010" s="4" t="s">
        <v>61</v>
      </c>
      <c r="D1010" s="4">
        <v>10654</v>
      </c>
      <c r="E1010" s="4" t="s">
        <v>247</v>
      </c>
      <c r="F1010" s="4" t="s">
        <v>18</v>
      </c>
      <c r="G1010" s="4">
        <v>20</v>
      </c>
    </row>
    <row r="1011" spans="1:7" ht="18">
      <c r="A1011" s="4" t="s">
        <v>56</v>
      </c>
      <c r="B1011" s="4" t="s">
        <v>57</v>
      </c>
      <c r="C1011" s="4" t="s">
        <v>58</v>
      </c>
      <c r="D1011" s="4">
        <v>10661</v>
      </c>
      <c r="E1011" s="4" t="s">
        <v>247</v>
      </c>
      <c r="F1011" s="4" t="s">
        <v>18</v>
      </c>
      <c r="G1011" s="4">
        <v>3</v>
      </c>
    </row>
    <row r="1012" spans="1:7" ht="18">
      <c r="A1012" s="4" t="s">
        <v>95</v>
      </c>
      <c r="B1012" s="4" t="s">
        <v>96</v>
      </c>
      <c r="C1012" s="4" t="s">
        <v>61</v>
      </c>
      <c r="D1012" s="4">
        <v>10762</v>
      </c>
      <c r="E1012" s="4" t="s">
        <v>247</v>
      </c>
      <c r="F1012" s="4" t="s">
        <v>18</v>
      </c>
      <c r="G1012" s="4">
        <v>16</v>
      </c>
    </row>
    <row r="1013" spans="1:7" ht="18">
      <c r="A1013" s="4" t="s">
        <v>92</v>
      </c>
      <c r="B1013" s="4" t="s">
        <v>93</v>
      </c>
      <c r="C1013" s="4" t="s">
        <v>94</v>
      </c>
      <c r="D1013" s="4">
        <v>10764</v>
      </c>
      <c r="E1013" s="4" t="s">
        <v>247</v>
      </c>
      <c r="F1013" s="4" t="s">
        <v>18</v>
      </c>
      <c r="G1013" s="4">
        <v>130</v>
      </c>
    </row>
    <row r="1014" spans="1:7" ht="18">
      <c r="A1014" s="4" t="s">
        <v>112</v>
      </c>
      <c r="B1014" s="4" t="s">
        <v>113</v>
      </c>
      <c r="C1014" s="4" t="s">
        <v>114</v>
      </c>
      <c r="D1014" s="4">
        <v>10784</v>
      </c>
      <c r="E1014" s="4" t="s">
        <v>247</v>
      </c>
      <c r="F1014" s="4" t="s">
        <v>18</v>
      </c>
      <c r="G1014" s="4">
        <v>2</v>
      </c>
    </row>
    <row r="1015" spans="1:7" ht="18">
      <c r="A1015" s="4" t="s">
        <v>129</v>
      </c>
      <c r="B1015" s="4" t="s">
        <v>130</v>
      </c>
      <c r="C1015" s="4" t="s">
        <v>37</v>
      </c>
      <c r="D1015" s="4">
        <v>10827</v>
      </c>
      <c r="E1015" s="4" t="s">
        <v>247</v>
      </c>
      <c r="F1015" s="4" t="s">
        <v>18</v>
      </c>
      <c r="G1015" s="4">
        <v>21</v>
      </c>
    </row>
    <row r="1016" spans="1:7" ht="18">
      <c r="A1016" s="4" t="s">
        <v>131</v>
      </c>
      <c r="B1016" s="4" t="s">
        <v>33</v>
      </c>
      <c r="C1016" s="4" t="s">
        <v>34</v>
      </c>
      <c r="D1016" s="4">
        <v>10830</v>
      </c>
      <c r="E1016" s="4" t="s">
        <v>247</v>
      </c>
      <c r="F1016" s="4" t="s">
        <v>18</v>
      </c>
      <c r="G1016" s="4">
        <v>28</v>
      </c>
    </row>
    <row r="1017" spans="1:7" ht="18">
      <c r="A1017" s="4" t="s">
        <v>64</v>
      </c>
      <c r="B1017" s="4" t="s">
        <v>65</v>
      </c>
      <c r="C1017" s="4" t="s">
        <v>66</v>
      </c>
      <c r="D1017" s="4">
        <v>10840</v>
      </c>
      <c r="E1017" s="4" t="s">
        <v>247</v>
      </c>
      <c r="F1017" s="4" t="s">
        <v>18</v>
      </c>
      <c r="G1017" s="4">
        <v>10</v>
      </c>
    </row>
    <row r="1018" spans="1:7" ht="18">
      <c r="A1018" s="4" t="s">
        <v>15</v>
      </c>
      <c r="B1018" s="4" t="s">
        <v>16</v>
      </c>
      <c r="C1018" s="4" t="s">
        <v>17</v>
      </c>
      <c r="D1018" s="4">
        <v>10865</v>
      </c>
      <c r="E1018" s="4" t="s">
        <v>247</v>
      </c>
      <c r="F1018" s="4" t="s">
        <v>18</v>
      </c>
      <c r="G1018" s="4">
        <v>80</v>
      </c>
    </row>
    <row r="1019" spans="1:7" ht="18">
      <c r="A1019" s="4" t="s">
        <v>92</v>
      </c>
      <c r="B1019" s="4" t="s">
        <v>93</v>
      </c>
      <c r="C1019" s="4" t="s">
        <v>94</v>
      </c>
      <c r="D1019" s="4">
        <v>10895</v>
      </c>
      <c r="E1019" s="4" t="s">
        <v>247</v>
      </c>
      <c r="F1019" s="4" t="s">
        <v>18</v>
      </c>
      <c r="G1019" s="4">
        <v>45</v>
      </c>
    </row>
    <row r="1020" spans="1:7" ht="18">
      <c r="A1020" s="4" t="s">
        <v>150</v>
      </c>
      <c r="B1020" s="4" t="s">
        <v>151</v>
      </c>
      <c r="C1020" s="4" t="s">
        <v>66</v>
      </c>
      <c r="D1020" s="4">
        <v>10899</v>
      </c>
      <c r="E1020" s="4" t="s">
        <v>247</v>
      </c>
      <c r="F1020" s="4" t="s">
        <v>18</v>
      </c>
      <c r="G1020" s="4">
        <v>8</v>
      </c>
    </row>
    <row r="1021" spans="1:7" ht="18">
      <c r="A1021" s="4" t="s">
        <v>95</v>
      </c>
      <c r="B1021" s="4" t="s">
        <v>96</v>
      </c>
      <c r="C1021" s="4" t="s">
        <v>61</v>
      </c>
      <c r="D1021" s="4">
        <v>10977</v>
      </c>
      <c r="E1021" s="4" t="s">
        <v>247</v>
      </c>
      <c r="F1021" s="4" t="s">
        <v>18</v>
      </c>
      <c r="G1021" s="4">
        <v>30</v>
      </c>
    </row>
    <row r="1022" spans="1:7" ht="18">
      <c r="A1022" s="4" t="s">
        <v>45</v>
      </c>
      <c r="B1022" s="4" t="s">
        <v>27</v>
      </c>
      <c r="C1022" s="4" t="s">
        <v>28</v>
      </c>
      <c r="D1022" s="4">
        <v>11069</v>
      </c>
      <c r="E1022" s="4" t="s">
        <v>247</v>
      </c>
      <c r="F1022" s="4" t="s">
        <v>18</v>
      </c>
      <c r="G1022" s="4">
        <v>20</v>
      </c>
    </row>
    <row r="1023" spans="1:7" ht="18">
      <c r="A1023" s="4" t="s">
        <v>19</v>
      </c>
      <c r="B1023" s="4" t="s">
        <v>20</v>
      </c>
      <c r="C1023" s="4" t="s">
        <v>21</v>
      </c>
      <c r="D1023" s="4">
        <v>11077</v>
      </c>
      <c r="E1023" s="4" t="s">
        <v>247</v>
      </c>
      <c r="F1023" s="4" t="s">
        <v>18</v>
      </c>
      <c r="G1023" s="4">
        <v>2</v>
      </c>
    </row>
    <row r="1024" spans="1:7" ht="18">
      <c r="A1024" s="4" t="s">
        <v>97</v>
      </c>
      <c r="B1024" s="4" t="s">
        <v>98</v>
      </c>
      <c r="C1024" s="4" t="s">
        <v>17</v>
      </c>
      <c r="D1024" s="4">
        <v>10267</v>
      </c>
      <c r="E1024" s="4" t="s">
        <v>248</v>
      </c>
      <c r="F1024" s="4" t="s">
        <v>155</v>
      </c>
      <c r="G1024" s="4">
        <v>50</v>
      </c>
    </row>
    <row r="1025" spans="1:7" ht="18">
      <c r="A1025" s="4" t="s">
        <v>15</v>
      </c>
      <c r="B1025" s="4" t="s">
        <v>16</v>
      </c>
      <c r="C1025" s="4" t="s">
        <v>17</v>
      </c>
      <c r="D1025" s="4">
        <v>10273</v>
      </c>
      <c r="E1025" s="4" t="s">
        <v>248</v>
      </c>
      <c r="F1025" s="4" t="s">
        <v>155</v>
      </c>
      <c r="G1025" s="4">
        <v>60</v>
      </c>
    </row>
    <row r="1026" spans="1:7" ht="18">
      <c r="A1026" s="4" t="s">
        <v>15</v>
      </c>
      <c r="B1026" s="4" t="s">
        <v>16</v>
      </c>
      <c r="C1026" s="4" t="s">
        <v>17</v>
      </c>
      <c r="D1026" s="4">
        <v>10285</v>
      </c>
      <c r="E1026" s="4" t="s">
        <v>248</v>
      </c>
      <c r="F1026" s="4" t="s">
        <v>155</v>
      </c>
      <c r="G1026" s="4">
        <v>40</v>
      </c>
    </row>
    <row r="1027" spans="1:7" ht="18">
      <c r="A1027" s="4" t="s">
        <v>24</v>
      </c>
      <c r="B1027" s="4" t="s">
        <v>25</v>
      </c>
      <c r="C1027" s="4" t="s">
        <v>17</v>
      </c>
      <c r="D1027" s="4">
        <v>10301</v>
      </c>
      <c r="E1027" s="4" t="s">
        <v>248</v>
      </c>
      <c r="F1027" s="4" t="s">
        <v>155</v>
      </c>
      <c r="G1027" s="4">
        <v>10</v>
      </c>
    </row>
    <row r="1028" spans="1:7" ht="18">
      <c r="A1028" s="4" t="s">
        <v>75</v>
      </c>
      <c r="B1028" s="4" t="s">
        <v>76</v>
      </c>
      <c r="C1028" s="4" t="s">
        <v>77</v>
      </c>
      <c r="D1028" s="4">
        <v>10303</v>
      </c>
      <c r="E1028" s="4" t="s">
        <v>248</v>
      </c>
      <c r="F1028" s="4" t="s">
        <v>155</v>
      </c>
      <c r="G1028" s="4">
        <v>40</v>
      </c>
    </row>
    <row r="1029" spans="1:7" ht="18">
      <c r="A1029" s="4" t="s">
        <v>195</v>
      </c>
      <c r="B1029" s="4" t="s">
        <v>33</v>
      </c>
      <c r="C1029" s="4" t="s">
        <v>34</v>
      </c>
      <c r="D1029" s="4">
        <v>10347</v>
      </c>
      <c r="E1029" s="4" t="s">
        <v>248</v>
      </c>
      <c r="F1029" s="4" t="s">
        <v>155</v>
      </c>
      <c r="G1029" s="4">
        <v>4</v>
      </c>
    </row>
    <row r="1030" spans="1:7" ht="18">
      <c r="A1030" s="4" t="s">
        <v>32</v>
      </c>
      <c r="B1030" s="4" t="s">
        <v>33</v>
      </c>
      <c r="C1030" s="4" t="s">
        <v>34</v>
      </c>
      <c r="D1030" s="4">
        <v>10406</v>
      </c>
      <c r="E1030" s="4" t="s">
        <v>248</v>
      </c>
      <c r="F1030" s="4" t="s">
        <v>155</v>
      </c>
      <c r="G1030" s="4">
        <v>2</v>
      </c>
    </row>
    <row r="1031" spans="1:7" ht="18">
      <c r="A1031" s="4" t="s">
        <v>78</v>
      </c>
      <c r="B1031" s="4" t="s">
        <v>79</v>
      </c>
      <c r="C1031" s="4" t="s">
        <v>48</v>
      </c>
      <c r="D1031" s="4">
        <v>10431</v>
      </c>
      <c r="E1031" s="4" t="s">
        <v>248</v>
      </c>
      <c r="F1031" s="4" t="s">
        <v>155</v>
      </c>
      <c r="G1031" s="4">
        <v>50</v>
      </c>
    </row>
    <row r="1032" spans="1:7" ht="18">
      <c r="A1032" s="4" t="s">
        <v>189</v>
      </c>
      <c r="B1032" s="4" t="s">
        <v>135</v>
      </c>
      <c r="C1032" s="4" t="s">
        <v>136</v>
      </c>
      <c r="D1032" s="4">
        <v>10448</v>
      </c>
      <c r="E1032" s="4" t="s">
        <v>248</v>
      </c>
      <c r="F1032" s="4" t="s">
        <v>155</v>
      </c>
      <c r="G1032" s="4">
        <v>20</v>
      </c>
    </row>
    <row r="1033" spans="1:7" ht="18">
      <c r="A1033" s="4" t="s">
        <v>119</v>
      </c>
      <c r="B1033" s="4" t="s">
        <v>120</v>
      </c>
      <c r="C1033" s="4" t="s">
        <v>121</v>
      </c>
      <c r="D1033" s="4">
        <v>10465</v>
      </c>
      <c r="E1033" s="4" t="s">
        <v>248</v>
      </c>
      <c r="F1033" s="4" t="s">
        <v>155</v>
      </c>
      <c r="G1033" s="4">
        <v>20</v>
      </c>
    </row>
    <row r="1034" spans="1:7" ht="18">
      <c r="A1034" s="4" t="s">
        <v>26</v>
      </c>
      <c r="B1034" s="4" t="s">
        <v>27</v>
      </c>
      <c r="C1034" s="4" t="s">
        <v>28</v>
      </c>
      <c r="D1034" s="4">
        <v>10474</v>
      </c>
      <c r="E1034" s="4" t="s">
        <v>248</v>
      </c>
      <c r="F1034" s="4" t="s">
        <v>155</v>
      </c>
      <c r="G1034" s="4">
        <v>21</v>
      </c>
    </row>
    <row r="1035" spans="1:7" ht="18">
      <c r="A1035" s="4" t="s">
        <v>166</v>
      </c>
      <c r="B1035" s="4" t="s">
        <v>167</v>
      </c>
      <c r="C1035" s="4" t="s">
        <v>21</v>
      </c>
      <c r="D1035" s="4">
        <v>10482</v>
      </c>
      <c r="E1035" s="4" t="s">
        <v>248</v>
      </c>
      <c r="F1035" s="4" t="s">
        <v>155</v>
      </c>
      <c r="G1035" s="4">
        <v>10</v>
      </c>
    </row>
    <row r="1036" spans="1:7" ht="18">
      <c r="A1036" s="4" t="s">
        <v>117</v>
      </c>
      <c r="B1036" s="4" t="s">
        <v>68</v>
      </c>
      <c r="C1036" s="4" t="s">
        <v>69</v>
      </c>
      <c r="D1036" s="4">
        <v>10484</v>
      </c>
      <c r="E1036" s="4" t="s">
        <v>248</v>
      </c>
      <c r="F1036" s="4" t="s">
        <v>155</v>
      </c>
      <c r="G1036" s="4">
        <v>10</v>
      </c>
    </row>
    <row r="1037" spans="1:7" ht="18">
      <c r="A1037" s="4" t="s">
        <v>70</v>
      </c>
      <c r="B1037" s="4" t="s">
        <v>71</v>
      </c>
      <c r="C1037" s="4" t="s">
        <v>66</v>
      </c>
      <c r="D1037" s="4">
        <v>10498</v>
      </c>
      <c r="E1037" s="4" t="s">
        <v>248</v>
      </c>
      <c r="F1037" s="4" t="s">
        <v>155</v>
      </c>
      <c r="G1037" s="4">
        <v>5</v>
      </c>
    </row>
    <row r="1038" spans="1:7" ht="18">
      <c r="A1038" s="4" t="s">
        <v>41</v>
      </c>
      <c r="B1038" s="4" t="s">
        <v>209</v>
      </c>
      <c r="C1038" s="4" t="s">
        <v>17</v>
      </c>
      <c r="D1038" s="4">
        <v>10522</v>
      </c>
      <c r="E1038" s="4" t="s">
        <v>248</v>
      </c>
      <c r="F1038" s="4" t="s">
        <v>155</v>
      </c>
      <c r="G1038" s="4">
        <v>25</v>
      </c>
    </row>
    <row r="1039" spans="1:7" ht="18">
      <c r="A1039" s="4" t="s">
        <v>129</v>
      </c>
      <c r="B1039" s="4" t="s">
        <v>130</v>
      </c>
      <c r="C1039" s="4" t="s">
        <v>37</v>
      </c>
      <c r="D1039" s="4">
        <v>10525</v>
      </c>
      <c r="E1039" s="4" t="s">
        <v>248</v>
      </c>
      <c r="F1039" s="4" t="s">
        <v>155</v>
      </c>
      <c r="G1039" s="4">
        <v>15</v>
      </c>
    </row>
    <row r="1040" spans="1:7" ht="18">
      <c r="A1040" s="4" t="s">
        <v>41</v>
      </c>
      <c r="B1040" s="4" t="s">
        <v>209</v>
      </c>
      <c r="C1040" s="4" t="s">
        <v>17</v>
      </c>
      <c r="D1040" s="4">
        <v>10534</v>
      </c>
      <c r="E1040" s="4" t="s">
        <v>248</v>
      </c>
      <c r="F1040" s="4" t="s">
        <v>155</v>
      </c>
      <c r="G1040" s="4">
        <v>10</v>
      </c>
    </row>
    <row r="1041" spans="1:7" ht="18">
      <c r="A1041" s="4" t="s">
        <v>111</v>
      </c>
      <c r="B1041" s="4" t="s">
        <v>27</v>
      </c>
      <c r="C1041" s="4" t="s">
        <v>28</v>
      </c>
      <c r="D1041" s="4">
        <v>10535</v>
      </c>
      <c r="E1041" s="4" t="s">
        <v>248</v>
      </c>
      <c r="F1041" s="4" t="s">
        <v>155</v>
      </c>
      <c r="G1041" s="4">
        <v>10</v>
      </c>
    </row>
    <row r="1042" spans="1:7" ht="18">
      <c r="A1042" s="4" t="s">
        <v>59</v>
      </c>
      <c r="B1042" s="4" t="s">
        <v>60</v>
      </c>
      <c r="C1042" s="4" t="s">
        <v>61</v>
      </c>
      <c r="D1042" s="4">
        <v>10572</v>
      </c>
      <c r="E1042" s="4" t="s">
        <v>248</v>
      </c>
      <c r="F1042" s="4" t="s">
        <v>155</v>
      </c>
      <c r="G1042" s="4">
        <v>50</v>
      </c>
    </row>
    <row r="1043" spans="1:7" ht="18">
      <c r="A1043" s="4" t="s">
        <v>199</v>
      </c>
      <c r="B1043" s="4" t="s">
        <v>200</v>
      </c>
      <c r="C1043" s="4" t="s">
        <v>21</v>
      </c>
      <c r="D1043" s="4">
        <v>10574</v>
      </c>
      <c r="E1043" s="4" t="s">
        <v>248</v>
      </c>
      <c r="F1043" s="4" t="s">
        <v>155</v>
      </c>
      <c r="G1043" s="4">
        <v>2</v>
      </c>
    </row>
    <row r="1044" spans="1:7" ht="18">
      <c r="A1044" s="4" t="s">
        <v>62</v>
      </c>
      <c r="B1044" s="4" t="s">
        <v>63</v>
      </c>
      <c r="C1044" s="4" t="s">
        <v>21</v>
      </c>
      <c r="D1044" s="4">
        <v>10607</v>
      </c>
      <c r="E1044" s="4" t="s">
        <v>248</v>
      </c>
      <c r="F1044" s="4" t="s">
        <v>155</v>
      </c>
      <c r="G1044" s="4">
        <v>42</v>
      </c>
    </row>
    <row r="1045" spans="1:7" ht="18">
      <c r="A1045" s="4" t="s">
        <v>70</v>
      </c>
      <c r="B1045" s="4" t="s">
        <v>71</v>
      </c>
      <c r="C1045" s="4" t="s">
        <v>66</v>
      </c>
      <c r="D1045" s="4">
        <v>10641</v>
      </c>
      <c r="E1045" s="4" t="s">
        <v>248</v>
      </c>
      <c r="F1045" s="4" t="s">
        <v>155</v>
      </c>
      <c r="G1045" s="4">
        <v>60</v>
      </c>
    </row>
    <row r="1046" spans="1:7" ht="18">
      <c r="A1046" s="4" t="s">
        <v>15</v>
      </c>
      <c r="B1046" s="4" t="s">
        <v>16</v>
      </c>
      <c r="C1046" s="4" t="s">
        <v>17</v>
      </c>
      <c r="D1046" s="4">
        <v>10658</v>
      </c>
      <c r="E1046" s="4" t="s">
        <v>248</v>
      </c>
      <c r="F1046" s="4" t="s">
        <v>155</v>
      </c>
      <c r="G1046" s="4">
        <v>70</v>
      </c>
    </row>
    <row r="1047" spans="1:7" ht="18">
      <c r="A1047" s="4" t="s">
        <v>32</v>
      </c>
      <c r="B1047" s="4" t="s">
        <v>33</v>
      </c>
      <c r="C1047" s="4" t="s">
        <v>34</v>
      </c>
      <c r="D1047" s="4">
        <v>10659</v>
      </c>
      <c r="E1047" s="4" t="s">
        <v>248</v>
      </c>
      <c r="F1047" s="4" t="s">
        <v>155</v>
      </c>
      <c r="G1047" s="4">
        <v>24</v>
      </c>
    </row>
    <row r="1048" spans="1:7" ht="18">
      <c r="A1048" s="4" t="s">
        <v>129</v>
      </c>
      <c r="B1048" s="4" t="s">
        <v>130</v>
      </c>
      <c r="C1048" s="4" t="s">
        <v>37</v>
      </c>
      <c r="D1048" s="4">
        <v>10663</v>
      </c>
      <c r="E1048" s="4" t="s">
        <v>248</v>
      </c>
      <c r="F1048" s="4" t="s">
        <v>155</v>
      </c>
      <c r="G1048" s="4">
        <v>30</v>
      </c>
    </row>
    <row r="1049" spans="1:7" ht="18">
      <c r="A1049" s="4" t="s">
        <v>105</v>
      </c>
      <c r="B1049" s="4" t="s">
        <v>106</v>
      </c>
      <c r="C1049" s="4" t="s">
        <v>17</v>
      </c>
      <c r="D1049" s="4">
        <v>10684</v>
      </c>
      <c r="E1049" s="4" t="s">
        <v>248</v>
      </c>
      <c r="F1049" s="4" t="s">
        <v>155</v>
      </c>
      <c r="G1049" s="4">
        <v>20</v>
      </c>
    </row>
    <row r="1050" spans="1:7" ht="18">
      <c r="A1050" s="4" t="s">
        <v>32</v>
      </c>
      <c r="B1050" s="4" t="s">
        <v>33</v>
      </c>
      <c r="C1050" s="4" t="s">
        <v>34</v>
      </c>
      <c r="D1050" s="4">
        <v>10728</v>
      </c>
      <c r="E1050" s="4" t="s">
        <v>248</v>
      </c>
      <c r="F1050" s="4" t="s">
        <v>155</v>
      </c>
      <c r="G1050" s="4">
        <v>6</v>
      </c>
    </row>
    <row r="1051" spans="1:7" ht="18">
      <c r="A1051" s="4" t="s">
        <v>119</v>
      </c>
      <c r="B1051" s="4" t="s">
        <v>120</v>
      </c>
      <c r="C1051" s="4" t="s">
        <v>121</v>
      </c>
      <c r="D1051" s="4">
        <v>10744</v>
      </c>
      <c r="E1051" s="4" t="s">
        <v>248</v>
      </c>
      <c r="F1051" s="4" t="s">
        <v>155</v>
      </c>
      <c r="G1051" s="4">
        <v>50</v>
      </c>
    </row>
    <row r="1052" spans="1:7" ht="18">
      <c r="A1052" s="4" t="s">
        <v>62</v>
      </c>
      <c r="B1052" s="4" t="s">
        <v>63</v>
      </c>
      <c r="C1052" s="4" t="s">
        <v>21</v>
      </c>
      <c r="D1052" s="4">
        <v>10748</v>
      </c>
      <c r="E1052" s="4" t="s">
        <v>248</v>
      </c>
      <c r="F1052" s="4" t="s">
        <v>155</v>
      </c>
      <c r="G1052" s="4">
        <v>40</v>
      </c>
    </row>
    <row r="1053" spans="1:7" ht="18">
      <c r="A1053" s="4" t="s">
        <v>112</v>
      </c>
      <c r="B1053" s="4" t="s">
        <v>113</v>
      </c>
      <c r="C1053" s="4" t="s">
        <v>114</v>
      </c>
      <c r="D1053" s="4">
        <v>10754</v>
      </c>
      <c r="E1053" s="4" t="s">
        <v>248</v>
      </c>
      <c r="F1053" s="4" t="s">
        <v>155</v>
      </c>
      <c r="G1053" s="4">
        <v>3</v>
      </c>
    </row>
    <row r="1054" spans="1:7" ht="18">
      <c r="A1054" s="4" t="s">
        <v>192</v>
      </c>
      <c r="B1054" s="4" t="s">
        <v>193</v>
      </c>
      <c r="C1054" s="4" t="s">
        <v>114</v>
      </c>
      <c r="D1054" s="4">
        <v>10807</v>
      </c>
      <c r="E1054" s="4" t="s">
        <v>248</v>
      </c>
      <c r="F1054" s="4" t="s">
        <v>155</v>
      </c>
      <c r="G1054" s="4">
        <v>1</v>
      </c>
    </row>
    <row r="1055" spans="1:7" ht="18">
      <c r="A1055" s="4" t="s">
        <v>64</v>
      </c>
      <c r="B1055" s="4" t="s">
        <v>65</v>
      </c>
      <c r="C1055" s="4" t="s">
        <v>66</v>
      </c>
      <c r="D1055" s="4">
        <v>10811</v>
      </c>
      <c r="E1055" s="4" t="s">
        <v>248</v>
      </c>
      <c r="F1055" s="4" t="s">
        <v>155</v>
      </c>
      <c r="G1055" s="4">
        <v>30</v>
      </c>
    </row>
    <row r="1056" spans="1:7" ht="18">
      <c r="A1056" s="4" t="s">
        <v>124</v>
      </c>
      <c r="B1056" s="4" t="s">
        <v>125</v>
      </c>
      <c r="C1056" s="4" t="s">
        <v>17</v>
      </c>
      <c r="D1056" s="4">
        <v>10817</v>
      </c>
      <c r="E1056" s="4" t="s">
        <v>248</v>
      </c>
      <c r="F1056" s="4" t="s">
        <v>155</v>
      </c>
      <c r="G1056" s="4">
        <v>60</v>
      </c>
    </row>
    <row r="1057" spans="1:7" ht="18">
      <c r="A1057" s="4" t="s">
        <v>59</v>
      </c>
      <c r="B1057" s="4" t="s">
        <v>60</v>
      </c>
      <c r="C1057" s="4" t="s">
        <v>61</v>
      </c>
      <c r="D1057" s="4">
        <v>10837</v>
      </c>
      <c r="E1057" s="4" t="s">
        <v>248</v>
      </c>
      <c r="F1057" s="4" t="s">
        <v>155</v>
      </c>
      <c r="G1057" s="4">
        <v>25</v>
      </c>
    </row>
    <row r="1058" spans="1:7" ht="18">
      <c r="A1058" s="4" t="s">
        <v>82</v>
      </c>
      <c r="B1058" s="4" t="s">
        <v>83</v>
      </c>
      <c r="C1058" s="4" t="s">
        <v>44</v>
      </c>
      <c r="D1058" s="4">
        <v>10879</v>
      </c>
      <c r="E1058" s="4" t="s">
        <v>248</v>
      </c>
      <c r="F1058" s="4" t="s">
        <v>155</v>
      </c>
      <c r="G1058" s="4">
        <v>12</v>
      </c>
    </row>
    <row r="1059" spans="1:7" ht="18">
      <c r="A1059" s="4" t="s">
        <v>92</v>
      </c>
      <c r="B1059" s="4" t="s">
        <v>93</v>
      </c>
      <c r="C1059" s="4" t="s">
        <v>94</v>
      </c>
      <c r="D1059" s="4">
        <v>10895</v>
      </c>
      <c r="E1059" s="4" t="s">
        <v>248</v>
      </c>
      <c r="F1059" s="4" t="s">
        <v>155</v>
      </c>
      <c r="G1059" s="4">
        <v>91</v>
      </c>
    </row>
    <row r="1060" spans="1:7" ht="18">
      <c r="A1060" s="4" t="s">
        <v>64</v>
      </c>
      <c r="B1060" s="4" t="s">
        <v>65</v>
      </c>
      <c r="C1060" s="4" t="s">
        <v>66</v>
      </c>
      <c r="D1060" s="4">
        <v>10919</v>
      </c>
      <c r="E1060" s="4" t="s">
        <v>248</v>
      </c>
      <c r="F1060" s="4" t="s">
        <v>155</v>
      </c>
      <c r="G1060" s="4">
        <v>20</v>
      </c>
    </row>
    <row r="1061" spans="1:7" ht="18">
      <c r="A1061" s="4" t="s">
        <v>152</v>
      </c>
      <c r="B1061" s="4" t="s">
        <v>153</v>
      </c>
      <c r="C1061" s="4" t="s">
        <v>88</v>
      </c>
      <c r="D1061" s="4">
        <v>10978</v>
      </c>
      <c r="E1061" s="4" t="s">
        <v>248</v>
      </c>
      <c r="F1061" s="4" t="s">
        <v>155</v>
      </c>
      <c r="G1061" s="4">
        <v>10</v>
      </c>
    </row>
    <row r="1062" spans="1:7" ht="18">
      <c r="A1062" s="4" t="s">
        <v>80</v>
      </c>
      <c r="B1062" s="4" t="s">
        <v>81</v>
      </c>
      <c r="C1062" s="4" t="s">
        <v>21</v>
      </c>
      <c r="D1062" s="4">
        <v>11003</v>
      </c>
      <c r="E1062" s="4" t="s">
        <v>248</v>
      </c>
      <c r="F1062" s="4" t="s">
        <v>155</v>
      </c>
      <c r="G1062" s="4">
        <v>10</v>
      </c>
    </row>
    <row r="1063" spans="1:7" ht="18">
      <c r="A1063" s="4" t="s">
        <v>86</v>
      </c>
      <c r="B1063" s="4" t="s">
        <v>87</v>
      </c>
      <c r="C1063" s="4" t="s">
        <v>88</v>
      </c>
      <c r="D1063" s="4">
        <v>11038</v>
      </c>
      <c r="E1063" s="4" t="s">
        <v>248</v>
      </c>
      <c r="F1063" s="4" t="s">
        <v>155</v>
      </c>
      <c r="G1063" s="4">
        <v>5</v>
      </c>
    </row>
    <row r="1064" spans="1:7" ht="18">
      <c r="A1064" s="4" t="s">
        <v>56</v>
      </c>
      <c r="B1064" s="4" t="s">
        <v>57</v>
      </c>
      <c r="C1064" s="4" t="s">
        <v>58</v>
      </c>
      <c r="D1064" s="4">
        <v>11063</v>
      </c>
      <c r="E1064" s="4" t="s">
        <v>248</v>
      </c>
      <c r="F1064" s="4" t="s">
        <v>155</v>
      </c>
      <c r="G1064" s="4">
        <v>40</v>
      </c>
    </row>
    <row r="1065" spans="1:7" ht="18">
      <c r="A1065" s="4" t="s">
        <v>160</v>
      </c>
      <c r="B1065" s="4" t="s">
        <v>103</v>
      </c>
      <c r="C1065" s="4" t="s">
        <v>34</v>
      </c>
      <c r="D1065" s="4">
        <v>10250</v>
      </c>
      <c r="E1065" s="4" t="s">
        <v>249</v>
      </c>
      <c r="F1065" s="4" t="s">
        <v>155</v>
      </c>
      <c r="G1065" s="4">
        <v>10</v>
      </c>
    </row>
    <row r="1066" spans="1:7" ht="18">
      <c r="A1066" s="4" t="s">
        <v>105</v>
      </c>
      <c r="B1066" s="4" t="s">
        <v>106</v>
      </c>
      <c r="C1066" s="4" t="s">
        <v>17</v>
      </c>
      <c r="D1066" s="4">
        <v>10260</v>
      </c>
      <c r="E1066" s="4" t="s">
        <v>249</v>
      </c>
      <c r="F1066" s="4" t="s">
        <v>155</v>
      </c>
      <c r="G1066" s="4">
        <v>16</v>
      </c>
    </row>
    <row r="1067" spans="1:7" ht="18">
      <c r="A1067" s="4" t="s">
        <v>95</v>
      </c>
      <c r="B1067" s="4" t="s">
        <v>96</v>
      </c>
      <c r="C1067" s="4" t="s">
        <v>61</v>
      </c>
      <c r="D1067" s="4">
        <v>10264</v>
      </c>
      <c r="E1067" s="4" t="s">
        <v>249</v>
      </c>
      <c r="F1067" s="4" t="s">
        <v>155</v>
      </c>
      <c r="G1067" s="4">
        <v>25</v>
      </c>
    </row>
    <row r="1068" spans="1:7" ht="18">
      <c r="A1068" s="4" t="s">
        <v>19</v>
      </c>
      <c r="B1068" s="4" t="s">
        <v>20</v>
      </c>
      <c r="C1068" s="4" t="s">
        <v>21</v>
      </c>
      <c r="D1068" s="4">
        <v>10316</v>
      </c>
      <c r="E1068" s="4" t="s">
        <v>249</v>
      </c>
      <c r="F1068" s="4" t="s">
        <v>155</v>
      </c>
      <c r="G1068" s="4">
        <v>10</v>
      </c>
    </row>
    <row r="1069" spans="1:7" ht="18">
      <c r="A1069" s="4" t="s">
        <v>109</v>
      </c>
      <c r="B1069" s="4" t="s">
        <v>110</v>
      </c>
      <c r="C1069" s="4" t="s">
        <v>69</v>
      </c>
      <c r="D1069" s="4">
        <v>10318</v>
      </c>
      <c r="E1069" s="4" t="s">
        <v>249</v>
      </c>
      <c r="F1069" s="4" t="s">
        <v>155</v>
      </c>
      <c r="G1069" s="4">
        <v>20</v>
      </c>
    </row>
    <row r="1070" spans="1:7" ht="18">
      <c r="A1070" s="4" t="s">
        <v>129</v>
      </c>
      <c r="B1070" s="4" t="s">
        <v>130</v>
      </c>
      <c r="C1070" s="4" t="s">
        <v>37</v>
      </c>
      <c r="D1070" s="4">
        <v>10340</v>
      </c>
      <c r="E1070" s="4" t="s">
        <v>249</v>
      </c>
      <c r="F1070" s="4" t="s">
        <v>155</v>
      </c>
      <c r="G1070" s="4">
        <v>12</v>
      </c>
    </row>
    <row r="1071" spans="1:7" ht="18">
      <c r="A1071" s="4" t="s">
        <v>92</v>
      </c>
      <c r="B1071" s="4" t="s">
        <v>93</v>
      </c>
      <c r="C1071" s="4" t="s">
        <v>94</v>
      </c>
      <c r="D1071" s="4">
        <v>10351</v>
      </c>
      <c r="E1071" s="4" t="s">
        <v>249</v>
      </c>
      <c r="F1071" s="4" t="s">
        <v>155</v>
      </c>
      <c r="G1071" s="4">
        <v>13</v>
      </c>
    </row>
    <row r="1072" spans="1:7" ht="18">
      <c r="A1072" s="4" t="s">
        <v>137</v>
      </c>
      <c r="B1072" s="4" t="s">
        <v>103</v>
      </c>
      <c r="C1072" s="4" t="s">
        <v>34</v>
      </c>
      <c r="D1072" s="4">
        <v>10379</v>
      </c>
      <c r="E1072" s="4" t="s">
        <v>249</v>
      </c>
      <c r="F1072" s="4" t="s">
        <v>155</v>
      </c>
      <c r="G1072" s="4">
        <v>8</v>
      </c>
    </row>
    <row r="1073" spans="1:7" ht="18">
      <c r="A1073" s="4" t="s">
        <v>78</v>
      </c>
      <c r="B1073" s="4" t="s">
        <v>79</v>
      </c>
      <c r="C1073" s="4" t="s">
        <v>48</v>
      </c>
      <c r="D1073" s="4">
        <v>10411</v>
      </c>
      <c r="E1073" s="4" t="s">
        <v>249</v>
      </c>
      <c r="F1073" s="4" t="s">
        <v>155</v>
      </c>
      <c r="G1073" s="4">
        <v>25</v>
      </c>
    </row>
    <row r="1074" spans="1:7" ht="18">
      <c r="A1074" s="4" t="s">
        <v>59</v>
      </c>
      <c r="B1074" s="4" t="s">
        <v>60</v>
      </c>
      <c r="C1074" s="4" t="s">
        <v>61</v>
      </c>
      <c r="D1074" s="4">
        <v>10444</v>
      </c>
      <c r="E1074" s="4" t="s">
        <v>249</v>
      </c>
      <c r="F1074" s="4" t="s">
        <v>155</v>
      </c>
      <c r="G1074" s="4">
        <v>30</v>
      </c>
    </row>
    <row r="1075" spans="1:7" ht="18">
      <c r="A1075" s="4" t="s">
        <v>177</v>
      </c>
      <c r="B1075" s="4" t="s">
        <v>178</v>
      </c>
      <c r="C1075" s="4" t="s">
        <v>48</v>
      </c>
      <c r="D1075" s="4">
        <v>10495</v>
      </c>
      <c r="E1075" s="4" t="s">
        <v>249</v>
      </c>
      <c r="F1075" s="4" t="s">
        <v>155</v>
      </c>
      <c r="G1075" s="4">
        <v>20</v>
      </c>
    </row>
    <row r="1076" spans="1:7" ht="18">
      <c r="A1076" s="4" t="s">
        <v>56</v>
      </c>
      <c r="B1076" s="4" t="s">
        <v>57</v>
      </c>
      <c r="C1076" s="4" t="s">
        <v>58</v>
      </c>
      <c r="D1076" s="4">
        <v>10516</v>
      </c>
      <c r="E1076" s="4" t="s">
        <v>249</v>
      </c>
      <c r="F1076" s="4" t="s">
        <v>155</v>
      </c>
      <c r="G1076" s="4">
        <v>80</v>
      </c>
    </row>
    <row r="1077" spans="1:7" ht="18">
      <c r="A1077" s="4" t="s">
        <v>198</v>
      </c>
      <c r="B1077" s="4" t="s">
        <v>135</v>
      </c>
      <c r="C1077" s="4" t="s">
        <v>136</v>
      </c>
      <c r="D1077" s="4">
        <v>10521</v>
      </c>
      <c r="E1077" s="4" t="s">
        <v>249</v>
      </c>
      <c r="F1077" s="4" t="s">
        <v>155</v>
      </c>
      <c r="G1077" s="4">
        <v>10</v>
      </c>
    </row>
    <row r="1078" spans="1:7" ht="18">
      <c r="A1078" s="4" t="s">
        <v>72</v>
      </c>
      <c r="B1078" s="4" t="s">
        <v>68</v>
      </c>
      <c r="C1078" s="4" t="s">
        <v>69</v>
      </c>
      <c r="D1078" s="4">
        <v>10523</v>
      </c>
      <c r="E1078" s="4" t="s">
        <v>249</v>
      </c>
      <c r="F1078" s="4" t="s">
        <v>155</v>
      </c>
      <c r="G1078" s="4">
        <v>6</v>
      </c>
    </row>
    <row r="1079" spans="1:7" ht="18">
      <c r="A1079" s="4" t="s">
        <v>181</v>
      </c>
      <c r="B1079" s="4" t="s">
        <v>182</v>
      </c>
      <c r="C1079" s="4" t="s">
        <v>17</v>
      </c>
      <c r="D1079" s="4">
        <v>10548</v>
      </c>
      <c r="E1079" s="4" t="s">
        <v>249</v>
      </c>
      <c r="F1079" s="4" t="s">
        <v>155</v>
      </c>
      <c r="G1079" s="4">
        <v>14</v>
      </c>
    </row>
    <row r="1080" spans="1:7" ht="18">
      <c r="A1080" s="4" t="s">
        <v>54</v>
      </c>
      <c r="B1080" s="4" t="s">
        <v>55</v>
      </c>
      <c r="C1080" s="4" t="s">
        <v>37</v>
      </c>
      <c r="D1080" s="4">
        <v>10559</v>
      </c>
      <c r="E1080" s="4" t="s">
        <v>249</v>
      </c>
      <c r="F1080" s="4" t="s">
        <v>155</v>
      </c>
      <c r="G1080" s="4">
        <v>12</v>
      </c>
    </row>
    <row r="1081" spans="1:7" ht="18">
      <c r="A1081" s="4" t="s">
        <v>105</v>
      </c>
      <c r="B1081" s="4" t="s">
        <v>106</v>
      </c>
      <c r="C1081" s="4" t="s">
        <v>17</v>
      </c>
      <c r="D1081" s="4">
        <v>10580</v>
      </c>
      <c r="E1081" s="4" t="s">
        <v>249</v>
      </c>
      <c r="F1081" s="4" t="s">
        <v>155</v>
      </c>
      <c r="G1081" s="4">
        <v>9</v>
      </c>
    </row>
    <row r="1082" spans="1:7" ht="18">
      <c r="A1082" s="4" t="s">
        <v>145</v>
      </c>
      <c r="B1082" s="4" t="s">
        <v>146</v>
      </c>
      <c r="C1082" s="4" t="s">
        <v>114</v>
      </c>
      <c r="D1082" s="4">
        <v>10655</v>
      </c>
      <c r="E1082" s="4" t="s">
        <v>249</v>
      </c>
      <c r="F1082" s="4" t="s">
        <v>155</v>
      </c>
      <c r="G1082" s="4">
        <v>20</v>
      </c>
    </row>
    <row r="1083" spans="1:7" ht="18">
      <c r="A1083" s="4" t="s">
        <v>62</v>
      </c>
      <c r="B1083" s="4" t="s">
        <v>63</v>
      </c>
      <c r="C1083" s="4" t="s">
        <v>21</v>
      </c>
      <c r="D1083" s="4">
        <v>10657</v>
      </c>
      <c r="E1083" s="4" t="s">
        <v>249</v>
      </c>
      <c r="F1083" s="4" t="s">
        <v>155</v>
      </c>
      <c r="G1083" s="4">
        <v>24</v>
      </c>
    </row>
    <row r="1084" spans="1:7" ht="18">
      <c r="A1084" s="4" t="s">
        <v>62</v>
      </c>
      <c r="B1084" s="4" t="s">
        <v>63</v>
      </c>
      <c r="C1084" s="4" t="s">
        <v>21</v>
      </c>
      <c r="D1084" s="4">
        <v>10678</v>
      </c>
      <c r="E1084" s="4" t="s">
        <v>249</v>
      </c>
      <c r="F1084" s="4" t="s">
        <v>155</v>
      </c>
      <c r="G1084" s="4">
        <v>120</v>
      </c>
    </row>
    <row r="1085" spans="1:7" ht="18">
      <c r="A1085" s="4" t="s">
        <v>115</v>
      </c>
      <c r="B1085" s="4" t="s">
        <v>116</v>
      </c>
      <c r="C1085" s="4" t="s">
        <v>34</v>
      </c>
      <c r="D1085" s="4">
        <v>10685</v>
      </c>
      <c r="E1085" s="4" t="s">
        <v>249</v>
      </c>
      <c r="F1085" s="4" t="s">
        <v>155</v>
      </c>
      <c r="G1085" s="4">
        <v>4</v>
      </c>
    </row>
    <row r="1086" spans="1:7" ht="18">
      <c r="A1086" s="4" t="s">
        <v>62</v>
      </c>
      <c r="B1086" s="4" t="s">
        <v>63</v>
      </c>
      <c r="C1086" s="4" t="s">
        <v>21</v>
      </c>
      <c r="D1086" s="4">
        <v>10711</v>
      </c>
      <c r="E1086" s="4" t="s">
        <v>249</v>
      </c>
      <c r="F1086" s="4" t="s">
        <v>155</v>
      </c>
      <c r="G1086" s="4">
        <v>42</v>
      </c>
    </row>
    <row r="1087" spans="1:7" ht="18">
      <c r="A1087" s="4" t="s">
        <v>195</v>
      </c>
      <c r="B1087" s="4" t="s">
        <v>33</v>
      </c>
      <c r="C1087" s="4" t="s">
        <v>34</v>
      </c>
      <c r="D1087" s="4">
        <v>10725</v>
      </c>
      <c r="E1087" s="4" t="s">
        <v>249</v>
      </c>
      <c r="F1087" s="4" t="s">
        <v>155</v>
      </c>
      <c r="G1087" s="4">
        <v>12</v>
      </c>
    </row>
    <row r="1088" spans="1:7" ht="18">
      <c r="A1088" s="4" t="s">
        <v>161</v>
      </c>
      <c r="B1088" s="4" t="s">
        <v>162</v>
      </c>
      <c r="C1088" s="4" t="s">
        <v>37</v>
      </c>
      <c r="D1088" s="4">
        <v>10737</v>
      </c>
      <c r="E1088" s="4" t="s">
        <v>249</v>
      </c>
      <c r="F1088" s="4" t="s">
        <v>155</v>
      </c>
      <c r="G1088" s="4">
        <v>12</v>
      </c>
    </row>
    <row r="1089" spans="1:7" ht="18">
      <c r="A1089" s="4" t="s">
        <v>164</v>
      </c>
      <c r="B1089" s="4" t="s">
        <v>165</v>
      </c>
      <c r="C1089" s="4" t="s">
        <v>94</v>
      </c>
      <c r="D1089" s="4">
        <v>10747</v>
      </c>
      <c r="E1089" s="4" t="s">
        <v>249</v>
      </c>
      <c r="F1089" s="4" t="s">
        <v>155</v>
      </c>
      <c r="G1089" s="4">
        <v>35</v>
      </c>
    </row>
    <row r="1090" spans="1:7" ht="18">
      <c r="A1090" s="4" t="s">
        <v>119</v>
      </c>
      <c r="B1090" s="4" t="s">
        <v>120</v>
      </c>
      <c r="C1090" s="4" t="s">
        <v>121</v>
      </c>
      <c r="D1090" s="4">
        <v>10769</v>
      </c>
      <c r="E1090" s="4" t="s">
        <v>249</v>
      </c>
      <c r="F1090" s="4" t="s">
        <v>155</v>
      </c>
      <c r="G1090" s="4">
        <v>30</v>
      </c>
    </row>
    <row r="1091" spans="1:7" ht="18">
      <c r="A1091" s="4" t="s">
        <v>59</v>
      </c>
      <c r="B1091" s="4" t="s">
        <v>60</v>
      </c>
      <c r="C1091" s="4" t="s">
        <v>61</v>
      </c>
      <c r="D1091" s="4">
        <v>10778</v>
      </c>
      <c r="E1091" s="4" t="s">
        <v>249</v>
      </c>
      <c r="F1091" s="4" t="s">
        <v>155</v>
      </c>
      <c r="G1091" s="4">
        <v>10</v>
      </c>
    </row>
    <row r="1092" spans="1:7" ht="18">
      <c r="A1092" s="4" t="s">
        <v>97</v>
      </c>
      <c r="B1092" s="4" t="s">
        <v>98</v>
      </c>
      <c r="C1092" s="4" t="s">
        <v>17</v>
      </c>
      <c r="D1092" s="4">
        <v>10791</v>
      </c>
      <c r="E1092" s="4" t="s">
        <v>249</v>
      </c>
      <c r="F1092" s="4" t="s">
        <v>155</v>
      </c>
      <c r="G1092" s="4">
        <v>20</v>
      </c>
    </row>
    <row r="1093" spans="1:7" ht="18">
      <c r="A1093" s="4" t="s">
        <v>104</v>
      </c>
      <c r="B1093" s="4" t="s">
        <v>68</v>
      </c>
      <c r="C1093" s="4" t="s">
        <v>69</v>
      </c>
      <c r="D1093" s="4">
        <v>10793</v>
      </c>
      <c r="E1093" s="4" t="s">
        <v>249</v>
      </c>
      <c r="F1093" s="4" t="s">
        <v>155</v>
      </c>
      <c r="G1093" s="4">
        <v>14</v>
      </c>
    </row>
    <row r="1094" spans="1:7" ht="18">
      <c r="A1094" s="4" t="s">
        <v>107</v>
      </c>
      <c r="B1094" s="4" t="s">
        <v>108</v>
      </c>
      <c r="C1094" s="4" t="s">
        <v>37</v>
      </c>
      <c r="D1094" s="4">
        <v>10814</v>
      </c>
      <c r="E1094" s="4" t="s">
        <v>249</v>
      </c>
      <c r="F1094" s="4" t="s">
        <v>155</v>
      </c>
      <c r="G1094" s="4">
        <v>20</v>
      </c>
    </row>
    <row r="1095" spans="1:7" ht="18">
      <c r="A1095" s="4" t="s">
        <v>112</v>
      </c>
      <c r="B1095" s="4" t="s">
        <v>113</v>
      </c>
      <c r="C1095" s="4" t="s">
        <v>114</v>
      </c>
      <c r="D1095" s="4">
        <v>10818</v>
      </c>
      <c r="E1095" s="4" t="s">
        <v>249</v>
      </c>
      <c r="F1095" s="4" t="s">
        <v>155</v>
      </c>
      <c r="G1095" s="4">
        <v>20</v>
      </c>
    </row>
    <row r="1096" spans="1:7" ht="18">
      <c r="A1096" s="4" t="s">
        <v>95</v>
      </c>
      <c r="B1096" s="4" t="s">
        <v>96</v>
      </c>
      <c r="C1096" s="4" t="s">
        <v>61</v>
      </c>
      <c r="D1096" s="4">
        <v>10824</v>
      </c>
      <c r="E1096" s="4" t="s">
        <v>249</v>
      </c>
      <c r="F1096" s="4" t="s">
        <v>155</v>
      </c>
      <c r="G1096" s="4">
        <v>12</v>
      </c>
    </row>
    <row r="1097" spans="1:7" ht="18">
      <c r="A1097" s="4" t="s">
        <v>49</v>
      </c>
      <c r="B1097" s="4" t="s">
        <v>50</v>
      </c>
      <c r="C1097" s="4" t="s">
        <v>37</v>
      </c>
      <c r="D1097" s="4">
        <v>10890</v>
      </c>
      <c r="E1097" s="4" t="s">
        <v>249</v>
      </c>
      <c r="F1097" s="4" t="s">
        <v>155</v>
      </c>
      <c r="G1097" s="4">
        <v>14</v>
      </c>
    </row>
    <row r="1098" spans="1:7" ht="18">
      <c r="A1098" s="4" t="s">
        <v>70</v>
      </c>
      <c r="B1098" s="4" t="s">
        <v>71</v>
      </c>
      <c r="C1098" s="4" t="s">
        <v>66</v>
      </c>
      <c r="D1098" s="4">
        <v>10901</v>
      </c>
      <c r="E1098" s="4" t="s">
        <v>249</v>
      </c>
      <c r="F1098" s="4" t="s">
        <v>155</v>
      </c>
      <c r="G1098" s="4">
        <v>30</v>
      </c>
    </row>
    <row r="1099" spans="1:7" ht="18">
      <c r="A1099" s="4" t="s">
        <v>147</v>
      </c>
      <c r="B1099" s="4" t="s">
        <v>148</v>
      </c>
      <c r="C1099" s="4" t="s">
        <v>149</v>
      </c>
      <c r="D1099" s="4">
        <v>10909</v>
      </c>
      <c r="E1099" s="4" t="s">
        <v>249</v>
      </c>
      <c r="F1099" s="4" t="s">
        <v>155</v>
      </c>
      <c r="G1099" s="4">
        <v>5</v>
      </c>
    </row>
    <row r="1100" spans="1:7" ht="18">
      <c r="A1100" s="4" t="s">
        <v>90</v>
      </c>
      <c r="B1100" s="4" t="s">
        <v>91</v>
      </c>
      <c r="C1100" s="4" t="s">
        <v>31</v>
      </c>
      <c r="D1100" s="4">
        <v>10951</v>
      </c>
      <c r="E1100" s="4" t="s">
        <v>249</v>
      </c>
      <c r="F1100" s="4" t="s">
        <v>155</v>
      </c>
      <c r="G1100" s="4">
        <v>6</v>
      </c>
    </row>
    <row r="1101" spans="1:7" ht="18">
      <c r="A1101" s="4" t="s">
        <v>70</v>
      </c>
      <c r="B1101" s="4" t="s">
        <v>71</v>
      </c>
      <c r="C1101" s="4" t="s">
        <v>66</v>
      </c>
      <c r="D1101" s="4">
        <v>10960</v>
      </c>
      <c r="E1101" s="4" t="s">
        <v>249</v>
      </c>
      <c r="F1101" s="4" t="s">
        <v>155</v>
      </c>
      <c r="G1101" s="4">
        <v>24</v>
      </c>
    </row>
    <row r="1102" spans="1:7" ht="18">
      <c r="A1102" s="4" t="s">
        <v>143</v>
      </c>
      <c r="B1102" s="4" t="s">
        <v>144</v>
      </c>
      <c r="C1102" s="4" t="s">
        <v>37</v>
      </c>
      <c r="D1102" s="4">
        <v>10973</v>
      </c>
      <c r="E1102" s="4" t="s">
        <v>249</v>
      </c>
      <c r="F1102" s="4" t="s">
        <v>155</v>
      </c>
      <c r="G1102" s="4">
        <v>6</v>
      </c>
    </row>
    <row r="1103" spans="1:7" ht="18">
      <c r="A1103" s="4" t="s">
        <v>137</v>
      </c>
      <c r="B1103" s="4" t="s">
        <v>103</v>
      </c>
      <c r="C1103" s="4" t="s">
        <v>34</v>
      </c>
      <c r="D1103" s="4">
        <v>10989</v>
      </c>
      <c r="E1103" s="4" t="s">
        <v>249</v>
      </c>
      <c r="F1103" s="4" t="s">
        <v>155</v>
      </c>
      <c r="G1103" s="4">
        <v>4</v>
      </c>
    </row>
    <row r="1104" spans="1:7" ht="18">
      <c r="A1104" s="4" t="s">
        <v>95</v>
      </c>
      <c r="B1104" s="4" t="s">
        <v>96</v>
      </c>
      <c r="C1104" s="4" t="s">
        <v>61</v>
      </c>
      <c r="D1104" s="4">
        <v>10993</v>
      </c>
      <c r="E1104" s="4" t="s">
        <v>249</v>
      </c>
      <c r="F1104" s="4" t="s">
        <v>155</v>
      </c>
      <c r="G1104" s="4">
        <v>35</v>
      </c>
    </row>
    <row r="1105" spans="1:7" ht="18">
      <c r="A1105" s="4" t="s">
        <v>105</v>
      </c>
      <c r="B1105" s="4" t="s">
        <v>106</v>
      </c>
      <c r="C1105" s="4" t="s">
        <v>17</v>
      </c>
      <c r="D1105" s="4">
        <v>10999</v>
      </c>
      <c r="E1105" s="4" t="s">
        <v>249</v>
      </c>
      <c r="F1105" s="4" t="s">
        <v>155</v>
      </c>
      <c r="G1105" s="4">
        <v>20</v>
      </c>
    </row>
    <row r="1106" spans="1:7" ht="18">
      <c r="A1106" s="4" t="s">
        <v>64</v>
      </c>
      <c r="B1106" s="4" t="s">
        <v>65</v>
      </c>
      <c r="C1106" s="4" t="s">
        <v>66</v>
      </c>
      <c r="D1106" s="4">
        <v>11014</v>
      </c>
      <c r="E1106" s="4" t="s">
        <v>249</v>
      </c>
      <c r="F1106" s="4" t="s">
        <v>155</v>
      </c>
      <c r="G1106" s="4">
        <v>28</v>
      </c>
    </row>
    <row r="1107" spans="1:7" ht="18">
      <c r="A1107" s="4" t="s">
        <v>56</v>
      </c>
      <c r="B1107" s="4" t="s">
        <v>57</v>
      </c>
      <c r="C1107" s="4" t="s">
        <v>58</v>
      </c>
      <c r="D1107" s="4">
        <v>11063</v>
      </c>
      <c r="E1107" s="4" t="s">
        <v>249</v>
      </c>
      <c r="F1107" s="4" t="s">
        <v>155</v>
      </c>
      <c r="G1107" s="4">
        <v>30</v>
      </c>
    </row>
    <row r="1108" spans="1:7" ht="18">
      <c r="A1108" s="4" t="s">
        <v>62</v>
      </c>
      <c r="B1108" s="4" t="s">
        <v>63</v>
      </c>
      <c r="C1108" s="4" t="s">
        <v>21</v>
      </c>
      <c r="D1108" s="4">
        <v>11064</v>
      </c>
      <c r="E1108" s="4" t="s">
        <v>249</v>
      </c>
      <c r="F1108" s="4" t="s">
        <v>155</v>
      </c>
      <c r="G1108" s="4">
        <v>12</v>
      </c>
    </row>
    <row r="1109" spans="1:7" ht="18">
      <c r="A1109" s="4" t="s">
        <v>170</v>
      </c>
      <c r="B1109" s="4" t="s">
        <v>171</v>
      </c>
      <c r="C1109" s="4" t="s">
        <v>17</v>
      </c>
      <c r="D1109" s="4">
        <v>11067</v>
      </c>
      <c r="E1109" s="4" t="s">
        <v>249</v>
      </c>
      <c r="F1109" s="4" t="s">
        <v>155</v>
      </c>
      <c r="G1109" s="4">
        <v>9</v>
      </c>
    </row>
    <row r="1110" spans="1:7" ht="18">
      <c r="A1110" s="4" t="s">
        <v>92</v>
      </c>
      <c r="B1110" s="4" t="s">
        <v>93</v>
      </c>
      <c r="C1110" s="4" t="s">
        <v>94</v>
      </c>
      <c r="D1110" s="4">
        <v>11072</v>
      </c>
      <c r="E1110" s="4" t="s">
        <v>249</v>
      </c>
      <c r="F1110" s="4" t="s">
        <v>155</v>
      </c>
      <c r="G1110" s="4">
        <v>40</v>
      </c>
    </row>
    <row r="1111" spans="1:7" ht="18">
      <c r="A1111" s="4" t="s">
        <v>19</v>
      </c>
      <c r="B1111" s="4" t="s">
        <v>20</v>
      </c>
      <c r="C1111" s="4" t="s">
        <v>21</v>
      </c>
      <c r="D1111" s="4">
        <v>11077</v>
      </c>
      <c r="E1111" s="4" t="s">
        <v>249</v>
      </c>
      <c r="F1111" s="4" t="s">
        <v>155</v>
      </c>
      <c r="G1111" s="4">
        <v>3</v>
      </c>
    </row>
    <row r="1112" spans="1:7" ht="18">
      <c r="A1112" s="4" t="s">
        <v>161</v>
      </c>
      <c r="B1112" s="4" t="s">
        <v>162</v>
      </c>
      <c r="C1112" s="4" t="s">
        <v>37</v>
      </c>
      <c r="D1112" s="4">
        <v>10248</v>
      </c>
      <c r="E1112" s="4" t="s">
        <v>250</v>
      </c>
      <c r="F1112" s="4" t="s">
        <v>197</v>
      </c>
      <c r="G1112" s="4">
        <v>10</v>
      </c>
    </row>
    <row r="1113" spans="1:7" ht="18">
      <c r="A1113" s="4" t="s">
        <v>56</v>
      </c>
      <c r="B1113" s="4" t="s">
        <v>57</v>
      </c>
      <c r="C1113" s="4" t="s">
        <v>58</v>
      </c>
      <c r="D1113" s="4">
        <v>10309</v>
      </c>
      <c r="E1113" s="4" t="s">
        <v>250</v>
      </c>
      <c r="F1113" s="4" t="s">
        <v>197</v>
      </c>
      <c r="G1113" s="4">
        <v>2</v>
      </c>
    </row>
    <row r="1114" spans="1:7" ht="18">
      <c r="A1114" s="4" t="s">
        <v>49</v>
      </c>
      <c r="B1114" s="4" t="s">
        <v>50</v>
      </c>
      <c r="C1114" s="4" t="s">
        <v>37</v>
      </c>
      <c r="D1114" s="4">
        <v>10311</v>
      </c>
      <c r="E1114" s="4" t="s">
        <v>250</v>
      </c>
      <c r="F1114" s="4" t="s">
        <v>197</v>
      </c>
      <c r="G1114" s="4">
        <v>6</v>
      </c>
    </row>
    <row r="1115" spans="1:7" ht="18">
      <c r="A1115" s="4" t="s">
        <v>46</v>
      </c>
      <c r="B1115" s="4" t="s">
        <v>47</v>
      </c>
      <c r="C1115" s="4" t="s">
        <v>48</v>
      </c>
      <c r="D1115" s="4">
        <v>10332</v>
      </c>
      <c r="E1115" s="4" t="s">
        <v>250</v>
      </c>
      <c r="F1115" s="4" t="s">
        <v>197</v>
      </c>
      <c r="G1115" s="4">
        <v>10</v>
      </c>
    </row>
    <row r="1116" spans="1:7" ht="18">
      <c r="A1116" s="4" t="s">
        <v>15</v>
      </c>
      <c r="B1116" s="4" t="s">
        <v>16</v>
      </c>
      <c r="C1116" s="4" t="s">
        <v>17</v>
      </c>
      <c r="D1116" s="4">
        <v>10345</v>
      </c>
      <c r="E1116" s="4" t="s">
        <v>250</v>
      </c>
      <c r="F1116" s="4" t="s">
        <v>197</v>
      </c>
      <c r="G1116" s="4">
        <v>9</v>
      </c>
    </row>
    <row r="1117" spans="1:7" ht="18">
      <c r="A1117" s="4" t="s">
        <v>112</v>
      </c>
      <c r="B1117" s="4" t="s">
        <v>113</v>
      </c>
      <c r="C1117" s="4" t="s">
        <v>114</v>
      </c>
      <c r="D1117" s="4">
        <v>10404</v>
      </c>
      <c r="E1117" s="4" t="s">
        <v>250</v>
      </c>
      <c r="F1117" s="4" t="s">
        <v>197</v>
      </c>
      <c r="G1117" s="4">
        <v>40</v>
      </c>
    </row>
    <row r="1118" spans="1:7" ht="18">
      <c r="A1118" s="4" t="s">
        <v>86</v>
      </c>
      <c r="B1118" s="4" t="s">
        <v>87</v>
      </c>
      <c r="C1118" s="4" t="s">
        <v>88</v>
      </c>
      <c r="D1118" s="4">
        <v>10463</v>
      </c>
      <c r="E1118" s="4" t="s">
        <v>250</v>
      </c>
      <c r="F1118" s="4" t="s">
        <v>197</v>
      </c>
      <c r="G1118" s="4">
        <v>50</v>
      </c>
    </row>
    <row r="1119" spans="1:7" ht="18">
      <c r="A1119" s="4" t="s">
        <v>78</v>
      </c>
      <c r="B1119" s="4" t="s">
        <v>79</v>
      </c>
      <c r="C1119" s="4" t="s">
        <v>48</v>
      </c>
      <c r="D1119" s="4">
        <v>10492</v>
      </c>
      <c r="E1119" s="4" t="s">
        <v>250</v>
      </c>
      <c r="F1119" s="4" t="s">
        <v>197</v>
      </c>
      <c r="G1119" s="4">
        <v>20</v>
      </c>
    </row>
    <row r="1120" spans="1:7" ht="18">
      <c r="A1120" s="4" t="s">
        <v>70</v>
      </c>
      <c r="B1120" s="4" t="s">
        <v>71</v>
      </c>
      <c r="C1120" s="4" t="s">
        <v>66</v>
      </c>
      <c r="D1120" s="4">
        <v>10498</v>
      </c>
      <c r="E1120" s="4" t="s">
        <v>250</v>
      </c>
      <c r="F1120" s="4" t="s">
        <v>197</v>
      </c>
      <c r="G1120" s="4">
        <v>30</v>
      </c>
    </row>
    <row r="1121" spans="1:7" ht="18">
      <c r="A1121" s="4" t="s">
        <v>56</v>
      </c>
      <c r="B1121" s="4" t="s">
        <v>57</v>
      </c>
      <c r="C1121" s="4" t="s">
        <v>58</v>
      </c>
      <c r="D1121" s="4">
        <v>10516</v>
      </c>
      <c r="E1121" s="4" t="s">
        <v>250</v>
      </c>
      <c r="F1121" s="4" t="s">
        <v>197</v>
      </c>
      <c r="G1121" s="4">
        <v>20</v>
      </c>
    </row>
    <row r="1122" spans="1:7" ht="18">
      <c r="A1122" s="4" t="s">
        <v>92</v>
      </c>
      <c r="B1122" s="4" t="s">
        <v>93</v>
      </c>
      <c r="C1122" s="4" t="s">
        <v>94</v>
      </c>
      <c r="D1122" s="4">
        <v>10571</v>
      </c>
      <c r="E1122" s="4" t="s">
        <v>250</v>
      </c>
      <c r="F1122" s="4" t="s">
        <v>197</v>
      </c>
      <c r="G1122" s="4">
        <v>28</v>
      </c>
    </row>
    <row r="1123" spans="1:7" ht="18">
      <c r="A1123" s="4" t="s">
        <v>15</v>
      </c>
      <c r="B1123" s="4" t="s">
        <v>16</v>
      </c>
      <c r="C1123" s="4" t="s">
        <v>17</v>
      </c>
      <c r="D1123" s="4">
        <v>10588</v>
      </c>
      <c r="E1123" s="4" t="s">
        <v>250</v>
      </c>
      <c r="F1123" s="4" t="s">
        <v>197</v>
      </c>
      <c r="G1123" s="4">
        <v>100</v>
      </c>
    </row>
    <row r="1124" spans="1:7" ht="18">
      <c r="A1124" s="4" t="s">
        <v>172</v>
      </c>
      <c r="B1124" s="4" t="s">
        <v>27</v>
      </c>
      <c r="C1124" s="4" t="s">
        <v>28</v>
      </c>
      <c r="D1124" s="4">
        <v>10625</v>
      </c>
      <c r="E1124" s="4" t="s">
        <v>250</v>
      </c>
      <c r="F1124" s="4" t="s">
        <v>197</v>
      </c>
      <c r="G1124" s="4">
        <v>5</v>
      </c>
    </row>
    <row r="1125" spans="1:7" ht="18">
      <c r="A1125" s="4" t="s">
        <v>115</v>
      </c>
      <c r="B1125" s="4" t="s">
        <v>116</v>
      </c>
      <c r="C1125" s="4" t="s">
        <v>34</v>
      </c>
      <c r="D1125" s="4">
        <v>10652</v>
      </c>
      <c r="E1125" s="4" t="s">
        <v>250</v>
      </c>
      <c r="F1125" s="4" t="s">
        <v>197</v>
      </c>
      <c r="G1125" s="4">
        <v>20</v>
      </c>
    </row>
    <row r="1126" spans="1:7" ht="18">
      <c r="A1126" s="4" t="s">
        <v>129</v>
      </c>
      <c r="B1126" s="4" t="s">
        <v>130</v>
      </c>
      <c r="C1126" s="4" t="s">
        <v>37</v>
      </c>
      <c r="D1126" s="4">
        <v>10663</v>
      </c>
      <c r="E1126" s="4" t="s">
        <v>250</v>
      </c>
      <c r="F1126" s="4" t="s">
        <v>197</v>
      </c>
      <c r="G1126" s="4">
        <v>30</v>
      </c>
    </row>
    <row r="1127" spans="1:7" ht="18">
      <c r="A1127" s="4" t="s">
        <v>82</v>
      </c>
      <c r="B1127" s="4" t="s">
        <v>83</v>
      </c>
      <c r="C1127" s="4" t="s">
        <v>44</v>
      </c>
      <c r="D1127" s="4">
        <v>10673</v>
      </c>
      <c r="E1127" s="4" t="s">
        <v>250</v>
      </c>
      <c r="F1127" s="4" t="s">
        <v>197</v>
      </c>
      <c r="G1127" s="4">
        <v>6</v>
      </c>
    </row>
    <row r="1128" spans="1:7" ht="18">
      <c r="A1128" s="4" t="s">
        <v>187</v>
      </c>
      <c r="B1128" s="4" t="s">
        <v>188</v>
      </c>
      <c r="C1128" s="4" t="s">
        <v>21</v>
      </c>
      <c r="D1128" s="4">
        <v>10680</v>
      </c>
      <c r="E1128" s="4" t="s">
        <v>250</v>
      </c>
      <c r="F1128" s="4" t="s">
        <v>197</v>
      </c>
      <c r="G1128" s="4">
        <v>40</v>
      </c>
    </row>
    <row r="1129" spans="1:7" ht="18">
      <c r="A1129" s="4" t="s">
        <v>29</v>
      </c>
      <c r="B1129" s="4" t="s">
        <v>30</v>
      </c>
      <c r="C1129" s="4" t="s">
        <v>31</v>
      </c>
      <c r="D1129" s="4">
        <v>10746</v>
      </c>
      <c r="E1129" s="4" t="s">
        <v>250</v>
      </c>
      <c r="F1129" s="4" t="s">
        <v>197</v>
      </c>
      <c r="G1129" s="4">
        <v>28</v>
      </c>
    </row>
    <row r="1130" spans="1:7" ht="18">
      <c r="A1130" s="4" t="s">
        <v>86</v>
      </c>
      <c r="B1130" s="4" t="s">
        <v>87</v>
      </c>
      <c r="C1130" s="4" t="s">
        <v>88</v>
      </c>
      <c r="D1130" s="4">
        <v>10767</v>
      </c>
      <c r="E1130" s="4" t="s">
        <v>250</v>
      </c>
      <c r="F1130" s="4" t="s">
        <v>197</v>
      </c>
      <c r="G1130" s="4">
        <v>2</v>
      </c>
    </row>
    <row r="1131" spans="1:7" ht="18">
      <c r="A1131" s="4" t="s">
        <v>92</v>
      </c>
      <c r="B1131" s="4" t="s">
        <v>93</v>
      </c>
      <c r="C1131" s="4" t="s">
        <v>94</v>
      </c>
      <c r="D1131" s="4">
        <v>10776</v>
      </c>
      <c r="E1131" s="4" t="s">
        <v>250</v>
      </c>
      <c r="F1131" s="4" t="s">
        <v>197</v>
      </c>
      <c r="G1131" s="4">
        <v>12</v>
      </c>
    </row>
    <row r="1132" spans="1:7" ht="18">
      <c r="A1132" s="4" t="s">
        <v>115</v>
      </c>
      <c r="B1132" s="4" t="s">
        <v>116</v>
      </c>
      <c r="C1132" s="4" t="s">
        <v>34</v>
      </c>
      <c r="D1132" s="4">
        <v>10777</v>
      </c>
      <c r="E1132" s="4" t="s">
        <v>250</v>
      </c>
      <c r="F1132" s="4" t="s">
        <v>197</v>
      </c>
      <c r="G1132" s="4">
        <v>20</v>
      </c>
    </row>
    <row r="1133" spans="1:7" ht="18">
      <c r="A1133" s="4" t="s">
        <v>15</v>
      </c>
      <c r="B1133" s="4" t="s">
        <v>16</v>
      </c>
      <c r="C1133" s="4" t="s">
        <v>17</v>
      </c>
      <c r="D1133" s="4">
        <v>10845</v>
      </c>
      <c r="E1133" s="4" t="s">
        <v>250</v>
      </c>
      <c r="F1133" s="4" t="s">
        <v>197</v>
      </c>
      <c r="G1133" s="4">
        <v>42</v>
      </c>
    </row>
    <row r="1134" spans="1:7" ht="18">
      <c r="A1134" s="4" t="s">
        <v>111</v>
      </c>
      <c r="B1134" s="4" t="s">
        <v>27</v>
      </c>
      <c r="C1134" s="4" t="s">
        <v>28</v>
      </c>
      <c r="D1134" s="4">
        <v>10856</v>
      </c>
      <c r="E1134" s="4" t="s">
        <v>250</v>
      </c>
      <c r="F1134" s="4" t="s">
        <v>197</v>
      </c>
      <c r="G1134" s="4">
        <v>20</v>
      </c>
    </row>
    <row r="1135" spans="1:7" ht="18">
      <c r="A1135" s="4" t="s">
        <v>62</v>
      </c>
      <c r="B1135" s="4" t="s">
        <v>63</v>
      </c>
      <c r="C1135" s="4" t="s">
        <v>21</v>
      </c>
      <c r="D1135" s="4">
        <v>10882</v>
      </c>
      <c r="E1135" s="4" t="s">
        <v>250</v>
      </c>
      <c r="F1135" s="4" t="s">
        <v>197</v>
      </c>
      <c r="G1135" s="4">
        <v>25</v>
      </c>
    </row>
    <row r="1136" spans="1:7" ht="18">
      <c r="A1136" s="4" t="s">
        <v>35</v>
      </c>
      <c r="B1136" s="4" t="s">
        <v>36</v>
      </c>
      <c r="C1136" s="4" t="s">
        <v>37</v>
      </c>
      <c r="D1136" s="4">
        <v>10923</v>
      </c>
      <c r="E1136" s="4" t="s">
        <v>250</v>
      </c>
      <c r="F1136" s="4" t="s">
        <v>197</v>
      </c>
      <c r="G1136" s="4">
        <v>10</v>
      </c>
    </row>
    <row r="1137" spans="1:7" ht="18">
      <c r="A1137" s="4" t="s">
        <v>15</v>
      </c>
      <c r="B1137" s="4" t="s">
        <v>16</v>
      </c>
      <c r="C1137" s="4" t="s">
        <v>17</v>
      </c>
      <c r="D1137" s="4">
        <v>10996</v>
      </c>
      <c r="E1137" s="4" t="s">
        <v>250</v>
      </c>
      <c r="F1137" s="4" t="s">
        <v>197</v>
      </c>
      <c r="G1137" s="4">
        <v>40</v>
      </c>
    </row>
    <row r="1138" spans="1:7" ht="18">
      <c r="A1138" s="4" t="s">
        <v>62</v>
      </c>
      <c r="B1138" s="4" t="s">
        <v>63</v>
      </c>
      <c r="C1138" s="4" t="s">
        <v>21</v>
      </c>
      <c r="D1138" s="4">
        <v>11002</v>
      </c>
      <c r="E1138" s="4" t="s">
        <v>250</v>
      </c>
      <c r="F1138" s="4" t="s">
        <v>197</v>
      </c>
      <c r="G1138" s="4">
        <v>24</v>
      </c>
    </row>
    <row r="1139" spans="1:7" ht="18">
      <c r="A1139" s="4" t="s">
        <v>38</v>
      </c>
      <c r="B1139" s="4" t="s">
        <v>39</v>
      </c>
      <c r="C1139" s="4" t="s">
        <v>40</v>
      </c>
      <c r="D1139" s="4">
        <v>11007</v>
      </c>
      <c r="E1139" s="4" t="s">
        <v>250</v>
      </c>
      <c r="F1139" s="4" t="s">
        <v>197</v>
      </c>
      <c r="G1139" s="4">
        <v>14</v>
      </c>
    </row>
    <row r="1140" spans="1:7" ht="18">
      <c r="A1140" s="4" t="s">
        <v>194</v>
      </c>
      <c r="B1140" s="4" t="s">
        <v>127</v>
      </c>
      <c r="C1140" s="4" t="s">
        <v>77</v>
      </c>
      <c r="D1140" s="4">
        <v>11013</v>
      </c>
      <c r="E1140" s="4" t="s">
        <v>250</v>
      </c>
      <c r="F1140" s="4" t="s">
        <v>197</v>
      </c>
      <c r="G1140" s="4">
        <v>4</v>
      </c>
    </row>
    <row r="1141" spans="1:7" ht="18">
      <c r="A1141" s="4" t="s">
        <v>86</v>
      </c>
      <c r="B1141" s="4" t="s">
        <v>87</v>
      </c>
      <c r="C1141" s="4" t="s">
        <v>88</v>
      </c>
      <c r="D1141" s="4">
        <v>11035</v>
      </c>
      <c r="E1141" s="4" t="s">
        <v>250</v>
      </c>
      <c r="F1141" s="4" t="s">
        <v>197</v>
      </c>
      <c r="G1141" s="4">
        <v>30</v>
      </c>
    </row>
    <row r="1142" spans="1:7" ht="18">
      <c r="A1142" s="4" t="s">
        <v>42</v>
      </c>
      <c r="B1142" s="4" t="s">
        <v>43</v>
      </c>
      <c r="C1142" s="4" t="s">
        <v>44</v>
      </c>
      <c r="D1142" s="4">
        <v>10270</v>
      </c>
      <c r="E1142" s="4" t="s">
        <v>251</v>
      </c>
      <c r="F1142" s="4" t="s">
        <v>18</v>
      </c>
      <c r="G1142" s="4">
        <v>25</v>
      </c>
    </row>
    <row r="1143" spans="1:7" ht="18">
      <c r="A1143" s="4" t="s">
        <v>19</v>
      </c>
      <c r="B1143" s="4" t="s">
        <v>20</v>
      </c>
      <c r="C1143" s="4" t="s">
        <v>21</v>
      </c>
      <c r="D1143" s="4">
        <v>10294</v>
      </c>
      <c r="E1143" s="4" t="s">
        <v>251</v>
      </c>
      <c r="F1143" s="4" t="s">
        <v>18</v>
      </c>
      <c r="G1143" s="4">
        <v>15</v>
      </c>
    </row>
    <row r="1144" spans="1:7" ht="18">
      <c r="A1144" s="4" t="s">
        <v>86</v>
      </c>
      <c r="B1144" s="4" t="s">
        <v>87</v>
      </c>
      <c r="C1144" s="4" t="s">
        <v>88</v>
      </c>
      <c r="D1144" s="4">
        <v>10302</v>
      </c>
      <c r="E1144" s="4" t="s">
        <v>251</v>
      </c>
      <c r="F1144" s="4" t="s">
        <v>18</v>
      </c>
      <c r="G1144" s="4">
        <v>12</v>
      </c>
    </row>
    <row r="1145" spans="1:7" ht="18">
      <c r="A1145" s="4" t="s">
        <v>56</v>
      </c>
      <c r="B1145" s="4" t="s">
        <v>57</v>
      </c>
      <c r="C1145" s="4" t="s">
        <v>58</v>
      </c>
      <c r="D1145" s="4">
        <v>10309</v>
      </c>
      <c r="E1145" s="4" t="s">
        <v>251</v>
      </c>
      <c r="F1145" s="4" t="s">
        <v>18</v>
      </c>
      <c r="G1145" s="4">
        <v>20</v>
      </c>
    </row>
    <row r="1146" spans="1:7" ht="18">
      <c r="A1146" s="4" t="s">
        <v>24</v>
      </c>
      <c r="B1146" s="4" t="s">
        <v>25</v>
      </c>
      <c r="C1146" s="4" t="s">
        <v>17</v>
      </c>
      <c r="D1146" s="4">
        <v>10312</v>
      </c>
      <c r="E1146" s="4" t="s">
        <v>251</v>
      </c>
      <c r="F1146" s="4" t="s">
        <v>18</v>
      </c>
      <c r="G1146" s="4">
        <v>24</v>
      </c>
    </row>
    <row r="1147" spans="1:7" ht="18">
      <c r="A1147" s="4" t="s">
        <v>129</v>
      </c>
      <c r="B1147" s="4" t="s">
        <v>130</v>
      </c>
      <c r="C1147" s="4" t="s">
        <v>37</v>
      </c>
      <c r="D1147" s="4">
        <v>10340</v>
      </c>
      <c r="E1147" s="4" t="s">
        <v>251</v>
      </c>
      <c r="F1147" s="4" t="s">
        <v>18</v>
      </c>
      <c r="G1147" s="4">
        <v>40</v>
      </c>
    </row>
    <row r="1148" spans="1:7" ht="18">
      <c r="A1148" s="4" t="s">
        <v>86</v>
      </c>
      <c r="B1148" s="4" t="s">
        <v>87</v>
      </c>
      <c r="C1148" s="4" t="s">
        <v>88</v>
      </c>
      <c r="D1148" s="4">
        <v>10458</v>
      </c>
      <c r="E1148" s="4" t="s">
        <v>251</v>
      </c>
      <c r="F1148" s="4" t="s">
        <v>18</v>
      </c>
      <c r="G1148" s="4">
        <v>20</v>
      </c>
    </row>
    <row r="1149" spans="1:7" ht="18">
      <c r="A1149" s="4" t="s">
        <v>128</v>
      </c>
      <c r="B1149" s="4" t="s">
        <v>39</v>
      </c>
      <c r="C1149" s="4" t="s">
        <v>40</v>
      </c>
      <c r="D1149" s="4">
        <v>10464</v>
      </c>
      <c r="E1149" s="4" t="s">
        <v>251</v>
      </c>
      <c r="F1149" s="4" t="s">
        <v>18</v>
      </c>
      <c r="G1149" s="4">
        <v>3</v>
      </c>
    </row>
    <row r="1150" spans="1:7" ht="18">
      <c r="A1150" s="4" t="s">
        <v>124</v>
      </c>
      <c r="B1150" s="4" t="s">
        <v>125</v>
      </c>
      <c r="C1150" s="4" t="s">
        <v>17</v>
      </c>
      <c r="D1150" s="4">
        <v>10468</v>
      </c>
      <c r="E1150" s="4" t="s">
        <v>251</v>
      </c>
      <c r="F1150" s="4" t="s">
        <v>18</v>
      </c>
      <c r="G1150" s="4">
        <v>15</v>
      </c>
    </row>
    <row r="1151" spans="1:7" ht="18">
      <c r="A1151" s="4" t="s">
        <v>111</v>
      </c>
      <c r="B1151" s="4" t="s">
        <v>27</v>
      </c>
      <c r="C1151" s="4" t="s">
        <v>28</v>
      </c>
      <c r="D1151" s="4">
        <v>10507</v>
      </c>
      <c r="E1151" s="4" t="s">
        <v>251</v>
      </c>
      <c r="F1151" s="4" t="s">
        <v>18</v>
      </c>
      <c r="G1151" s="4">
        <v>15</v>
      </c>
    </row>
    <row r="1152" spans="1:7" ht="18">
      <c r="A1152" s="4" t="s">
        <v>59</v>
      </c>
      <c r="B1152" s="4" t="s">
        <v>60</v>
      </c>
      <c r="C1152" s="4" t="s">
        <v>61</v>
      </c>
      <c r="D1152" s="4">
        <v>10524</v>
      </c>
      <c r="E1152" s="4" t="s">
        <v>251</v>
      </c>
      <c r="F1152" s="4" t="s">
        <v>18</v>
      </c>
      <c r="G1152" s="4">
        <v>60</v>
      </c>
    </row>
    <row r="1153" spans="1:7" ht="18">
      <c r="A1153" s="4" t="s">
        <v>164</v>
      </c>
      <c r="B1153" s="4" t="s">
        <v>165</v>
      </c>
      <c r="C1153" s="4" t="s">
        <v>94</v>
      </c>
      <c r="D1153" s="4">
        <v>10530</v>
      </c>
      <c r="E1153" s="4" t="s">
        <v>251</v>
      </c>
      <c r="F1153" s="4" t="s">
        <v>18</v>
      </c>
      <c r="G1153" s="4">
        <v>25</v>
      </c>
    </row>
    <row r="1154" spans="1:7" ht="18">
      <c r="A1154" s="4" t="s">
        <v>73</v>
      </c>
      <c r="B1154" s="4" t="s">
        <v>74</v>
      </c>
      <c r="C1154" s="4" t="s">
        <v>34</v>
      </c>
      <c r="D1154" s="4">
        <v>10644</v>
      </c>
      <c r="E1154" s="4" t="s">
        <v>251</v>
      </c>
      <c r="F1154" s="4" t="s">
        <v>18</v>
      </c>
      <c r="G1154" s="4">
        <v>20</v>
      </c>
    </row>
    <row r="1155" spans="1:7" ht="18">
      <c r="A1155" s="4" t="s">
        <v>82</v>
      </c>
      <c r="B1155" s="4" t="s">
        <v>83</v>
      </c>
      <c r="C1155" s="4" t="s">
        <v>44</v>
      </c>
      <c r="D1155" s="4">
        <v>10673</v>
      </c>
      <c r="E1155" s="4" t="s">
        <v>251</v>
      </c>
      <c r="F1155" s="4" t="s">
        <v>18</v>
      </c>
      <c r="G1155" s="4">
        <v>6</v>
      </c>
    </row>
    <row r="1156" spans="1:7" ht="18">
      <c r="A1156" s="4" t="s">
        <v>15</v>
      </c>
      <c r="B1156" s="4" t="s">
        <v>16</v>
      </c>
      <c r="C1156" s="4" t="s">
        <v>17</v>
      </c>
      <c r="D1156" s="4">
        <v>10691</v>
      </c>
      <c r="E1156" s="4" t="s">
        <v>251</v>
      </c>
      <c r="F1156" s="4" t="s">
        <v>18</v>
      </c>
      <c r="G1156" s="4">
        <v>40</v>
      </c>
    </row>
    <row r="1157" spans="1:7" ht="18">
      <c r="A1157" s="4" t="s">
        <v>187</v>
      </c>
      <c r="B1157" s="4" t="s">
        <v>188</v>
      </c>
      <c r="C1157" s="4" t="s">
        <v>21</v>
      </c>
      <c r="D1157" s="4">
        <v>10706</v>
      </c>
      <c r="E1157" s="4" t="s">
        <v>251</v>
      </c>
      <c r="F1157" s="4" t="s">
        <v>18</v>
      </c>
      <c r="G1157" s="4">
        <v>24</v>
      </c>
    </row>
    <row r="1158" spans="1:7" ht="18">
      <c r="A1158" s="4" t="s">
        <v>152</v>
      </c>
      <c r="B1158" s="4" t="s">
        <v>153</v>
      </c>
      <c r="C1158" s="4" t="s">
        <v>88</v>
      </c>
      <c r="D1158" s="4">
        <v>10760</v>
      </c>
      <c r="E1158" s="4" t="s">
        <v>251</v>
      </c>
      <c r="F1158" s="4" t="s">
        <v>18</v>
      </c>
      <c r="G1158" s="4">
        <v>30</v>
      </c>
    </row>
    <row r="1159" spans="1:7" ht="18">
      <c r="A1159" s="4" t="s">
        <v>107</v>
      </c>
      <c r="B1159" s="4" t="s">
        <v>108</v>
      </c>
      <c r="C1159" s="4" t="s">
        <v>37</v>
      </c>
      <c r="D1159" s="4">
        <v>10814</v>
      </c>
      <c r="E1159" s="4" t="s">
        <v>251</v>
      </c>
      <c r="F1159" s="4" t="s">
        <v>18</v>
      </c>
      <c r="G1159" s="4">
        <v>20</v>
      </c>
    </row>
    <row r="1160" spans="1:7" ht="18">
      <c r="A1160" s="4" t="s">
        <v>198</v>
      </c>
      <c r="B1160" s="4" t="s">
        <v>135</v>
      </c>
      <c r="C1160" s="4" t="s">
        <v>136</v>
      </c>
      <c r="D1160" s="4">
        <v>10819</v>
      </c>
      <c r="E1160" s="4" t="s">
        <v>251</v>
      </c>
      <c r="F1160" s="4" t="s">
        <v>18</v>
      </c>
      <c r="G1160" s="4">
        <v>7</v>
      </c>
    </row>
    <row r="1161" spans="1:7" ht="18">
      <c r="A1161" s="4" t="s">
        <v>147</v>
      </c>
      <c r="B1161" s="4" t="s">
        <v>148</v>
      </c>
      <c r="C1161" s="4" t="s">
        <v>149</v>
      </c>
      <c r="D1161" s="4">
        <v>10831</v>
      </c>
      <c r="E1161" s="4" t="s">
        <v>251</v>
      </c>
      <c r="F1161" s="4" t="s">
        <v>18</v>
      </c>
      <c r="G1161" s="4">
        <v>9</v>
      </c>
    </row>
    <row r="1162" spans="1:7" ht="18">
      <c r="A1162" s="4" t="s">
        <v>45</v>
      </c>
      <c r="B1162" s="4" t="s">
        <v>27</v>
      </c>
      <c r="C1162" s="4" t="s">
        <v>28</v>
      </c>
      <c r="D1162" s="4">
        <v>10842</v>
      </c>
      <c r="E1162" s="4" t="s">
        <v>251</v>
      </c>
      <c r="F1162" s="4" t="s">
        <v>18</v>
      </c>
      <c r="G1162" s="4">
        <v>5</v>
      </c>
    </row>
    <row r="1163" spans="1:7" ht="18">
      <c r="A1163" s="4" t="s">
        <v>35</v>
      </c>
      <c r="B1163" s="4" t="s">
        <v>36</v>
      </c>
      <c r="C1163" s="4" t="s">
        <v>37</v>
      </c>
      <c r="D1163" s="4">
        <v>10923</v>
      </c>
      <c r="E1163" s="4" t="s">
        <v>251</v>
      </c>
      <c r="F1163" s="4" t="s">
        <v>18</v>
      </c>
      <c r="G1163" s="4">
        <v>10</v>
      </c>
    </row>
    <row r="1164" spans="1:7" ht="18">
      <c r="A1164" s="4" t="s">
        <v>15</v>
      </c>
      <c r="B1164" s="4" t="s">
        <v>16</v>
      </c>
      <c r="C1164" s="4" t="s">
        <v>17</v>
      </c>
      <c r="D1164" s="4">
        <v>10938</v>
      </c>
      <c r="E1164" s="4" t="s">
        <v>251</v>
      </c>
      <c r="F1164" s="4" t="s">
        <v>18</v>
      </c>
      <c r="G1164" s="4">
        <v>24</v>
      </c>
    </row>
    <row r="1165" spans="1:7" ht="18">
      <c r="A1165" s="4" t="s">
        <v>78</v>
      </c>
      <c r="B1165" s="4" t="s">
        <v>79</v>
      </c>
      <c r="C1165" s="4" t="s">
        <v>48</v>
      </c>
      <c r="D1165" s="4">
        <v>10982</v>
      </c>
      <c r="E1165" s="4" t="s">
        <v>251</v>
      </c>
      <c r="F1165" s="4" t="s">
        <v>18</v>
      </c>
      <c r="G1165" s="4">
        <v>9</v>
      </c>
    </row>
    <row r="1166" spans="1:7" ht="18">
      <c r="A1166" s="4" t="s">
        <v>89</v>
      </c>
      <c r="B1166" s="4" t="s">
        <v>68</v>
      </c>
      <c r="C1166" s="4" t="s">
        <v>69</v>
      </c>
      <c r="D1166" s="4">
        <v>10987</v>
      </c>
      <c r="E1166" s="4" t="s">
        <v>251</v>
      </c>
      <c r="F1166" s="4" t="s">
        <v>18</v>
      </c>
      <c r="G1166" s="4">
        <v>6</v>
      </c>
    </row>
    <row r="1167" spans="1:7" ht="18">
      <c r="A1167" s="4" t="s">
        <v>117</v>
      </c>
      <c r="B1167" s="4" t="s">
        <v>68</v>
      </c>
      <c r="C1167" s="4" t="s">
        <v>69</v>
      </c>
      <c r="D1167" s="4">
        <v>11023</v>
      </c>
      <c r="E1167" s="4" t="s">
        <v>251</v>
      </c>
      <c r="F1167" s="4" t="s">
        <v>18</v>
      </c>
      <c r="G1167" s="4">
        <v>30</v>
      </c>
    </row>
    <row r="1168" spans="1:7" ht="18">
      <c r="A1168" s="4" t="s">
        <v>160</v>
      </c>
      <c r="B1168" s="4" t="s">
        <v>103</v>
      </c>
      <c r="C1168" s="4" t="s">
        <v>34</v>
      </c>
      <c r="D1168" s="4">
        <v>11052</v>
      </c>
      <c r="E1168" s="4" t="s">
        <v>251</v>
      </c>
      <c r="F1168" s="4" t="s">
        <v>18</v>
      </c>
      <c r="G1168" s="4">
        <v>30</v>
      </c>
    </row>
    <row r="1169" spans="1:7" ht="18">
      <c r="A1169" s="4" t="s">
        <v>32</v>
      </c>
      <c r="B1169" s="4" t="s">
        <v>33</v>
      </c>
      <c r="C1169" s="4" t="s">
        <v>34</v>
      </c>
      <c r="D1169" s="4">
        <v>11068</v>
      </c>
      <c r="E1169" s="4" t="s">
        <v>251</v>
      </c>
      <c r="F1169" s="4" t="s">
        <v>18</v>
      </c>
      <c r="G1169" s="4">
        <v>36</v>
      </c>
    </row>
    <row r="1170" spans="1:7" ht="18">
      <c r="A1170" s="4" t="s">
        <v>59</v>
      </c>
      <c r="B1170" s="4" t="s">
        <v>60</v>
      </c>
      <c r="C1170" s="4" t="s">
        <v>61</v>
      </c>
      <c r="D1170" s="4">
        <v>10278</v>
      </c>
      <c r="E1170" s="4" t="s">
        <v>252</v>
      </c>
      <c r="F1170" s="4" t="s">
        <v>118</v>
      </c>
      <c r="G1170" s="4">
        <v>16</v>
      </c>
    </row>
    <row r="1171" spans="1:7" ht="18">
      <c r="A1171" s="4" t="s">
        <v>41</v>
      </c>
      <c r="B1171" s="4" t="s">
        <v>209</v>
      </c>
      <c r="C1171" s="4" t="s">
        <v>17</v>
      </c>
      <c r="D1171" s="4">
        <v>10284</v>
      </c>
      <c r="E1171" s="4" t="s">
        <v>252</v>
      </c>
      <c r="F1171" s="4" t="s">
        <v>118</v>
      </c>
      <c r="G1171" s="4">
        <v>21</v>
      </c>
    </row>
    <row r="1172" spans="1:7" ht="18">
      <c r="A1172" s="4" t="s">
        <v>137</v>
      </c>
      <c r="B1172" s="4" t="s">
        <v>103</v>
      </c>
      <c r="C1172" s="4" t="s">
        <v>34</v>
      </c>
      <c r="D1172" s="4">
        <v>10291</v>
      </c>
      <c r="E1172" s="4" t="s">
        <v>252</v>
      </c>
      <c r="F1172" s="4" t="s">
        <v>118</v>
      </c>
      <c r="G1172" s="4">
        <v>24</v>
      </c>
    </row>
    <row r="1173" spans="1:7" ht="18">
      <c r="A1173" s="4" t="s">
        <v>92</v>
      </c>
      <c r="B1173" s="4" t="s">
        <v>93</v>
      </c>
      <c r="C1173" s="4" t="s">
        <v>94</v>
      </c>
      <c r="D1173" s="4">
        <v>10351</v>
      </c>
      <c r="E1173" s="4" t="s">
        <v>252</v>
      </c>
      <c r="F1173" s="4" t="s">
        <v>118</v>
      </c>
      <c r="G1173" s="4">
        <v>77</v>
      </c>
    </row>
    <row r="1174" spans="1:7" ht="18">
      <c r="A1174" s="4" t="s">
        <v>78</v>
      </c>
      <c r="B1174" s="4" t="s">
        <v>79</v>
      </c>
      <c r="C1174" s="4" t="s">
        <v>48</v>
      </c>
      <c r="D1174" s="4">
        <v>10411</v>
      </c>
      <c r="E1174" s="4" t="s">
        <v>252</v>
      </c>
      <c r="F1174" s="4" t="s">
        <v>118</v>
      </c>
      <c r="G1174" s="4">
        <v>40</v>
      </c>
    </row>
    <row r="1175" spans="1:7" ht="18">
      <c r="A1175" s="4" t="s">
        <v>62</v>
      </c>
      <c r="B1175" s="4" t="s">
        <v>63</v>
      </c>
      <c r="C1175" s="4" t="s">
        <v>21</v>
      </c>
      <c r="D1175" s="4">
        <v>10452</v>
      </c>
      <c r="E1175" s="4" t="s">
        <v>252</v>
      </c>
      <c r="F1175" s="4" t="s">
        <v>118</v>
      </c>
      <c r="G1175" s="4">
        <v>100</v>
      </c>
    </row>
    <row r="1176" spans="1:7" ht="18">
      <c r="A1176" s="4" t="s">
        <v>100</v>
      </c>
      <c r="B1176" s="4" t="s">
        <v>101</v>
      </c>
      <c r="C1176" s="4" t="s">
        <v>21</v>
      </c>
      <c r="D1176" s="4">
        <v>10469</v>
      </c>
      <c r="E1176" s="4" t="s">
        <v>252</v>
      </c>
      <c r="F1176" s="4" t="s">
        <v>118</v>
      </c>
      <c r="G1176" s="4">
        <v>2</v>
      </c>
    </row>
    <row r="1177" spans="1:7" ht="18">
      <c r="A1177" s="4" t="s">
        <v>128</v>
      </c>
      <c r="B1177" s="4" t="s">
        <v>39</v>
      </c>
      <c r="C1177" s="4" t="s">
        <v>40</v>
      </c>
      <c r="D1177" s="4">
        <v>10491</v>
      </c>
      <c r="E1177" s="4" t="s">
        <v>252</v>
      </c>
      <c r="F1177" s="4" t="s">
        <v>118</v>
      </c>
      <c r="G1177" s="4">
        <v>15</v>
      </c>
    </row>
    <row r="1178" spans="1:7" ht="18">
      <c r="A1178" s="4" t="s">
        <v>45</v>
      </c>
      <c r="B1178" s="4" t="s">
        <v>27</v>
      </c>
      <c r="C1178" s="4" t="s">
        <v>28</v>
      </c>
      <c r="D1178" s="4">
        <v>10518</v>
      </c>
      <c r="E1178" s="4" t="s">
        <v>252</v>
      </c>
      <c r="F1178" s="4" t="s">
        <v>118</v>
      </c>
      <c r="G1178" s="4">
        <v>9</v>
      </c>
    </row>
    <row r="1179" spans="1:7" ht="18">
      <c r="A1179" s="4" t="s">
        <v>128</v>
      </c>
      <c r="B1179" s="4" t="s">
        <v>39</v>
      </c>
      <c r="C1179" s="4" t="s">
        <v>40</v>
      </c>
      <c r="D1179" s="4">
        <v>10551</v>
      </c>
      <c r="E1179" s="4" t="s">
        <v>252</v>
      </c>
      <c r="F1179" s="4" t="s">
        <v>118</v>
      </c>
      <c r="G1179" s="4">
        <v>40</v>
      </c>
    </row>
    <row r="1180" spans="1:7" ht="18">
      <c r="A1180" s="4" t="s">
        <v>95</v>
      </c>
      <c r="B1180" s="4" t="s">
        <v>96</v>
      </c>
      <c r="C1180" s="4" t="s">
        <v>61</v>
      </c>
      <c r="D1180" s="4">
        <v>10561</v>
      </c>
      <c r="E1180" s="4" t="s">
        <v>252</v>
      </c>
      <c r="F1180" s="4" t="s">
        <v>118</v>
      </c>
      <c r="G1180" s="4">
        <v>10</v>
      </c>
    </row>
    <row r="1181" spans="1:7" ht="18">
      <c r="A1181" s="4" t="s">
        <v>45</v>
      </c>
      <c r="B1181" s="4" t="s">
        <v>27</v>
      </c>
      <c r="C1181" s="4" t="s">
        <v>28</v>
      </c>
      <c r="D1181" s="4">
        <v>10576</v>
      </c>
      <c r="E1181" s="4" t="s">
        <v>252</v>
      </c>
      <c r="F1181" s="4" t="s">
        <v>118</v>
      </c>
      <c r="G1181" s="4">
        <v>21</v>
      </c>
    </row>
    <row r="1182" spans="1:7" ht="18">
      <c r="A1182" s="4" t="s">
        <v>80</v>
      </c>
      <c r="B1182" s="4" t="s">
        <v>81</v>
      </c>
      <c r="C1182" s="4" t="s">
        <v>21</v>
      </c>
      <c r="D1182" s="4">
        <v>10624</v>
      </c>
      <c r="E1182" s="4" t="s">
        <v>252</v>
      </c>
      <c r="F1182" s="4" t="s">
        <v>118</v>
      </c>
      <c r="G1182" s="4">
        <v>10</v>
      </c>
    </row>
    <row r="1183" spans="1:7" ht="18">
      <c r="A1183" s="4" t="s">
        <v>84</v>
      </c>
      <c r="B1183" s="4" t="s">
        <v>85</v>
      </c>
      <c r="C1183" s="4" t="s">
        <v>21</v>
      </c>
      <c r="D1183" s="4">
        <v>10656</v>
      </c>
      <c r="E1183" s="4" t="s">
        <v>252</v>
      </c>
      <c r="F1183" s="4" t="s">
        <v>118</v>
      </c>
      <c r="G1183" s="4">
        <v>28</v>
      </c>
    </row>
    <row r="1184" spans="1:7" ht="18">
      <c r="A1184" s="4" t="s">
        <v>45</v>
      </c>
      <c r="B1184" s="4" t="s">
        <v>27</v>
      </c>
      <c r="C1184" s="4" t="s">
        <v>28</v>
      </c>
      <c r="D1184" s="4">
        <v>10676</v>
      </c>
      <c r="E1184" s="4" t="s">
        <v>252</v>
      </c>
      <c r="F1184" s="4" t="s">
        <v>118</v>
      </c>
      <c r="G1184" s="4">
        <v>21</v>
      </c>
    </row>
    <row r="1185" spans="1:7" ht="18">
      <c r="A1185" s="4" t="s">
        <v>15</v>
      </c>
      <c r="B1185" s="4" t="s">
        <v>16</v>
      </c>
      <c r="C1185" s="4" t="s">
        <v>17</v>
      </c>
      <c r="D1185" s="4">
        <v>10691</v>
      </c>
      <c r="E1185" s="4" t="s">
        <v>252</v>
      </c>
      <c r="F1185" s="4" t="s">
        <v>118</v>
      </c>
      <c r="G1185" s="4">
        <v>24</v>
      </c>
    </row>
    <row r="1186" spans="1:7" ht="18">
      <c r="A1186" s="4" t="s">
        <v>15</v>
      </c>
      <c r="B1186" s="4" t="s">
        <v>16</v>
      </c>
      <c r="C1186" s="4" t="s">
        <v>17</v>
      </c>
      <c r="D1186" s="4">
        <v>10721</v>
      </c>
      <c r="E1186" s="4" t="s">
        <v>252</v>
      </c>
      <c r="F1186" s="4" t="s">
        <v>118</v>
      </c>
      <c r="G1186" s="4">
        <v>50</v>
      </c>
    </row>
    <row r="1187" spans="1:7" ht="18">
      <c r="A1187" s="4" t="s">
        <v>15</v>
      </c>
      <c r="B1187" s="4" t="s">
        <v>16</v>
      </c>
      <c r="C1187" s="4" t="s">
        <v>17</v>
      </c>
      <c r="D1187" s="4">
        <v>10745</v>
      </c>
      <c r="E1187" s="4" t="s">
        <v>252</v>
      </c>
      <c r="F1187" s="4" t="s">
        <v>118</v>
      </c>
      <c r="G1187" s="4">
        <v>16</v>
      </c>
    </row>
    <row r="1188" spans="1:7" ht="18">
      <c r="A1188" s="4" t="s">
        <v>70</v>
      </c>
      <c r="B1188" s="4" t="s">
        <v>71</v>
      </c>
      <c r="C1188" s="4" t="s">
        <v>66</v>
      </c>
      <c r="D1188" s="4">
        <v>10796</v>
      </c>
      <c r="E1188" s="4" t="s">
        <v>252</v>
      </c>
      <c r="F1188" s="4" t="s">
        <v>118</v>
      </c>
      <c r="G1188" s="4">
        <v>10</v>
      </c>
    </row>
    <row r="1189" spans="1:7" ht="18">
      <c r="A1189" s="4" t="s">
        <v>35</v>
      </c>
      <c r="B1189" s="4" t="s">
        <v>36</v>
      </c>
      <c r="C1189" s="4" t="s">
        <v>37</v>
      </c>
      <c r="D1189" s="4">
        <v>10832</v>
      </c>
      <c r="E1189" s="4" t="s">
        <v>252</v>
      </c>
      <c r="F1189" s="4" t="s">
        <v>118</v>
      </c>
      <c r="G1189" s="4">
        <v>16</v>
      </c>
    </row>
    <row r="1190" spans="1:7" ht="18">
      <c r="A1190" s="4" t="s">
        <v>78</v>
      </c>
      <c r="B1190" s="4" t="s">
        <v>79</v>
      </c>
      <c r="C1190" s="4" t="s">
        <v>48</v>
      </c>
      <c r="D1190" s="4">
        <v>10944</v>
      </c>
      <c r="E1190" s="4" t="s">
        <v>252</v>
      </c>
      <c r="F1190" s="4" t="s">
        <v>118</v>
      </c>
      <c r="G1190" s="4">
        <v>18</v>
      </c>
    </row>
    <row r="1191" spans="1:7" ht="18">
      <c r="A1191" s="4" t="s">
        <v>152</v>
      </c>
      <c r="B1191" s="4" t="s">
        <v>153</v>
      </c>
      <c r="C1191" s="4" t="s">
        <v>88</v>
      </c>
      <c r="D1191" s="4">
        <v>10978</v>
      </c>
      <c r="E1191" s="4" t="s">
        <v>252</v>
      </c>
      <c r="F1191" s="4" t="s">
        <v>118</v>
      </c>
      <c r="G1191" s="4">
        <v>6</v>
      </c>
    </row>
    <row r="1192" spans="1:7" ht="18">
      <c r="A1192" s="4" t="s">
        <v>187</v>
      </c>
      <c r="B1192" s="4" t="s">
        <v>188</v>
      </c>
      <c r="C1192" s="4" t="s">
        <v>21</v>
      </c>
      <c r="D1192" s="4">
        <v>11034</v>
      </c>
      <c r="E1192" s="4" t="s">
        <v>252</v>
      </c>
      <c r="F1192" s="4" t="s">
        <v>118</v>
      </c>
      <c r="G1192" s="4">
        <v>12</v>
      </c>
    </row>
    <row r="1193" spans="1:7" ht="18">
      <c r="A1193" s="4" t="s">
        <v>132</v>
      </c>
      <c r="B1193" s="4" t="s">
        <v>33</v>
      </c>
      <c r="C1193" s="4" t="s">
        <v>34</v>
      </c>
      <c r="D1193" s="4">
        <v>11042</v>
      </c>
      <c r="E1193" s="4" t="s">
        <v>252</v>
      </c>
      <c r="F1193" s="4" t="s">
        <v>118</v>
      </c>
      <c r="G1193" s="4">
        <v>15</v>
      </c>
    </row>
    <row r="1194" spans="1:7" ht="18">
      <c r="A1194" s="4" t="s">
        <v>72</v>
      </c>
      <c r="B1194" s="4" t="s">
        <v>68</v>
      </c>
      <c r="C1194" s="4" t="s">
        <v>69</v>
      </c>
      <c r="D1194" s="4">
        <v>10388</v>
      </c>
      <c r="E1194" s="4" t="s">
        <v>253</v>
      </c>
      <c r="F1194" s="4" t="s">
        <v>155</v>
      </c>
      <c r="G1194" s="4">
        <v>15</v>
      </c>
    </row>
    <row r="1195" spans="1:7" ht="18">
      <c r="A1195" s="4" t="s">
        <v>119</v>
      </c>
      <c r="B1195" s="4" t="s">
        <v>120</v>
      </c>
      <c r="C1195" s="4" t="s">
        <v>121</v>
      </c>
      <c r="D1195" s="4">
        <v>10465</v>
      </c>
      <c r="E1195" s="4" t="s">
        <v>253</v>
      </c>
      <c r="F1195" s="4" t="s">
        <v>155</v>
      </c>
      <c r="G1195" s="4">
        <v>30</v>
      </c>
    </row>
    <row r="1196" spans="1:7" ht="18">
      <c r="A1196" s="4" t="s">
        <v>26</v>
      </c>
      <c r="B1196" s="4" t="s">
        <v>27</v>
      </c>
      <c r="C1196" s="4" t="s">
        <v>28</v>
      </c>
      <c r="D1196" s="4">
        <v>10502</v>
      </c>
      <c r="E1196" s="4" t="s">
        <v>253</v>
      </c>
      <c r="F1196" s="4" t="s">
        <v>155</v>
      </c>
      <c r="G1196" s="4">
        <v>21</v>
      </c>
    </row>
    <row r="1197" spans="1:7" ht="18">
      <c r="A1197" s="4" t="s">
        <v>15</v>
      </c>
      <c r="B1197" s="4" t="s">
        <v>16</v>
      </c>
      <c r="C1197" s="4" t="s">
        <v>17</v>
      </c>
      <c r="D1197" s="4">
        <v>10549</v>
      </c>
      <c r="E1197" s="4" t="s">
        <v>253</v>
      </c>
      <c r="F1197" s="4" t="s">
        <v>155</v>
      </c>
      <c r="G1197" s="4">
        <v>100</v>
      </c>
    </row>
    <row r="1198" spans="1:7" ht="18">
      <c r="A1198" s="4" t="s">
        <v>64</v>
      </c>
      <c r="B1198" s="4" t="s">
        <v>65</v>
      </c>
      <c r="C1198" s="4" t="s">
        <v>66</v>
      </c>
      <c r="D1198" s="4">
        <v>10638</v>
      </c>
      <c r="E1198" s="4" t="s">
        <v>253</v>
      </c>
      <c r="F1198" s="4" t="s">
        <v>155</v>
      </c>
      <c r="G1198" s="4">
        <v>20</v>
      </c>
    </row>
    <row r="1199" spans="1:7" ht="18">
      <c r="A1199" s="4" t="s">
        <v>62</v>
      </c>
      <c r="B1199" s="4" t="s">
        <v>63</v>
      </c>
      <c r="C1199" s="4" t="s">
        <v>21</v>
      </c>
      <c r="D1199" s="4">
        <v>10713</v>
      </c>
      <c r="E1199" s="4" t="s">
        <v>253</v>
      </c>
      <c r="F1199" s="4" t="s">
        <v>155</v>
      </c>
      <c r="G1199" s="4">
        <v>110</v>
      </c>
    </row>
    <row r="1200" spans="1:7" ht="18">
      <c r="A1200" s="4" t="s">
        <v>100</v>
      </c>
      <c r="B1200" s="4" t="s">
        <v>101</v>
      </c>
      <c r="C1200" s="4" t="s">
        <v>21</v>
      </c>
      <c r="D1200" s="4">
        <v>10740</v>
      </c>
      <c r="E1200" s="4" t="s">
        <v>253</v>
      </c>
      <c r="F1200" s="4" t="s">
        <v>155</v>
      </c>
      <c r="G1200" s="4">
        <v>40</v>
      </c>
    </row>
    <row r="1201" spans="1:7" ht="18">
      <c r="A1201" s="4" t="s">
        <v>42</v>
      </c>
      <c r="B1201" s="4" t="s">
        <v>43</v>
      </c>
      <c r="C1201" s="4" t="s">
        <v>44</v>
      </c>
      <c r="D1201" s="4">
        <v>10750</v>
      </c>
      <c r="E1201" s="4" t="s">
        <v>253</v>
      </c>
      <c r="F1201" s="4" t="s">
        <v>155</v>
      </c>
      <c r="G1201" s="4">
        <v>40</v>
      </c>
    </row>
    <row r="1202" spans="1:7" ht="18">
      <c r="A1202" s="4" t="s">
        <v>192</v>
      </c>
      <c r="B1202" s="4" t="s">
        <v>193</v>
      </c>
      <c r="C1202" s="4" t="s">
        <v>114</v>
      </c>
      <c r="D1202" s="4">
        <v>10753</v>
      </c>
      <c r="E1202" s="4" t="s">
        <v>253</v>
      </c>
      <c r="F1202" s="4" t="s">
        <v>155</v>
      </c>
      <c r="G1202" s="4">
        <v>4</v>
      </c>
    </row>
    <row r="1203" spans="1:7" ht="18">
      <c r="A1203" s="4" t="s">
        <v>92</v>
      </c>
      <c r="B1203" s="4" t="s">
        <v>93</v>
      </c>
      <c r="C1203" s="4" t="s">
        <v>94</v>
      </c>
      <c r="D1203" s="4">
        <v>10776</v>
      </c>
      <c r="E1203" s="4" t="s">
        <v>253</v>
      </c>
      <c r="F1203" s="4" t="s">
        <v>155</v>
      </c>
      <c r="G1203" s="4">
        <v>27</v>
      </c>
    </row>
    <row r="1204" spans="1:7" ht="18">
      <c r="A1204" s="4" t="s">
        <v>62</v>
      </c>
      <c r="B1204" s="4" t="s">
        <v>63</v>
      </c>
      <c r="C1204" s="4" t="s">
        <v>21</v>
      </c>
      <c r="D1204" s="4">
        <v>10847</v>
      </c>
      <c r="E1204" s="4" t="s">
        <v>253</v>
      </c>
      <c r="F1204" s="4" t="s">
        <v>155</v>
      </c>
      <c r="G1204" s="4">
        <v>36</v>
      </c>
    </row>
    <row r="1205" spans="1:7" ht="18">
      <c r="A1205" s="4" t="s">
        <v>152</v>
      </c>
      <c r="B1205" s="4" t="s">
        <v>153</v>
      </c>
      <c r="C1205" s="4" t="s">
        <v>88</v>
      </c>
      <c r="D1205" s="4">
        <v>10896</v>
      </c>
      <c r="E1205" s="4" t="s">
        <v>253</v>
      </c>
      <c r="F1205" s="4" t="s">
        <v>155</v>
      </c>
      <c r="G1205" s="4">
        <v>15</v>
      </c>
    </row>
    <row r="1206" spans="1:7" ht="18">
      <c r="A1206" s="4" t="s">
        <v>64</v>
      </c>
      <c r="B1206" s="4" t="s">
        <v>65</v>
      </c>
      <c r="C1206" s="4" t="s">
        <v>66</v>
      </c>
      <c r="D1206" s="4">
        <v>10954</v>
      </c>
      <c r="E1206" s="4" t="s">
        <v>253</v>
      </c>
      <c r="F1206" s="4" t="s">
        <v>155</v>
      </c>
      <c r="G1206" s="4">
        <v>30</v>
      </c>
    </row>
    <row r="1207" spans="1:7" ht="18">
      <c r="A1207" s="4" t="s">
        <v>194</v>
      </c>
      <c r="B1207" s="4" t="s">
        <v>127</v>
      </c>
      <c r="C1207" s="4" t="s">
        <v>77</v>
      </c>
      <c r="D1207" s="4">
        <v>11013</v>
      </c>
      <c r="E1207" s="4" t="s">
        <v>253</v>
      </c>
      <c r="F1207" s="4" t="s">
        <v>155</v>
      </c>
      <c r="G1207" s="4">
        <v>20</v>
      </c>
    </row>
    <row r="1208" spans="1:7" ht="18">
      <c r="A1208" s="4" t="s">
        <v>102</v>
      </c>
      <c r="B1208" s="4" t="s">
        <v>103</v>
      </c>
      <c r="C1208" s="4" t="s">
        <v>34</v>
      </c>
      <c r="D1208" s="4">
        <v>10287</v>
      </c>
      <c r="E1208" s="4" t="s">
        <v>254</v>
      </c>
      <c r="F1208" s="4" t="s">
        <v>155</v>
      </c>
      <c r="G1208" s="4">
        <v>15</v>
      </c>
    </row>
    <row r="1209" spans="1:7" ht="18">
      <c r="A1209" s="4" t="s">
        <v>62</v>
      </c>
      <c r="B1209" s="4" t="s">
        <v>63</v>
      </c>
      <c r="C1209" s="4" t="s">
        <v>21</v>
      </c>
      <c r="D1209" s="4">
        <v>10324</v>
      </c>
      <c r="E1209" s="4" t="s">
        <v>254</v>
      </c>
      <c r="F1209" s="4" t="s">
        <v>155</v>
      </c>
      <c r="G1209" s="4">
        <v>30</v>
      </c>
    </row>
    <row r="1210" spans="1:7" ht="18">
      <c r="A1210" s="4" t="s">
        <v>92</v>
      </c>
      <c r="B1210" s="4" t="s">
        <v>93</v>
      </c>
      <c r="C1210" s="4" t="s">
        <v>94</v>
      </c>
      <c r="D1210" s="4">
        <v>10390</v>
      </c>
      <c r="E1210" s="4" t="s">
        <v>254</v>
      </c>
      <c r="F1210" s="4" t="s">
        <v>155</v>
      </c>
      <c r="G1210" s="4">
        <v>45</v>
      </c>
    </row>
    <row r="1211" spans="1:7" ht="18">
      <c r="A1211" s="4" t="s">
        <v>70</v>
      </c>
      <c r="B1211" s="4" t="s">
        <v>71</v>
      </c>
      <c r="C1211" s="4" t="s">
        <v>66</v>
      </c>
      <c r="D1211" s="4">
        <v>10395</v>
      </c>
      <c r="E1211" s="4" t="s">
        <v>254</v>
      </c>
      <c r="F1211" s="4" t="s">
        <v>155</v>
      </c>
      <c r="G1211" s="4">
        <v>28</v>
      </c>
    </row>
    <row r="1212" spans="1:7" ht="18">
      <c r="A1212" s="4" t="s">
        <v>190</v>
      </c>
      <c r="B1212" s="4" t="s">
        <v>191</v>
      </c>
      <c r="C1212" s="4" t="s">
        <v>121</v>
      </c>
      <c r="D1212" s="4">
        <v>10417</v>
      </c>
      <c r="E1212" s="4" t="s">
        <v>254</v>
      </c>
      <c r="F1212" s="4" t="s">
        <v>155</v>
      </c>
      <c r="G1212" s="4">
        <v>2</v>
      </c>
    </row>
    <row r="1213" spans="1:7" ht="18">
      <c r="A1213" s="4" t="s">
        <v>145</v>
      </c>
      <c r="B1213" s="4" t="s">
        <v>146</v>
      </c>
      <c r="C1213" s="4" t="s">
        <v>114</v>
      </c>
      <c r="D1213" s="4">
        <v>10428</v>
      </c>
      <c r="E1213" s="4" t="s">
        <v>254</v>
      </c>
      <c r="F1213" s="4" t="s">
        <v>155</v>
      </c>
      <c r="G1213" s="4">
        <v>20</v>
      </c>
    </row>
    <row r="1214" spans="1:7" ht="18">
      <c r="A1214" s="4" t="s">
        <v>54</v>
      </c>
      <c r="B1214" s="4" t="s">
        <v>55</v>
      </c>
      <c r="C1214" s="4" t="s">
        <v>37</v>
      </c>
      <c r="D1214" s="4">
        <v>10436</v>
      </c>
      <c r="E1214" s="4" t="s">
        <v>254</v>
      </c>
      <c r="F1214" s="4" t="s">
        <v>155</v>
      </c>
      <c r="G1214" s="4">
        <v>5</v>
      </c>
    </row>
    <row r="1215" spans="1:7" ht="18">
      <c r="A1215" s="4" t="s">
        <v>35</v>
      </c>
      <c r="B1215" s="4" t="s">
        <v>36</v>
      </c>
      <c r="C1215" s="4" t="s">
        <v>37</v>
      </c>
      <c r="D1215" s="4">
        <v>10454</v>
      </c>
      <c r="E1215" s="4" t="s">
        <v>254</v>
      </c>
      <c r="F1215" s="4" t="s">
        <v>155</v>
      </c>
      <c r="G1215" s="4">
        <v>10</v>
      </c>
    </row>
    <row r="1216" spans="1:7" ht="18">
      <c r="A1216" s="4" t="s">
        <v>107</v>
      </c>
      <c r="B1216" s="4" t="s">
        <v>108</v>
      </c>
      <c r="C1216" s="4" t="s">
        <v>37</v>
      </c>
      <c r="D1216" s="4">
        <v>10459</v>
      </c>
      <c r="E1216" s="4" t="s">
        <v>254</v>
      </c>
      <c r="F1216" s="4" t="s">
        <v>155</v>
      </c>
      <c r="G1216" s="4">
        <v>20</v>
      </c>
    </row>
    <row r="1217" spans="1:7" ht="18">
      <c r="A1217" s="4" t="s">
        <v>132</v>
      </c>
      <c r="B1217" s="4" t="s">
        <v>33</v>
      </c>
      <c r="C1217" s="4" t="s">
        <v>34</v>
      </c>
      <c r="D1217" s="4">
        <v>10466</v>
      </c>
      <c r="E1217" s="4" t="s">
        <v>254</v>
      </c>
      <c r="F1217" s="4" t="s">
        <v>155</v>
      </c>
      <c r="G1217" s="4">
        <v>5</v>
      </c>
    </row>
    <row r="1218" spans="1:7" ht="18">
      <c r="A1218" s="4" t="s">
        <v>195</v>
      </c>
      <c r="B1218" s="4" t="s">
        <v>33</v>
      </c>
      <c r="C1218" s="4" t="s">
        <v>34</v>
      </c>
      <c r="D1218" s="4">
        <v>10512</v>
      </c>
      <c r="E1218" s="4" t="s">
        <v>254</v>
      </c>
      <c r="F1218" s="4" t="s">
        <v>155</v>
      </c>
      <c r="G1218" s="4">
        <v>9</v>
      </c>
    </row>
    <row r="1219" spans="1:7" ht="18">
      <c r="A1219" s="4" t="s">
        <v>122</v>
      </c>
      <c r="B1219" s="4" t="s">
        <v>123</v>
      </c>
      <c r="C1219" s="4" t="s">
        <v>17</v>
      </c>
      <c r="D1219" s="4">
        <v>10643</v>
      </c>
      <c r="E1219" s="4" t="s">
        <v>254</v>
      </c>
      <c r="F1219" s="4" t="s">
        <v>155</v>
      </c>
      <c r="G1219" s="4">
        <v>2</v>
      </c>
    </row>
    <row r="1220" spans="1:7" ht="18">
      <c r="A1220" s="4" t="s">
        <v>73</v>
      </c>
      <c r="B1220" s="4" t="s">
        <v>74</v>
      </c>
      <c r="C1220" s="4" t="s">
        <v>34</v>
      </c>
      <c r="D1220" s="4">
        <v>10644</v>
      </c>
      <c r="E1220" s="4" t="s">
        <v>254</v>
      </c>
      <c r="F1220" s="4" t="s">
        <v>155</v>
      </c>
      <c r="G1220" s="4">
        <v>21</v>
      </c>
    </row>
    <row r="1221" spans="1:7" ht="18">
      <c r="A1221" s="4" t="s">
        <v>62</v>
      </c>
      <c r="B1221" s="4" t="s">
        <v>63</v>
      </c>
      <c r="C1221" s="4" t="s">
        <v>21</v>
      </c>
      <c r="D1221" s="4">
        <v>10657</v>
      </c>
      <c r="E1221" s="4" t="s">
        <v>254</v>
      </c>
      <c r="F1221" s="4" t="s">
        <v>155</v>
      </c>
      <c r="G1221" s="4">
        <v>45</v>
      </c>
    </row>
    <row r="1222" spans="1:7" ht="18">
      <c r="A1222" s="4" t="s">
        <v>97</v>
      </c>
      <c r="B1222" s="4" t="s">
        <v>98</v>
      </c>
      <c r="C1222" s="4" t="s">
        <v>17</v>
      </c>
      <c r="D1222" s="4">
        <v>10670</v>
      </c>
      <c r="E1222" s="4" t="s">
        <v>254</v>
      </c>
      <c r="F1222" s="4" t="s">
        <v>155</v>
      </c>
      <c r="G1222" s="4">
        <v>60</v>
      </c>
    </row>
    <row r="1223" spans="1:7" ht="18">
      <c r="A1223" s="4" t="s">
        <v>100</v>
      </c>
      <c r="B1223" s="4" t="s">
        <v>101</v>
      </c>
      <c r="C1223" s="4" t="s">
        <v>21</v>
      </c>
      <c r="D1223" s="4">
        <v>10696</v>
      </c>
      <c r="E1223" s="4" t="s">
        <v>254</v>
      </c>
      <c r="F1223" s="4" t="s">
        <v>155</v>
      </c>
      <c r="G1223" s="4">
        <v>18</v>
      </c>
    </row>
    <row r="1224" spans="1:7" ht="18">
      <c r="A1224" s="4" t="s">
        <v>62</v>
      </c>
      <c r="B1224" s="4" t="s">
        <v>63</v>
      </c>
      <c r="C1224" s="4" t="s">
        <v>21</v>
      </c>
      <c r="D1224" s="4">
        <v>10713</v>
      </c>
      <c r="E1224" s="4" t="s">
        <v>254</v>
      </c>
      <c r="F1224" s="4" t="s">
        <v>155</v>
      </c>
      <c r="G1224" s="4">
        <v>24</v>
      </c>
    </row>
    <row r="1225" spans="1:7" ht="18">
      <c r="A1225" s="4" t="s">
        <v>104</v>
      </c>
      <c r="B1225" s="4" t="s">
        <v>68</v>
      </c>
      <c r="C1225" s="4" t="s">
        <v>69</v>
      </c>
      <c r="D1225" s="4">
        <v>10743</v>
      </c>
      <c r="E1225" s="4" t="s">
        <v>254</v>
      </c>
      <c r="F1225" s="4" t="s">
        <v>155</v>
      </c>
      <c r="G1225" s="4">
        <v>28</v>
      </c>
    </row>
    <row r="1226" spans="1:7" ht="18">
      <c r="A1226" s="4" t="s">
        <v>102</v>
      </c>
      <c r="B1226" s="4" t="s">
        <v>103</v>
      </c>
      <c r="C1226" s="4" t="s">
        <v>34</v>
      </c>
      <c r="D1226" s="4">
        <v>10813</v>
      </c>
      <c r="E1226" s="4" t="s">
        <v>254</v>
      </c>
      <c r="F1226" s="4" t="s">
        <v>155</v>
      </c>
      <c r="G1226" s="4">
        <v>35</v>
      </c>
    </row>
    <row r="1227" spans="1:7" ht="18">
      <c r="A1227" s="4" t="s">
        <v>129</v>
      </c>
      <c r="B1227" s="4" t="s">
        <v>130</v>
      </c>
      <c r="C1227" s="4" t="s">
        <v>37</v>
      </c>
      <c r="D1227" s="4">
        <v>10876</v>
      </c>
      <c r="E1227" s="4" t="s">
        <v>254</v>
      </c>
      <c r="F1227" s="4" t="s">
        <v>155</v>
      </c>
      <c r="G1227" s="4">
        <v>21</v>
      </c>
    </row>
    <row r="1228" spans="1:7" ht="18">
      <c r="A1228" s="4" t="s">
        <v>117</v>
      </c>
      <c r="B1228" s="4" t="s">
        <v>68</v>
      </c>
      <c r="C1228" s="4" t="s">
        <v>69</v>
      </c>
      <c r="D1228" s="4">
        <v>10943</v>
      </c>
      <c r="E1228" s="4" t="s">
        <v>254</v>
      </c>
      <c r="F1228" s="4" t="s">
        <v>155</v>
      </c>
      <c r="G1228" s="4">
        <v>15</v>
      </c>
    </row>
    <row r="1229" spans="1:7" ht="18">
      <c r="A1229" s="4" t="s">
        <v>132</v>
      </c>
      <c r="B1229" s="4" t="s">
        <v>33</v>
      </c>
      <c r="C1229" s="4" t="s">
        <v>34</v>
      </c>
      <c r="D1229" s="4">
        <v>10969</v>
      </c>
      <c r="E1229" s="4" t="s">
        <v>254</v>
      </c>
      <c r="F1229" s="4" t="s">
        <v>155</v>
      </c>
      <c r="G1229" s="4">
        <v>9</v>
      </c>
    </row>
    <row r="1230" spans="1:7" ht="18">
      <c r="A1230" s="4" t="s">
        <v>150</v>
      </c>
      <c r="B1230" s="4" t="s">
        <v>151</v>
      </c>
      <c r="C1230" s="4" t="s">
        <v>66</v>
      </c>
      <c r="D1230" s="4">
        <v>10997</v>
      </c>
      <c r="E1230" s="4" t="s">
        <v>254</v>
      </c>
      <c r="F1230" s="4" t="s">
        <v>155</v>
      </c>
      <c r="G1230" s="4">
        <v>20</v>
      </c>
    </row>
    <row r="1231" spans="1:7" ht="18">
      <c r="A1231" s="4" t="s">
        <v>95</v>
      </c>
      <c r="B1231" s="4" t="s">
        <v>96</v>
      </c>
      <c r="C1231" s="4" t="s">
        <v>61</v>
      </c>
      <c r="D1231" s="4">
        <v>11001</v>
      </c>
      <c r="E1231" s="4" t="s">
        <v>254</v>
      </c>
      <c r="F1231" s="4" t="s">
        <v>155</v>
      </c>
      <c r="G1231" s="4">
        <v>25</v>
      </c>
    </row>
    <row r="1232" spans="1:7" ht="18">
      <c r="A1232" s="4" t="s">
        <v>189</v>
      </c>
      <c r="B1232" s="4" t="s">
        <v>135</v>
      </c>
      <c r="C1232" s="4" t="s">
        <v>136</v>
      </c>
      <c r="D1232" s="4">
        <v>11019</v>
      </c>
      <c r="E1232" s="4" t="s">
        <v>254</v>
      </c>
      <c r="F1232" s="4" t="s">
        <v>155</v>
      </c>
      <c r="G1232" s="4">
        <v>3</v>
      </c>
    </row>
    <row r="1233" spans="1:7" ht="18">
      <c r="A1233" s="4" t="s">
        <v>90</v>
      </c>
      <c r="B1233" s="4" t="s">
        <v>91</v>
      </c>
      <c r="C1233" s="4" t="s">
        <v>31</v>
      </c>
      <c r="D1233" s="4">
        <v>11075</v>
      </c>
      <c r="E1233" s="4" t="s">
        <v>254</v>
      </c>
      <c r="F1233" s="4" t="s">
        <v>155</v>
      </c>
      <c r="G1233" s="4">
        <v>30</v>
      </c>
    </row>
    <row r="1234" spans="1:7" ht="18">
      <c r="A1234" s="4" t="s">
        <v>19</v>
      </c>
      <c r="B1234" s="4" t="s">
        <v>20</v>
      </c>
      <c r="C1234" s="4" t="s">
        <v>21</v>
      </c>
      <c r="D1234" s="4">
        <v>11077</v>
      </c>
      <c r="E1234" s="4" t="s">
        <v>254</v>
      </c>
      <c r="F1234" s="4" t="s">
        <v>155</v>
      </c>
      <c r="G1234" s="4">
        <v>3</v>
      </c>
    </row>
    <row r="1235" spans="1:7" ht="18">
      <c r="A1235" s="4" t="s">
        <v>46</v>
      </c>
      <c r="B1235" s="4" t="s">
        <v>47</v>
      </c>
      <c r="C1235" s="4" t="s">
        <v>48</v>
      </c>
      <c r="D1235" s="4">
        <v>10332</v>
      </c>
      <c r="E1235" s="4" t="s">
        <v>255</v>
      </c>
      <c r="F1235" s="4" t="s">
        <v>185</v>
      </c>
      <c r="G1235" s="4">
        <v>16</v>
      </c>
    </row>
    <row r="1236" spans="1:7" ht="18">
      <c r="A1236" s="4" t="s">
        <v>15</v>
      </c>
      <c r="B1236" s="4" t="s">
        <v>16</v>
      </c>
      <c r="C1236" s="4" t="s">
        <v>17</v>
      </c>
      <c r="D1236" s="4">
        <v>10418</v>
      </c>
      <c r="E1236" s="4" t="s">
        <v>255</v>
      </c>
      <c r="F1236" s="4" t="s">
        <v>185</v>
      </c>
      <c r="G1236" s="4">
        <v>55</v>
      </c>
    </row>
    <row r="1237" spans="1:7" ht="18">
      <c r="A1237" s="4" t="s">
        <v>78</v>
      </c>
      <c r="B1237" s="4" t="s">
        <v>79</v>
      </c>
      <c r="C1237" s="4" t="s">
        <v>48</v>
      </c>
      <c r="D1237" s="4">
        <v>10431</v>
      </c>
      <c r="E1237" s="4" t="s">
        <v>255</v>
      </c>
      <c r="F1237" s="4" t="s">
        <v>185</v>
      </c>
      <c r="G1237" s="4">
        <v>30</v>
      </c>
    </row>
    <row r="1238" spans="1:7" ht="18">
      <c r="A1238" s="4" t="s">
        <v>141</v>
      </c>
      <c r="B1238" s="4" t="s">
        <v>142</v>
      </c>
      <c r="C1238" s="4" t="s">
        <v>37</v>
      </c>
      <c r="D1238" s="4">
        <v>10480</v>
      </c>
      <c r="E1238" s="4" t="s">
        <v>255</v>
      </c>
      <c r="F1238" s="4" t="s">
        <v>185</v>
      </c>
      <c r="G1238" s="4">
        <v>30</v>
      </c>
    </row>
    <row r="1239" spans="1:7" ht="18">
      <c r="A1239" s="4" t="s">
        <v>195</v>
      </c>
      <c r="B1239" s="4" t="s">
        <v>33</v>
      </c>
      <c r="C1239" s="4" t="s">
        <v>34</v>
      </c>
      <c r="D1239" s="4">
        <v>10512</v>
      </c>
      <c r="E1239" s="4" t="s">
        <v>255</v>
      </c>
      <c r="F1239" s="4" t="s">
        <v>185</v>
      </c>
      <c r="G1239" s="4">
        <v>6</v>
      </c>
    </row>
    <row r="1240" spans="1:7" ht="18">
      <c r="A1240" s="4" t="s">
        <v>104</v>
      </c>
      <c r="B1240" s="4" t="s">
        <v>68</v>
      </c>
      <c r="C1240" s="4" t="s">
        <v>69</v>
      </c>
      <c r="D1240" s="4">
        <v>10558</v>
      </c>
      <c r="E1240" s="4" t="s">
        <v>255</v>
      </c>
      <c r="F1240" s="4" t="s">
        <v>185</v>
      </c>
      <c r="G1240" s="4">
        <v>25</v>
      </c>
    </row>
    <row r="1241" spans="1:7" ht="18">
      <c r="A1241" s="4" t="s">
        <v>73</v>
      </c>
      <c r="B1241" s="4" t="s">
        <v>74</v>
      </c>
      <c r="C1241" s="4" t="s">
        <v>34</v>
      </c>
      <c r="D1241" s="4">
        <v>10585</v>
      </c>
      <c r="E1241" s="4" t="s">
        <v>255</v>
      </c>
      <c r="F1241" s="4" t="s">
        <v>185</v>
      </c>
      <c r="G1241" s="4">
        <v>15</v>
      </c>
    </row>
    <row r="1242" spans="1:7" ht="18">
      <c r="A1242" s="4" t="s">
        <v>84</v>
      </c>
      <c r="B1242" s="4" t="s">
        <v>85</v>
      </c>
      <c r="C1242" s="4" t="s">
        <v>21</v>
      </c>
      <c r="D1242" s="4">
        <v>10656</v>
      </c>
      <c r="E1242" s="4" t="s">
        <v>255</v>
      </c>
      <c r="F1242" s="4" t="s">
        <v>185</v>
      </c>
      <c r="G1242" s="4">
        <v>6</v>
      </c>
    </row>
    <row r="1243" spans="1:7" ht="18">
      <c r="A1243" s="4" t="s">
        <v>62</v>
      </c>
      <c r="B1243" s="4" t="s">
        <v>63</v>
      </c>
      <c r="C1243" s="4" t="s">
        <v>21</v>
      </c>
      <c r="D1243" s="4">
        <v>10657</v>
      </c>
      <c r="E1243" s="4" t="s">
        <v>255</v>
      </c>
      <c r="F1243" s="4" t="s">
        <v>185</v>
      </c>
      <c r="G1243" s="4">
        <v>10</v>
      </c>
    </row>
    <row r="1244" spans="1:7" ht="18">
      <c r="A1244" s="4" t="s">
        <v>105</v>
      </c>
      <c r="B1244" s="4" t="s">
        <v>106</v>
      </c>
      <c r="C1244" s="4" t="s">
        <v>17</v>
      </c>
      <c r="D1244" s="4">
        <v>10684</v>
      </c>
      <c r="E1244" s="4" t="s">
        <v>255</v>
      </c>
      <c r="F1244" s="4" t="s">
        <v>185</v>
      </c>
      <c r="G1244" s="4">
        <v>40</v>
      </c>
    </row>
    <row r="1245" spans="1:7" ht="18">
      <c r="A1245" s="4" t="s">
        <v>115</v>
      </c>
      <c r="B1245" s="4" t="s">
        <v>116</v>
      </c>
      <c r="C1245" s="4" t="s">
        <v>34</v>
      </c>
      <c r="D1245" s="4">
        <v>10685</v>
      </c>
      <c r="E1245" s="4" t="s">
        <v>255</v>
      </c>
      <c r="F1245" s="4" t="s">
        <v>185</v>
      </c>
      <c r="G1245" s="4">
        <v>15</v>
      </c>
    </row>
    <row r="1246" spans="1:7" ht="18">
      <c r="A1246" s="4" t="s">
        <v>179</v>
      </c>
      <c r="B1246" s="4" t="s">
        <v>180</v>
      </c>
      <c r="C1246" s="4" t="s">
        <v>17</v>
      </c>
      <c r="D1246" s="4">
        <v>10699</v>
      </c>
      <c r="E1246" s="4" t="s">
        <v>255</v>
      </c>
      <c r="F1246" s="4" t="s">
        <v>185</v>
      </c>
      <c r="G1246" s="4">
        <v>12</v>
      </c>
    </row>
    <row r="1247" spans="1:7" ht="18">
      <c r="A1247" s="4" t="s">
        <v>192</v>
      </c>
      <c r="B1247" s="4" t="s">
        <v>193</v>
      </c>
      <c r="C1247" s="4" t="s">
        <v>114</v>
      </c>
      <c r="D1247" s="4">
        <v>10710</v>
      </c>
      <c r="E1247" s="4" t="s">
        <v>255</v>
      </c>
      <c r="F1247" s="4" t="s">
        <v>185</v>
      </c>
      <c r="G1247" s="4">
        <v>5</v>
      </c>
    </row>
    <row r="1248" spans="1:7" ht="18">
      <c r="A1248" s="4" t="s">
        <v>62</v>
      </c>
      <c r="B1248" s="4" t="s">
        <v>63</v>
      </c>
      <c r="C1248" s="4" t="s">
        <v>21</v>
      </c>
      <c r="D1248" s="4">
        <v>10714</v>
      </c>
      <c r="E1248" s="4" t="s">
        <v>255</v>
      </c>
      <c r="F1248" s="4" t="s">
        <v>185</v>
      </c>
      <c r="G1248" s="4">
        <v>50</v>
      </c>
    </row>
    <row r="1249" spans="1:7" ht="18">
      <c r="A1249" s="4" t="s">
        <v>129</v>
      </c>
      <c r="B1249" s="4" t="s">
        <v>130</v>
      </c>
      <c r="C1249" s="4" t="s">
        <v>37</v>
      </c>
      <c r="D1249" s="4">
        <v>10755</v>
      </c>
      <c r="E1249" s="4" t="s">
        <v>255</v>
      </c>
      <c r="F1249" s="4" t="s">
        <v>185</v>
      </c>
      <c r="G1249" s="4">
        <v>30</v>
      </c>
    </row>
    <row r="1250" spans="1:7" ht="18">
      <c r="A1250" s="4" t="s">
        <v>95</v>
      </c>
      <c r="B1250" s="4" t="s">
        <v>96</v>
      </c>
      <c r="C1250" s="4" t="s">
        <v>61</v>
      </c>
      <c r="D1250" s="4">
        <v>10762</v>
      </c>
      <c r="E1250" s="4" t="s">
        <v>255</v>
      </c>
      <c r="F1250" s="4" t="s">
        <v>185</v>
      </c>
      <c r="G1250" s="4">
        <v>30</v>
      </c>
    </row>
    <row r="1251" spans="1:7" ht="18">
      <c r="A1251" s="4" t="s">
        <v>59</v>
      </c>
      <c r="B1251" s="4" t="s">
        <v>60</v>
      </c>
      <c r="C1251" s="4" t="s">
        <v>61</v>
      </c>
      <c r="D1251" s="4">
        <v>10837</v>
      </c>
      <c r="E1251" s="4" t="s">
        <v>255</v>
      </c>
      <c r="F1251" s="4" t="s">
        <v>185</v>
      </c>
      <c r="G1251" s="4">
        <v>40</v>
      </c>
    </row>
    <row r="1252" spans="1:7" ht="18">
      <c r="A1252" s="4" t="s">
        <v>59</v>
      </c>
      <c r="B1252" s="4" t="s">
        <v>60</v>
      </c>
      <c r="C1252" s="4" t="s">
        <v>61</v>
      </c>
      <c r="D1252" s="4">
        <v>10875</v>
      </c>
      <c r="E1252" s="4" t="s">
        <v>255</v>
      </c>
      <c r="F1252" s="4" t="s">
        <v>185</v>
      </c>
      <c r="G1252" s="4">
        <v>21</v>
      </c>
    </row>
    <row r="1253" spans="1:7" ht="18">
      <c r="A1253" s="4" t="s">
        <v>156</v>
      </c>
      <c r="B1253" s="4" t="s">
        <v>157</v>
      </c>
      <c r="C1253" s="4" t="s">
        <v>77</v>
      </c>
      <c r="D1253" s="4">
        <v>10928</v>
      </c>
      <c r="E1253" s="4" t="s">
        <v>255</v>
      </c>
      <c r="F1253" s="4" t="s">
        <v>185</v>
      </c>
      <c r="G1253" s="4">
        <v>5</v>
      </c>
    </row>
    <row r="1254" spans="1:7" ht="18">
      <c r="A1254" s="4" t="s">
        <v>168</v>
      </c>
      <c r="B1254" s="4" t="s">
        <v>169</v>
      </c>
      <c r="C1254" s="4" t="s">
        <v>17</v>
      </c>
      <c r="D1254" s="4">
        <v>10956</v>
      </c>
      <c r="E1254" s="4" t="s">
        <v>255</v>
      </c>
      <c r="F1254" s="4" t="s">
        <v>185</v>
      </c>
      <c r="G1254" s="4">
        <v>14</v>
      </c>
    </row>
    <row r="1255" spans="1:7" ht="18">
      <c r="A1255" s="4" t="s">
        <v>95</v>
      </c>
      <c r="B1255" s="4" t="s">
        <v>96</v>
      </c>
      <c r="C1255" s="4" t="s">
        <v>61</v>
      </c>
      <c r="D1255" s="4">
        <v>10977</v>
      </c>
      <c r="E1255" s="4" t="s">
        <v>255</v>
      </c>
      <c r="F1255" s="4" t="s">
        <v>185</v>
      </c>
      <c r="G1255" s="4">
        <v>30</v>
      </c>
    </row>
    <row r="1256" spans="1:7" ht="18">
      <c r="A1256" s="4" t="s">
        <v>92</v>
      </c>
      <c r="B1256" s="4" t="s">
        <v>93</v>
      </c>
      <c r="C1256" s="4" t="s">
        <v>94</v>
      </c>
      <c r="D1256" s="4">
        <v>10403</v>
      </c>
      <c r="E1256" s="4" t="s">
        <v>256</v>
      </c>
      <c r="F1256" s="4" t="s">
        <v>185</v>
      </c>
      <c r="G1256" s="4">
        <v>70</v>
      </c>
    </row>
    <row r="1257" spans="1:7" ht="18">
      <c r="A1257" s="4" t="s">
        <v>104</v>
      </c>
      <c r="B1257" s="4" t="s">
        <v>68</v>
      </c>
      <c r="C1257" s="4" t="s">
        <v>69</v>
      </c>
      <c r="D1257" s="4">
        <v>10453</v>
      </c>
      <c r="E1257" s="4" t="s">
        <v>256</v>
      </c>
      <c r="F1257" s="4" t="s">
        <v>185</v>
      </c>
      <c r="G1257" s="4">
        <v>15</v>
      </c>
    </row>
    <row r="1258" spans="1:7" ht="18">
      <c r="A1258" s="4" t="s">
        <v>111</v>
      </c>
      <c r="B1258" s="4" t="s">
        <v>27</v>
      </c>
      <c r="C1258" s="4" t="s">
        <v>28</v>
      </c>
      <c r="D1258" s="4">
        <v>10507</v>
      </c>
      <c r="E1258" s="4" t="s">
        <v>256</v>
      </c>
      <c r="F1258" s="4" t="s">
        <v>185</v>
      </c>
      <c r="G1258" s="4">
        <v>15</v>
      </c>
    </row>
    <row r="1259" spans="1:7" ht="18">
      <c r="A1259" s="4" t="s">
        <v>128</v>
      </c>
      <c r="B1259" s="4" t="s">
        <v>39</v>
      </c>
      <c r="C1259" s="4" t="s">
        <v>40</v>
      </c>
      <c r="D1259" s="4">
        <v>10604</v>
      </c>
      <c r="E1259" s="4" t="s">
        <v>256</v>
      </c>
      <c r="F1259" s="4" t="s">
        <v>185</v>
      </c>
      <c r="G1259" s="4">
        <v>6</v>
      </c>
    </row>
    <row r="1260" spans="1:7" ht="18">
      <c r="A1260" s="4" t="s">
        <v>32</v>
      </c>
      <c r="B1260" s="4" t="s">
        <v>33</v>
      </c>
      <c r="C1260" s="4" t="s">
        <v>34</v>
      </c>
      <c r="D1260" s="4">
        <v>10704</v>
      </c>
      <c r="E1260" s="4" t="s">
        <v>256</v>
      </c>
      <c r="F1260" s="4" t="s">
        <v>185</v>
      </c>
      <c r="G1260" s="4">
        <v>24</v>
      </c>
    </row>
    <row r="1261" spans="1:7" ht="18">
      <c r="A1261" s="4" t="s">
        <v>107</v>
      </c>
      <c r="B1261" s="4" t="s">
        <v>108</v>
      </c>
      <c r="C1261" s="4" t="s">
        <v>37</v>
      </c>
      <c r="D1261" s="4">
        <v>10814</v>
      </c>
      <c r="E1261" s="4" t="s">
        <v>256</v>
      </c>
      <c r="F1261" s="4" t="s">
        <v>185</v>
      </c>
      <c r="G1261" s="4">
        <v>8</v>
      </c>
    </row>
    <row r="1262" spans="1:7" ht="18">
      <c r="A1262" s="4" t="s">
        <v>160</v>
      </c>
      <c r="B1262" s="4" t="s">
        <v>103</v>
      </c>
      <c r="C1262" s="4" t="s">
        <v>34</v>
      </c>
      <c r="D1262" s="4">
        <v>10253</v>
      </c>
      <c r="E1262" s="4" t="s">
        <v>257</v>
      </c>
      <c r="F1262" s="4" t="s">
        <v>185</v>
      </c>
      <c r="G1262" s="4">
        <v>40</v>
      </c>
    </row>
    <row r="1263" spans="1:7" ht="18">
      <c r="A1263" s="4" t="s">
        <v>132</v>
      </c>
      <c r="B1263" s="4" t="s">
        <v>33</v>
      </c>
      <c r="C1263" s="4" t="s">
        <v>34</v>
      </c>
      <c r="D1263" s="4">
        <v>10290</v>
      </c>
      <c r="E1263" s="4" t="s">
        <v>257</v>
      </c>
      <c r="F1263" s="4" t="s">
        <v>185</v>
      </c>
      <c r="G1263" s="4">
        <v>15</v>
      </c>
    </row>
    <row r="1264" spans="1:7" ht="18">
      <c r="A1264" s="4" t="s">
        <v>45</v>
      </c>
      <c r="B1264" s="4" t="s">
        <v>27</v>
      </c>
      <c r="C1264" s="4" t="s">
        <v>28</v>
      </c>
      <c r="D1264" s="4">
        <v>10304</v>
      </c>
      <c r="E1264" s="4" t="s">
        <v>257</v>
      </c>
      <c r="F1264" s="4" t="s">
        <v>185</v>
      </c>
      <c r="G1264" s="4">
        <v>30</v>
      </c>
    </row>
    <row r="1265" spans="1:7" ht="18">
      <c r="A1265" s="4" t="s">
        <v>54</v>
      </c>
      <c r="B1265" s="4" t="s">
        <v>55</v>
      </c>
      <c r="C1265" s="4" t="s">
        <v>37</v>
      </c>
      <c r="D1265" s="4">
        <v>10360</v>
      </c>
      <c r="E1265" s="4" t="s">
        <v>257</v>
      </c>
      <c r="F1265" s="4" t="s">
        <v>185</v>
      </c>
      <c r="G1265" s="4">
        <v>35</v>
      </c>
    </row>
    <row r="1266" spans="1:7" ht="18">
      <c r="A1266" s="4" t="s">
        <v>89</v>
      </c>
      <c r="B1266" s="4" t="s">
        <v>68</v>
      </c>
      <c r="C1266" s="4" t="s">
        <v>69</v>
      </c>
      <c r="D1266" s="4">
        <v>10400</v>
      </c>
      <c r="E1266" s="4" t="s">
        <v>257</v>
      </c>
      <c r="F1266" s="4" t="s">
        <v>185</v>
      </c>
      <c r="G1266" s="4">
        <v>30</v>
      </c>
    </row>
    <row r="1267" spans="1:7" ht="18">
      <c r="A1267" s="4" t="s">
        <v>112</v>
      </c>
      <c r="B1267" s="4" t="s">
        <v>113</v>
      </c>
      <c r="C1267" s="4" t="s">
        <v>114</v>
      </c>
      <c r="D1267" s="4">
        <v>10404</v>
      </c>
      <c r="E1267" s="4" t="s">
        <v>257</v>
      </c>
      <c r="F1267" s="4" t="s">
        <v>185</v>
      </c>
      <c r="G1267" s="4">
        <v>30</v>
      </c>
    </row>
    <row r="1268" spans="1:7" ht="18">
      <c r="A1268" s="4" t="s">
        <v>124</v>
      </c>
      <c r="B1268" s="4" t="s">
        <v>125</v>
      </c>
      <c r="C1268" s="4" t="s">
        <v>17</v>
      </c>
      <c r="D1268" s="4">
        <v>10456</v>
      </c>
      <c r="E1268" s="4" t="s">
        <v>257</v>
      </c>
      <c r="F1268" s="4" t="s">
        <v>185</v>
      </c>
      <c r="G1268" s="4">
        <v>21</v>
      </c>
    </row>
    <row r="1269" spans="1:7" ht="18">
      <c r="A1269" s="4" t="s">
        <v>102</v>
      </c>
      <c r="B1269" s="4" t="s">
        <v>103</v>
      </c>
      <c r="C1269" s="4" t="s">
        <v>34</v>
      </c>
      <c r="D1269" s="4">
        <v>10481</v>
      </c>
      <c r="E1269" s="4" t="s">
        <v>257</v>
      </c>
      <c r="F1269" s="4" t="s">
        <v>185</v>
      </c>
      <c r="G1269" s="4">
        <v>24</v>
      </c>
    </row>
    <row r="1270" spans="1:7" ht="18">
      <c r="A1270" s="4" t="s">
        <v>150</v>
      </c>
      <c r="B1270" s="4" t="s">
        <v>151</v>
      </c>
      <c r="C1270" s="4" t="s">
        <v>66</v>
      </c>
      <c r="D1270" s="4">
        <v>10499</v>
      </c>
      <c r="E1270" s="4" t="s">
        <v>257</v>
      </c>
      <c r="F1270" s="4" t="s">
        <v>185</v>
      </c>
      <c r="G1270" s="4">
        <v>25</v>
      </c>
    </row>
    <row r="1271" spans="1:7" ht="18">
      <c r="A1271" s="4" t="s">
        <v>117</v>
      </c>
      <c r="B1271" s="4" t="s">
        <v>68</v>
      </c>
      <c r="C1271" s="4" t="s">
        <v>69</v>
      </c>
      <c r="D1271" s="4">
        <v>10539</v>
      </c>
      <c r="E1271" s="4" t="s">
        <v>257</v>
      </c>
      <c r="F1271" s="4" t="s">
        <v>185</v>
      </c>
      <c r="G1271" s="4">
        <v>6</v>
      </c>
    </row>
    <row r="1272" spans="1:7" ht="18">
      <c r="A1272" s="4" t="s">
        <v>62</v>
      </c>
      <c r="B1272" s="4" t="s">
        <v>63</v>
      </c>
      <c r="C1272" s="4" t="s">
        <v>21</v>
      </c>
      <c r="D1272" s="4">
        <v>10603</v>
      </c>
      <c r="E1272" s="4" t="s">
        <v>257</v>
      </c>
      <c r="F1272" s="4" t="s">
        <v>185</v>
      </c>
      <c r="G1272" s="4">
        <v>25</v>
      </c>
    </row>
    <row r="1273" spans="1:7" ht="18">
      <c r="A1273" s="4" t="s">
        <v>62</v>
      </c>
      <c r="B1273" s="4" t="s">
        <v>63</v>
      </c>
      <c r="C1273" s="4" t="s">
        <v>21</v>
      </c>
      <c r="D1273" s="4">
        <v>10612</v>
      </c>
      <c r="E1273" s="4" t="s">
        <v>257</v>
      </c>
      <c r="F1273" s="4" t="s">
        <v>185</v>
      </c>
      <c r="G1273" s="4">
        <v>18</v>
      </c>
    </row>
    <row r="1274" spans="1:7" ht="18">
      <c r="A1274" s="4" t="s">
        <v>72</v>
      </c>
      <c r="B1274" s="4" t="s">
        <v>68</v>
      </c>
      <c r="C1274" s="4" t="s">
        <v>69</v>
      </c>
      <c r="D1274" s="4">
        <v>10804</v>
      </c>
      <c r="E1274" s="4" t="s">
        <v>257</v>
      </c>
      <c r="F1274" s="4" t="s">
        <v>185</v>
      </c>
      <c r="G1274" s="4">
        <v>4</v>
      </c>
    </row>
    <row r="1275" spans="1:7" ht="18">
      <c r="A1275" s="4" t="s">
        <v>32</v>
      </c>
      <c r="B1275" s="4" t="s">
        <v>33</v>
      </c>
      <c r="C1275" s="4" t="s">
        <v>34</v>
      </c>
      <c r="D1275" s="4">
        <v>10868</v>
      </c>
      <c r="E1275" s="4" t="s">
        <v>257</v>
      </c>
      <c r="F1275" s="4" t="s">
        <v>185</v>
      </c>
      <c r="G1275" s="4">
        <v>42</v>
      </c>
    </row>
    <row r="1276" spans="1:7" ht="18">
      <c r="A1276" s="4" t="s">
        <v>59</v>
      </c>
      <c r="B1276" s="4" t="s">
        <v>60</v>
      </c>
      <c r="C1276" s="4" t="s">
        <v>61</v>
      </c>
      <c r="D1276" s="4">
        <v>10875</v>
      </c>
      <c r="E1276" s="4" t="s">
        <v>257</v>
      </c>
      <c r="F1276" s="4" t="s">
        <v>185</v>
      </c>
      <c r="G1276" s="4">
        <v>15</v>
      </c>
    </row>
    <row r="1277" spans="1:7" ht="18">
      <c r="A1277" s="4" t="s">
        <v>62</v>
      </c>
      <c r="B1277" s="4" t="s">
        <v>63</v>
      </c>
      <c r="C1277" s="4" t="s">
        <v>21</v>
      </c>
      <c r="D1277" s="4">
        <v>10882</v>
      </c>
      <c r="E1277" s="4" t="s">
        <v>257</v>
      </c>
      <c r="F1277" s="4" t="s">
        <v>185</v>
      </c>
      <c r="G1277" s="4">
        <v>20</v>
      </c>
    </row>
    <row r="1278" spans="1:7" ht="18">
      <c r="A1278" s="4" t="s">
        <v>82</v>
      </c>
      <c r="B1278" s="4" t="s">
        <v>83</v>
      </c>
      <c r="C1278" s="4" t="s">
        <v>44</v>
      </c>
      <c r="D1278" s="4">
        <v>10910</v>
      </c>
      <c r="E1278" s="4" t="s">
        <v>257</v>
      </c>
      <c r="F1278" s="4" t="s">
        <v>185</v>
      </c>
      <c r="G1278" s="4">
        <v>10</v>
      </c>
    </row>
    <row r="1279" spans="1:7" ht="18">
      <c r="A1279" s="4" t="s">
        <v>145</v>
      </c>
      <c r="B1279" s="4" t="s">
        <v>146</v>
      </c>
      <c r="C1279" s="4" t="s">
        <v>114</v>
      </c>
      <c r="D1279" s="4">
        <v>10942</v>
      </c>
      <c r="E1279" s="4" t="s">
        <v>257</v>
      </c>
      <c r="F1279" s="4" t="s">
        <v>185</v>
      </c>
      <c r="G1279" s="4">
        <v>28</v>
      </c>
    </row>
    <row r="1280" spans="1:7" ht="18">
      <c r="A1280" s="4" t="s">
        <v>181</v>
      </c>
      <c r="B1280" s="4" t="s">
        <v>182</v>
      </c>
      <c r="C1280" s="4" t="s">
        <v>17</v>
      </c>
      <c r="D1280" s="4">
        <v>10967</v>
      </c>
      <c r="E1280" s="4" t="s">
        <v>257</v>
      </c>
      <c r="F1280" s="4" t="s">
        <v>185</v>
      </c>
      <c r="G1280" s="4">
        <v>40</v>
      </c>
    </row>
    <row r="1281" spans="1:7" ht="18">
      <c r="A1281" s="4" t="s">
        <v>189</v>
      </c>
      <c r="B1281" s="4" t="s">
        <v>135</v>
      </c>
      <c r="C1281" s="4" t="s">
        <v>136</v>
      </c>
      <c r="D1281" s="4">
        <v>11019</v>
      </c>
      <c r="E1281" s="4" t="s">
        <v>257</v>
      </c>
      <c r="F1281" s="4" t="s">
        <v>185</v>
      </c>
      <c r="G1281" s="4">
        <v>2</v>
      </c>
    </row>
    <row r="1282" spans="1:7" ht="18">
      <c r="A1282" s="4" t="s">
        <v>64</v>
      </c>
      <c r="B1282" s="4" t="s">
        <v>65</v>
      </c>
      <c r="C1282" s="4" t="s">
        <v>66</v>
      </c>
      <c r="D1282" s="4">
        <v>11039</v>
      </c>
      <c r="E1282" s="4" t="s">
        <v>257</v>
      </c>
      <c r="F1282" s="4" t="s">
        <v>185</v>
      </c>
      <c r="G1282" s="4">
        <v>60</v>
      </c>
    </row>
    <row r="1283" spans="1:7" ht="18">
      <c r="A1283" s="4" t="s">
        <v>35</v>
      </c>
      <c r="B1283" s="4" t="s">
        <v>36</v>
      </c>
      <c r="C1283" s="4" t="s">
        <v>37</v>
      </c>
      <c r="D1283" s="4">
        <v>10350</v>
      </c>
      <c r="E1283" s="4" t="s">
        <v>258</v>
      </c>
      <c r="F1283" s="4" t="s">
        <v>185</v>
      </c>
      <c r="G1283" s="4">
        <v>15</v>
      </c>
    </row>
    <row r="1284" spans="1:7" ht="18">
      <c r="A1284" s="4" t="s">
        <v>104</v>
      </c>
      <c r="B1284" s="4" t="s">
        <v>68</v>
      </c>
      <c r="C1284" s="4" t="s">
        <v>69</v>
      </c>
      <c r="D1284" s="4">
        <v>10383</v>
      </c>
      <c r="E1284" s="4" t="s">
        <v>258</v>
      </c>
      <c r="F1284" s="4" t="s">
        <v>185</v>
      </c>
      <c r="G1284" s="4">
        <v>15</v>
      </c>
    </row>
    <row r="1285" spans="1:7" ht="18">
      <c r="A1285" s="4" t="s">
        <v>56</v>
      </c>
      <c r="B1285" s="4" t="s">
        <v>57</v>
      </c>
      <c r="C1285" s="4" t="s">
        <v>58</v>
      </c>
      <c r="D1285" s="4">
        <v>10429</v>
      </c>
      <c r="E1285" s="4" t="s">
        <v>258</v>
      </c>
      <c r="F1285" s="4" t="s">
        <v>185</v>
      </c>
      <c r="G1285" s="4">
        <v>40</v>
      </c>
    </row>
    <row r="1286" spans="1:7" ht="18">
      <c r="A1286" s="4" t="s">
        <v>119</v>
      </c>
      <c r="B1286" s="4" t="s">
        <v>120</v>
      </c>
      <c r="C1286" s="4" t="s">
        <v>121</v>
      </c>
      <c r="D1286" s="4">
        <v>10465</v>
      </c>
      <c r="E1286" s="4" t="s">
        <v>258</v>
      </c>
      <c r="F1286" s="4" t="s">
        <v>185</v>
      </c>
      <c r="G1286" s="4">
        <v>25</v>
      </c>
    </row>
    <row r="1287" spans="1:7" ht="18">
      <c r="A1287" s="4" t="s">
        <v>32</v>
      </c>
      <c r="B1287" s="4" t="s">
        <v>33</v>
      </c>
      <c r="C1287" s="4" t="s">
        <v>34</v>
      </c>
      <c r="D1287" s="4">
        <v>10637</v>
      </c>
      <c r="E1287" s="4" t="s">
        <v>258</v>
      </c>
      <c r="F1287" s="4" t="s">
        <v>185</v>
      </c>
      <c r="G1287" s="4">
        <v>25</v>
      </c>
    </row>
    <row r="1288" spans="1:7" ht="18">
      <c r="A1288" s="4" t="s">
        <v>64</v>
      </c>
      <c r="B1288" s="4" t="s">
        <v>65</v>
      </c>
      <c r="C1288" s="4" t="s">
        <v>66</v>
      </c>
      <c r="D1288" s="4">
        <v>10729</v>
      </c>
      <c r="E1288" s="4" t="s">
        <v>258</v>
      </c>
      <c r="F1288" s="4" t="s">
        <v>185</v>
      </c>
      <c r="G1288" s="4">
        <v>40</v>
      </c>
    </row>
    <row r="1289" spans="1:7" ht="18">
      <c r="A1289" s="4" t="s">
        <v>90</v>
      </c>
      <c r="B1289" s="4" t="s">
        <v>91</v>
      </c>
      <c r="C1289" s="4" t="s">
        <v>31</v>
      </c>
      <c r="D1289" s="4">
        <v>10751</v>
      </c>
      <c r="E1289" s="4" t="s">
        <v>258</v>
      </c>
      <c r="F1289" s="4" t="s">
        <v>185</v>
      </c>
      <c r="G1289" s="4">
        <v>20</v>
      </c>
    </row>
    <row r="1290" spans="1:7" ht="18">
      <c r="A1290" s="4" t="s">
        <v>104</v>
      </c>
      <c r="B1290" s="4" t="s">
        <v>68</v>
      </c>
      <c r="C1290" s="4" t="s">
        <v>69</v>
      </c>
      <c r="D1290" s="4">
        <v>10920</v>
      </c>
      <c r="E1290" s="4" t="s">
        <v>258</v>
      </c>
      <c r="F1290" s="4" t="s">
        <v>185</v>
      </c>
      <c r="G1290" s="4">
        <v>24</v>
      </c>
    </row>
    <row r="1291" spans="1:7" ht="18">
      <c r="A1291" s="4" t="s">
        <v>75</v>
      </c>
      <c r="B1291" s="4" t="s">
        <v>76</v>
      </c>
      <c r="C1291" s="4" t="s">
        <v>77</v>
      </c>
      <c r="D1291" s="4">
        <v>10948</v>
      </c>
      <c r="E1291" s="4" t="s">
        <v>258</v>
      </c>
      <c r="F1291" s="4" t="s">
        <v>185</v>
      </c>
      <c r="G1291" s="4">
        <v>9</v>
      </c>
    </row>
    <row r="1292" spans="1:7" ht="18">
      <c r="A1292" s="4" t="s">
        <v>92</v>
      </c>
      <c r="B1292" s="4" t="s">
        <v>93</v>
      </c>
      <c r="C1292" s="4" t="s">
        <v>94</v>
      </c>
      <c r="D1292" s="4">
        <v>11072</v>
      </c>
      <c r="E1292" s="4" t="s">
        <v>258</v>
      </c>
      <c r="F1292" s="4" t="s">
        <v>185</v>
      </c>
      <c r="G1292" s="4">
        <v>22</v>
      </c>
    </row>
    <row r="1293" spans="1:7" ht="18">
      <c r="A1293" s="4" t="s">
        <v>181</v>
      </c>
      <c r="B1293" s="4" t="s">
        <v>182</v>
      </c>
      <c r="C1293" s="4" t="s">
        <v>17</v>
      </c>
      <c r="D1293" s="4">
        <v>10249</v>
      </c>
      <c r="E1293" s="4" t="s">
        <v>259</v>
      </c>
      <c r="F1293" s="4" t="s">
        <v>138</v>
      </c>
      <c r="G1293" s="4">
        <v>40</v>
      </c>
    </row>
    <row r="1294" spans="1:7" ht="18">
      <c r="A1294" s="4" t="s">
        <v>160</v>
      </c>
      <c r="B1294" s="4" t="s">
        <v>103</v>
      </c>
      <c r="C1294" s="4" t="s">
        <v>34</v>
      </c>
      <c r="D1294" s="4">
        <v>10250</v>
      </c>
      <c r="E1294" s="4" t="s">
        <v>259</v>
      </c>
      <c r="F1294" s="4" t="s">
        <v>138</v>
      </c>
      <c r="G1294" s="4">
        <v>35</v>
      </c>
    </row>
    <row r="1295" spans="1:7" ht="18">
      <c r="A1295" s="4" t="s">
        <v>137</v>
      </c>
      <c r="B1295" s="4" t="s">
        <v>103</v>
      </c>
      <c r="C1295" s="4" t="s">
        <v>34</v>
      </c>
      <c r="D1295" s="4">
        <v>10291</v>
      </c>
      <c r="E1295" s="4" t="s">
        <v>259</v>
      </c>
      <c r="F1295" s="4" t="s">
        <v>138</v>
      </c>
      <c r="G1295" s="4">
        <v>2</v>
      </c>
    </row>
    <row r="1296" spans="1:7" ht="18">
      <c r="A1296" s="4" t="s">
        <v>56</v>
      </c>
      <c r="B1296" s="4" t="s">
        <v>57</v>
      </c>
      <c r="C1296" s="4" t="s">
        <v>58</v>
      </c>
      <c r="D1296" s="4">
        <v>10335</v>
      </c>
      <c r="E1296" s="4" t="s">
        <v>259</v>
      </c>
      <c r="F1296" s="4" t="s">
        <v>138</v>
      </c>
      <c r="G1296" s="4">
        <v>48</v>
      </c>
    </row>
    <row r="1297" spans="1:7" ht="18">
      <c r="A1297" s="4" t="s">
        <v>129</v>
      </c>
      <c r="B1297" s="4" t="s">
        <v>130</v>
      </c>
      <c r="C1297" s="4" t="s">
        <v>37</v>
      </c>
      <c r="D1297" s="4">
        <v>10362</v>
      </c>
      <c r="E1297" s="4" t="s">
        <v>259</v>
      </c>
      <c r="F1297" s="4" t="s">
        <v>138</v>
      </c>
      <c r="G1297" s="4">
        <v>20</v>
      </c>
    </row>
    <row r="1298" spans="1:7" ht="18">
      <c r="A1298" s="4" t="s">
        <v>38</v>
      </c>
      <c r="B1298" s="4" t="s">
        <v>39</v>
      </c>
      <c r="C1298" s="4" t="s">
        <v>40</v>
      </c>
      <c r="D1298" s="4">
        <v>10397</v>
      </c>
      <c r="E1298" s="4" t="s">
        <v>259</v>
      </c>
      <c r="F1298" s="4" t="s">
        <v>138</v>
      </c>
      <c r="G1298" s="4">
        <v>18</v>
      </c>
    </row>
    <row r="1299" spans="1:7" ht="18">
      <c r="A1299" s="4" t="s">
        <v>72</v>
      </c>
      <c r="B1299" s="4" t="s">
        <v>68</v>
      </c>
      <c r="C1299" s="4" t="s">
        <v>69</v>
      </c>
      <c r="D1299" s="4">
        <v>10472</v>
      </c>
      <c r="E1299" s="4" t="s">
        <v>259</v>
      </c>
      <c r="F1299" s="4" t="s">
        <v>138</v>
      </c>
      <c r="G1299" s="4">
        <v>18</v>
      </c>
    </row>
    <row r="1300" spans="1:7" ht="18">
      <c r="A1300" s="4" t="s">
        <v>117</v>
      </c>
      <c r="B1300" s="4" t="s">
        <v>68</v>
      </c>
      <c r="C1300" s="4" t="s">
        <v>69</v>
      </c>
      <c r="D1300" s="4">
        <v>10484</v>
      </c>
      <c r="E1300" s="4" t="s">
        <v>259</v>
      </c>
      <c r="F1300" s="4" t="s">
        <v>138</v>
      </c>
      <c r="G1300" s="4">
        <v>3</v>
      </c>
    </row>
    <row r="1301" spans="1:7" ht="18">
      <c r="A1301" s="4" t="s">
        <v>70</v>
      </c>
      <c r="B1301" s="4" t="s">
        <v>71</v>
      </c>
      <c r="C1301" s="4" t="s">
        <v>66</v>
      </c>
      <c r="D1301" s="4">
        <v>10486</v>
      </c>
      <c r="E1301" s="4" t="s">
        <v>259</v>
      </c>
      <c r="F1301" s="4" t="s">
        <v>138</v>
      </c>
      <c r="G1301" s="4">
        <v>25</v>
      </c>
    </row>
    <row r="1302" spans="1:7" ht="18">
      <c r="A1302" s="4" t="s">
        <v>90</v>
      </c>
      <c r="B1302" s="4" t="s">
        <v>91</v>
      </c>
      <c r="C1302" s="4" t="s">
        <v>31</v>
      </c>
      <c r="D1302" s="4">
        <v>10537</v>
      </c>
      <c r="E1302" s="4" t="s">
        <v>259</v>
      </c>
      <c r="F1302" s="4" t="s">
        <v>138</v>
      </c>
      <c r="G1302" s="4">
        <v>6</v>
      </c>
    </row>
    <row r="1303" spans="1:7" ht="18">
      <c r="A1303" s="4" t="s">
        <v>15</v>
      </c>
      <c r="B1303" s="4" t="s">
        <v>16</v>
      </c>
      <c r="C1303" s="4" t="s">
        <v>17</v>
      </c>
      <c r="D1303" s="4">
        <v>10549</v>
      </c>
      <c r="E1303" s="4" t="s">
        <v>259</v>
      </c>
      <c r="F1303" s="4" t="s">
        <v>138</v>
      </c>
      <c r="G1303" s="4">
        <v>48</v>
      </c>
    </row>
    <row r="1304" spans="1:7" ht="18">
      <c r="A1304" s="4" t="s">
        <v>62</v>
      </c>
      <c r="B1304" s="4" t="s">
        <v>63</v>
      </c>
      <c r="C1304" s="4" t="s">
        <v>21</v>
      </c>
      <c r="D1304" s="4">
        <v>10555</v>
      </c>
      <c r="E1304" s="4" t="s">
        <v>259</v>
      </c>
      <c r="F1304" s="4" t="s">
        <v>138</v>
      </c>
      <c r="G1304" s="4">
        <v>20</v>
      </c>
    </row>
    <row r="1305" spans="1:7" ht="18">
      <c r="A1305" s="4" t="s">
        <v>104</v>
      </c>
      <c r="B1305" s="4" t="s">
        <v>68</v>
      </c>
      <c r="C1305" s="4" t="s">
        <v>69</v>
      </c>
      <c r="D1305" s="4">
        <v>10558</v>
      </c>
      <c r="E1305" s="4" t="s">
        <v>259</v>
      </c>
      <c r="F1305" s="4" t="s">
        <v>138</v>
      </c>
      <c r="G1305" s="4">
        <v>20</v>
      </c>
    </row>
    <row r="1306" spans="1:7" ht="18">
      <c r="A1306" s="4" t="s">
        <v>95</v>
      </c>
      <c r="B1306" s="4" t="s">
        <v>96</v>
      </c>
      <c r="C1306" s="4" t="s">
        <v>61</v>
      </c>
      <c r="D1306" s="4">
        <v>10561</v>
      </c>
      <c r="E1306" s="4" t="s">
        <v>259</v>
      </c>
      <c r="F1306" s="4" t="s">
        <v>138</v>
      </c>
      <c r="G1306" s="4">
        <v>50</v>
      </c>
    </row>
    <row r="1307" spans="1:7" ht="18">
      <c r="A1307" s="4" t="s">
        <v>56</v>
      </c>
      <c r="B1307" s="4" t="s">
        <v>57</v>
      </c>
      <c r="C1307" s="4" t="s">
        <v>58</v>
      </c>
      <c r="D1307" s="4">
        <v>10567</v>
      </c>
      <c r="E1307" s="4" t="s">
        <v>259</v>
      </c>
      <c r="F1307" s="4" t="s">
        <v>138</v>
      </c>
      <c r="G1307" s="4">
        <v>3</v>
      </c>
    </row>
    <row r="1308" spans="1:7" ht="18">
      <c r="A1308" s="4" t="s">
        <v>141</v>
      </c>
      <c r="B1308" s="4" t="s">
        <v>142</v>
      </c>
      <c r="C1308" s="4" t="s">
        <v>37</v>
      </c>
      <c r="D1308" s="4">
        <v>10634</v>
      </c>
      <c r="E1308" s="4" t="s">
        <v>259</v>
      </c>
      <c r="F1308" s="4" t="s">
        <v>138</v>
      </c>
      <c r="G1308" s="4">
        <v>15</v>
      </c>
    </row>
    <row r="1309" spans="1:7" ht="18">
      <c r="A1309" s="4" t="s">
        <v>129</v>
      </c>
      <c r="B1309" s="4" t="s">
        <v>130</v>
      </c>
      <c r="C1309" s="4" t="s">
        <v>37</v>
      </c>
      <c r="D1309" s="4">
        <v>10663</v>
      </c>
      <c r="E1309" s="4" t="s">
        <v>259</v>
      </c>
      <c r="F1309" s="4" t="s">
        <v>138</v>
      </c>
      <c r="G1309" s="4">
        <v>20</v>
      </c>
    </row>
    <row r="1310" spans="1:7" ht="18">
      <c r="A1310" s="4" t="s">
        <v>22</v>
      </c>
      <c r="B1310" s="4" t="s">
        <v>23</v>
      </c>
      <c r="C1310" s="4" t="s">
        <v>21</v>
      </c>
      <c r="D1310" s="4">
        <v>10665</v>
      </c>
      <c r="E1310" s="4" t="s">
        <v>259</v>
      </c>
      <c r="F1310" s="4" t="s">
        <v>138</v>
      </c>
      <c r="G1310" s="4">
        <v>20</v>
      </c>
    </row>
    <row r="1311" spans="1:7" ht="18">
      <c r="A1311" s="4" t="s">
        <v>115</v>
      </c>
      <c r="B1311" s="4" t="s">
        <v>116</v>
      </c>
      <c r="C1311" s="4" t="s">
        <v>34</v>
      </c>
      <c r="D1311" s="4">
        <v>10709</v>
      </c>
      <c r="E1311" s="4" t="s">
        <v>259</v>
      </c>
      <c r="F1311" s="4" t="s">
        <v>138</v>
      </c>
      <c r="G1311" s="4">
        <v>28</v>
      </c>
    </row>
    <row r="1312" spans="1:7" ht="18">
      <c r="A1312" s="4" t="s">
        <v>189</v>
      </c>
      <c r="B1312" s="4" t="s">
        <v>135</v>
      </c>
      <c r="C1312" s="4" t="s">
        <v>136</v>
      </c>
      <c r="D1312" s="4">
        <v>10716</v>
      </c>
      <c r="E1312" s="4" t="s">
        <v>259</v>
      </c>
      <c r="F1312" s="4" t="s">
        <v>138</v>
      </c>
      <c r="G1312" s="4">
        <v>7</v>
      </c>
    </row>
    <row r="1313" spans="1:7" ht="18">
      <c r="A1313" s="4" t="s">
        <v>29</v>
      </c>
      <c r="B1313" s="4" t="s">
        <v>30</v>
      </c>
      <c r="C1313" s="4" t="s">
        <v>31</v>
      </c>
      <c r="D1313" s="4">
        <v>10731</v>
      </c>
      <c r="E1313" s="4" t="s">
        <v>259</v>
      </c>
      <c r="F1313" s="4" t="s">
        <v>138</v>
      </c>
      <c r="G1313" s="4">
        <v>30</v>
      </c>
    </row>
    <row r="1314" spans="1:7" ht="18">
      <c r="A1314" s="4" t="s">
        <v>95</v>
      </c>
      <c r="B1314" s="4" t="s">
        <v>96</v>
      </c>
      <c r="C1314" s="4" t="s">
        <v>61</v>
      </c>
      <c r="D1314" s="4">
        <v>10762</v>
      </c>
      <c r="E1314" s="4" t="s">
        <v>259</v>
      </c>
      <c r="F1314" s="4" t="s">
        <v>138</v>
      </c>
      <c r="G1314" s="4">
        <v>28</v>
      </c>
    </row>
    <row r="1315" spans="1:7" ht="18">
      <c r="A1315" s="4" t="s">
        <v>92</v>
      </c>
      <c r="B1315" s="4" t="s">
        <v>93</v>
      </c>
      <c r="C1315" s="4" t="s">
        <v>94</v>
      </c>
      <c r="D1315" s="4">
        <v>10776</v>
      </c>
      <c r="E1315" s="4" t="s">
        <v>259</v>
      </c>
      <c r="F1315" s="4" t="s">
        <v>138</v>
      </c>
      <c r="G1315" s="4">
        <v>120</v>
      </c>
    </row>
    <row r="1316" spans="1:7" ht="18">
      <c r="A1316" s="4" t="s">
        <v>72</v>
      </c>
      <c r="B1316" s="4" t="s">
        <v>68</v>
      </c>
      <c r="C1316" s="4" t="s">
        <v>69</v>
      </c>
      <c r="D1316" s="4">
        <v>10800</v>
      </c>
      <c r="E1316" s="4" t="s">
        <v>259</v>
      </c>
      <c r="F1316" s="4" t="s">
        <v>138</v>
      </c>
      <c r="G1316" s="4">
        <v>10</v>
      </c>
    </row>
    <row r="1317" spans="1:7" ht="18">
      <c r="A1317" s="4" t="s">
        <v>190</v>
      </c>
      <c r="B1317" s="4" t="s">
        <v>191</v>
      </c>
      <c r="C1317" s="4" t="s">
        <v>121</v>
      </c>
      <c r="D1317" s="4">
        <v>10802</v>
      </c>
      <c r="E1317" s="4" t="s">
        <v>259</v>
      </c>
      <c r="F1317" s="4" t="s">
        <v>138</v>
      </c>
      <c r="G1317" s="4">
        <v>30</v>
      </c>
    </row>
    <row r="1318" spans="1:7" ht="18">
      <c r="A1318" s="4" t="s">
        <v>139</v>
      </c>
      <c r="B1318" s="4" t="s">
        <v>140</v>
      </c>
      <c r="C1318" s="4" t="s">
        <v>21</v>
      </c>
      <c r="D1318" s="4">
        <v>10821</v>
      </c>
      <c r="E1318" s="4" t="s">
        <v>259</v>
      </c>
      <c r="F1318" s="4" t="s">
        <v>138</v>
      </c>
      <c r="G1318" s="4">
        <v>6</v>
      </c>
    </row>
    <row r="1319" spans="1:7" ht="18">
      <c r="A1319" s="4" t="s">
        <v>107</v>
      </c>
      <c r="B1319" s="4" t="s">
        <v>108</v>
      </c>
      <c r="C1319" s="4" t="s">
        <v>37</v>
      </c>
      <c r="D1319" s="4">
        <v>10843</v>
      </c>
      <c r="E1319" s="4" t="s">
        <v>259</v>
      </c>
      <c r="F1319" s="4" t="s">
        <v>138</v>
      </c>
      <c r="G1319" s="4">
        <v>4</v>
      </c>
    </row>
    <row r="1320" spans="1:7" ht="18">
      <c r="A1320" s="4" t="s">
        <v>186</v>
      </c>
      <c r="B1320" s="4" t="s">
        <v>50</v>
      </c>
      <c r="C1320" s="4" t="s">
        <v>37</v>
      </c>
      <c r="D1320" s="4">
        <v>10860</v>
      </c>
      <c r="E1320" s="4" t="s">
        <v>259</v>
      </c>
      <c r="F1320" s="4" t="s">
        <v>138</v>
      </c>
      <c r="G1320" s="4">
        <v>3</v>
      </c>
    </row>
    <row r="1321" spans="1:7" ht="18">
      <c r="A1321" s="4" t="s">
        <v>51</v>
      </c>
      <c r="B1321" s="4" t="s">
        <v>52</v>
      </c>
      <c r="C1321" s="4" t="s">
        <v>53</v>
      </c>
      <c r="D1321" s="4">
        <v>10870</v>
      </c>
      <c r="E1321" s="4" t="s">
        <v>259</v>
      </c>
      <c r="F1321" s="4" t="s">
        <v>138</v>
      </c>
      <c r="G1321" s="4">
        <v>2</v>
      </c>
    </row>
    <row r="1322" spans="1:7" ht="18">
      <c r="A1322" s="4" t="s">
        <v>75</v>
      </c>
      <c r="B1322" s="4" t="s">
        <v>76</v>
      </c>
      <c r="C1322" s="4" t="s">
        <v>77</v>
      </c>
      <c r="D1322" s="4">
        <v>10948</v>
      </c>
      <c r="E1322" s="4" t="s">
        <v>259</v>
      </c>
      <c r="F1322" s="4" t="s">
        <v>138</v>
      </c>
      <c r="G1322" s="4">
        <v>40</v>
      </c>
    </row>
    <row r="1323" spans="1:7" ht="18">
      <c r="A1323" s="4" t="s">
        <v>168</v>
      </c>
      <c r="B1323" s="4" t="s">
        <v>169</v>
      </c>
      <c r="C1323" s="4" t="s">
        <v>17</v>
      </c>
      <c r="D1323" s="4">
        <v>10956</v>
      </c>
      <c r="E1323" s="4" t="s">
        <v>259</v>
      </c>
      <c r="F1323" s="4" t="s">
        <v>138</v>
      </c>
      <c r="G1323" s="4">
        <v>8</v>
      </c>
    </row>
    <row r="1324" spans="1:7" ht="18">
      <c r="A1324" s="4" t="s">
        <v>187</v>
      </c>
      <c r="B1324" s="4" t="s">
        <v>188</v>
      </c>
      <c r="C1324" s="4" t="s">
        <v>21</v>
      </c>
      <c r="D1324" s="4">
        <v>10965</v>
      </c>
      <c r="E1324" s="4" t="s">
        <v>259</v>
      </c>
      <c r="F1324" s="4" t="s">
        <v>138</v>
      </c>
      <c r="G1324" s="4">
        <v>16</v>
      </c>
    </row>
    <row r="1325" spans="1:7" ht="18">
      <c r="A1325" s="4" t="s">
        <v>95</v>
      </c>
      <c r="B1325" s="4" t="s">
        <v>96</v>
      </c>
      <c r="C1325" s="4" t="s">
        <v>61</v>
      </c>
      <c r="D1325" s="4">
        <v>10977</v>
      </c>
      <c r="E1325" s="4" t="s">
        <v>259</v>
      </c>
      <c r="F1325" s="4" t="s">
        <v>138</v>
      </c>
      <c r="G1325" s="4">
        <v>10</v>
      </c>
    </row>
    <row r="1326" spans="1:7" ht="18">
      <c r="A1326" s="4" t="s">
        <v>26</v>
      </c>
      <c r="B1326" s="4" t="s">
        <v>27</v>
      </c>
      <c r="C1326" s="4" t="s">
        <v>28</v>
      </c>
      <c r="D1326" s="4">
        <v>10995</v>
      </c>
      <c r="E1326" s="4" t="s">
        <v>259</v>
      </c>
      <c r="F1326" s="4" t="s">
        <v>138</v>
      </c>
      <c r="G1326" s="4">
        <v>20</v>
      </c>
    </row>
    <row r="1327" spans="1:7" ht="18">
      <c r="A1327" s="4" t="s">
        <v>105</v>
      </c>
      <c r="B1327" s="4" t="s">
        <v>106</v>
      </c>
      <c r="C1327" s="4" t="s">
        <v>17</v>
      </c>
      <c r="D1327" s="4">
        <v>10999</v>
      </c>
      <c r="E1327" s="4" t="s">
        <v>259</v>
      </c>
      <c r="F1327" s="4" t="s">
        <v>138</v>
      </c>
      <c r="G1327" s="4">
        <v>15</v>
      </c>
    </row>
    <row r="1328" spans="1:7" ht="18">
      <c r="A1328" s="4" t="s">
        <v>15</v>
      </c>
      <c r="B1328" s="4" t="s">
        <v>16</v>
      </c>
      <c r="C1328" s="4" t="s">
        <v>17</v>
      </c>
      <c r="D1328" s="4">
        <v>11021</v>
      </c>
      <c r="E1328" s="4" t="s">
        <v>259</v>
      </c>
      <c r="F1328" s="4" t="s">
        <v>138</v>
      </c>
      <c r="G1328" s="4">
        <v>44</v>
      </c>
    </row>
    <row r="1329" spans="1:7" ht="18">
      <c r="A1329" s="4" t="s">
        <v>192</v>
      </c>
      <c r="B1329" s="4" t="s">
        <v>193</v>
      </c>
      <c r="C1329" s="4" t="s">
        <v>114</v>
      </c>
      <c r="D1329" s="4">
        <v>11026</v>
      </c>
      <c r="E1329" s="4" t="s">
        <v>259</v>
      </c>
      <c r="F1329" s="4" t="s">
        <v>138</v>
      </c>
      <c r="G1329" s="4">
        <v>10</v>
      </c>
    </row>
    <row r="1330" spans="1:7" ht="18">
      <c r="A1330" s="4" t="s">
        <v>78</v>
      </c>
      <c r="B1330" s="4" t="s">
        <v>79</v>
      </c>
      <c r="C1330" s="4" t="s">
        <v>48</v>
      </c>
      <c r="D1330" s="4">
        <v>11045</v>
      </c>
      <c r="E1330" s="4" t="s">
        <v>259</v>
      </c>
      <c r="F1330" s="4" t="s">
        <v>138</v>
      </c>
      <c r="G1330" s="4">
        <v>24</v>
      </c>
    </row>
    <row r="1331" spans="1:7" ht="18">
      <c r="A1331" s="4" t="s">
        <v>70</v>
      </c>
      <c r="B1331" s="4" t="s">
        <v>71</v>
      </c>
      <c r="C1331" s="4" t="s">
        <v>66</v>
      </c>
      <c r="D1331" s="4">
        <v>11055</v>
      </c>
      <c r="E1331" s="4" t="s">
        <v>259</v>
      </c>
      <c r="F1331" s="4" t="s">
        <v>138</v>
      </c>
      <c r="G1331" s="4">
        <v>20</v>
      </c>
    </row>
    <row r="1332" spans="1:7" ht="18">
      <c r="A1332" s="4" t="s">
        <v>26</v>
      </c>
      <c r="B1332" s="4" t="s">
        <v>27</v>
      </c>
      <c r="C1332" s="4" t="s">
        <v>28</v>
      </c>
      <c r="D1332" s="4">
        <v>10322</v>
      </c>
      <c r="E1332" s="4" t="s">
        <v>260</v>
      </c>
      <c r="F1332" s="4" t="s">
        <v>197</v>
      </c>
      <c r="G1332" s="4">
        <v>20</v>
      </c>
    </row>
    <row r="1333" spans="1:7" ht="18">
      <c r="A1333" s="4" t="s">
        <v>107</v>
      </c>
      <c r="B1333" s="4" t="s">
        <v>108</v>
      </c>
      <c r="C1333" s="4" t="s">
        <v>37</v>
      </c>
      <c r="D1333" s="4">
        <v>10334</v>
      </c>
      <c r="E1333" s="4" t="s">
        <v>260</v>
      </c>
      <c r="F1333" s="4" t="s">
        <v>197</v>
      </c>
      <c r="G1333" s="4">
        <v>8</v>
      </c>
    </row>
    <row r="1334" spans="1:7" ht="18">
      <c r="A1334" s="4" t="s">
        <v>72</v>
      </c>
      <c r="B1334" s="4" t="s">
        <v>68</v>
      </c>
      <c r="C1334" s="4" t="s">
        <v>69</v>
      </c>
      <c r="D1334" s="4">
        <v>10388</v>
      </c>
      <c r="E1334" s="4" t="s">
        <v>260</v>
      </c>
      <c r="F1334" s="4" t="s">
        <v>197</v>
      </c>
      <c r="G1334" s="4">
        <v>20</v>
      </c>
    </row>
    <row r="1335" spans="1:7" ht="18">
      <c r="A1335" s="4" t="s">
        <v>181</v>
      </c>
      <c r="B1335" s="4" t="s">
        <v>182</v>
      </c>
      <c r="C1335" s="4" t="s">
        <v>17</v>
      </c>
      <c r="D1335" s="4">
        <v>10446</v>
      </c>
      <c r="E1335" s="4" t="s">
        <v>260</v>
      </c>
      <c r="F1335" s="4" t="s">
        <v>197</v>
      </c>
      <c r="G1335" s="4">
        <v>15</v>
      </c>
    </row>
    <row r="1336" spans="1:7" ht="18">
      <c r="A1336" s="4" t="s">
        <v>54</v>
      </c>
      <c r="B1336" s="4" t="s">
        <v>55</v>
      </c>
      <c r="C1336" s="4" t="s">
        <v>37</v>
      </c>
      <c r="D1336" s="4">
        <v>10449</v>
      </c>
      <c r="E1336" s="4" t="s">
        <v>260</v>
      </c>
      <c r="F1336" s="4" t="s">
        <v>197</v>
      </c>
      <c r="G1336" s="4">
        <v>20</v>
      </c>
    </row>
    <row r="1337" spans="1:7" ht="18">
      <c r="A1337" s="4" t="s">
        <v>67</v>
      </c>
      <c r="B1337" s="4" t="s">
        <v>68</v>
      </c>
      <c r="C1337" s="4" t="s">
        <v>69</v>
      </c>
      <c r="D1337" s="4">
        <v>10517</v>
      </c>
      <c r="E1337" s="4" t="s">
        <v>260</v>
      </c>
      <c r="F1337" s="4" t="s">
        <v>197</v>
      </c>
      <c r="G1337" s="4">
        <v>6</v>
      </c>
    </row>
    <row r="1338" spans="1:7" ht="18">
      <c r="A1338" s="4" t="s">
        <v>104</v>
      </c>
      <c r="B1338" s="4" t="s">
        <v>68</v>
      </c>
      <c r="C1338" s="4" t="s">
        <v>69</v>
      </c>
      <c r="D1338" s="4">
        <v>10558</v>
      </c>
      <c r="E1338" s="4" t="s">
        <v>260</v>
      </c>
      <c r="F1338" s="4" t="s">
        <v>197</v>
      </c>
      <c r="G1338" s="4">
        <v>30</v>
      </c>
    </row>
    <row r="1339" spans="1:7" ht="18">
      <c r="A1339" s="4" t="s">
        <v>102</v>
      </c>
      <c r="B1339" s="4" t="s">
        <v>103</v>
      </c>
      <c r="C1339" s="4" t="s">
        <v>34</v>
      </c>
      <c r="D1339" s="4">
        <v>10563</v>
      </c>
      <c r="E1339" s="4" t="s">
        <v>260</v>
      </c>
      <c r="F1339" s="4" t="s">
        <v>197</v>
      </c>
      <c r="G1339" s="4">
        <v>70</v>
      </c>
    </row>
    <row r="1340" spans="1:7" ht="18">
      <c r="A1340" s="4" t="s">
        <v>145</v>
      </c>
      <c r="B1340" s="4" t="s">
        <v>146</v>
      </c>
      <c r="C1340" s="4" t="s">
        <v>114</v>
      </c>
      <c r="D1340" s="4">
        <v>10586</v>
      </c>
      <c r="E1340" s="4" t="s">
        <v>260</v>
      </c>
      <c r="F1340" s="4" t="s">
        <v>197</v>
      </c>
      <c r="G1340" s="4">
        <v>4</v>
      </c>
    </row>
    <row r="1341" spans="1:7" ht="18">
      <c r="A1341" s="4" t="s">
        <v>187</v>
      </c>
      <c r="B1341" s="4" t="s">
        <v>188</v>
      </c>
      <c r="C1341" s="4" t="s">
        <v>21</v>
      </c>
      <c r="D1341" s="4">
        <v>10594</v>
      </c>
      <c r="E1341" s="4" t="s">
        <v>260</v>
      </c>
      <c r="F1341" s="4" t="s">
        <v>197</v>
      </c>
      <c r="G1341" s="4">
        <v>24</v>
      </c>
    </row>
    <row r="1342" spans="1:7" ht="18">
      <c r="A1342" s="4" t="s">
        <v>177</v>
      </c>
      <c r="B1342" s="4" t="s">
        <v>178</v>
      </c>
      <c r="C1342" s="4" t="s">
        <v>48</v>
      </c>
      <c r="D1342" s="4">
        <v>10620</v>
      </c>
      <c r="E1342" s="4" t="s">
        <v>260</v>
      </c>
      <c r="F1342" s="4" t="s">
        <v>197</v>
      </c>
      <c r="G1342" s="4">
        <v>5</v>
      </c>
    </row>
    <row r="1343" spans="1:7" ht="18">
      <c r="A1343" s="4" t="s">
        <v>49</v>
      </c>
      <c r="B1343" s="4" t="s">
        <v>50</v>
      </c>
      <c r="C1343" s="4" t="s">
        <v>37</v>
      </c>
      <c r="D1343" s="4">
        <v>10683</v>
      </c>
      <c r="E1343" s="4" t="s">
        <v>260</v>
      </c>
      <c r="F1343" s="4" t="s">
        <v>197</v>
      </c>
      <c r="G1343" s="4">
        <v>9</v>
      </c>
    </row>
    <row r="1344" spans="1:7" ht="18">
      <c r="A1344" s="4" t="s">
        <v>195</v>
      </c>
      <c r="B1344" s="4" t="s">
        <v>33</v>
      </c>
      <c r="C1344" s="4" t="s">
        <v>34</v>
      </c>
      <c r="D1344" s="4">
        <v>10725</v>
      </c>
      <c r="E1344" s="4" t="s">
        <v>260</v>
      </c>
      <c r="F1344" s="4" t="s">
        <v>197</v>
      </c>
      <c r="G1344" s="4">
        <v>4</v>
      </c>
    </row>
    <row r="1345" spans="1:7" ht="18">
      <c r="A1345" s="4" t="s">
        <v>59</v>
      </c>
      <c r="B1345" s="4" t="s">
        <v>60</v>
      </c>
      <c r="C1345" s="4" t="s">
        <v>61</v>
      </c>
      <c r="D1345" s="4">
        <v>10733</v>
      </c>
      <c r="E1345" s="4" t="s">
        <v>260</v>
      </c>
      <c r="F1345" s="4" t="s">
        <v>197</v>
      </c>
      <c r="G1345" s="4">
        <v>25</v>
      </c>
    </row>
    <row r="1346" spans="1:7" ht="18">
      <c r="A1346" s="4" t="s">
        <v>161</v>
      </c>
      <c r="B1346" s="4" t="s">
        <v>162</v>
      </c>
      <c r="C1346" s="4" t="s">
        <v>37</v>
      </c>
      <c r="D1346" s="4">
        <v>10739</v>
      </c>
      <c r="E1346" s="4" t="s">
        <v>260</v>
      </c>
      <c r="F1346" s="4" t="s">
        <v>197</v>
      </c>
      <c r="G1346" s="4">
        <v>18</v>
      </c>
    </row>
    <row r="1347" spans="1:7" ht="18">
      <c r="A1347" s="4" t="s">
        <v>90</v>
      </c>
      <c r="B1347" s="4" t="s">
        <v>91</v>
      </c>
      <c r="C1347" s="4" t="s">
        <v>31</v>
      </c>
      <c r="D1347" s="4">
        <v>10758</v>
      </c>
      <c r="E1347" s="4" t="s">
        <v>260</v>
      </c>
      <c r="F1347" s="4" t="s">
        <v>197</v>
      </c>
      <c r="G1347" s="4">
        <v>60</v>
      </c>
    </row>
    <row r="1348" spans="1:7" ht="18">
      <c r="A1348" s="4" t="s">
        <v>119</v>
      </c>
      <c r="B1348" s="4" t="s">
        <v>120</v>
      </c>
      <c r="C1348" s="4" t="s">
        <v>121</v>
      </c>
      <c r="D1348" s="4">
        <v>10769</v>
      </c>
      <c r="E1348" s="4" t="s">
        <v>260</v>
      </c>
      <c r="F1348" s="4" t="s">
        <v>197</v>
      </c>
      <c r="G1348" s="4">
        <v>15</v>
      </c>
    </row>
    <row r="1349" spans="1:7" ht="18">
      <c r="A1349" s="4" t="s">
        <v>104</v>
      </c>
      <c r="B1349" s="4" t="s">
        <v>68</v>
      </c>
      <c r="C1349" s="4" t="s">
        <v>69</v>
      </c>
      <c r="D1349" s="4">
        <v>10793</v>
      </c>
      <c r="E1349" s="4" t="s">
        <v>260</v>
      </c>
      <c r="F1349" s="4" t="s">
        <v>197</v>
      </c>
      <c r="G1349" s="4">
        <v>8</v>
      </c>
    </row>
    <row r="1350" spans="1:7" ht="18">
      <c r="A1350" s="4" t="s">
        <v>73</v>
      </c>
      <c r="B1350" s="4" t="s">
        <v>74</v>
      </c>
      <c r="C1350" s="4" t="s">
        <v>34</v>
      </c>
      <c r="D1350" s="4">
        <v>10809</v>
      </c>
      <c r="E1350" s="4" t="s">
        <v>260</v>
      </c>
      <c r="F1350" s="4" t="s">
        <v>197</v>
      </c>
      <c r="G1350" s="4">
        <v>20</v>
      </c>
    </row>
    <row r="1351" spans="1:7" ht="18">
      <c r="A1351" s="4" t="s">
        <v>41</v>
      </c>
      <c r="B1351" s="4" t="s">
        <v>209</v>
      </c>
      <c r="C1351" s="4" t="s">
        <v>17</v>
      </c>
      <c r="D1351" s="4">
        <v>10862</v>
      </c>
      <c r="E1351" s="4" t="s">
        <v>260</v>
      </c>
      <c r="F1351" s="4" t="s">
        <v>197</v>
      </c>
      <c r="G1351" s="4">
        <v>8</v>
      </c>
    </row>
    <row r="1352" spans="1:7" ht="18">
      <c r="A1352" s="4" t="s">
        <v>145</v>
      </c>
      <c r="B1352" s="4" t="s">
        <v>146</v>
      </c>
      <c r="C1352" s="4" t="s">
        <v>114</v>
      </c>
      <c r="D1352" s="4">
        <v>10908</v>
      </c>
      <c r="E1352" s="4" t="s">
        <v>260</v>
      </c>
      <c r="F1352" s="4" t="s">
        <v>197</v>
      </c>
      <c r="G1352" s="4">
        <v>14</v>
      </c>
    </row>
    <row r="1353" spans="1:7" ht="18">
      <c r="A1353" s="4" t="s">
        <v>160</v>
      </c>
      <c r="B1353" s="4" t="s">
        <v>103</v>
      </c>
      <c r="C1353" s="4" t="s">
        <v>34</v>
      </c>
      <c r="D1353" s="4">
        <v>10925</v>
      </c>
      <c r="E1353" s="4" t="s">
        <v>260</v>
      </c>
      <c r="F1353" s="4" t="s">
        <v>197</v>
      </c>
      <c r="G1353" s="4">
        <v>12</v>
      </c>
    </row>
    <row r="1354" spans="1:7" ht="18">
      <c r="A1354" s="4" t="s">
        <v>143</v>
      </c>
      <c r="B1354" s="4" t="s">
        <v>144</v>
      </c>
      <c r="C1354" s="4" t="s">
        <v>37</v>
      </c>
      <c r="D1354" s="4">
        <v>10927</v>
      </c>
      <c r="E1354" s="4" t="s">
        <v>260</v>
      </c>
      <c r="F1354" s="4" t="s">
        <v>197</v>
      </c>
      <c r="G1354" s="4">
        <v>5</v>
      </c>
    </row>
    <row r="1355" spans="1:7" ht="18">
      <c r="A1355" s="4" t="s">
        <v>32</v>
      </c>
      <c r="B1355" s="4" t="s">
        <v>33</v>
      </c>
      <c r="C1355" s="4" t="s">
        <v>34</v>
      </c>
      <c r="D1355" s="4">
        <v>10961</v>
      </c>
      <c r="E1355" s="4" t="s">
        <v>260</v>
      </c>
      <c r="F1355" s="4" t="s">
        <v>197</v>
      </c>
      <c r="G1355" s="4">
        <v>6</v>
      </c>
    </row>
    <row r="1356" spans="1:7" ht="18">
      <c r="A1356" s="4" t="s">
        <v>126</v>
      </c>
      <c r="B1356" s="4" t="s">
        <v>127</v>
      </c>
      <c r="C1356" s="4" t="s">
        <v>77</v>
      </c>
      <c r="D1356" s="4">
        <v>10970</v>
      </c>
      <c r="E1356" s="4" t="s">
        <v>260</v>
      </c>
      <c r="F1356" s="4" t="s">
        <v>197</v>
      </c>
      <c r="G1356" s="4">
        <v>40</v>
      </c>
    </row>
    <row r="1357" spans="1:7" ht="18">
      <c r="A1357" s="4" t="s">
        <v>150</v>
      </c>
      <c r="B1357" s="4" t="s">
        <v>151</v>
      </c>
      <c r="C1357" s="4" t="s">
        <v>66</v>
      </c>
      <c r="D1357" s="4">
        <v>10997</v>
      </c>
      <c r="E1357" s="4" t="s">
        <v>260</v>
      </c>
      <c r="F1357" s="4" t="s">
        <v>197</v>
      </c>
      <c r="G1357" s="4">
        <v>20</v>
      </c>
    </row>
    <row r="1358" spans="1:7" ht="18">
      <c r="A1358" s="4" t="s">
        <v>80</v>
      </c>
      <c r="B1358" s="4" t="s">
        <v>81</v>
      </c>
      <c r="C1358" s="4" t="s">
        <v>21</v>
      </c>
      <c r="D1358" s="4">
        <v>11003</v>
      </c>
      <c r="E1358" s="4" t="s">
        <v>260</v>
      </c>
      <c r="F1358" s="4" t="s">
        <v>197</v>
      </c>
      <c r="G1358" s="4">
        <v>10</v>
      </c>
    </row>
    <row r="1359" spans="1:7" ht="18">
      <c r="A1359" s="4" t="s">
        <v>86</v>
      </c>
      <c r="B1359" s="4" t="s">
        <v>87</v>
      </c>
      <c r="C1359" s="4" t="s">
        <v>88</v>
      </c>
      <c r="D1359" s="4">
        <v>11038</v>
      </c>
      <c r="E1359" s="4" t="s">
        <v>260</v>
      </c>
      <c r="F1359" s="4" t="s">
        <v>197</v>
      </c>
      <c r="G1359" s="4">
        <v>2</v>
      </c>
    </row>
    <row r="1360" spans="1:7" ht="18">
      <c r="A1360" s="4" t="s">
        <v>19</v>
      </c>
      <c r="B1360" s="4" t="s">
        <v>20</v>
      </c>
      <c r="C1360" s="4" t="s">
        <v>21</v>
      </c>
      <c r="D1360" s="4">
        <v>11077</v>
      </c>
      <c r="E1360" s="4" t="s">
        <v>260</v>
      </c>
      <c r="F1360" s="4" t="s">
        <v>197</v>
      </c>
      <c r="G1360" s="4">
        <v>2</v>
      </c>
    </row>
    <row r="1361" spans="1:7" ht="18">
      <c r="A1361" s="4" t="s">
        <v>73</v>
      </c>
      <c r="B1361" s="4" t="s">
        <v>74</v>
      </c>
      <c r="C1361" s="4" t="s">
        <v>34</v>
      </c>
      <c r="D1361" s="4">
        <v>10256</v>
      </c>
      <c r="E1361" s="4" t="s">
        <v>261</v>
      </c>
      <c r="F1361" s="4" t="s">
        <v>154</v>
      </c>
      <c r="G1361" s="4">
        <v>15</v>
      </c>
    </row>
    <row r="1362" spans="1:7" ht="18">
      <c r="A1362" s="4" t="s">
        <v>15</v>
      </c>
      <c r="B1362" s="4" t="s">
        <v>16</v>
      </c>
      <c r="C1362" s="4" t="s">
        <v>17</v>
      </c>
      <c r="D1362" s="4">
        <v>10285</v>
      </c>
      <c r="E1362" s="4" t="s">
        <v>261</v>
      </c>
      <c r="F1362" s="4" t="s">
        <v>154</v>
      </c>
      <c r="G1362" s="4">
        <v>36</v>
      </c>
    </row>
    <row r="1363" spans="1:7" ht="18">
      <c r="A1363" s="4" t="s">
        <v>194</v>
      </c>
      <c r="B1363" s="4" t="s">
        <v>127</v>
      </c>
      <c r="C1363" s="4" t="s">
        <v>77</v>
      </c>
      <c r="D1363" s="4">
        <v>10306</v>
      </c>
      <c r="E1363" s="4" t="s">
        <v>261</v>
      </c>
      <c r="F1363" s="4" t="s">
        <v>154</v>
      </c>
      <c r="G1363" s="4">
        <v>10</v>
      </c>
    </row>
    <row r="1364" spans="1:7" ht="18">
      <c r="A1364" s="4" t="s">
        <v>24</v>
      </c>
      <c r="B1364" s="4" t="s">
        <v>25</v>
      </c>
      <c r="C1364" s="4" t="s">
        <v>17</v>
      </c>
      <c r="D1364" s="4">
        <v>10312</v>
      </c>
      <c r="E1364" s="4" t="s">
        <v>261</v>
      </c>
      <c r="F1364" s="4" t="s">
        <v>154</v>
      </c>
      <c r="G1364" s="4">
        <v>20</v>
      </c>
    </row>
    <row r="1365" spans="1:7" ht="18">
      <c r="A1365" s="4" t="s">
        <v>56</v>
      </c>
      <c r="B1365" s="4" t="s">
        <v>57</v>
      </c>
      <c r="C1365" s="4" t="s">
        <v>58</v>
      </c>
      <c r="D1365" s="4">
        <v>10380</v>
      </c>
      <c r="E1365" s="4" t="s">
        <v>261</v>
      </c>
      <c r="F1365" s="4" t="s">
        <v>154</v>
      </c>
      <c r="G1365" s="4">
        <v>20</v>
      </c>
    </row>
    <row r="1366" spans="1:7" ht="18">
      <c r="A1366" s="4" t="s">
        <v>72</v>
      </c>
      <c r="B1366" s="4" t="s">
        <v>68</v>
      </c>
      <c r="C1366" s="4" t="s">
        <v>69</v>
      </c>
      <c r="D1366" s="4">
        <v>10388</v>
      </c>
      <c r="E1366" s="4" t="s">
        <v>261</v>
      </c>
      <c r="F1366" s="4" t="s">
        <v>154</v>
      </c>
      <c r="G1366" s="4">
        <v>40</v>
      </c>
    </row>
    <row r="1367" spans="1:7" ht="18">
      <c r="A1367" s="4" t="s">
        <v>70</v>
      </c>
      <c r="B1367" s="4" t="s">
        <v>71</v>
      </c>
      <c r="C1367" s="4" t="s">
        <v>66</v>
      </c>
      <c r="D1367" s="4">
        <v>10395</v>
      </c>
      <c r="E1367" s="4" t="s">
        <v>261</v>
      </c>
      <c r="F1367" s="4" t="s">
        <v>154</v>
      </c>
      <c r="G1367" s="4">
        <v>70</v>
      </c>
    </row>
    <row r="1368" spans="1:7" ht="18">
      <c r="A1368" s="4" t="s">
        <v>42</v>
      </c>
      <c r="B1368" s="4" t="s">
        <v>43</v>
      </c>
      <c r="C1368" s="4" t="s">
        <v>44</v>
      </c>
      <c r="D1368" s="4">
        <v>10416</v>
      </c>
      <c r="E1368" s="4" t="s">
        <v>261</v>
      </c>
      <c r="F1368" s="4" t="s">
        <v>154</v>
      </c>
      <c r="G1368" s="4">
        <v>10</v>
      </c>
    </row>
    <row r="1369" spans="1:7" ht="18">
      <c r="A1369" s="4" t="s">
        <v>137</v>
      </c>
      <c r="B1369" s="4" t="s">
        <v>103</v>
      </c>
      <c r="C1369" s="4" t="s">
        <v>34</v>
      </c>
      <c r="D1369" s="4">
        <v>10421</v>
      </c>
      <c r="E1369" s="4" t="s">
        <v>261</v>
      </c>
      <c r="F1369" s="4" t="s">
        <v>154</v>
      </c>
      <c r="G1369" s="4">
        <v>15</v>
      </c>
    </row>
    <row r="1370" spans="1:7" ht="18">
      <c r="A1370" s="4" t="s">
        <v>42</v>
      </c>
      <c r="B1370" s="4" t="s">
        <v>43</v>
      </c>
      <c r="C1370" s="4" t="s">
        <v>44</v>
      </c>
      <c r="D1370" s="4">
        <v>10437</v>
      </c>
      <c r="E1370" s="4" t="s">
        <v>261</v>
      </c>
      <c r="F1370" s="4" t="s">
        <v>154</v>
      </c>
      <c r="G1370" s="4">
        <v>15</v>
      </c>
    </row>
    <row r="1371" spans="1:7" ht="18">
      <c r="A1371" s="4" t="s">
        <v>42</v>
      </c>
      <c r="B1371" s="4" t="s">
        <v>43</v>
      </c>
      <c r="C1371" s="4" t="s">
        <v>44</v>
      </c>
      <c r="D1371" s="4">
        <v>10455</v>
      </c>
      <c r="E1371" s="4" t="s">
        <v>261</v>
      </c>
      <c r="F1371" s="4" t="s">
        <v>154</v>
      </c>
      <c r="G1371" s="4">
        <v>50</v>
      </c>
    </row>
    <row r="1372" spans="1:7" ht="18">
      <c r="A1372" s="4" t="s">
        <v>19</v>
      </c>
      <c r="B1372" s="4" t="s">
        <v>20</v>
      </c>
      <c r="C1372" s="4" t="s">
        <v>21</v>
      </c>
      <c r="D1372" s="4">
        <v>10479</v>
      </c>
      <c r="E1372" s="4" t="s">
        <v>261</v>
      </c>
      <c r="F1372" s="4" t="s">
        <v>154</v>
      </c>
      <c r="G1372" s="4">
        <v>28</v>
      </c>
    </row>
    <row r="1373" spans="1:7" ht="18">
      <c r="A1373" s="4" t="s">
        <v>26</v>
      </c>
      <c r="B1373" s="4" t="s">
        <v>27</v>
      </c>
      <c r="C1373" s="4" t="s">
        <v>28</v>
      </c>
      <c r="D1373" s="4">
        <v>10502</v>
      </c>
      <c r="E1373" s="4" t="s">
        <v>261</v>
      </c>
      <c r="F1373" s="4" t="s">
        <v>154</v>
      </c>
      <c r="G1373" s="4">
        <v>6</v>
      </c>
    </row>
    <row r="1374" spans="1:7" ht="18">
      <c r="A1374" s="4" t="s">
        <v>100</v>
      </c>
      <c r="B1374" s="4" t="s">
        <v>101</v>
      </c>
      <c r="C1374" s="4" t="s">
        <v>21</v>
      </c>
      <c r="D1374" s="4">
        <v>10504</v>
      </c>
      <c r="E1374" s="4" t="s">
        <v>261</v>
      </c>
      <c r="F1374" s="4" t="s">
        <v>154</v>
      </c>
      <c r="G1374" s="4">
        <v>10</v>
      </c>
    </row>
    <row r="1375" spans="1:7" ht="18">
      <c r="A1375" s="4" t="s">
        <v>147</v>
      </c>
      <c r="B1375" s="4" t="s">
        <v>148</v>
      </c>
      <c r="C1375" s="4" t="s">
        <v>149</v>
      </c>
      <c r="D1375" s="4">
        <v>10520</v>
      </c>
      <c r="E1375" s="4" t="s">
        <v>261</v>
      </c>
      <c r="F1375" s="4" t="s">
        <v>154</v>
      </c>
      <c r="G1375" s="4">
        <v>5</v>
      </c>
    </row>
    <row r="1376" spans="1:7" ht="18">
      <c r="A1376" s="4" t="s">
        <v>104</v>
      </c>
      <c r="B1376" s="4" t="s">
        <v>68</v>
      </c>
      <c r="C1376" s="4" t="s">
        <v>69</v>
      </c>
      <c r="D1376" s="4">
        <v>10558</v>
      </c>
      <c r="E1376" s="4" t="s">
        <v>261</v>
      </c>
      <c r="F1376" s="4" t="s">
        <v>154</v>
      </c>
      <c r="G1376" s="4">
        <v>18</v>
      </c>
    </row>
    <row r="1377" spans="1:7" ht="18">
      <c r="A1377" s="4" t="s">
        <v>111</v>
      </c>
      <c r="B1377" s="4" t="s">
        <v>27</v>
      </c>
      <c r="C1377" s="4" t="s">
        <v>28</v>
      </c>
      <c r="D1377" s="4">
        <v>10573</v>
      </c>
      <c r="E1377" s="4" t="s">
        <v>261</v>
      </c>
      <c r="F1377" s="4" t="s">
        <v>154</v>
      </c>
      <c r="G1377" s="4">
        <v>25</v>
      </c>
    </row>
    <row r="1378" spans="1:7" ht="18">
      <c r="A1378" s="4" t="s">
        <v>59</v>
      </c>
      <c r="B1378" s="4" t="s">
        <v>60</v>
      </c>
      <c r="C1378" s="4" t="s">
        <v>61</v>
      </c>
      <c r="D1378" s="4">
        <v>10626</v>
      </c>
      <c r="E1378" s="4" t="s">
        <v>261</v>
      </c>
      <c r="F1378" s="4" t="s">
        <v>154</v>
      </c>
      <c r="G1378" s="4">
        <v>12</v>
      </c>
    </row>
    <row r="1379" spans="1:7" ht="18">
      <c r="A1379" s="4" t="s">
        <v>195</v>
      </c>
      <c r="B1379" s="4" t="s">
        <v>33</v>
      </c>
      <c r="C1379" s="4" t="s">
        <v>34</v>
      </c>
      <c r="D1379" s="4">
        <v>10650</v>
      </c>
      <c r="E1379" s="4" t="s">
        <v>261</v>
      </c>
      <c r="F1379" s="4" t="s">
        <v>154</v>
      </c>
      <c r="G1379" s="4">
        <v>25</v>
      </c>
    </row>
    <row r="1380" spans="1:7" ht="18">
      <c r="A1380" s="4" t="s">
        <v>97</v>
      </c>
      <c r="B1380" s="4" t="s">
        <v>98</v>
      </c>
      <c r="C1380" s="4" t="s">
        <v>17</v>
      </c>
      <c r="D1380" s="4">
        <v>10675</v>
      </c>
      <c r="E1380" s="4" t="s">
        <v>261</v>
      </c>
      <c r="F1380" s="4" t="s">
        <v>154</v>
      </c>
      <c r="G1380" s="4">
        <v>10</v>
      </c>
    </row>
    <row r="1381" spans="1:7" ht="18">
      <c r="A1381" s="4" t="s">
        <v>62</v>
      </c>
      <c r="B1381" s="4" t="s">
        <v>63</v>
      </c>
      <c r="C1381" s="4" t="s">
        <v>21</v>
      </c>
      <c r="D1381" s="4">
        <v>10711</v>
      </c>
      <c r="E1381" s="4" t="s">
        <v>261</v>
      </c>
      <c r="F1381" s="4" t="s">
        <v>154</v>
      </c>
      <c r="G1381" s="4">
        <v>120</v>
      </c>
    </row>
    <row r="1382" spans="1:7" ht="18">
      <c r="A1382" s="4" t="s">
        <v>56</v>
      </c>
      <c r="B1382" s="4" t="s">
        <v>57</v>
      </c>
      <c r="C1382" s="4" t="s">
        <v>58</v>
      </c>
      <c r="D1382" s="4">
        <v>10712</v>
      </c>
      <c r="E1382" s="4" t="s">
        <v>261</v>
      </c>
      <c r="F1382" s="4" t="s">
        <v>154</v>
      </c>
      <c r="G1382" s="4">
        <v>3</v>
      </c>
    </row>
    <row r="1383" spans="1:7" ht="18">
      <c r="A1383" s="4" t="s">
        <v>170</v>
      </c>
      <c r="B1383" s="4" t="s">
        <v>171</v>
      </c>
      <c r="C1383" s="4" t="s">
        <v>17</v>
      </c>
      <c r="D1383" s="4">
        <v>10825</v>
      </c>
      <c r="E1383" s="4" t="s">
        <v>261</v>
      </c>
      <c r="F1383" s="4" t="s">
        <v>154</v>
      </c>
      <c r="G1383" s="4">
        <v>20</v>
      </c>
    </row>
    <row r="1384" spans="1:7" ht="18">
      <c r="A1384" s="4" t="s">
        <v>105</v>
      </c>
      <c r="B1384" s="4" t="s">
        <v>106</v>
      </c>
      <c r="C1384" s="4" t="s">
        <v>17</v>
      </c>
      <c r="D1384" s="4">
        <v>10833</v>
      </c>
      <c r="E1384" s="4" t="s">
        <v>261</v>
      </c>
      <c r="F1384" s="4" t="s">
        <v>154</v>
      </c>
      <c r="G1384" s="4">
        <v>9</v>
      </c>
    </row>
    <row r="1385" spans="1:7" ht="18">
      <c r="A1385" s="4" t="s">
        <v>22</v>
      </c>
      <c r="B1385" s="4" t="s">
        <v>23</v>
      </c>
      <c r="C1385" s="4" t="s">
        <v>21</v>
      </c>
      <c r="D1385" s="4">
        <v>10867</v>
      </c>
      <c r="E1385" s="4" t="s">
        <v>261</v>
      </c>
      <c r="F1385" s="4" t="s">
        <v>154</v>
      </c>
      <c r="G1385" s="4">
        <v>3</v>
      </c>
    </row>
    <row r="1386" spans="1:7" ht="18">
      <c r="A1386" s="4" t="s">
        <v>109</v>
      </c>
      <c r="B1386" s="4" t="s">
        <v>110</v>
      </c>
      <c r="C1386" s="4" t="s">
        <v>69</v>
      </c>
      <c r="D1386" s="4">
        <v>10933</v>
      </c>
      <c r="E1386" s="4" t="s">
        <v>261</v>
      </c>
      <c r="F1386" s="4" t="s">
        <v>154</v>
      </c>
      <c r="G1386" s="4">
        <v>2</v>
      </c>
    </row>
    <row r="1387" spans="1:7" ht="18">
      <c r="A1387" s="4" t="s">
        <v>15</v>
      </c>
      <c r="B1387" s="4" t="s">
        <v>16</v>
      </c>
      <c r="C1387" s="4" t="s">
        <v>17</v>
      </c>
      <c r="D1387" s="4">
        <v>10962</v>
      </c>
      <c r="E1387" s="4" t="s">
        <v>261</v>
      </c>
      <c r="F1387" s="4" t="s">
        <v>154</v>
      </c>
      <c r="G1387" s="4">
        <v>20</v>
      </c>
    </row>
    <row r="1388" spans="1:7" ht="18">
      <c r="A1388" s="4" t="s">
        <v>90</v>
      </c>
      <c r="B1388" s="4" t="s">
        <v>91</v>
      </c>
      <c r="C1388" s="4" t="s">
        <v>31</v>
      </c>
      <c r="D1388" s="4">
        <v>11033</v>
      </c>
      <c r="E1388" s="4" t="s">
        <v>261</v>
      </c>
      <c r="F1388" s="4" t="s">
        <v>154</v>
      </c>
      <c r="G1388" s="4">
        <v>70</v>
      </c>
    </row>
    <row r="1389" spans="1:7" ht="18">
      <c r="A1389" s="4" t="s">
        <v>145</v>
      </c>
      <c r="B1389" s="4" t="s">
        <v>146</v>
      </c>
      <c r="C1389" s="4" t="s">
        <v>114</v>
      </c>
      <c r="D1389" s="4">
        <v>11062</v>
      </c>
      <c r="E1389" s="4" t="s">
        <v>261</v>
      </c>
      <c r="F1389" s="4" t="s">
        <v>154</v>
      </c>
      <c r="G1389" s="4">
        <v>10</v>
      </c>
    </row>
    <row r="1390" spans="1:7" ht="18">
      <c r="A1390" s="4" t="s">
        <v>62</v>
      </c>
      <c r="B1390" s="4" t="s">
        <v>63</v>
      </c>
      <c r="C1390" s="4" t="s">
        <v>21</v>
      </c>
      <c r="D1390" s="4">
        <v>11064</v>
      </c>
      <c r="E1390" s="4" t="s">
        <v>261</v>
      </c>
      <c r="F1390" s="4" t="s">
        <v>154</v>
      </c>
      <c r="G1390" s="4">
        <v>25</v>
      </c>
    </row>
    <row r="1391" spans="1:7" ht="18">
      <c r="A1391" s="4" t="s">
        <v>145</v>
      </c>
      <c r="B1391" s="4" t="s">
        <v>146</v>
      </c>
      <c r="C1391" s="4" t="s">
        <v>114</v>
      </c>
      <c r="D1391" s="4">
        <v>10288</v>
      </c>
      <c r="E1391" s="4" t="s">
        <v>262</v>
      </c>
      <c r="F1391" s="4" t="s">
        <v>154</v>
      </c>
      <c r="G1391" s="4">
        <v>10</v>
      </c>
    </row>
    <row r="1392" spans="1:7" ht="18">
      <c r="A1392" s="4" t="s">
        <v>194</v>
      </c>
      <c r="B1392" s="4" t="s">
        <v>127</v>
      </c>
      <c r="C1392" s="4" t="s">
        <v>77</v>
      </c>
      <c r="D1392" s="4">
        <v>10306</v>
      </c>
      <c r="E1392" s="4" t="s">
        <v>262</v>
      </c>
      <c r="F1392" s="4" t="s">
        <v>154</v>
      </c>
      <c r="G1392" s="4">
        <v>5</v>
      </c>
    </row>
    <row r="1393" spans="1:7" ht="18">
      <c r="A1393" s="4" t="s">
        <v>129</v>
      </c>
      <c r="B1393" s="4" t="s">
        <v>130</v>
      </c>
      <c r="C1393" s="4" t="s">
        <v>37</v>
      </c>
      <c r="D1393" s="4">
        <v>10331</v>
      </c>
      <c r="E1393" s="4" t="s">
        <v>262</v>
      </c>
      <c r="F1393" s="4" t="s">
        <v>154</v>
      </c>
      <c r="G1393" s="4">
        <v>15</v>
      </c>
    </row>
    <row r="1394" spans="1:7" ht="18">
      <c r="A1394" s="4" t="s">
        <v>139</v>
      </c>
      <c r="B1394" s="4" t="s">
        <v>140</v>
      </c>
      <c r="C1394" s="4" t="s">
        <v>21</v>
      </c>
      <c r="D1394" s="4">
        <v>10349</v>
      </c>
      <c r="E1394" s="4" t="s">
        <v>262</v>
      </c>
      <c r="F1394" s="4" t="s">
        <v>154</v>
      </c>
      <c r="G1394" s="4">
        <v>24</v>
      </c>
    </row>
    <row r="1395" spans="1:7" ht="18">
      <c r="A1395" s="4" t="s">
        <v>128</v>
      </c>
      <c r="B1395" s="4" t="s">
        <v>39</v>
      </c>
      <c r="C1395" s="4" t="s">
        <v>40</v>
      </c>
      <c r="D1395" s="4">
        <v>10352</v>
      </c>
      <c r="E1395" s="4" t="s">
        <v>262</v>
      </c>
      <c r="F1395" s="4" t="s">
        <v>154</v>
      </c>
      <c r="G1395" s="4">
        <v>20</v>
      </c>
    </row>
    <row r="1396" spans="1:7" ht="18">
      <c r="A1396" s="4" t="s">
        <v>54</v>
      </c>
      <c r="B1396" s="4" t="s">
        <v>55</v>
      </c>
      <c r="C1396" s="4" t="s">
        <v>37</v>
      </c>
      <c r="D1396" s="4">
        <v>10360</v>
      </c>
      <c r="E1396" s="4" t="s">
        <v>262</v>
      </c>
      <c r="F1396" s="4" t="s">
        <v>154</v>
      </c>
      <c r="G1396" s="4">
        <v>28</v>
      </c>
    </row>
    <row r="1397" spans="1:7" ht="18">
      <c r="A1397" s="4" t="s">
        <v>129</v>
      </c>
      <c r="B1397" s="4" t="s">
        <v>130</v>
      </c>
      <c r="C1397" s="4" t="s">
        <v>37</v>
      </c>
      <c r="D1397" s="4">
        <v>10362</v>
      </c>
      <c r="E1397" s="4" t="s">
        <v>262</v>
      </c>
      <c r="F1397" s="4" t="s">
        <v>154</v>
      </c>
      <c r="G1397" s="4">
        <v>24</v>
      </c>
    </row>
    <row r="1398" spans="1:7" ht="18">
      <c r="A1398" s="4" t="s">
        <v>119</v>
      </c>
      <c r="B1398" s="4" t="s">
        <v>120</v>
      </c>
      <c r="C1398" s="4" t="s">
        <v>121</v>
      </c>
      <c r="D1398" s="4">
        <v>10367</v>
      </c>
      <c r="E1398" s="4" t="s">
        <v>262</v>
      </c>
      <c r="F1398" s="4" t="s">
        <v>154</v>
      </c>
      <c r="G1398" s="4">
        <v>18</v>
      </c>
    </row>
    <row r="1399" spans="1:7" ht="18">
      <c r="A1399" s="4" t="s">
        <v>175</v>
      </c>
      <c r="B1399" s="4" t="s">
        <v>176</v>
      </c>
      <c r="C1399" s="4" t="s">
        <v>21</v>
      </c>
      <c r="D1399" s="4">
        <v>10375</v>
      </c>
      <c r="E1399" s="4" t="s">
        <v>262</v>
      </c>
      <c r="F1399" s="4" t="s">
        <v>154</v>
      </c>
      <c r="G1399" s="4">
        <v>10</v>
      </c>
    </row>
    <row r="1400" spans="1:7" ht="18">
      <c r="A1400" s="4" t="s">
        <v>141</v>
      </c>
      <c r="B1400" s="4" t="s">
        <v>142</v>
      </c>
      <c r="C1400" s="4" t="s">
        <v>37</v>
      </c>
      <c r="D1400" s="4">
        <v>10408</v>
      </c>
      <c r="E1400" s="4" t="s">
        <v>262</v>
      </c>
      <c r="F1400" s="4" t="s">
        <v>154</v>
      </c>
      <c r="G1400" s="4">
        <v>6</v>
      </c>
    </row>
    <row r="1401" spans="1:7" ht="18">
      <c r="A1401" s="4" t="s">
        <v>139</v>
      </c>
      <c r="B1401" s="4" t="s">
        <v>140</v>
      </c>
      <c r="C1401" s="4" t="s">
        <v>21</v>
      </c>
      <c r="D1401" s="4">
        <v>10432</v>
      </c>
      <c r="E1401" s="4" t="s">
        <v>262</v>
      </c>
      <c r="F1401" s="4" t="s">
        <v>154</v>
      </c>
      <c r="G1401" s="4">
        <v>40</v>
      </c>
    </row>
    <row r="1402" spans="1:7" ht="18">
      <c r="A1402" s="4" t="s">
        <v>92</v>
      </c>
      <c r="B1402" s="4" t="s">
        <v>93</v>
      </c>
      <c r="C1402" s="4" t="s">
        <v>94</v>
      </c>
      <c r="D1402" s="4">
        <v>10442</v>
      </c>
      <c r="E1402" s="4" t="s">
        <v>262</v>
      </c>
      <c r="F1402" s="4" t="s">
        <v>154</v>
      </c>
      <c r="G1402" s="4">
        <v>80</v>
      </c>
    </row>
    <row r="1403" spans="1:7" ht="18">
      <c r="A1403" s="4" t="s">
        <v>59</v>
      </c>
      <c r="B1403" s="4" t="s">
        <v>60</v>
      </c>
      <c r="C1403" s="4" t="s">
        <v>61</v>
      </c>
      <c r="D1403" s="4">
        <v>10445</v>
      </c>
      <c r="E1403" s="4" t="s">
        <v>262</v>
      </c>
      <c r="F1403" s="4" t="s">
        <v>154</v>
      </c>
      <c r="G1403" s="4">
        <v>15</v>
      </c>
    </row>
    <row r="1404" spans="1:7" ht="18">
      <c r="A1404" s="4" t="s">
        <v>107</v>
      </c>
      <c r="B1404" s="4" t="s">
        <v>108</v>
      </c>
      <c r="C1404" s="4" t="s">
        <v>37</v>
      </c>
      <c r="D1404" s="4">
        <v>10450</v>
      </c>
      <c r="E1404" s="4" t="s">
        <v>262</v>
      </c>
      <c r="F1404" s="4" t="s">
        <v>154</v>
      </c>
      <c r="G1404" s="4">
        <v>6</v>
      </c>
    </row>
    <row r="1405" spans="1:7" ht="18">
      <c r="A1405" s="4" t="s">
        <v>32</v>
      </c>
      <c r="B1405" s="4" t="s">
        <v>33</v>
      </c>
      <c r="C1405" s="4" t="s">
        <v>34</v>
      </c>
      <c r="D1405" s="4">
        <v>10487</v>
      </c>
      <c r="E1405" s="4" t="s">
        <v>262</v>
      </c>
      <c r="F1405" s="4" t="s">
        <v>154</v>
      </c>
      <c r="G1405" s="4">
        <v>24</v>
      </c>
    </row>
    <row r="1406" spans="1:7" ht="18">
      <c r="A1406" s="4" t="s">
        <v>168</v>
      </c>
      <c r="B1406" s="4" t="s">
        <v>169</v>
      </c>
      <c r="C1406" s="4" t="s">
        <v>17</v>
      </c>
      <c r="D1406" s="4">
        <v>10501</v>
      </c>
      <c r="E1406" s="4" t="s">
        <v>262</v>
      </c>
      <c r="F1406" s="4" t="s">
        <v>154</v>
      </c>
      <c r="G1406" s="4">
        <v>20</v>
      </c>
    </row>
    <row r="1407" spans="1:7" ht="18">
      <c r="A1407" s="4" t="s">
        <v>59</v>
      </c>
      <c r="B1407" s="4" t="s">
        <v>60</v>
      </c>
      <c r="C1407" s="4" t="s">
        <v>61</v>
      </c>
      <c r="D1407" s="4">
        <v>10524</v>
      </c>
      <c r="E1407" s="4" t="s">
        <v>262</v>
      </c>
      <c r="F1407" s="4" t="s">
        <v>154</v>
      </c>
      <c r="G1407" s="4">
        <v>15</v>
      </c>
    </row>
    <row r="1408" spans="1:7" ht="18">
      <c r="A1408" s="4" t="s">
        <v>41</v>
      </c>
      <c r="B1408" s="4" t="s">
        <v>209</v>
      </c>
      <c r="C1408" s="4" t="s">
        <v>17</v>
      </c>
      <c r="D1408" s="4">
        <v>10534</v>
      </c>
      <c r="E1408" s="4" t="s">
        <v>262</v>
      </c>
      <c r="F1408" s="4" t="s">
        <v>154</v>
      </c>
      <c r="G1408" s="4">
        <v>10</v>
      </c>
    </row>
    <row r="1409" spans="1:7" ht="18">
      <c r="A1409" s="4" t="s">
        <v>124</v>
      </c>
      <c r="B1409" s="4" t="s">
        <v>125</v>
      </c>
      <c r="C1409" s="4" t="s">
        <v>17</v>
      </c>
      <c r="D1409" s="4">
        <v>10542</v>
      </c>
      <c r="E1409" s="4" t="s">
        <v>262</v>
      </c>
      <c r="F1409" s="4" t="s">
        <v>154</v>
      </c>
      <c r="G1409" s="4">
        <v>24</v>
      </c>
    </row>
    <row r="1410" spans="1:7" ht="18">
      <c r="A1410" s="4" t="s">
        <v>119</v>
      </c>
      <c r="B1410" s="4" t="s">
        <v>120</v>
      </c>
      <c r="C1410" s="4" t="s">
        <v>121</v>
      </c>
      <c r="D1410" s="4">
        <v>10591</v>
      </c>
      <c r="E1410" s="4" t="s">
        <v>262</v>
      </c>
      <c r="F1410" s="4" t="s">
        <v>154</v>
      </c>
      <c r="G1410" s="4">
        <v>50</v>
      </c>
    </row>
    <row r="1411" spans="1:7" ht="18">
      <c r="A1411" s="4" t="s">
        <v>175</v>
      </c>
      <c r="B1411" s="4" t="s">
        <v>176</v>
      </c>
      <c r="C1411" s="4" t="s">
        <v>21</v>
      </c>
      <c r="D1411" s="4">
        <v>10600</v>
      </c>
      <c r="E1411" s="4" t="s">
        <v>262</v>
      </c>
      <c r="F1411" s="4" t="s">
        <v>154</v>
      </c>
      <c r="G1411" s="4">
        <v>4</v>
      </c>
    </row>
    <row r="1412" spans="1:7" ht="18">
      <c r="A1412" s="4" t="s">
        <v>195</v>
      </c>
      <c r="B1412" s="4" t="s">
        <v>33</v>
      </c>
      <c r="C1412" s="4" t="s">
        <v>34</v>
      </c>
      <c r="D1412" s="4">
        <v>10650</v>
      </c>
      <c r="E1412" s="4" t="s">
        <v>262</v>
      </c>
      <c r="F1412" s="4" t="s">
        <v>154</v>
      </c>
      <c r="G1412" s="4">
        <v>30</v>
      </c>
    </row>
    <row r="1413" spans="1:7" ht="18">
      <c r="A1413" s="4" t="s">
        <v>59</v>
      </c>
      <c r="B1413" s="4" t="s">
        <v>60</v>
      </c>
      <c r="C1413" s="4" t="s">
        <v>61</v>
      </c>
      <c r="D1413" s="4">
        <v>10654</v>
      </c>
      <c r="E1413" s="4" t="s">
        <v>262</v>
      </c>
      <c r="F1413" s="4" t="s">
        <v>154</v>
      </c>
      <c r="G1413" s="4">
        <v>6</v>
      </c>
    </row>
    <row r="1414" spans="1:7" ht="18">
      <c r="A1414" s="4" t="s">
        <v>62</v>
      </c>
      <c r="B1414" s="4" t="s">
        <v>63</v>
      </c>
      <c r="C1414" s="4" t="s">
        <v>21</v>
      </c>
      <c r="D1414" s="4">
        <v>10678</v>
      </c>
      <c r="E1414" s="4" t="s">
        <v>262</v>
      </c>
      <c r="F1414" s="4" t="s">
        <v>154</v>
      </c>
      <c r="G1414" s="4">
        <v>30</v>
      </c>
    </row>
    <row r="1415" spans="1:7" ht="18">
      <c r="A1415" s="4" t="s">
        <v>100</v>
      </c>
      <c r="B1415" s="4" t="s">
        <v>101</v>
      </c>
      <c r="C1415" s="4" t="s">
        <v>21</v>
      </c>
      <c r="D1415" s="4">
        <v>10693</v>
      </c>
      <c r="E1415" s="4" t="s">
        <v>262</v>
      </c>
      <c r="F1415" s="4" t="s">
        <v>154</v>
      </c>
      <c r="G1415" s="4">
        <v>60</v>
      </c>
    </row>
    <row r="1416" spans="1:7" ht="18">
      <c r="A1416" s="4" t="s">
        <v>97</v>
      </c>
      <c r="B1416" s="4" t="s">
        <v>98</v>
      </c>
      <c r="C1416" s="4" t="s">
        <v>17</v>
      </c>
      <c r="D1416" s="4">
        <v>10717</v>
      </c>
      <c r="E1416" s="4" t="s">
        <v>262</v>
      </c>
      <c r="F1416" s="4" t="s">
        <v>154</v>
      </c>
      <c r="G1416" s="4">
        <v>15</v>
      </c>
    </row>
    <row r="1417" spans="1:7" ht="18">
      <c r="A1417" s="4" t="s">
        <v>183</v>
      </c>
      <c r="B1417" s="4" t="s">
        <v>184</v>
      </c>
      <c r="C1417" s="4" t="s">
        <v>21</v>
      </c>
      <c r="D1417" s="4">
        <v>10719</v>
      </c>
      <c r="E1417" s="4" t="s">
        <v>262</v>
      </c>
      <c r="F1417" s="4" t="s">
        <v>154</v>
      </c>
      <c r="G1417" s="4">
        <v>40</v>
      </c>
    </row>
    <row r="1418" spans="1:7" ht="18">
      <c r="A1418" s="4" t="s">
        <v>42</v>
      </c>
      <c r="B1418" s="4" t="s">
        <v>43</v>
      </c>
      <c r="C1418" s="4" t="s">
        <v>44</v>
      </c>
      <c r="D1418" s="4">
        <v>10781</v>
      </c>
      <c r="E1418" s="4" t="s">
        <v>262</v>
      </c>
      <c r="F1418" s="4" t="s">
        <v>154</v>
      </c>
      <c r="G1418" s="4">
        <v>3</v>
      </c>
    </row>
    <row r="1419" spans="1:7" ht="18">
      <c r="A1419" s="4" t="s">
        <v>51</v>
      </c>
      <c r="B1419" s="4" t="s">
        <v>52</v>
      </c>
      <c r="C1419" s="4" t="s">
        <v>53</v>
      </c>
      <c r="D1419" s="4">
        <v>10792</v>
      </c>
      <c r="E1419" s="4" t="s">
        <v>262</v>
      </c>
      <c r="F1419" s="4" t="s">
        <v>154</v>
      </c>
      <c r="G1419" s="4">
        <v>3</v>
      </c>
    </row>
    <row r="1420" spans="1:7" ht="18">
      <c r="A1420" s="4" t="s">
        <v>137</v>
      </c>
      <c r="B1420" s="4" t="s">
        <v>103</v>
      </c>
      <c r="C1420" s="4" t="s">
        <v>34</v>
      </c>
      <c r="D1420" s="4">
        <v>10794</v>
      </c>
      <c r="E1420" s="4" t="s">
        <v>262</v>
      </c>
      <c r="F1420" s="4" t="s">
        <v>154</v>
      </c>
      <c r="G1420" s="4">
        <v>6</v>
      </c>
    </row>
    <row r="1421" spans="1:7" ht="18">
      <c r="A1421" s="4" t="s">
        <v>72</v>
      </c>
      <c r="B1421" s="4" t="s">
        <v>68</v>
      </c>
      <c r="C1421" s="4" t="s">
        <v>69</v>
      </c>
      <c r="D1421" s="4">
        <v>10800</v>
      </c>
      <c r="E1421" s="4" t="s">
        <v>262</v>
      </c>
      <c r="F1421" s="4" t="s">
        <v>154</v>
      </c>
      <c r="G1421" s="4">
        <v>7</v>
      </c>
    </row>
    <row r="1422" spans="1:7" ht="18">
      <c r="A1422" s="4" t="s">
        <v>97</v>
      </c>
      <c r="B1422" s="4" t="s">
        <v>98</v>
      </c>
      <c r="C1422" s="4" t="s">
        <v>17</v>
      </c>
      <c r="D1422" s="4">
        <v>10859</v>
      </c>
      <c r="E1422" s="4" t="s">
        <v>262</v>
      </c>
      <c r="F1422" s="4" t="s">
        <v>154</v>
      </c>
      <c r="G1422" s="4">
        <v>35</v>
      </c>
    </row>
    <row r="1423" spans="1:7" ht="18">
      <c r="A1423" s="4" t="s">
        <v>62</v>
      </c>
      <c r="B1423" s="4" t="s">
        <v>63</v>
      </c>
      <c r="C1423" s="4" t="s">
        <v>21</v>
      </c>
      <c r="D1423" s="4">
        <v>10882</v>
      </c>
      <c r="E1423" s="4" t="s">
        <v>262</v>
      </c>
      <c r="F1423" s="4" t="s">
        <v>154</v>
      </c>
      <c r="G1423" s="4">
        <v>32</v>
      </c>
    </row>
    <row r="1424" spans="1:7" ht="18">
      <c r="A1424" s="4" t="s">
        <v>45</v>
      </c>
      <c r="B1424" s="4" t="s">
        <v>27</v>
      </c>
      <c r="C1424" s="4" t="s">
        <v>28</v>
      </c>
      <c r="D1424" s="4">
        <v>10915</v>
      </c>
      <c r="E1424" s="4" t="s">
        <v>262</v>
      </c>
      <c r="F1424" s="4" t="s">
        <v>154</v>
      </c>
      <c r="G1424" s="4">
        <v>10</v>
      </c>
    </row>
    <row r="1425" spans="1:7" ht="18">
      <c r="A1425" s="4" t="s">
        <v>86</v>
      </c>
      <c r="B1425" s="4" t="s">
        <v>87</v>
      </c>
      <c r="C1425" s="4" t="s">
        <v>88</v>
      </c>
      <c r="D1425" s="4">
        <v>11035</v>
      </c>
      <c r="E1425" s="4" t="s">
        <v>262</v>
      </c>
      <c r="F1425" s="4" t="s">
        <v>154</v>
      </c>
      <c r="G1425" s="4">
        <v>10</v>
      </c>
    </row>
    <row r="1426" spans="1:7" ht="18">
      <c r="A1426" s="4" t="s">
        <v>150</v>
      </c>
      <c r="B1426" s="4" t="s">
        <v>151</v>
      </c>
      <c r="C1426" s="4" t="s">
        <v>66</v>
      </c>
      <c r="D1426" s="4">
        <v>11065</v>
      </c>
      <c r="E1426" s="4" t="s">
        <v>262</v>
      </c>
      <c r="F1426" s="4" t="s">
        <v>154</v>
      </c>
      <c r="G1426" s="4">
        <v>20</v>
      </c>
    </row>
    <row r="1427" spans="1:7" ht="18">
      <c r="A1427" s="4" t="s">
        <v>29</v>
      </c>
      <c r="B1427" s="4" t="s">
        <v>30</v>
      </c>
      <c r="C1427" s="4" t="s">
        <v>31</v>
      </c>
      <c r="D1427" s="4">
        <v>10254</v>
      </c>
      <c r="E1427" s="4" t="s">
        <v>263</v>
      </c>
      <c r="F1427" s="4" t="s">
        <v>154</v>
      </c>
      <c r="G1427" s="4">
        <v>21</v>
      </c>
    </row>
    <row r="1428" spans="1:7" ht="18">
      <c r="A1428" s="4" t="s">
        <v>59</v>
      </c>
      <c r="B1428" s="4" t="s">
        <v>60</v>
      </c>
      <c r="C1428" s="4" t="s">
        <v>61</v>
      </c>
      <c r="D1428" s="4">
        <v>10280</v>
      </c>
      <c r="E1428" s="4" t="s">
        <v>263</v>
      </c>
      <c r="F1428" s="4" t="s">
        <v>154</v>
      </c>
      <c r="G1428" s="4">
        <v>20</v>
      </c>
    </row>
    <row r="1429" spans="1:7" ht="18">
      <c r="A1429" s="4" t="s">
        <v>97</v>
      </c>
      <c r="B1429" s="4" t="s">
        <v>98</v>
      </c>
      <c r="C1429" s="4" t="s">
        <v>17</v>
      </c>
      <c r="D1429" s="4">
        <v>10342</v>
      </c>
      <c r="E1429" s="4" t="s">
        <v>263</v>
      </c>
      <c r="F1429" s="4" t="s">
        <v>154</v>
      </c>
      <c r="G1429" s="4">
        <v>40</v>
      </c>
    </row>
    <row r="1430" spans="1:7" ht="18">
      <c r="A1430" s="4" t="s">
        <v>24</v>
      </c>
      <c r="B1430" s="4" t="s">
        <v>25</v>
      </c>
      <c r="C1430" s="4" t="s">
        <v>17</v>
      </c>
      <c r="D1430" s="4">
        <v>10356</v>
      </c>
      <c r="E1430" s="4" t="s">
        <v>263</v>
      </c>
      <c r="F1430" s="4" t="s">
        <v>154</v>
      </c>
      <c r="G1430" s="4">
        <v>12</v>
      </c>
    </row>
    <row r="1431" spans="1:7" ht="18">
      <c r="A1431" s="4" t="s">
        <v>78</v>
      </c>
      <c r="B1431" s="4" t="s">
        <v>79</v>
      </c>
      <c r="C1431" s="4" t="s">
        <v>48</v>
      </c>
      <c r="D1431" s="4">
        <v>10389</v>
      </c>
      <c r="E1431" s="4" t="s">
        <v>263</v>
      </c>
      <c r="F1431" s="4" t="s">
        <v>154</v>
      </c>
      <c r="G1431" s="4">
        <v>15</v>
      </c>
    </row>
    <row r="1432" spans="1:7" ht="18">
      <c r="A1432" s="4" t="s">
        <v>62</v>
      </c>
      <c r="B1432" s="4" t="s">
        <v>63</v>
      </c>
      <c r="C1432" s="4" t="s">
        <v>21</v>
      </c>
      <c r="D1432" s="4">
        <v>10398</v>
      </c>
      <c r="E1432" s="4" t="s">
        <v>263</v>
      </c>
      <c r="F1432" s="4" t="s">
        <v>154</v>
      </c>
      <c r="G1432" s="4">
        <v>120</v>
      </c>
    </row>
    <row r="1433" spans="1:7" ht="18">
      <c r="A1433" s="4" t="s">
        <v>35</v>
      </c>
      <c r="B1433" s="4" t="s">
        <v>36</v>
      </c>
      <c r="C1433" s="4" t="s">
        <v>37</v>
      </c>
      <c r="D1433" s="4">
        <v>10425</v>
      </c>
      <c r="E1433" s="4" t="s">
        <v>263</v>
      </c>
      <c r="F1433" s="4" t="s">
        <v>154</v>
      </c>
      <c r="G1433" s="4">
        <v>10</v>
      </c>
    </row>
    <row r="1434" spans="1:7" ht="18">
      <c r="A1434" s="4" t="s">
        <v>15</v>
      </c>
      <c r="B1434" s="4" t="s">
        <v>16</v>
      </c>
      <c r="C1434" s="4" t="s">
        <v>17</v>
      </c>
      <c r="D1434" s="4">
        <v>10451</v>
      </c>
      <c r="E1434" s="4" t="s">
        <v>263</v>
      </c>
      <c r="F1434" s="4" t="s">
        <v>154</v>
      </c>
      <c r="G1434" s="4">
        <v>120</v>
      </c>
    </row>
    <row r="1435" spans="1:7" ht="18">
      <c r="A1435" s="4" t="s">
        <v>150</v>
      </c>
      <c r="B1435" s="4" t="s">
        <v>151</v>
      </c>
      <c r="C1435" s="4" t="s">
        <v>66</v>
      </c>
      <c r="D1435" s="4">
        <v>10461</v>
      </c>
      <c r="E1435" s="4" t="s">
        <v>263</v>
      </c>
      <c r="F1435" s="4" t="s">
        <v>154</v>
      </c>
      <c r="G1435" s="4">
        <v>60</v>
      </c>
    </row>
    <row r="1436" spans="1:7" ht="18">
      <c r="A1436" s="4" t="s">
        <v>70</v>
      </c>
      <c r="B1436" s="4" t="s">
        <v>71</v>
      </c>
      <c r="C1436" s="4" t="s">
        <v>66</v>
      </c>
      <c r="D1436" s="4">
        <v>10476</v>
      </c>
      <c r="E1436" s="4" t="s">
        <v>263</v>
      </c>
      <c r="F1436" s="4" t="s">
        <v>154</v>
      </c>
      <c r="G1436" s="4">
        <v>2</v>
      </c>
    </row>
    <row r="1437" spans="1:7" ht="18">
      <c r="A1437" s="4" t="s">
        <v>64</v>
      </c>
      <c r="B1437" s="4" t="s">
        <v>65</v>
      </c>
      <c r="C1437" s="4" t="s">
        <v>66</v>
      </c>
      <c r="D1437" s="4">
        <v>10485</v>
      </c>
      <c r="E1437" s="4" t="s">
        <v>263</v>
      </c>
      <c r="F1437" s="4" t="s">
        <v>154</v>
      </c>
      <c r="G1437" s="4">
        <v>30</v>
      </c>
    </row>
    <row r="1438" spans="1:7" ht="18">
      <c r="A1438" s="4" t="s">
        <v>152</v>
      </c>
      <c r="B1438" s="4" t="s">
        <v>153</v>
      </c>
      <c r="C1438" s="4" t="s">
        <v>88</v>
      </c>
      <c r="D1438" s="4">
        <v>10529</v>
      </c>
      <c r="E1438" s="4" t="s">
        <v>263</v>
      </c>
      <c r="F1438" s="4" t="s">
        <v>154</v>
      </c>
      <c r="G1438" s="4">
        <v>14</v>
      </c>
    </row>
    <row r="1439" spans="1:7" ht="18">
      <c r="A1439" s="4" t="s">
        <v>54</v>
      </c>
      <c r="B1439" s="4" t="s">
        <v>55</v>
      </c>
      <c r="C1439" s="4" t="s">
        <v>37</v>
      </c>
      <c r="D1439" s="4">
        <v>10559</v>
      </c>
      <c r="E1439" s="4" t="s">
        <v>263</v>
      </c>
      <c r="F1439" s="4" t="s">
        <v>154</v>
      </c>
      <c r="G1439" s="4">
        <v>18</v>
      </c>
    </row>
    <row r="1440" spans="1:7" ht="18">
      <c r="A1440" s="4" t="s">
        <v>19</v>
      </c>
      <c r="B1440" s="4" t="s">
        <v>20</v>
      </c>
      <c r="C1440" s="4" t="s">
        <v>21</v>
      </c>
      <c r="D1440" s="4">
        <v>10564</v>
      </c>
      <c r="E1440" s="4" t="s">
        <v>263</v>
      </c>
      <c r="F1440" s="4" t="s">
        <v>154</v>
      </c>
      <c r="G1440" s="4">
        <v>25</v>
      </c>
    </row>
    <row r="1441" spans="1:7" ht="18">
      <c r="A1441" s="4" t="s">
        <v>131</v>
      </c>
      <c r="B1441" s="4" t="s">
        <v>33</v>
      </c>
      <c r="C1441" s="4" t="s">
        <v>34</v>
      </c>
      <c r="D1441" s="4">
        <v>10606</v>
      </c>
      <c r="E1441" s="4" t="s">
        <v>263</v>
      </c>
      <c r="F1441" s="4" t="s">
        <v>154</v>
      </c>
      <c r="G1441" s="4">
        <v>20</v>
      </c>
    </row>
    <row r="1442" spans="1:7" ht="18">
      <c r="A1442" s="4" t="s">
        <v>82</v>
      </c>
      <c r="B1442" s="4" t="s">
        <v>83</v>
      </c>
      <c r="C1442" s="4" t="s">
        <v>44</v>
      </c>
      <c r="D1442" s="4">
        <v>10615</v>
      </c>
      <c r="E1442" s="4" t="s">
        <v>263</v>
      </c>
      <c r="F1442" s="4" t="s">
        <v>154</v>
      </c>
      <c r="G1442" s="4">
        <v>5</v>
      </c>
    </row>
    <row r="1443" spans="1:7" ht="18">
      <c r="A1443" s="4" t="s">
        <v>124</v>
      </c>
      <c r="B1443" s="4" t="s">
        <v>125</v>
      </c>
      <c r="C1443" s="4" t="s">
        <v>17</v>
      </c>
      <c r="D1443" s="4">
        <v>10630</v>
      </c>
      <c r="E1443" s="4" t="s">
        <v>263</v>
      </c>
      <c r="F1443" s="4" t="s">
        <v>154</v>
      </c>
      <c r="G1443" s="4">
        <v>12</v>
      </c>
    </row>
    <row r="1444" spans="1:7" ht="18">
      <c r="A1444" s="4" t="s">
        <v>24</v>
      </c>
      <c r="B1444" s="4" t="s">
        <v>25</v>
      </c>
      <c r="C1444" s="4" t="s">
        <v>17</v>
      </c>
      <c r="D1444" s="4">
        <v>10668</v>
      </c>
      <c r="E1444" s="4" t="s">
        <v>263</v>
      </c>
      <c r="F1444" s="4" t="s">
        <v>154</v>
      </c>
      <c r="G1444" s="4">
        <v>4</v>
      </c>
    </row>
    <row r="1445" spans="1:7" ht="18">
      <c r="A1445" s="4" t="s">
        <v>104</v>
      </c>
      <c r="B1445" s="4" t="s">
        <v>68</v>
      </c>
      <c r="C1445" s="4" t="s">
        <v>69</v>
      </c>
      <c r="D1445" s="4">
        <v>10707</v>
      </c>
      <c r="E1445" s="4" t="s">
        <v>263</v>
      </c>
      <c r="F1445" s="4" t="s">
        <v>154</v>
      </c>
      <c r="G1445" s="4">
        <v>21</v>
      </c>
    </row>
    <row r="1446" spans="1:7" ht="18">
      <c r="A1446" s="4" t="s">
        <v>195</v>
      </c>
      <c r="B1446" s="4" t="s">
        <v>33</v>
      </c>
      <c r="C1446" s="4" t="s">
        <v>34</v>
      </c>
      <c r="D1446" s="4">
        <v>10725</v>
      </c>
      <c r="E1446" s="4" t="s">
        <v>263</v>
      </c>
      <c r="F1446" s="4" t="s">
        <v>154</v>
      </c>
      <c r="G1446" s="4">
        <v>6</v>
      </c>
    </row>
    <row r="1447" spans="1:7" ht="18">
      <c r="A1447" s="4" t="s">
        <v>32</v>
      </c>
      <c r="B1447" s="4" t="s">
        <v>33</v>
      </c>
      <c r="C1447" s="4" t="s">
        <v>34</v>
      </c>
      <c r="D1447" s="4">
        <v>10728</v>
      </c>
      <c r="E1447" s="4" t="s">
        <v>263</v>
      </c>
      <c r="F1447" s="4" t="s">
        <v>154</v>
      </c>
      <c r="G1447" s="4">
        <v>12</v>
      </c>
    </row>
    <row r="1448" spans="1:7" ht="18">
      <c r="A1448" s="4" t="s">
        <v>190</v>
      </c>
      <c r="B1448" s="4" t="s">
        <v>191</v>
      </c>
      <c r="C1448" s="4" t="s">
        <v>121</v>
      </c>
      <c r="D1448" s="4">
        <v>10802</v>
      </c>
      <c r="E1448" s="4" t="s">
        <v>263</v>
      </c>
      <c r="F1448" s="4" t="s">
        <v>154</v>
      </c>
      <c r="G1448" s="4">
        <v>60</v>
      </c>
    </row>
    <row r="1449" spans="1:7" ht="18">
      <c r="A1449" s="4" t="s">
        <v>75</v>
      </c>
      <c r="B1449" s="4" t="s">
        <v>76</v>
      </c>
      <c r="C1449" s="4" t="s">
        <v>77</v>
      </c>
      <c r="D1449" s="4">
        <v>10872</v>
      </c>
      <c r="E1449" s="4" t="s">
        <v>263</v>
      </c>
      <c r="F1449" s="4" t="s">
        <v>154</v>
      </c>
      <c r="G1449" s="4">
        <v>10</v>
      </c>
    </row>
    <row r="1450" spans="1:7" ht="18">
      <c r="A1450" s="4" t="s">
        <v>95</v>
      </c>
      <c r="B1450" s="4" t="s">
        <v>96</v>
      </c>
      <c r="C1450" s="4" t="s">
        <v>61</v>
      </c>
      <c r="D1450" s="4">
        <v>10902</v>
      </c>
      <c r="E1450" s="4" t="s">
        <v>263</v>
      </c>
      <c r="F1450" s="4" t="s">
        <v>154</v>
      </c>
      <c r="G1450" s="4">
        <v>30</v>
      </c>
    </row>
    <row r="1451" spans="1:7" ht="18">
      <c r="A1451" s="4" t="s">
        <v>86</v>
      </c>
      <c r="B1451" s="4" t="s">
        <v>87</v>
      </c>
      <c r="C1451" s="4" t="s">
        <v>88</v>
      </c>
      <c r="D1451" s="4">
        <v>10930</v>
      </c>
      <c r="E1451" s="4" t="s">
        <v>263</v>
      </c>
      <c r="F1451" s="4" t="s">
        <v>154</v>
      </c>
      <c r="G1451" s="4">
        <v>25</v>
      </c>
    </row>
    <row r="1452" spans="1:7" ht="18">
      <c r="A1452" s="4" t="s">
        <v>75</v>
      </c>
      <c r="B1452" s="4" t="s">
        <v>76</v>
      </c>
      <c r="C1452" s="4" t="s">
        <v>77</v>
      </c>
      <c r="D1452" s="4">
        <v>10948</v>
      </c>
      <c r="E1452" s="4" t="s">
        <v>263</v>
      </c>
      <c r="F1452" s="4" t="s">
        <v>154</v>
      </c>
      <c r="G1452" s="4">
        <v>4</v>
      </c>
    </row>
    <row r="1453" spans="1:7" ht="18">
      <c r="A1453" s="4" t="s">
        <v>92</v>
      </c>
      <c r="B1453" s="4" t="s">
        <v>93</v>
      </c>
      <c r="C1453" s="4" t="s">
        <v>94</v>
      </c>
      <c r="D1453" s="4">
        <v>10990</v>
      </c>
      <c r="E1453" s="4" t="s">
        <v>263</v>
      </c>
      <c r="F1453" s="4" t="s">
        <v>154</v>
      </c>
      <c r="G1453" s="4">
        <v>65</v>
      </c>
    </row>
    <row r="1454" spans="1:7" ht="18">
      <c r="A1454" s="4" t="s">
        <v>95</v>
      </c>
      <c r="B1454" s="4" t="s">
        <v>96</v>
      </c>
      <c r="C1454" s="4" t="s">
        <v>61</v>
      </c>
      <c r="D1454" s="4">
        <v>11001</v>
      </c>
      <c r="E1454" s="4" t="s">
        <v>263</v>
      </c>
      <c r="F1454" s="4" t="s">
        <v>154</v>
      </c>
      <c r="G1454" s="4">
        <v>6</v>
      </c>
    </row>
    <row r="1455" spans="1:7" ht="18">
      <c r="A1455" s="4" t="s">
        <v>62</v>
      </c>
      <c r="B1455" s="4" t="s">
        <v>63</v>
      </c>
      <c r="C1455" s="4" t="s">
        <v>21</v>
      </c>
      <c r="D1455" s="4">
        <v>11002</v>
      </c>
      <c r="E1455" s="4" t="s">
        <v>263</v>
      </c>
      <c r="F1455" s="4" t="s">
        <v>154</v>
      </c>
      <c r="G1455" s="4">
        <v>40</v>
      </c>
    </row>
    <row r="1456" spans="1:7" ht="18">
      <c r="A1456" s="4" t="s">
        <v>124</v>
      </c>
      <c r="B1456" s="4" t="s">
        <v>125</v>
      </c>
      <c r="C1456" s="4" t="s">
        <v>17</v>
      </c>
      <c r="D1456" s="4">
        <v>11028</v>
      </c>
      <c r="E1456" s="4" t="s">
        <v>263</v>
      </c>
      <c r="F1456" s="4" t="s">
        <v>154</v>
      </c>
      <c r="G1456" s="4">
        <v>35</v>
      </c>
    </row>
    <row r="1457" spans="1:7" ht="18">
      <c r="A1457" s="4" t="s">
        <v>89</v>
      </c>
      <c r="B1457" s="4" t="s">
        <v>68</v>
      </c>
      <c r="C1457" s="4" t="s">
        <v>69</v>
      </c>
      <c r="D1457" s="4">
        <v>11056</v>
      </c>
      <c r="E1457" s="4" t="s">
        <v>263</v>
      </c>
      <c r="F1457" s="4" t="s">
        <v>154</v>
      </c>
      <c r="G1457" s="4">
        <v>35</v>
      </c>
    </row>
    <row r="1458" spans="1:7" ht="18">
      <c r="A1458" s="4" t="s">
        <v>62</v>
      </c>
      <c r="B1458" s="4" t="s">
        <v>63</v>
      </c>
      <c r="C1458" s="4" t="s">
        <v>21</v>
      </c>
      <c r="D1458" s="4">
        <v>11064</v>
      </c>
      <c r="E1458" s="4" t="s">
        <v>263</v>
      </c>
      <c r="F1458" s="4" t="s">
        <v>154</v>
      </c>
      <c r="G1458" s="4">
        <v>4</v>
      </c>
    </row>
    <row r="1459" spans="1:7" ht="18">
      <c r="A1459" s="4" t="s">
        <v>19</v>
      </c>
      <c r="B1459" s="4" t="s">
        <v>20</v>
      </c>
      <c r="C1459" s="4" t="s">
        <v>21</v>
      </c>
      <c r="D1459" s="4">
        <v>11077</v>
      </c>
      <c r="E1459" s="4" t="s">
        <v>263</v>
      </c>
      <c r="F1459" s="4" t="s">
        <v>154</v>
      </c>
      <c r="G1459" s="4">
        <v>2</v>
      </c>
    </row>
    <row r="1460" spans="1:7" ht="18">
      <c r="A1460" s="4" t="s">
        <v>19</v>
      </c>
      <c r="B1460" s="4" t="s">
        <v>20</v>
      </c>
      <c r="C1460" s="4" t="s">
        <v>21</v>
      </c>
      <c r="D1460" s="4">
        <v>10262</v>
      </c>
      <c r="E1460" s="4" t="s">
        <v>264</v>
      </c>
      <c r="F1460" s="4" t="s">
        <v>197</v>
      </c>
      <c r="G1460" s="4">
        <v>2</v>
      </c>
    </row>
    <row r="1461" spans="1:7" ht="18">
      <c r="A1461" s="4" t="s">
        <v>161</v>
      </c>
      <c r="B1461" s="4" t="s">
        <v>162</v>
      </c>
      <c r="C1461" s="4" t="s">
        <v>37</v>
      </c>
      <c r="D1461" s="4">
        <v>10295</v>
      </c>
      <c r="E1461" s="4" t="s">
        <v>264</v>
      </c>
      <c r="F1461" s="4" t="s">
        <v>197</v>
      </c>
      <c r="G1461" s="4">
        <v>4</v>
      </c>
    </row>
    <row r="1462" spans="1:7" ht="18">
      <c r="A1462" s="4" t="s">
        <v>24</v>
      </c>
      <c r="B1462" s="4" t="s">
        <v>25</v>
      </c>
      <c r="C1462" s="4" t="s">
        <v>17</v>
      </c>
      <c r="D1462" s="4">
        <v>10301</v>
      </c>
      <c r="E1462" s="4" t="s">
        <v>264</v>
      </c>
      <c r="F1462" s="4" t="s">
        <v>197</v>
      </c>
      <c r="G1462" s="4">
        <v>20</v>
      </c>
    </row>
    <row r="1463" spans="1:7" ht="18">
      <c r="A1463" s="4" t="s">
        <v>139</v>
      </c>
      <c r="B1463" s="4" t="s">
        <v>140</v>
      </c>
      <c r="C1463" s="4" t="s">
        <v>21</v>
      </c>
      <c r="D1463" s="4">
        <v>10329</v>
      </c>
      <c r="E1463" s="4" t="s">
        <v>264</v>
      </c>
      <c r="F1463" s="4" t="s">
        <v>197</v>
      </c>
      <c r="G1463" s="4">
        <v>12</v>
      </c>
    </row>
    <row r="1464" spans="1:7" ht="18">
      <c r="A1464" s="4" t="s">
        <v>19</v>
      </c>
      <c r="B1464" s="4" t="s">
        <v>20</v>
      </c>
      <c r="C1464" s="4" t="s">
        <v>21</v>
      </c>
      <c r="D1464" s="4">
        <v>10346</v>
      </c>
      <c r="E1464" s="4" t="s">
        <v>264</v>
      </c>
      <c r="F1464" s="4" t="s">
        <v>197</v>
      </c>
      <c r="G1464" s="4">
        <v>20</v>
      </c>
    </row>
    <row r="1465" spans="1:7" ht="18">
      <c r="A1465" s="4" t="s">
        <v>139</v>
      </c>
      <c r="B1465" s="4" t="s">
        <v>140</v>
      </c>
      <c r="C1465" s="4" t="s">
        <v>21</v>
      </c>
      <c r="D1465" s="4">
        <v>10369</v>
      </c>
      <c r="E1465" s="4" t="s">
        <v>264</v>
      </c>
      <c r="F1465" s="4" t="s">
        <v>197</v>
      </c>
      <c r="G1465" s="4">
        <v>18</v>
      </c>
    </row>
    <row r="1466" spans="1:7" ht="18">
      <c r="A1466" s="4" t="s">
        <v>104</v>
      </c>
      <c r="B1466" s="4" t="s">
        <v>68</v>
      </c>
      <c r="C1466" s="4" t="s">
        <v>69</v>
      </c>
      <c r="D1466" s="4">
        <v>10383</v>
      </c>
      <c r="E1466" s="4" t="s">
        <v>264</v>
      </c>
      <c r="F1466" s="4" t="s">
        <v>197</v>
      </c>
      <c r="G1466" s="4">
        <v>20</v>
      </c>
    </row>
    <row r="1467" spans="1:7" ht="18">
      <c r="A1467" s="4" t="s">
        <v>19</v>
      </c>
      <c r="B1467" s="4" t="s">
        <v>20</v>
      </c>
      <c r="C1467" s="4" t="s">
        <v>21</v>
      </c>
      <c r="D1467" s="4">
        <v>10401</v>
      </c>
      <c r="E1467" s="4" t="s">
        <v>264</v>
      </c>
      <c r="F1467" s="4" t="s">
        <v>197</v>
      </c>
      <c r="G1467" s="4">
        <v>70</v>
      </c>
    </row>
    <row r="1468" spans="1:7" ht="18">
      <c r="A1468" s="4" t="s">
        <v>156</v>
      </c>
      <c r="B1468" s="4" t="s">
        <v>157</v>
      </c>
      <c r="C1468" s="4" t="s">
        <v>77</v>
      </c>
      <c r="D1468" s="4">
        <v>10426</v>
      </c>
      <c r="E1468" s="4" t="s">
        <v>264</v>
      </c>
      <c r="F1468" s="4" t="s">
        <v>197</v>
      </c>
      <c r="G1468" s="4">
        <v>5</v>
      </c>
    </row>
    <row r="1469" spans="1:7" ht="18">
      <c r="A1469" s="4" t="s">
        <v>92</v>
      </c>
      <c r="B1469" s="4" t="s">
        <v>93</v>
      </c>
      <c r="C1469" s="4" t="s">
        <v>94</v>
      </c>
      <c r="D1469" s="4">
        <v>10430</v>
      </c>
      <c r="E1469" s="4" t="s">
        <v>264</v>
      </c>
      <c r="F1469" s="4" t="s">
        <v>197</v>
      </c>
      <c r="G1469" s="4">
        <v>30</v>
      </c>
    </row>
    <row r="1470" spans="1:7" ht="18">
      <c r="A1470" s="4" t="s">
        <v>38</v>
      </c>
      <c r="B1470" s="4" t="s">
        <v>39</v>
      </c>
      <c r="C1470" s="4" t="s">
        <v>40</v>
      </c>
      <c r="D1470" s="4">
        <v>10433</v>
      </c>
      <c r="E1470" s="4" t="s">
        <v>264</v>
      </c>
      <c r="F1470" s="4" t="s">
        <v>197</v>
      </c>
      <c r="G1470" s="4">
        <v>28</v>
      </c>
    </row>
    <row r="1471" spans="1:7" ht="18">
      <c r="A1471" s="4" t="s">
        <v>54</v>
      </c>
      <c r="B1471" s="4" t="s">
        <v>55</v>
      </c>
      <c r="C1471" s="4" t="s">
        <v>37</v>
      </c>
      <c r="D1471" s="4">
        <v>10436</v>
      </c>
      <c r="E1471" s="4" t="s">
        <v>264</v>
      </c>
      <c r="F1471" s="4" t="s">
        <v>197</v>
      </c>
      <c r="G1471" s="4">
        <v>40</v>
      </c>
    </row>
    <row r="1472" spans="1:7" ht="18">
      <c r="A1472" s="4" t="s">
        <v>86</v>
      </c>
      <c r="B1472" s="4" t="s">
        <v>87</v>
      </c>
      <c r="C1472" s="4" t="s">
        <v>88</v>
      </c>
      <c r="D1472" s="4">
        <v>10458</v>
      </c>
      <c r="E1472" s="4" t="s">
        <v>264</v>
      </c>
      <c r="F1472" s="4" t="s">
        <v>197</v>
      </c>
      <c r="G1472" s="4">
        <v>15</v>
      </c>
    </row>
    <row r="1473" spans="1:7" ht="18">
      <c r="A1473" s="4" t="s">
        <v>128</v>
      </c>
      <c r="B1473" s="4" t="s">
        <v>39</v>
      </c>
      <c r="C1473" s="4" t="s">
        <v>40</v>
      </c>
      <c r="D1473" s="4">
        <v>10464</v>
      </c>
      <c r="E1473" s="4" t="s">
        <v>264</v>
      </c>
      <c r="F1473" s="4" t="s">
        <v>197</v>
      </c>
      <c r="G1473" s="4">
        <v>30</v>
      </c>
    </row>
    <row r="1474" spans="1:7" ht="18">
      <c r="A1474" s="4" t="s">
        <v>117</v>
      </c>
      <c r="B1474" s="4" t="s">
        <v>68</v>
      </c>
      <c r="C1474" s="4" t="s">
        <v>69</v>
      </c>
      <c r="D1474" s="4">
        <v>10471</v>
      </c>
      <c r="E1474" s="4" t="s">
        <v>264</v>
      </c>
      <c r="F1474" s="4" t="s">
        <v>197</v>
      </c>
      <c r="G1474" s="4">
        <v>20</v>
      </c>
    </row>
    <row r="1475" spans="1:7" ht="18">
      <c r="A1475" s="4" t="s">
        <v>132</v>
      </c>
      <c r="B1475" s="4" t="s">
        <v>33</v>
      </c>
      <c r="C1475" s="4" t="s">
        <v>34</v>
      </c>
      <c r="D1475" s="4">
        <v>10494</v>
      </c>
      <c r="E1475" s="4" t="s">
        <v>264</v>
      </c>
      <c r="F1475" s="4" t="s">
        <v>197</v>
      </c>
      <c r="G1475" s="4">
        <v>30</v>
      </c>
    </row>
    <row r="1476" spans="1:7" ht="18">
      <c r="A1476" s="4" t="s">
        <v>41</v>
      </c>
      <c r="B1476" s="4" t="s">
        <v>209</v>
      </c>
      <c r="C1476" s="4" t="s">
        <v>17</v>
      </c>
      <c r="D1476" s="4">
        <v>10497</v>
      </c>
      <c r="E1476" s="4" t="s">
        <v>264</v>
      </c>
      <c r="F1476" s="4" t="s">
        <v>197</v>
      </c>
      <c r="G1476" s="4">
        <v>14</v>
      </c>
    </row>
    <row r="1477" spans="1:7" ht="18">
      <c r="A1477" s="4" t="s">
        <v>92</v>
      </c>
      <c r="B1477" s="4" t="s">
        <v>93</v>
      </c>
      <c r="C1477" s="4" t="s">
        <v>94</v>
      </c>
      <c r="D1477" s="4">
        <v>10514</v>
      </c>
      <c r="E1477" s="4" t="s">
        <v>264</v>
      </c>
      <c r="F1477" s="4" t="s">
        <v>197</v>
      </c>
      <c r="G1477" s="4">
        <v>70</v>
      </c>
    </row>
    <row r="1478" spans="1:7" ht="18">
      <c r="A1478" s="4" t="s">
        <v>29</v>
      </c>
      <c r="B1478" s="4" t="s">
        <v>30</v>
      </c>
      <c r="C1478" s="4" t="s">
        <v>31</v>
      </c>
      <c r="D1478" s="4">
        <v>10519</v>
      </c>
      <c r="E1478" s="4" t="s">
        <v>264</v>
      </c>
      <c r="F1478" s="4" t="s">
        <v>197</v>
      </c>
      <c r="G1478" s="4">
        <v>40</v>
      </c>
    </row>
    <row r="1479" spans="1:7" ht="18">
      <c r="A1479" s="4" t="s">
        <v>42</v>
      </c>
      <c r="B1479" s="4" t="s">
        <v>43</v>
      </c>
      <c r="C1479" s="4" t="s">
        <v>44</v>
      </c>
      <c r="D1479" s="4">
        <v>10526</v>
      </c>
      <c r="E1479" s="4" t="s">
        <v>264</v>
      </c>
      <c r="F1479" s="4" t="s">
        <v>197</v>
      </c>
      <c r="G1479" s="4">
        <v>30</v>
      </c>
    </row>
    <row r="1480" spans="1:7" ht="18">
      <c r="A1480" s="4" t="s">
        <v>62</v>
      </c>
      <c r="B1480" s="4" t="s">
        <v>63</v>
      </c>
      <c r="C1480" s="4" t="s">
        <v>21</v>
      </c>
      <c r="D1480" s="4">
        <v>10555</v>
      </c>
      <c r="E1480" s="4" t="s">
        <v>264</v>
      </c>
      <c r="F1480" s="4" t="s">
        <v>197</v>
      </c>
      <c r="G1480" s="4">
        <v>40</v>
      </c>
    </row>
    <row r="1481" spans="1:7" ht="18">
      <c r="A1481" s="4" t="s">
        <v>46</v>
      </c>
      <c r="B1481" s="4" t="s">
        <v>47</v>
      </c>
      <c r="C1481" s="4" t="s">
        <v>48</v>
      </c>
      <c r="D1481" s="4">
        <v>10570</v>
      </c>
      <c r="E1481" s="4" t="s">
        <v>264</v>
      </c>
      <c r="F1481" s="4" t="s">
        <v>197</v>
      </c>
      <c r="G1481" s="4">
        <v>60</v>
      </c>
    </row>
    <row r="1482" spans="1:7" ht="18">
      <c r="A1482" s="4" t="s">
        <v>100</v>
      </c>
      <c r="B1482" s="4" t="s">
        <v>101</v>
      </c>
      <c r="C1482" s="4" t="s">
        <v>21</v>
      </c>
      <c r="D1482" s="4">
        <v>10596</v>
      </c>
      <c r="E1482" s="4" t="s">
        <v>264</v>
      </c>
      <c r="F1482" s="4" t="s">
        <v>197</v>
      </c>
      <c r="G1482" s="4">
        <v>5</v>
      </c>
    </row>
    <row r="1483" spans="1:7" ht="18">
      <c r="A1483" s="4" t="s">
        <v>181</v>
      </c>
      <c r="B1483" s="4" t="s">
        <v>182</v>
      </c>
      <c r="C1483" s="4" t="s">
        <v>17</v>
      </c>
      <c r="D1483" s="4">
        <v>10608</v>
      </c>
      <c r="E1483" s="4" t="s">
        <v>264</v>
      </c>
      <c r="F1483" s="4" t="s">
        <v>197</v>
      </c>
      <c r="G1483" s="4">
        <v>28</v>
      </c>
    </row>
    <row r="1484" spans="1:7" ht="18">
      <c r="A1484" s="4" t="s">
        <v>84</v>
      </c>
      <c r="B1484" s="4" t="s">
        <v>85</v>
      </c>
      <c r="C1484" s="4" t="s">
        <v>21</v>
      </c>
      <c r="D1484" s="4">
        <v>10616</v>
      </c>
      <c r="E1484" s="4" t="s">
        <v>264</v>
      </c>
      <c r="F1484" s="4" t="s">
        <v>197</v>
      </c>
      <c r="G1484" s="4">
        <v>14</v>
      </c>
    </row>
    <row r="1485" spans="1:7" ht="18">
      <c r="A1485" s="4" t="s">
        <v>46</v>
      </c>
      <c r="B1485" s="4" t="s">
        <v>47</v>
      </c>
      <c r="C1485" s="4" t="s">
        <v>48</v>
      </c>
      <c r="D1485" s="4">
        <v>10618</v>
      </c>
      <c r="E1485" s="4" t="s">
        <v>264</v>
      </c>
      <c r="F1485" s="4" t="s">
        <v>197</v>
      </c>
      <c r="G1485" s="4">
        <v>20</v>
      </c>
    </row>
    <row r="1486" spans="1:7" ht="18">
      <c r="A1486" s="4" t="s">
        <v>32</v>
      </c>
      <c r="B1486" s="4" t="s">
        <v>33</v>
      </c>
      <c r="C1486" s="4" t="s">
        <v>34</v>
      </c>
      <c r="D1486" s="4">
        <v>10637</v>
      </c>
      <c r="E1486" s="4" t="s">
        <v>264</v>
      </c>
      <c r="F1486" s="4" t="s">
        <v>197</v>
      </c>
      <c r="G1486" s="4">
        <v>60</v>
      </c>
    </row>
    <row r="1487" spans="1:7" ht="18">
      <c r="A1487" s="4" t="s">
        <v>62</v>
      </c>
      <c r="B1487" s="4" t="s">
        <v>63</v>
      </c>
      <c r="C1487" s="4" t="s">
        <v>21</v>
      </c>
      <c r="D1487" s="4">
        <v>10657</v>
      </c>
      <c r="E1487" s="4" t="s">
        <v>264</v>
      </c>
      <c r="F1487" s="4" t="s">
        <v>197</v>
      </c>
      <c r="G1487" s="4">
        <v>45</v>
      </c>
    </row>
    <row r="1488" spans="1:7" ht="18">
      <c r="A1488" s="4" t="s">
        <v>128</v>
      </c>
      <c r="B1488" s="4" t="s">
        <v>39</v>
      </c>
      <c r="C1488" s="4" t="s">
        <v>40</v>
      </c>
      <c r="D1488" s="4">
        <v>10664</v>
      </c>
      <c r="E1488" s="4" t="s">
        <v>264</v>
      </c>
      <c r="F1488" s="4" t="s">
        <v>197</v>
      </c>
      <c r="G1488" s="4">
        <v>12</v>
      </c>
    </row>
    <row r="1489" spans="1:7" ht="18">
      <c r="A1489" s="4" t="s">
        <v>160</v>
      </c>
      <c r="B1489" s="4" t="s">
        <v>103</v>
      </c>
      <c r="C1489" s="4" t="s">
        <v>34</v>
      </c>
      <c r="D1489" s="4">
        <v>10690</v>
      </c>
      <c r="E1489" s="4" t="s">
        <v>264</v>
      </c>
      <c r="F1489" s="4" t="s">
        <v>197</v>
      </c>
      <c r="G1489" s="4">
        <v>20</v>
      </c>
    </row>
    <row r="1490" spans="1:7" ht="18">
      <c r="A1490" s="4" t="s">
        <v>56</v>
      </c>
      <c r="B1490" s="4" t="s">
        <v>57</v>
      </c>
      <c r="C1490" s="4" t="s">
        <v>58</v>
      </c>
      <c r="D1490" s="4">
        <v>10712</v>
      </c>
      <c r="E1490" s="4" t="s">
        <v>264</v>
      </c>
      <c r="F1490" s="4" t="s">
        <v>197</v>
      </c>
      <c r="G1490" s="4">
        <v>30</v>
      </c>
    </row>
    <row r="1491" spans="1:7" ht="18">
      <c r="A1491" s="4" t="s">
        <v>62</v>
      </c>
      <c r="B1491" s="4" t="s">
        <v>63</v>
      </c>
      <c r="C1491" s="4" t="s">
        <v>21</v>
      </c>
      <c r="D1491" s="4">
        <v>10714</v>
      </c>
      <c r="E1491" s="4" t="s">
        <v>264</v>
      </c>
      <c r="F1491" s="4" t="s">
        <v>197</v>
      </c>
      <c r="G1491" s="4">
        <v>18</v>
      </c>
    </row>
    <row r="1492" spans="1:7" ht="18">
      <c r="A1492" s="4" t="s">
        <v>145</v>
      </c>
      <c r="B1492" s="4" t="s">
        <v>146</v>
      </c>
      <c r="C1492" s="4" t="s">
        <v>114</v>
      </c>
      <c r="D1492" s="4">
        <v>10727</v>
      </c>
      <c r="E1492" s="4" t="s">
        <v>264</v>
      </c>
      <c r="F1492" s="4" t="s">
        <v>197</v>
      </c>
      <c r="G1492" s="4">
        <v>10</v>
      </c>
    </row>
    <row r="1493" spans="1:7" ht="18">
      <c r="A1493" s="4" t="s">
        <v>100</v>
      </c>
      <c r="B1493" s="4" t="s">
        <v>101</v>
      </c>
      <c r="C1493" s="4" t="s">
        <v>21</v>
      </c>
      <c r="D1493" s="4">
        <v>10740</v>
      </c>
      <c r="E1493" s="4" t="s">
        <v>264</v>
      </c>
      <c r="F1493" s="4" t="s">
        <v>197</v>
      </c>
      <c r="G1493" s="4">
        <v>14</v>
      </c>
    </row>
    <row r="1494" spans="1:7" ht="18">
      <c r="A1494" s="4" t="s">
        <v>62</v>
      </c>
      <c r="B1494" s="4" t="s">
        <v>63</v>
      </c>
      <c r="C1494" s="4" t="s">
        <v>21</v>
      </c>
      <c r="D1494" s="4">
        <v>10748</v>
      </c>
      <c r="E1494" s="4" t="s">
        <v>264</v>
      </c>
      <c r="F1494" s="4" t="s">
        <v>197</v>
      </c>
      <c r="G1494" s="4">
        <v>28</v>
      </c>
    </row>
    <row r="1495" spans="1:7" ht="18">
      <c r="A1495" s="4" t="s">
        <v>109</v>
      </c>
      <c r="B1495" s="4" t="s">
        <v>110</v>
      </c>
      <c r="C1495" s="4" t="s">
        <v>69</v>
      </c>
      <c r="D1495" s="4">
        <v>10749</v>
      </c>
      <c r="E1495" s="4" t="s">
        <v>264</v>
      </c>
      <c r="F1495" s="4" t="s">
        <v>197</v>
      </c>
      <c r="G1495" s="4">
        <v>15</v>
      </c>
    </row>
    <row r="1496" spans="1:7" ht="18">
      <c r="A1496" s="4" t="s">
        <v>129</v>
      </c>
      <c r="B1496" s="4" t="s">
        <v>130</v>
      </c>
      <c r="C1496" s="4" t="s">
        <v>37</v>
      </c>
      <c r="D1496" s="4">
        <v>10755</v>
      </c>
      <c r="E1496" s="4" t="s">
        <v>264</v>
      </c>
      <c r="F1496" s="4" t="s">
        <v>197</v>
      </c>
      <c r="G1496" s="4">
        <v>30</v>
      </c>
    </row>
    <row r="1497" spans="1:7" ht="18">
      <c r="A1497" s="4" t="s">
        <v>95</v>
      </c>
      <c r="B1497" s="4" t="s">
        <v>96</v>
      </c>
      <c r="C1497" s="4" t="s">
        <v>61</v>
      </c>
      <c r="D1497" s="4">
        <v>10762</v>
      </c>
      <c r="E1497" s="4" t="s">
        <v>264</v>
      </c>
      <c r="F1497" s="4" t="s">
        <v>197</v>
      </c>
      <c r="G1497" s="4">
        <v>60</v>
      </c>
    </row>
    <row r="1498" spans="1:7" ht="18">
      <c r="A1498" s="4" t="s">
        <v>42</v>
      </c>
      <c r="B1498" s="4" t="s">
        <v>43</v>
      </c>
      <c r="C1498" s="4" t="s">
        <v>44</v>
      </c>
      <c r="D1498" s="4">
        <v>10781</v>
      </c>
      <c r="E1498" s="4" t="s">
        <v>264</v>
      </c>
      <c r="F1498" s="4" t="s">
        <v>197</v>
      </c>
      <c r="G1498" s="4">
        <v>20</v>
      </c>
    </row>
    <row r="1499" spans="1:7" ht="18">
      <c r="A1499" s="4" t="s">
        <v>115</v>
      </c>
      <c r="B1499" s="4" t="s">
        <v>116</v>
      </c>
      <c r="C1499" s="4" t="s">
        <v>34</v>
      </c>
      <c r="D1499" s="4">
        <v>10790</v>
      </c>
      <c r="E1499" s="4" t="s">
        <v>264</v>
      </c>
      <c r="F1499" s="4" t="s">
        <v>197</v>
      </c>
      <c r="G1499" s="4">
        <v>20</v>
      </c>
    </row>
    <row r="1500" spans="1:7" ht="18">
      <c r="A1500" s="4" t="s">
        <v>187</v>
      </c>
      <c r="B1500" s="4" t="s">
        <v>188</v>
      </c>
      <c r="C1500" s="4" t="s">
        <v>21</v>
      </c>
      <c r="D1500" s="4">
        <v>10808</v>
      </c>
      <c r="E1500" s="4" t="s">
        <v>264</v>
      </c>
      <c r="F1500" s="4" t="s">
        <v>197</v>
      </c>
      <c r="G1500" s="4">
        <v>20</v>
      </c>
    </row>
    <row r="1501" spans="1:7" ht="18">
      <c r="A1501" s="4" t="s">
        <v>19</v>
      </c>
      <c r="B1501" s="4" t="s">
        <v>20</v>
      </c>
      <c r="C1501" s="4" t="s">
        <v>21</v>
      </c>
      <c r="D1501" s="4">
        <v>10820</v>
      </c>
      <c r="E1501" s="4" t="s">
        <v>264</v>
      </c>
      <c r="F1501" s="4" t="s">
        <v>197</v>
      </c>
      <c r="G1501" s="4">
        <v>30</v>
      </c>
    </row>
    <row r="1502" spans="1:7" ht="18">
      <c r="A1502" s="4" t="s">
        <v>86</v>
      </c>
      <c r="B1502" s="4" t="s">
        <v>87</v>
      </c>
      <c r="C1502" s="4" t="s">
        <v>88</v>
      </c>
      <c r="D1502" s="4">
        <v>10841</v>
      </c>
      <c r="E1502" s="4" t="s">
        <v>264</v>
      </c>
      <c r="F1502" s="4" t="s">
        <v>197</v>
      </c>
      <c r="G1502" s="4">
        <v>30</v>
      </c>
    </row>
    <row r="1503" spans="1:7" ht="18">
      <c r="A1503" s="4" t="s">
        <v>187</v>
      </c>
      <c r="B1503" s="4" t="s">
        <v>188</v>
      </c>
      <c r="C1503" s="4" t="s">
        <v>21</v>
      </c>
      <c r="D1503" s="4">
        <v>10855</v>
      </c>
      <c r="E1503" s="4" t="s">
        <v>264</v>
      </c>
      <c r="F1503" s="4" t="s">
        <v>197</v>
      </c>
      <c r="G1503" s="4">
        <v>24</v>
      </c>
    </row>
    <row r="1504" spans="1:7" ht="18">
      <c r="A1504" s="4" t="s">
        <v>183</v>
      </c>
      <c r="B1504" s="4" t="s">
        <v>184</v>
      </c>
      <c r="C1504" s="4" t="s">
        <v>21</v>
      </c>
      <c r="D1504" s="4">
        <v>10884</v>
      </c>
      <c r="E1504" s="4" t="s">
        <v>264</v>
      </c>
      <c r="F1504" s="4" t="s">
        <v>197</v>
      </c>
      <c r="G1504" s="4">
        <v>21</v>
      </c>
    </row>
    <row r="1505" spans="1:7" ht="18">
      <c r="A1505" s="4" t="s">
        <v>152</v>
      </c>
      <c r="B1505" s="4" t="s">
        <v>153</v>
      </c>
      <c r="C1505" s="4" t="s">
        <v>88</v>
      </c>
      <c r="D1505" s="4">
        <v>10896</v>
      </c>
      <c r="E1505" s="4" t="s">
        <v>264</v>
      </c>
      <c r="F1505" s="4" t="s">
        <v>197</v>
      </c>
      <c r="G1505" s="4">
        <v>16</v>
      </c>
    </row>
    <row r="1506" spans="1:7" ht="18">
      <c r="A1506" s="4" t="s">
        <v>78</v>
      </c>
      <c r="B1506" s="4" t="s">
        <v>79</v>
      </c>
      <c r="C1506" s="4" t="s">
        <v>48</v>
      </c>
      <c r="D1506" s="4">
        <v>10944</v>
      </c>
      <c r="E1506" s="4" t="s">
        <v>264</v>
      </c>
      <c r="F1506" s="4" t="s">
        <v>197</v>
      </c>
      <c r="G1506" s="4">
        <v>18</v>
      </c>
    </row>
    <row r="1507" spans="1:7" ht="18">
      <c r="A1507" s="4" t="s">
        <v>29</v>
      </c>
      <c r="B1507" s="4" t="s">
        <v>30</v>
      </c>
      <c r="C1507" s="4" t="s">
        <v>31</v>
      </c>
      <c r="D1507" s="4">
        <v>10966</v>
      </c>
      <c r="E1507" s="4" t="s">
        <v>264</v>
      </c>
      <c r="F1507" s="4" t="s">
        <v>197</v>
      </c>
      <c r="G1507" s="4">
        <v>12</v>
      </c>
    </row>
    <row r="1508" spans="1:7" ht="18">
      <c r="A1508" s="4" t="s">
        <v>22</v>
      </c>
      <c r="B1508" s="4" t="s">
        <v>23</v>
      </c>
      <c r="C1508" s="4" t="s">
        <v>21</v>
      </c>
      <c r="D1508" s="4">
        <v>11018</v>
      </c>
      <c r="E1508" s="4" t="s">
        <v>264</v>
      </c>
      <c r="F1508" s="4" t="s">
        <v>197</v>
      </c>
      <c r="G1508" s="4">
        <v>5</v>
      </c>
    </row>
    <row r="1509" spans="1:7" ht="18">
      <c r="A1509" s="4" t="s">
        <v>29</v>
      </c>
      <c r="B1509" s="4" t="s">
        <v>30</v>
      </c>
      <c r="C1509" s="4" t="s">
        <v>31</v>
      </c>
      <c r="D1509" s="4">
        <v>11029</v>
      </c>
      <c r="E1509" s="4" t="s">
        <v>264</v>
      </c>
      <c r="F1509" s="4" t="s">
        <v>197</v>
      </c>
      <c r="G1509" s="4">
        <v>20</v>
      </c>
    </row>
    <row r="1510" spans="1:7" ht="18">
      <c r="A1510" s="4" t="s">
        <v>107</v>
      </c>
      <c r="B1510" s="4" t="s">
        <v>108</v>
      </c>
      <c r="C1510" s="4" t="s">
        <v>37</v>
      </c>
      <c r="D1510" s="4">
        <v>10251</v>
      </c>
      <c r="E1510" s="4" t="s">
        <v>265</v>
      </c>
      <c r="F1510" s="4" t="s">
        <v>197</v>
      </c>
      <c r="G1510" s="4">
        <v>15</v>
      </c>
    </row>
    <row r="1511" spans="1:7" ht="18">
      <c r="A1511" s="4" t="s">
        <v>105</v>
      </c>
      <c r="B1511" s="4" t="s">
        <v>106</v>
      </c>
      <c r="C1511" s="4" t="s">
        <v>17</v>
      </c>
      <c r="D1511" s="4">
        <v>10260</v>
      </c>
      <c r="E1511" s="4" t="s">
        <v>265</v>
      </c>
      <c r="F1511" s="4" t="s">
        <v>197</v>
      </c>
      <c r="G1511" s="4">
        <v>50</v>
      </c>
    </row>
    <row r="1512" spans="1:7" ht="18">
      <c r="A1512" s="4" t="s">
        <v>194</v>
      </c>
      <c r="B1512" s="4" t="s">
        <v>127</v>
      </c>
      <c r="C1512" s="4" t="s">
        <v>77</v>
      </c>
      <c r="D1512" s="4">
        <v>10282</v>
      </c>
      <c r="E1512" s="4" t="s">
        <v>265</v>
      </c>
      <c r="F1512" s="4" t="s">
        <v>197</v>
      </c>
      <c r="G1512" s="4">
        <v>2</v>
      </c>
    </row>
    <row r="1513" spans="1:7" ht="18">
      <c r="A1513" s="4" t="s">
        <v>126</v>
      </c>
      <c r="B1513" s="4" t="s">
        <v>127</v>
      </c>
      <c r="C1513" s="4" t="s">
        <v>77</v>
      </c>
      <c r="D1513" s="4">
        <v>10326</v>
      </c>
      <c r="E1513" s="4" t="s">
        <v>265</v>
      </c>
      <c r="F1513" s="4" t="s">
        <v>197</v>
      </c>
      <c r="G1513" s="4">
        <v>16</v>
      </c>
    </row>
    <row r="1514" spans="1:7" ht="18">
      <c r="A1514" s="4" t="s">
        <v>104</v>
      </c>
      <c r="B1514" s="4" t="s">
        <v>68</v>
      </c>
      <c r="C1514" s="4" t="s">
        <v>69</v>
      </c>
      <c r="D1514" s="4">
        <v>10355</v>
      </c>
      <c r="E1514" s="4" t="s">
        <v>265</v>
      </c>
      <c r="F1514" s="4" t="s">
        <v>197</v>
      </c>
      <c r="G1514" s="4">
        <v>25</v>
      </c>
    </row>
    <row r="1515" spans="1:7" ht="18">
      <c r="A1515" s="4" t="s">
        <v>92</v>
      </c>
      <c r="B1515" s="4" t="s">
        <v>93</v>
      </c>
      <c r="C1515" s="4" t="s">
        <v>94</v>
      </c>
      <c r="D1515" s="4">
        <v>10368</v>
      </c>
      <c r="E1515" s="4" t="s">
        <v>265</v>
      </c>
      <c r="F1515" s="4" t="s">
        <v>197</v>
      </c>
      <c r="G1515" s="4">
        <v>25</v>
      </c>
    </row>
    <row r="1516" spans="1:7" ht="18">
      <c r="A1516" s="4" t="s">
        <v>42</v>
      </c>
      <c r="B1516" s="4" t="s">
        <v>43</v>
      </c>
      <c r="C1516" s="4" t="s">
        <v>44</v>
      </c>
      <c r="D1516" s="4">
        <v>10416</v>
      </c>
      <c r="E1516" s="4" t="s">
        <v>265</v>
      </c>
      <c r="F1516" s="4" t="s">
        <v>197</v>
      </c>
      <c r="G1516" s="4">
        <v>20</v>
      </c>
    </row>
    <row r="1517" spans="1:7" ht="18">
      <c r="A1517" s="4" t="s">
        <v>181</v>
      </c>
      <c r="B1517" s="4" t="s">
        <v>182</v>
      </c>
      <c r="C1517" s="4" t="s">
        <v>17</v>
      </c>
      <c r="D1517" s="4">
        <v>10438</v>
      </c>
      <c r="E1517" s="4" t="s">
        <v>265</v>
      </c>
      <c r="F1517" s="4" t="s">
        <v>197</v>
      </c>
      <c r="G1517" s="4">
        <v>15</v>
      </c>
    </row>
    <row r="1518" spans="1:7" ht="18">
      <c r="A1518" s="4" t="s">
        <v>111</v>
      </c>
      <c r="B1518" s="4" t="s">
        <v>27</v>
      </c>
      <c r="C1518" s="4" t="s">
        <v>28</v>
      </c>
      <c r="D1518" s="4">
        <v>10535</v>
      </c>
      <c r="E1518" s="4" t="s">
        <v>265</v>
      </c>
      <c r="F1518" s="4" t="s">
        <v>197</v>
      </c>
      <c r="G1518" s="4">
        <v>5</v>
      </c>
    </row>
    <row r="1519" spans="1:7" ht="18">
      <c r="A1519" s="4" t="s">
        <v>117</v>
      </c>
      <c r="B1519" s="4" t="s">
        <v>68</v>
      </c>
      <c r="C1519" s="4" t="s">
        <v>69</v>
      </c>
      <c r="D1519" s="4">
        <v>10578</v>
      </c>
      <c r="E1519" s="4" t="s">
        <v>265</v>
      </c>
      <c r="F1519" s="4" t="s">
        <v>197</v>
      </c>
      <c r="G1519" s="4">
        <v>6</v>
      </c>
    </row>
    <row r="1520" spans="1:7" ht="18">
      <c r="A1520" s="4" t="s">
        <v>168</v>
      </c>
      <c r="B1520" s="4" t="s">
        <v>169</v>
      </c>
      <c r="C1520" s="4" t="s">
        <v>17</v>
      </c>
      <c r="D1520" s="4">
        <v>10582</v>
      </c>
      <c r="E1520" s="4" t="s">
        <v>265</v>
      </c>
      <c r="F1520" s="4" t="s">
        <v>197</v>
      </c>
      <c r="G1520" s="4">
        <v>4</v>
      </c>
    </row>
    <row r="1521" spans="1:7" ht="18">
      <c r="A1521" s="4" t="s">
        <v>164</v>
      </c>
      <c r="B1521" s="4" t="s">
        <v>165</v>
      </c>
      <c r="C1521" s="4" t="s">
        <v>94</v>
      </c>
      <c r="D1521" s="4">
        <v>10597</v>
      </c>
      <c r="E1521" s="4" t="s">
        <v>265</v>
      </c>
      <c r="F1521" s="4" t="s">
        <v>197</v>
      </c>
      <c r="G1521" s="4">
        <v>20</v>
      </c>
    </row>
    <row r="1522" spans="1:7" ht="18">
      <c r="A1522" s="4" t="s">
        <v>104</v>
      </c>
      <c r="B1522" s="4" t="s">
        <v>68</v>
      </c>
      <c r="C1522" s="4" t="s">
        <v>69</v>
      </c>
      <c r="D1522" s="4">
        <v>10707</v>
      </c>
      <c r="E1522" s="4" t="s">
        <v>265</v>
      </c>
      <c r="F1522" s="4" t="s">
        <v>197</v>
      </c>
      <c r="G1522" s="4">
        <v>40</v>
      </c>
    </row>
    <row r="1523" spans="1:7" ht="18">
      <c r="A1523" s="4" t="s">
        <v>129</v>
      </c>
      <c r="B1523" s="4" t="s">
        <v>130</v>
      </c>
      <c r="C1523" s="4" t="s">
        <v>37</v>
      </c>
      <c r="D1523" s="4">
        <v>10755</v>
      </c>
      <c r="E1523" s="4" t="s">
        <v>265</v>
      </c>
      <c r="F1523" s="4" t="s">
        <v>197</v>
      </c>
      <c r="G1523" s="4">
        <v>14</v>
      </c>
    </row>
    <row r="1524" spans="1:7" ht="18">
      <c r="A1524" s="4" t="s">
        <v>150</v>
      </c>
      <c r="B1524" s="4" t="s">
        <v>151</v>
      </c>
      <c r="C1524" s="4" t="s">
        <v>66</v>
      </c>
      <c r="D1524" s="4">
        <v>10823</v>
      </c>
      <c r="E1524" s="4" t="s">
        <v>265</v>
      </c>
      <c r="F1524" s="4" t="s">
        <v>197</v>
      </c>
      <c r="G1524" s="4">
        <v>15</v>
      </c>
    </row>
    <row r="1525" spans="1:7" ht="18">
      <c r="A1525" s="4" t="s">
        <v>54</v>
      </c>
      <c r="B1525" s="4" t="s">
        <v>55</v>
      </c>
      <c r="C1525" s="4" t="s">
        <v>37</v>
      </c>
      <c r="D1525" s="4">
        <v>10826</v>
      </c>
      <c r="E1525" s="4" t="s">
        <v>265</v>
      </c>
      <c r="F1525" s="4" t="s">
        <v>197</v>
      </c>
      <c r="G1525" s="4">
        <v>15</v>
      </c>
    </row>
    <row r="1526" spans="1:7" ht="18">
      <c r="A1526" s="4" t="s">
        <v>92</v>
      </c>
      <c r="B1526" s="4" t="s">
        <v>93</v>
      </c>
      <c r="C1526" s="4" t="s">
        <v>94</v>
      </c>
      <c r="D1526" s="4">
        <v>10836</v>
      </c>
      <c r="E1526" s="4" t="s">
        <v>265</v>
      </c>
      <c r="F1526" s="4" t="s">
        <v>197</v>
      </c>
      <c r="G1526" s="4">
        <v>24</v>
      </c>
    </row>
    <row r="1527" spans="1:7" ht="18">
      <c r="A1527" s="4" t="s">
        <v>102</v>
      </c>
      <c r="B1527" s="4" t="s">
        <v>103</v>
      </c>
      <c r="C1527" s="4" t="s">
        <v>34</v>
      </c>
      <c r="D1527" s="4">
        <v>10851</v>
      </c>
      <c r="E1527" s="4" t="s">
        <v>265</v>
      </c>
      <c r="F1527" s="4" t="s">
        <v>197</v>
      </c>
      <c r="G1527" s="4">
        <v>10</v>
      </c>
    </row>
    <row r="1528" spans="1:7" ht="18">
      <c r="A1528" s="4" t="s">
        <v>189</v>
      </c>
      <c r="B1528" s="4" t="s">
        <v>135</v>
      </c>
      <c r="C1528" s="4" t="s">
        <v>136</v>
      </c>
      <c r="D1528" s="4">
        <v>10916</v>
      </c>
      <c r="E1528" s="4" t="s">
        <v>265</v>
      </c>
      <c r="F1528" s="4" t="s">
        <v>197</v>
      </c>
      <c r="G1528" s="4">
        <v>20</v>
      </c>
    </row>
    <row r="1529" spans="1:7" ht="18">
      <c r="A1529" s="4" t="s">
        <v>90</v>
      </c>
      <c r="B1529" s="4" t="s">
        <v>91</v>
      </c>
      <c r="C1529" s="4" t="s">
        <v>31</v>
      </c>
      <c r="D1529" s="4">
        <v>10931</v>
      </c>
      <c r="E1529" s="4" t="s">
        <v>265</v>
      </c>
      <c r="F1529" s="4" t="s">
        <v>197</v>
      </c>
      <c r="G1529" s="4">
        <v>30</v>
      </c>
    </row>
    <row r="1530" spans="1:7" ht="18">
      <c r="A1530" s="4" t="s">
        <v>62</v>
      </c>
      <c r="B1530" s="4" t="s">
        <v>63</v>
      </c>
      <c r="C1530" s="4" t="s">
        <v>21</v>
      </c>
      <c r="D1530" s="4">
        <v>10983</v>
      </c>
      <c r="E1530" s="4" t="s">
        <v>265</v>
      </c>
      <c r="F1530" s="4" t="s">
        <v>197</v>
      </c>
      <c r="G1530" s="4">
        <v>15</v>
      </c>
    </row>
    <row r="1531" spans="1:7" ht="18">
      <c r="A1531" s="4" t="s">
        <v>64</v>
      </c>
      <c r="B1531" s="4" t="s">
        <v>65</v>
      </c>
      <c r="C1531" s="4" t="s">
        <v>66</v>
      </c>
      <c r="D1531" s="4">
        <v>11039</v>
      </c>
      <c r="E1531" s="4" t="s">
        <v>265</v>
      </c>
      <c r="F1531" s="4" t="s">
        <v>197</v>
      </c>
      <c r="G1531" s="4">
        <v>28</v>
      </c>
    </row>
    <row r="1532" spans="1:7" ht="18">
      <c r="A1532" s="4" t="s">
        <v>70</v>
      </c>
      <c r="B1532" s="4" t="s">
        <v>71</v>
      </c>
      <c r="C1532" s="4" t="s">
        <v>66</v>
      </c>
      <c r="D1532" s="4">
        <v>11055</v>
      </c>
      <c r="E1532" s="4" t="s">
        <v>265</v>
      </c>
      <c r="F1532" s="4" t="s">
        <v>197</v>
      </c>
      <c r="G1532" s="4">
        <v>20</v>
      </c>
    </row>
    <row r="1533" spans="1:7" ht="18">
      <c r="A1533" s="4" t="s">
        <v>19</v>
      </c>
      <c r="B1533" s="4" t="s">
        <v>20</v>
      </c>
      <c r="C1533" s="4" t="s">
        <v>21</v>
      </c>
      <c r="D1533" s="4">
        <v>10314</v>
      </c>
      <c r="E1533" s="4" t="s">
        <v>266</v>
      </c>
      <c r="F1533" s="4" t="s">
        <v>155</v>
      </c>
      <c r="G1533" s="4">
        <v>30</v>
      </c>
    </row>
    <row r="1534" spans="1:7" ht="18">
      <c r="A1534" s="4" t="s">
        <v>95</v>
      </c>
      <c r="B1534" s="4" t="s">
        <v>96</v>
      </c>
      <c r="C1534" s="4" t="s">
        <v>61</v>
      </c>
      <c r="D1534" s="4">
        <v>10327</v>
      </c>
      <c r="E1534" s="4" t="s">
        <v>266</v>
      </c>
      <c r="F1534" s="4" t="s">
        <v>155</v>
      </c>
      <c r="G1534" s="4">
        <v>30</v>
      </c>
    </row>
    <row r="1535" spans="1:7" ht="18">
      <c r="A1535" s="4" t="s">
        <v>56</v>
      </c>
      <c r="B1535" s="4" t="s">
        <v>57</v>
      </c>
      <c r="C1535" s="4" t="s">
        <v>58</v>
      </c>
      <c r="D1535" s="4">
        <v>10373</v>
      </c>
      <c r="E1535" s="4" t="s">
        <v>266</v>
      </c>
      <c r="F1535" s="4" t="s">
        <v>155</v>
      </c>
      <c r="G1535" s="4">
        <v>80</v>
      </c>
    </row>
    <row r="1536" spans="1:7" ht="18">
      <c r="A1536" s="4" t="s">
        <v>51</v>
      </c>
      <c r="B1536" s="4" t="s">
        <v>52</v>
      </c>
      <c r="C1536" s="4" t="s">
        <v>53</v>
      </c>
      <c r="D1536" s="4">
        <v>10374</v>
      </c>
      <c r="E1536" s="4" t="s">
        <v>266</v>
      </c>
      <c r="F1536" s="4" t="s">
        <v>155</v>
      </c>
      <c r="G1536" s="4">
        <v>15</v>
      </c>
    </row>
    <row r="1537" spans="1:7" ht="18">
      <c r="A1537" s="4" t="s">
        <v>90</v>
      </c>
      <c r="B1537" s="4" t="s">
        <v>91</v>
      </c>
      <c r="C1537" s="4" t="s">
        <v>31</v>
      </c>
      <c r="D1537" s="4">
        <v>10537</v>
      </c>
      <c r="E1537" s="4" t="s">
        <v>266</v>
      </c>
      <c r="F1537" s="4" t="s">
        <v>155</v>
      </c>
      <c r="G1537" s="4">
        <v>20</v>
      </c>
    </row>
    <row r="1538" spans="1:7" ht="18">
      <c r="A1538" s="4" t="s">
        <v>187</v>
      </c>
      <c r="B1538" s="4" t="s">
        <v>188</v>
      </c>
      <c r="C1538" s="4" t="s">
        <v>21</v>
      </c>
      <c r="D1538" s="4">
        <v>10594</v>
      </c>
      <c r="E1538" s="4" t="s">
        <v>266</v>
      </c>
      <c r="F1538" s="4" t="s">
        <v>155</v>
      </c>
      <c r="G1538" s="4">
        <v>30</v>
      </c>
    </row>
    <row r="1539" spans="1:7" ht="18">
      <c r="A1539" s="4" t="s">
        <v>42</v>
      </c>
      <c r="B1539" s="4" t="s">
        <v>43</v>
      </c>
      <c r="C1539" s="4" t="s">
        <v>44</v>
      </c>
      <c r="D1539" s="4">
        <v>10636</v>
      </c>
      <c r="E1539" s="4" t="s">
        <v>266</v>
      </c>
      <c r="F1539" s="4" t="s">
        <v>155</v>
      </c>
      <c r="G1539" s="4">
        <v>6</v>
      </c>
    </row>
    <row r="1540" spans="1:7" ht="18">
      <c r="A1540" s="4" t="s">
        <v>56</v>
      </c>
      <c r="B1540" s="4" t="s">
        <v>57</v>
      </c>
      <c r="C1540" s="4" t="s">
        <v>58</v>
      </c>
      <c r="D1540" s="4">
        <v>10661</v>
      </c>
      <c r="E1540" s="4" t="s">
        <v>266</v>
      </c>
      <c r="F1540" s="4" t="s">
        <v>155</v>
      </c>
      <c r="G1540" s="4">
        <v>49</v>
      </c>
    </row>
    <row r="1541" spans="1:7" ht="18">
      <c r="A1541" s="4" t="s">
        <v>97</v>
      </c>
      <c r="B1541" s="4" t="s">
        <v>98</v>
      </c>
      <c r="C1541" s="4" t="s">
        <v>17</v>
      </c>
      <c r="D1541" s="4">
        <v>10675</v>
      </c>
      <c r="E1541" s="4" t="s">
        <v>266</v>
      </c>
      <c r="F1541" s="4" t="s">
        <v>155</v>
      </c>
      <c r="G1541" s="4">
        <v>30</v>
      </c>
    </row>
    <row r="1542" spans="1:7" ht="18">
      <c r="A1542" s="4" t="s">
        <v>64</v>
      </c>
      <c r="B1542" s="4" t="s">
        <v>65</v>
      </c>
      <c r="C1542" s="4" t="s">
        <v>66</v>
      </c>
      <c r="D1542" s="4">
        <v>10697</v>
      </c>
      <c r="E1542" s="4" t="s">
        <v>266</v>
      </c>
      <c r="F1542" s="4" t="s">
        <v>155</v>
      </c>
      <c r="G1542" s="4">
        <v>30</v>
      </c>
    </row>
    <row r="1543" spans="1:7" ht="18">
      <c r="A1543" s="4" t="s">
        <v>62</v>
      </c>
      <c r="B1543" s="4" t="s">
        <v>63</v>
      </c>
      <c r="C1543" s="4" t="s">
        <v>21</v>
      </c>
      <c r="D1543" s="4">
        <v>10714</v>
      </c>
      <c r="E1543" s="4" t="s">
        <v>266</v>
      </c>
      <c r="F1543" s="4" t="s">
        <v>155</v>
      </c>
      <c r="G1543" s="4">
        <v>12</v>
      </c>
    </row>
    <row r="1544" spans="1:7" ht="18">
      <c r="A1544" s="4" t="s">
        <v>131</v>
      </c>
      <c r="B1544" s="4" t="s">
        <v>33</v>
      </c>
      <c r="C1544" s="4" t="s">
        <v>34</v>
      </c>
      <c r="D1544" s="4">
        <v>10839</v>
      </c>
      <c r="E1544" s="4" t="s">
        <v>266</v>
      </c>
      <c r="F1544" s="4" t="s">
        <v>155</v>
      </c>
      <c r="G1544" s="4">
        <v>30</v>
      </c>
    </row>
    <row r="1545" spans="1:7" ht="18">
      <c r="A1545" s="4" t="s">
        <v>15</v>
      </c>
      <c r="B1545" s="4" t="s">
        <v>16</v>
      </c>
      <c r="C1545" s="4" t="s">
        <v>17</v>
      </c>
      <c r="D1545" s="4">
        <v>10845</v>
      </c>
      <c r="E1545" s="4" t="s">
        <v>266</v>
      </c>
      <c r="F1545" s="4" t="s">
        <v>155</v>
      </c>
      <c r="G1545" s="4">
        <v>60</v>
      </c>
    </row>
    <row r="1546" spans="1:7" ht="18">
      <c r="A1546" s="4" t="s">
        <v>70</v>
      </c>
      <c r="B1546" s="4" t="s">
        <v>71</v>
      </c>
      <c r="C1546" s="4" t="s">
        <v>66</v>
      </c>
      <c r="D1546" s="4">
        <v>10863</v>
      </c>
      <c r="E1546" s="4" t="s">
        <v>266</v>
      </c>
      <c r="F1546" s="4" t="s">
        <v>155</v>
      </c>
      <c r="G1546" s="4">
        <v>12</v>
      </c>
    </row>
    <row r="1547" spans="1:7" ht="18">
      <c r="A1547" s="4" t="s">
        <v>100</v>
      </c>
      <c r="B1547" s="4" t="s">
        <v>101</v>
      </c>
      <c r="C1547" s="4" t="s">
        <v>21</v>
      </c>
      <c r="D1547" s="4">
        <v>10904</v>
      </c>
      <c r="E1547" s="4" t="s">
        <v>266</v>
      </c>
      <c r="F1547" s="4" t="s">
        <v>155</v>
      </c>
      <c r="G1547" s="4">
        <v>15</v>
      </c>
    </row>
    <row r="1548" spans="1:7" ht="18">
      <c r="A1548" s="4" t="s">
        <v>32</v>
      </c>
      <c r="B1548" s="4" t="s">
        <v>33</v>
      </c>
      <c r="C1548" s="4" t="s">
        <v>34</v>
      </c>
      <c r="D1548" s="4">
        <v>10913</v>
      </c>
      <c r="E1548" s="4" t="s">
        <v>266</v>
      </c>
      <c r="F1548" s="4" t="s">
        <v>155</v>
      </c>
      <c r="G1548" s="4">
        <v>15</v>
      </c>
    </row>
    <row r="1549" spans="1:7" ht="18">
      <c r="A1549" s="4" t="s">
        <v>86</v>
      </c>
      <c r="B1549" s="4" t="s">
        <v>87</v>
      </c>
      <c r="C1549" s="4" t="s">
        <v>88</v>
      </c>
      <c r="D1549" s="4">
        <v>10930</v>
      </c>
      <c r="E1549" s="4" t="s">
        <v>266</v>
      </c>
      <c r="F1549" s="4" t="s">
        <v>155</v>
      </c>
      <c r="G1549" s="4">
        <v>30</v>
      </c>
    </row>
    <row r="1550" spans="1:7" ht="18">
      <c r="A1550" s="4" t="s">
        <v>122</v>
      </c>
      <c r="B1550" s="4" t="s">
        <v>123</v>
      </c>
      <c r="C1550" s="4" t="s">
        <v>17</v>
      </c>
      <c r="D1550" s="4">
        <v>11011</v>
      </c>
      <c r="E1550" s="4" t="s">
        <v>266</v>
      </c>
      <c r="F1550" s="4" t="s">
        <v>155</v>
      </c>
      <c r="G1550" s="4">
        <v>40</v>
      </c>
    </row>
    <row r="1551" spans="1:7" ht="18">
      <c r="A1551" s="4" t="s">
        <v>90</v>
      </c>
      <c r="B1551" s="4" t="s">
        <v>91</v>
      </c>
      <c r="C1551" s="4" t="s">
        <v>31</v>
      </c>
      <c r="D1551" s="4">
        <v>10255</v>
      </c>
      <c r="E1551" s="4" t="s">
        <v>267</v>
      </c>
      <c r="F1551" s="4" t="s">
        <v>163</v>
      </c>
      <c r="G1551" s="4">
        <v>30</v>
      </c>
    </row>
    <row r="1552" spans="1:7" ht="18">
      <c r="A1552" s="4" t="s">
        <v>97</v>
      </c>
      <c r="B1552" s="4" t="s">
        <v>98</v>
      </c>
      <c r="C1552" s="4" t="s">
        <v>17</v>
      </c>
      <c r="D1552" s="4">
        <v>10267</v>
      </c>
      <c r="E1552" s="4" t="s">
        <v>267</v>
      </c>
      <c r="F1552" s="4" t="s">
        <v>163</v>
      </c>
      <c r="G1552" s="4">
        <v>70</v>
      </c>
    </row>
    <row r="1553" spans="1:7" ht="18">
      <c r="A1553" s="4" t="s">
        <v>112</v>
      </c>
      <c r="B1553" s="4" t="s">
        <v>113</v>
      </c>
      <c r="C1553" s="4" t="s">
        <v>114</v>
      </c>
      <c r="D1553" s="4">
        <v>10275</v>
      </c>
      <c r="E1553" s="4" t="s">
        <v>267</v>
      </c>
      <c r="F1553" s="4" t="s">
        <v>163</v>
      </c>
      <c r="G1553" s="4">
        <v>6</v>
      </c>
    </row>
    <row r="1554" spans="1:7" ht="18">
      <c r="A1554" s="4" t="s">
        <v>59</v>
      </c>
      <c r="B1554" s="4" t="s">
        <v>60</v>
      </c>
      <c r="C1554" s="4" t="s">
        <v>61</v>
      </c>
      <c r="D1554" s="4">
        <v>10278</v>
      </c>
      <c r="E1554" s="4" t="s">
        <v>267</v>
      </c>
      <c r="F1554" s="4" t="s">
        <v>163</v>
      </c>
      <c r="G1554" s="4">
        <v>15</v>
      </c>
    </row>
    <row r="1555" spans="1:7" ht="18">
      <c r="A1555" s="4" t="s">
        <v>56</v>
      </c>
      <c r="B1555" s="4" t="s">
        <v>57</v>
      </c>
      <c r="C1555" s="4" t="s">
        <v>58</v>
      </c>
      <c r="D1555" s="4">
        <v>10298</v>
      </c>
      <c r="E1555" s="4" t="s">
        <v>267</v>
      </c>
      <c r="F1555" s="4" t="s">
        <v>163</v>
      </c>
      <c r="G1555" s="4">
        <v>30</v>
      </c>
    </row>
    <row r="1556" spans="1:7" ht="18">
      <c r="A1556" s="4" t="s">
        <v>45</v>
      </c>
      <c r="B1556" s="4" t="s">
        <v>27</v>
      </c>
      <c r="C1556" s="4" t="s">
        <v>28</v>
      </c>
      <c r="D1556" s="4">
        <v>10304</v>
      </c>
      <c r="E1556" s="4" t="s">
        <v>267</v>
      </c>
      <c r="F1556" s="4" t="s">
        <v>163</v>
      </c>
      <c r="G1556" s="4">
        <v>10</v>
      </c>
    </row>
    <row r="1557" spans="1:7" ht="18">
      <c r="A1557" s="4" t="s">
        <v>62</v>
      </c>
      <c r="B1557" s="4" t="s">
        <v>63</v>
      </c>
      <c r="C1557" s="4" t="s">
        <v>21</v>
      </c>
      <c r="D1557" s="4">
        <v>10324</v>
      </c>
      <c r="E1557" s="4" t="s">
        <v>267</v>
      </c>
      <c r="F1557" s="4" t="s">
        <v>163</v>
      </c>
      <c r="G1557" s="4">
        <v>40</v>
      </c>
    </row>
    <row r="1558" spans="1:7" ht="18">
      <c r="A1558" s="4" t="s">
        <v>128</v>
      </c>
      <c r="B1558" s="4" t="s">
        <v>39</v>
      </c>
      <c r="C1558" s="4" t="s">
        <v>40</v>
      </c>
      <c r="D1558" s="4">
        <v>10328</v>
      </c>
      <c r="E1558" s="4" t="s">
        <v>267</v>
      </c>
      <c r="F1558" s="4" t="s">
        <v>163</v>
      </c>
      <c r="G1558" s="4">
        <v>9</v>
      </c>
    </row>
    <row r="1559" spans="1:7" ht="18">
      <c r="A1559" s="4" t="s">
        <v>190</v>
      </c>
      <c r="B1559" s="4" t="s">
        <v>191</v>
      </c>
      <c r="C1559" s="4" t="s">
        <v>121</v>
      </c>
      <c r="D1559" s="4">
        <v>10341</v>
      </c>
      <c r="E1559" s="4" t="s">
        <v>267</v>
      </c>
      <c r="F1559" s="4" t="s">
        <v>163</v>
      </c>
      <c r="G1559" s="4">
        <v>9</v>
      </c>
    </row>
    <row r="1560" spans="1:7" ht="18">
      <c r="A1560" s="4" t="s">
        <v>147</v>
      </c>
      <c r="B1560" s="4" t="s">
        <v>148</v>
      </c>
      <c r="C1560" s="4" t="s">
        <v>149</v>
      </c>
      <c r="D1560" s="4">
        <v>10387</v>
      </c>
      <c r="E1560" s="4" t="s">
        <v>267</v>
      </c>
      <c r="F1560" s="4" t="s">
        <v>163</v>
      </c>
      <c r="G1560" s="4">
        <v>12</v>
      </c>
    </row>
    <row r="1561" spans="1:7" ht="18">
      <c r="A1561" s="4" t="s">
        <v>78</v>
      </c>
      <c r="B1561" s="4" t="s">
        <v>79</v>
      </c>
      <c r="C1561" s="4" t="s">
        <v>48</v>
      </c>
      <c r="D1561" s="4">
        <v>10410</v>
      </c>
      <c r="E1561" s="4" t="s">
        <v>267</v>
      </c>
      <c r="F1561" s="4" t="s">
        <v>163</v>
      </c>
      <c r="G1561" s="4">
        <v>16</v>
      </c>
    </row>
    <row r="1562" spans="1:7" ht="18">
      <c r="A1562" s="4" t="s">
        <v>78</v>
      </c>
      <c r="B1562" s="4" t="s">
        <v>79</v>
      </c>
      <c r="C1562" s="4" t="s">
        <v>48</v>
      </c>
      <c r="D1562" s="4">
        <v>10411</v>
      </c>
      <c r="E1562" s="4" t="s">
        <v>267</v>
      </c>
      <c r="F1562" s="4" t="s">
        <v>163</v>
      </c>
      <c r="G1562" s="4">
        <v>9</v>
      </c>
    </row>
    <row r="1563" spans="1:7" ht="18">
      <c r="A1563" s="4" t="s">
        <v>115</v>
      </c>
      <c r="B1563" s="4" t="s">
        <v>116</v>
      </c>
      <c r="C1563" s="4" t="s">
        <v>34</v>
      </c>
      <c r="D1563" s="4">
        <v>10423</v>
      </c>
      <c r="E1563" s="4" t="s">
        <v>267</v>
      </c>
      <c r="F1563" s="4" t="s">
        <v>163</v>
      </c>
      <c r="G1563" s="4">
        <v>20</v>
      </c>
    </row>
    <row r="1564" spans="1:7" ht="18">
      <c r="A1564" s="4" t="s">
        <v>92</v>
      </c>
      <c r="B1564" s="4" t="s">
        <v>93</v>
      </c>
      <c r="C1564" s="4" t="s">
        <v>94</v>
      </c>
      <c r="D1564" s="4">
        <v>10430</v>
      </c>
      <c r="E1564" s="4" t="s">
        <v>267</v>
      </c>
      <c r="F1564" s="4" t="s">
        <v>163</v>
      </c>
      <c r="G1564" s="4">
        <v>70</v>
      </c>
    </row>
    <row r="1565" spans="1:7" ht="18">
      <c r="A1565" s="4" t="s">
        <v>124</v>
      </c>
      <c r="B1565" s="4" t="s">
        <v>125</v>
      </c>
      <c r="C1565" s="4" t="s">
        <v>17</v>
      </c>
      <c r="D1565" s="4">
        <v>10457</v>
      </c>
      <c r="E1565" s="4" t="s">
        <v>267</v>
      </c>
      <c r="F1565" s="4" t="s">
        <v>163</v>
      </c>
      <c r="G1565" s="4">
        <v>36</v>
      </c>
    </row>
    <row r="1566" spans="1:7" ht="18">
      <c r="A1566" s="4" t="s">
        <v>19</v>
      </c>
      <c r="B1566" s="4" t="s">
        <v>20</v>
      </c>
      <c r="C1566" s="4" t="s">
        <v>21</v>
      </c>
      <c r="D1566" s="4">
        <v>10479</v>
      </c>
      <c r="E1566" s="4" t="s">
        <v>267</v>
      </c>
      <c r="F1566" s="4" t="s">
        <v>163</v>
      </c>
      <c r="G1566" s="4">
        <v>60</v>
      </c>
    </row>
    <row r="1567" spans="1:7" ht="18">
      <c r="A1567" s="4" t="s">
        <v>141</v>
      </c>
      <c r="B1567" s="4" t="s">
        <v>142</v>
      </c>
      <c r="C1567" s="4" t="s">
        <v>37</v>
      </c>
      <c r="D1567" s="4">
        <v>10480</v>
      </c>
      <c r="E1567" s="4" t="s">
        <v>267</v>
      </c>
      <c r="F1567" s="4" t="s">
        <v>163</v>
      </c>
      <c r="G1567" s="4">
        <v>12</v>
      </c>
    </row>
    <row r="1568" spans="1:7" ht="18">
      <c r="A1568" s="4" t="s">
        <v>97</v>
      </c>
      <c r="B1568" s="4" t="s">
        <v>98</v>
      </c>
      <c r="C1568" s="4" t="s">
        <v>17</v>
      </c>
      <c r="D1568" s="4">
        <v>10488</v>
      </c>
      <c r="E1568" s="4" t="s">
        <v>267</v>
      </c>
      <c r="F1568" s="4" t="s">
        <v>163</v>
      </c>
      <c r="G1568" s="4">
        <v>30</v>
      </c>
    </row>
    <row r="1569" spans="1:7" ht="18">
      <c r="A1569" s="4" t="s">
        <v>70</v>
      </c>
      <c r="B1569" s="4" t="s">
        <v>71</v>
      </c>
      <c r="C1569" s="4" t="s">
        <v>66</v>
      </c>
      <c r="D1569" s="4">
        <v>10490</v>
      </c>
      <c r="E1569" s="4" t="s">
        <v>267</v>
      </c>
      <c r="F1569" s="4" t="s">
        <v>163</v>
      </c>
      <c r="G1569" s="4">
        <v>60</v>
      </c>
    </row>
    <row r="1570" spans="1:7" ht="18">
      <c r="A1570" s="4" t="s">
        <v>67</v>
      </c>
      <c r="B1570" s="4" t="s">
        <v>68</v>
      </c>
      <c r="C1570" s="4" t="s">
        <v>69</v>
      </c>
      <c r="D1570" s="4">
        <v>10517</v>
      </c>
      <c r="E1570" s="4" t="s">
        <v>267</v>
      </c>
      <c r="F1570" s="4" t="s">
        <v>163</v>
      </c>
      <c r="G1570" s="4">
        <v>4</v>
      </c>
    </row>
    <row r="1571" spans="1:7" ht="18">
      <c r="A1571" s="4" t="s">
        <v>134</v>
      </c>
      <c r="B1571" s="4" t="s">
        <v>135</v>
      </c>
      <c r="C1571" s="4" t="s">
        <v>136</v>
      </c>
      <c r="D1571" s="4">
        <v>10531</v>
      </c>
      <c r="E1571" s="4" t="s">
        <v>267</v>
      </c>
      <c r="F1571" s="4" t="s">
        <v>163</v>
      </c>
      <c r="G1571" s="4">
        <v>2</v>
      </c>
    </row>
    <row r="1572" spans="1:7" ht="18">
      <c r="A1572" s="4" t="s">
        <v>111</v>
      </c>
      <c r="B1572" s="4" t="s">
        <v>27</v>
      </c>
      <c r="C1572" s="4" t="s">
        <v>28</v>
      </c>
      <c r="D1572" s="4">
        <v>10535</v>
      </c>
      <c r="E1572" s="4" t="s">
        <v>267</v>
      </c>
      <c r="F1572" s="4" t="s">
        <v>163</v>
      </c>
      <c r="G1572" s="4">
        <v>15</v>
      </c>
    </row>
    <row r="1573" spans="1:7" ht="18">
      <c r="A1573" s="4" t="s">
        <v>56</v>
      </c>
      <c r="B1573" s="4" t="s">
        <v>57</v>
      </c>
      <c r="C1573" s="4" t="s">
        <v>58</v>
      </c>
      <c r="D1573" s="4">
        <v>10567</v>
      </c>
      <c r="E1573" s="4" t="s">
        <v>267</v>
      </c>
      <c r="F1573" s="4" t="s">
        <v>163</v>
      </c>
      <c r="G1573" s="4">
        <v>40</v>
      </c>
    </row>
    <row r="1574" spans="1:7" ht="18">
      <c r="A1574" s="4" t="s">
        <v>179</v>
      </c>
      <c r="B1574" s="4" t="s">
        <v>180</v>
      </c>
      <c r="C1574" s="4" t="s">
        <v>17</v>
      </c>
      <c r="D1574" s="4">
        <v>10575</v>
      </c>
      <c r="E1574" s="4" t="s">
        <v>267</v>
      </c>
      <c r="F1574" s="4" t="s">
        <v>163</v>
      </c>
      <c r="G1574" s="4">
        <v>12</v>
      </c>
    </row>
    <row r="1575" spans="1:7" ht="18">
      <c r="A1575" s="4" t="s">
        <v>70</v>
      </c>
      <c r="B1575" s="4" t="s">
        <v>71</v>
      </c>
      <c r="C1575" s="4" t="s">
        <v>66</v>
      </c>
      <c r="D1575" s="4">
        <v>10601</v>
      </c>
      <c r="E1575" s="4" t="s">
        <v>267</v>
      </c>
      <c r="F1575" s="4" t="s">
        <v>163</v>
      </c>
      <c r="G1575" s="4">
        <v>35</v>
      </c>
    </row>
    <row r="1576" spans="1:7" ht="18">
      <c r="A1576" s="4" t="s">
        <v>46</v>
      </c>
      <c r="B1576" s="4" t="s">
        <v>47</v>
      </c>
      <c r="C1576" s="4" t="s">
        <v>48</v>
      </c>
      <c r="D1576" s="4">
        <v>10605</v>
      </c>
      <c r="E1576" s="4" t="s">
        <v>267</v>
      </c>
      <c r="F1576" s="4" t="s">
        <v>163</v>
      </c>
      <c r="G1576" s="4">
        <v>20</v>
      </c>
    </row>
    <row r="1577" spans="1:7" ht="18">
      <c r="A1577" s="4" t="s">
        <v>84</v>
      </c>
      <c r="B1577" s="4" t="s">
        <v>85</v>
      </c>
      <c r="C1577" s="4" t="s">
        <v>21</v>
      </c>
      <c r="D1577" s="4">
        <v>10617</v>
      </c>
      <c r="E1577" s="4" t="s">
        <v>267</v>
      </c>
      <c r="F1577" s="4" t="s">
        <v>163</v>
      </c>
      <c r="G1577" s="4">
        <v>30</v>
      </c>
    </row>
    <row r="1578" spans="1:7" ht="18">
      <c r="A1578" s="4" t="s">
        <v>22</v>
      </c>
      <c r="B1578" s="4" t="s">
        <v>23</v>
      </c>
      <c r="C1578" s="4" t="s">
        <v>21</v>
      </c>
      <c r="D1578" s="4">
        <v>10665</v>
      </c>
      <c r="E1578" s="4" t="s">
        <v>267</v>
      </c>
      <c r="F1578" s="4" t="s">
        <v>163</v>
      </c>
      <c r="G1578" s="4">
        <v>1</v>
      </c>
    </row>
    <row r="1579" spans="1:7" ht="18">
      <c r="A1579" s="4" t="s">
        <v>54</v>
      </c>
      <c r="B1579" s="4" t="s">
        <v>55</v>
      </c>
      <c r="C1579" s="4" t="s">
        <v>37</v>
      </c>
      <c r="D1579" s="4">
        <v>10679</v>
      </c>
      <c r="E1579" s="4" t="s">
        <v>267</v>
      </c>
      <c r="F1579" s="4" t="s">
        <v>163</v>
      </c>
      <c r="G1579" s="4">
        <v>12</v>
      </c>
    </row>
    <row r="1580" spans="1:7" ht="18">
      <c r="A1580" s="4" t="s">
        <v>15</v>
      </c>
      <c r="B1580" s="4" t="s">
        <v>16</v>
      </c>
      <c r="C1580" s="4" t="s">
        <v>17</v>
      </c>
      <c r="D1580" s="4">
        <v>10694</v>
      </c>
      <c r="E1580" s="4" t="s">
        <v>267</v>
      </c>
      <c r="F1580" s="4" t="s">
        <v>163</v>
      </c>
      <c r="G1580" s="4">
        <v>25</v>
      </c>
    </row>
    <row r="1581" spans="1:7" ht="18">
      <c r="A1581" s="4" t="s">
        <v>56</v>
      </c>
      <c r="B1581" s="4" t="s">
        <v>57</v>
      </c>
      <c r="C1581" s="4" t="s">
        <v>58</v>
      </c>
      <c r="D1581" s="4">
        <v>10701</v>
      </c>
      <c r="E1581" s="4" t="s">
        <v>267</v>
      </c>
      <c r="F1581" s="4" t="s">
        <v>163</v>
      </c>
      <c r="G1581" s="4">
        <v>42</v>
      </c>
    </row>
    <row r="1582" spans="1:7" ht="18">
      <c r="A1582" s="4" t="s">
        <v>95</v>
      </c>
      <c r="B1582" s="4" t="s">
        <v>96</v>
      </c>
      <c r="C1582" s="4" t="s">
        <v>61</v>
      </c>
      <c r="D1582" s="4">
        <v>10703</v>
      </c>
      <c r="E1582" s="4" t="s">
        <v>267</v>
      </c>
      <c r="F1582" s="4" t="s">
        <v>163</v>
      </c>
      <c r="G1582" s="4">
        <v>35</v>
      </c>
    </row>
    <row r="1583" spans="1:7" ht="18">
      <c r="A1583" s="4" t="s">
        <v>187</v>
      </c>
      <c r="B1583" s="4" t="s">
        <v>188</v>
      </c>
      <c r="C1583" s="4" t="s">
        <v>21</v>
      </c>
      <c r="D1583" s="4">
        <v>10706</v>
      </c>
      <c r="E1583" s="4" t="s">
        <v>267</v>
      </c>
      <c r="F1583" s="4" t="s">
        <v>163</v>
      </c>
      <c r="G1583" s="4">
        <v>8</v>
      </c>
    </row>
    <row r="1584" spans="1:7" ht="18">
      <c r="A1584" s="4" t="s">
        <v>145</v>
      </c>
      <c r="B1584" s="4" t="s">
        <v>146</v>
      </c>
      <c r="C1584" s="4" t="s">
        <v>114</v>
      </c>
      <c r="D1584" s="4">
        <v>10727</v>
      </c>
      <c r="E1584" s="4" t="s">
        <v>267</v>
      </c>
      <c r="F1584" s="4" t="s">
        <v>163</v>
      </c>
      <c r="G1584" s="4">
        <v>10</v>
      </c>
    </row>
    <row r="1585" spans="1:7" ht="18">
      <c r="A1585" s="4" t="s">
        <v>15</v>
      </c>
      <c r="B1585" s="4" t="s">
        <v>16</v>
      </c>
      <c r="C1585" s="4" t="s">
        <v>17</v>
      </c>
      <c r="D1585" s="4">
        <v>10745</v>
      </c>
      <c r="E1585" s="4" t="s">
        <v>267</v>
      </c>
      <c r="F1585" s="4" t="s">
        <v>163</v>
      </c>
      <c r="G1585" s="4">
        <v>45</v>
      </c>
    </row>
    <row r="1586" spans="1:7" ht="18">
      <c r="A1586" s="4" t="s">
        <v>109</v>
      </c>
      <c r="B1586" s="4" t="s">
        <v>110</v>
      </c>
      <c r="C1586" s="4" t="s">
        <v>69</v>
      </c>
      <c r="D1586" s="4">
        <v>10749</v>
      </c>
      <c r="E1586" s="4" t="s">
        <v>267</v>
      </c>
      <c r="F1586" s="4" t="s">
        <v>163</v>
      </c>
      <c r="G1586" s="4">
        <v>6</v>
      </c>
    </row>
    <row r="1587" spans="1:7" ht="18">
      <c r="A1587" s="4" t="s">
        <v>42</v>
      </c>
      <c r="B1587" s="4" t="s">
        <v>43</v>
      </c>
      <c r="C1587" s="4" t="s">
        <v>44</v>
      </c>
      <c r="D1587" s="4">
        <v>10750</v>
      </c>
      <c r="E1587" s="4" t="s">
        <v>267</v>
      </c>
      <c r="F1587" s="4" t="s">
        <v>163</v>
      </c>
      <c r="G1587" s="4">
        <v>25</v>
      </c>
    </row>
    <row r="1588" spans="1:7" ht="18">
      <c r="A1588" s="4" t="s">
        <v>62</v>
      </c>
      <c r="B1588" s="4" t="s">
        <v>63</v>
      </c>
      <c r="C1588" s="4" t="s">
        <v>21</v>
      </c>
      <c r="D1588" s="4">
        <v>10757</v>
      </c>
      <c r="E1588" s="4" t="s">
        <v>267</v>
      </c>
      <c r="F1588" s="4" t="s">
        <v>163</v>
      </c>
      <c r="G1588" s="4">
        <v>7</v>
      </c>
    </row>
    <row r="1589" spans="1:7" ht="18">
      <c r="A1589" s="4" t="s">
        <v>41</v>
      </c>
      <c r="B1589" s="4" t="s">
        <v>209</v>
      </c>
      <c r="C1589" s="4" t="s">
        <v>17</v>
      </c>
      <c r="D1589" s="4">
        <v>10772</v>
      </c>
      <c r="E1589" s="4" t="s">
        <v>267</v>
      </c>
      <c r="F1589" s="4" t="s">
        <v>163</v>
      </c>
      <c r="G1589" s="4">
        <v>25</v>
      </c>
    </row>
    <row r="1590" spans="1:7" ht="18">
      <c r="A1590" s="4" t="s">
        <v>124</v>
      </c>
      <c r="B1590" s="4" t="s">
        <v>125</v>
      </c>
      <c r="C1590" s="4" t="s">
        <v>17</v>
      </c>
      <c r="D1590" s="4">
        <v>10799</v>
      </c>
      <c r="E1590" s="4" t="s">
        <v>267</v>
      </c>
      <c r="F1590" s="4" t="s">
        <v>163</v>
      </c>
      <c r="G1590" s="4">
        <v>25</v>
      </c>
    </row>
    <row r="1591" spans="1:7" ht="18">
      <c r="A1591" s="4" t="s">
        <v>73</v>
      </c>
      <c r="B1591" s="4" t="s">
        <v>74</v>
      </c>
      <c r="C1591" s="4" t="s">
        <v>34</v>
      </c>
      <c r="D1591" s="4">
        <v>10803</v>
      </c>
      <c r="E1591" s="4" t="s">
        <v>267</v>
      </c>
      <c r="F1591" s="4" t="s">
        <v>163</v>
      </c>
      <c r="G1591" s="4">
        <v>15</v>
      </c>
    </row>
    <row r="1592" spans="1:7" ht="18">
      <c r="A1592" s="4" t="s">
        <v>150</v>
      </c>
      <c r="B1592" s="4" t="s">
        <v>151</v>
      </c>
      <c r="C1592" s="4" t="s">
        <v>66</v>
      </c>
      <c r="D1592" s="4">
        <v>10823</v>
      </c>
      <c r="E1592" s="4" t="s">
        <v>267</v>
      </c>
      <c r="F1592" s="4" t="s">
        <v>163</v>
      </c>
      <c r="G1592" s="4">
        <v>40</v>
      </c>
    </row>
    <row r="1593" spans="1:7" ht="18">
      <c r="A1593" s="4" t="s">
        <v>122</v>
      </c>
      <c r="B1593" s="4" t="s">
        <v>123</v>
      </c>
      <c r="C1593" s="4" t="s">
        <v>17</v>
      </c>
      <c r="D1593" s="4">
        <v>10835</v>
      </c>
      <c r="E1593" s="4" t="s">
        <v>267</v>
      </c>
      <c r="F1593" s="4" t="s">
        <v>163</v>
      </c>
      <c r="G1593" s="4">
        <v>15</v>
      </c>
    </row>
    <row r="1594" spans="1:7" ht="18">
      <c r="A1594" s="4" t="s">
        <v>86</v>
      </c>
      <c r="B1594" s="4" t="s">
        <v>87</v>
      </c>
      <c r="C1594" s="4" t="s">
        <v>88</v>
      </c>
      <c r="D1594" s="4">
        <v>10841</v>
      </c>
      <c r="E1594" s="4" t="s">
        <v>267</v>
      </c>
      <c r="F1594" s="4" t="s">
        <v>163</v>
      </c>
      <c r="G1594" s="4">
        <v>50</v>
      </c>
    </row>
    <row r="1595" spans="1:7" ht="18">
      <c r="A1595" s="4" t="s">
        <v>102</v>
      </c>
      <c r="B1595" s="4" t="s">
        <v>103</v>
      </c>
      <c r="C1595" s="4" t="s">
        <v>34</v>
      </c>
      <c r="D1595" s="4">
        <v>10851</v>
      </c>
      <c r="E1595" s="4" t="s">
        <v>267</v>
      </c>
      <c r="F1595" s="4" t="s">
        <v>163</v>
      </c>
      <c r="G1595" s="4">
        <v>42</v>
      </c>
    </row>
    <row r="1596" spans="1:7" ht="18">
      <c r="A1596" s="4" t="s">
        <v>152</v>
      </c>
      <c r="B1596" s="4" t="s">
        <v>153</v>
      </c>
      <c r="C1596" s="4" t="s">
        <v>88</v>
      </c>
      <c r="D1596" s="4">
        <v>10892</v>
      </c>
      <c r="E1596" s="4" t="s">
        <v>267</v>
      </c>
      <c r="F1596" s="4" t="s">
        <v>163</v>
      </c>
      <c r="G1596" s="4">
        <v>40</v>
      </c>
    </row>
    <row r="1597" spans="1:7" ht="18">
      <c r="A1597" s="4" t="s">
        <v>117</v>
      </c>
      <c r="B1597" s="4" t="s">
        <v>68</v>
      </c>
      <c r="C1597" s="4" t="s">
        <v>69</v>
      </c>
      <c r="D1597" s="4">
        <v>10947</v>
      </c>
      <c r="E1597" s="4" t="s">
        <v>267</v>
      </c>
      <c r="F1597" s="4" t="s">
        <v>163</v>
      </c>
      <c r="G1597" s="4">
        <v>4</v>
      </c>
    </row>
    <row r="1598" spans="1:7" ht="18">
      <c r="A1598" s="4" t="s">
        <v>119</v>
      </c>
      <c r="B1598" s="4" t="s">
        <v>120</v>
      </c>
      <c r="C1598" s="4" t="s">
        <v>121</v>
      </c>
      <c r="D1598" s="4">
        <v>10994</v>
      </c>
      <c r="E1598" s="4" t="s">
        <v>267</v>
      </c>
      <c r="F1598" s="4" t="s">
        <v>163</v>
      </c>
      <c r="G1598" s="4">
        <v>18</v>
      </c>
    </row>
    <row r="1599" spans="1:7" ht="18">
      <c r="A1599" s="4" t="s">
        <v>82</v>
      </c>
      <c r="B1599" s="4" t="s">
        <v>83</v>
      </c>
      <c r="C1599" s="4" t="s">
        <v>44</v>
      </c>
      <c r="D1599" s="4">
        <v>11005</v>
      </c>
      <c r="E1599" s="4" t="s">
        <v>267</v>
      </c>
      <c r="F1599" s="4" t="s">
        <v>163</v>
      </c>
      <c r="G1599" s="4">
        <v>10</v>
      </c>
    </row>
    <row r="1600" spans="1:7" ht="18">
      <c r="A1600" s="4" t="s">
        <v>92</v>
      </c>
      <c r="B1600" s="4" t="s">
        <v>93</v>
      </c>
      <c r="C1600" s="4" t="s">
        <v>94</v>
      </c>
      <c r="D1600" s="4">
        <v>11017</v>
      </c>
      <c r="E1600" s="4" t="s">
        <v>267</v>
      </c>
      <c r="F1600" s="4" t="s">
        <v>163</v>
      </c>
      <c r="G1600" s="4">
        <v>110</v>
      </c>
    </row>
    <row r="1601" spans="1:7" ht="18">
      <c r="A1601" s="4" t="s">
        <v>124</v>
      </c>
      <c r="B1601" s="4" t="s">
        <v>125</v>
      </c>
      <c r="C1601" s="4" t="s">
        <v>17</v>
      </c>
      <c r="D1601" s="4">
        <v>11028</v>
      </c>
      <c r="E1601" s="4" t="s">
        <v>267</v>
      </c>
      <c r="F1601" s="4" t="s">
        <v>163</v>
      </c>
      <c r="G1601" s="4">
        <v>24</v>
      </c>
    </row>
    <row r="1602" spans="1:7" ht="18">
      <c r="A1602" s="4" t="s">
        <v>62</v>
      </c>
      <c r="B1602" s="4" t="s">
        <v>63</v>
      </c>
      <c r="C1602" s="4" t="s">
        <v>21</v>
      </c>
      <c r="D1602" s="4">
        <v>11030</v>
      </c>
      <c r="E1602" s="4" t="s">
        <v>267</v>
      </c>
      <c r="F1602" s="4" t="s">
        <v>163</v>
      </c>
      <c r="G1602" s="4">
        <v>100</v>
      </c>
    </row>
    <row r="1603" spans="1:7" ht="18">
      <c r="A1603" s="4" t="s">
        <v>100</v>
      </c>
      <c r="B1603" s="4" t="s">
        <v>101</v>
      </c>
      <c r="C1603" s="4" t="s">
        <v>21</v>
      </c>
      <c r="D1603" s="4">
        <v>11032</v>
      </c>
      <c r="E1603" s="4" t="s">
        <v>267</v>
      </c>
      <c r="F1603" s="4" t="s">
        <v>163</v>
      </c>
      <c r="G1603" s="4">
        <v>30</v>
      </c>
    </row>
    <row r="1604" spans="1:7" ht="18">
      <c r="A1604" s="4" t="s">
        <v>170</v>
      </c>
      <c r="B1604" s="4" t="s">
        <v>171</v>
      </c>
      <c r="C1604" s="4" t="s">
        <v>17</v>
      </c>
      <c r="D1604" s="4">
        <v>11036</v>
      </c>
      <c r="E1604" s="4" t="s">
        <v>267</v>
      </c>
      <c r="F1604" s="4" t="s">
        <v>163</v>
      </c>
      <c r="G1604" s="4">
        <v>30</v>
      </c>
    </row>
    <row r="1605" spans="1:7" ht="18">
      <c r="A1605" s="4" t="s">
        <v>86</v>
      </c>
      <c r="B1605" s="4" t="s">
        <v>87</v>
      </c>
      <c r="C1605" s="4" t="s">
        <v>88</v>
      </c>
      <c r="D1605" s="4">
        <v>10252</v>
      </c>
      <c r="E1605" s="4" t="s">
        <v>268</v>
      </c>
      <c r="F1605" s="4" t="s">
        <v>163</v>
      </c>
      <c r="G1605" s="4">
        <v>40</v>
      </c>
    </row>
    <row r="1606" spans="1:7" ht="18">
      <c r="A1606" s="4" t="s">
        <v>150</v>
      </c>
      <c r="B1606" s="4" t="s">
        <v>151</v>
      </c>
      <c r="C1606" s="4" t="s">
        <v>66</v>
      </c>
      <c r="D1606" s="4">
        <v>10283</v>
      </c>
      <c r="E1606" s="4" t="s">
        <v>268</v>
      </c>
      <c r="F1606" s="4" t="s">
        <v>163</v>
      </c>
      <c r="G1606" s="4">
        <v>35</v>
      </c>
    </row>
    <row r="1607" spans="1:7" ht="18">
      <c r="A1607" s="4" t="s">
        <v>41</v>
      </c>
      <c r="B1607" s="4" t="s">
        <v>209</v>
      </c>
      <c r="C1607" s="4" t="s">
        <v>17</v>
      </c>
      <c r="D1607" s="4">
        <v>10284</v>
      </c>
      <c r="E1607" s="4" t="s">
        <v>268</v>
      </c>
      <c r="F1607" s="4" t="s">
        <v>163</v>
      </c>
      <c r="G1607" s="4">
        <v>20</v>
      </c>
    </row>
    <row r="1608" spans="1:7" ht="18">
      <c r="A1608" s="4" t="s">
        <v>19</v>
      </c>
      <c r="B1608" s="4" t="s">
        <v>20</v>
      </c>
      <c r="C1608" s="4" t="s">
        <v>21</v>
      </c>
      <c r="D1608" s="4">
        <v>10294</v>
      </c>
      <c r="E1608" s="4" t="s">
        <v>268</v>
      </c>
      <c r="F1608" s="4" t="s">
        <v>163</v>
      </c>
      <c r="G1608" s="4">
        <v>21</v>
      </c>
    </row>
    <row r="1609" spans="1:7" ht="18">
      <c r="A1609" s="4" t="s">
        <v>150</v>
      </c>
      <c r="B1609" s="4" t="s">
        <v>151</v>
      </c>
      <c r="C1609" s="4" t="s">
        <v>66</v>
      </c>
      <c r="D1609" s="4">
        <v>10357</v>
      </c>
      <c r="E1609" s="4" t="s">
        <v>268</v>
      </c>
      <c r="F1609" s="4" t="s">
        <v>163</v>
      </c>
      <c r="G1609" s="4">
        <v>8</v>
      </c>
    </row>
    <row r="1610" spans="1:7" ht="18">
      <c r="A1610" s="4" t="s">
        <v>72</v>
      </c>
      <c r="B1610" s="4" t="s">
        <v>68</v>
      </c>
      <c r="C1610" s="4" t="s">
        <v>69</v>
      </c>
      <c r="D1610" s="4">
        <v>10359</v>
      </c>
      <c r="E1610" s="4" t="s">
        <v>268</v>
      </c>
      <c r="F1610" s="4" t="s">
        <v>163</v>
      </c>
      <c r="G1610" s="4">
        <v>80</v>
      </c>
    </row>
    <row r="1611" spans="1:7" ht="18">
      <c r="A1611" s="4" t="s">
        <v>15</v>
      </c>
      <c r="B1611" s="4" t="s">
        <v>16</v>
      </c>
      <c r="C1611" s="4" t="s">
        <v>17</v>
      </c>
      <c r="D1611" s="4">
        <v>10361</v>
      </c>
      <c r="E1611" s="4" t="s">
        <v>268</v>
      </c>
      <c r="F1611" s="4" t="s">
        <v>163</v>
      </c>
      <c r="G1611" s="4">
        <v>55</v>
      </c>
    </row>
    <row r="1612" spans="1:7" ht="18">
      <c r="A1612" s="4" t="s">
        <v>32</v>
      </c>
      <c r="B1612" s="4" t="s">
        <v>33</v>
      </c>
      <c r="C1612" s="4" t="s">
        <v>34</v>
      </c>
      <c r="D1612" s="4">
        <v>10372</v>
      </c>
      <c r="E1612" s="4" t="s">
        <v>268</v>
      </c>
      <c r="F1612" s="4" t="s">
        <v>163</v>
      </c>
      <c r="G1612" s="4">
        <v>70</v>
      </c>
    </row>
    <row r="1613" spans="1:7" ht="18">
      <c r="A1613" s="4" t="s">
        <v>56</v>
      </c>
      <c r="B1613" s="4" t="s">
        <v>57</v>
      </c>
      <c r="C1613" s="4" t="s">
        <v>58</v>
      </c>
      <c r="D1613" s="4">
        <v>10380</v>
      </c>
      <c r="E1613" s="4" t="s">
        <v>268</v>
      </c>
      <c r="F1613" s="4" t="s">
        <v>163</v>
      </c>
      <c r="G1613" s="4">
        <v>6</v>
      </c>
    </row>
    <row r="1614" spans="1:7" ht="18">
      <c r="A1614" s="4" t="s">
        <v>59</v>
      </c>
      <c r="B1614" s="4" t="s">
        <v>60</v>
      </c>
      <c r="C1614" s="4" t="s">
        <v>61</v>
      </c>
      <c r="D1614" s="4">
        <v>10384</v>
      </c>
      <c r="E1614" s="4" t="s">
        <v>268</v>
      </c>
      <c r="F1614" s="4" t="s">
        <v>163</v>
      </c>
      <c r="G1614" s="4">
        <v>15</v>
      </c>
    </row>
    <row r="1615" spans="1:7" ht="18">
      <c r="A1615" s="4" t="s">
        <v>139</v>
      </c>
      <c r="B1615" s="4" t="s">
        <v>140</v>
      </c>
      <c r="C1615" s="4" t="s">
        <v>21</v>
      </c>
      <c r="D1615" s="4">
        <v>10385</v>
      </c>
      <c r="E1615" s="4" t="s">
        <v>268</v>
      </c>
      <c r="F1615" s="4" t="s">
        <v>163</v>
      </c>
      <c r="G1615" s="4">
        <v>20</v>
      </c>
    </row>
    <row r="1616" spans="1:7" ht="18">
      <c r="A1616" s="4" t="s">
        <v>90</v>
      </c>
      <c r="B1616" s="4" t="s">
        <v>91</v>
      </c>
      <c r="C1616" s="4" t="s">
        <v>31</v>
      </c>
      <c r="D1616" s="4">
        <v>10419</v>
      </c>
      <c r="E1616" s="4" t="s">
        <v>268</v>
      </c>
      <c r="F1616" s="4" t="s">
        <v>163</v>
      </c>
      <c r="G1616" s="4">
        <v>60</v>
      </c>
    </row>
    <row r="1617" spans="1:7" ht="18">
      <c r="A1617" s="4" t="s">
        <v>128</v>
      </c>
      <c r="B1617" s="4" t="s">
        <v>39</v>
      </c>
      <c r="C1617" s="4" t="s">
        <v>40</v>
      </c>
      <c r="D1617" s="4">
        <v>10464</v>
      </c>
      <c r="E1617" s="4" t="s">
        <v>268</v>
      </c>
      <c r="F1617" s="4" t="s">
        <v>163</v>
      </c>
      <c r="G1617" s="4">
        <v>20</v>
      </c>
    </row>
    <row r="1618" spans="1:7" ht="18">
      <c r="A1618" s="4" t="s">
        <v>102</v>
      </c>
      <c r="B1618" s="4" t="s">
        <v>103</v>
      </c>
      <c r="C1618" s="4" t="s">
        <v>34</v>
      </c>
      <c r="D1618" s="4">
        <v>10481</v>
      </c>
      <c r="E1618" s="4" t="s">
        <v>268</v>
      </c>
      <c r="F1618" s="4" t="s">
        <v>163</v>
      </c>
      <c r="G1618" s="4">
        <v>40</v>
      </c>
    </row>
    <row r="1619" spans="1:7" ht="18">
      <c r="A1619" s="4" t="s">
        <v>195</v>
      </c>
      <c r="B1619" s="4" t="s">
        <v>33</v>
      </c>
      <c r="C1619" s="4" t="s">
        <v>34</v>
      </c>
      <c r="D1619" s="4">
        <v>10512</v>
      </c>
      <c r="E1619" s="4" t="s">
        <v>268</v>
      </c>
      <c r="F1619" s="4" t="s">
        <v>163</v>
      </c>
      <c r="G1619" s="4">
        <v>12</v>
      </c>
    </row>
    <row r="1620" spans="1:7" ht="18">
      <c r="A1620" s="4" t="s">
        <v>15</v>
      </c>
      <c r="B1620" s="4" t="s">
        <v>16</v>
      </c>
      <c r="C1620" s="4" t="s">
        <v>17</v>
      </c>
      <c r="D1620" s="4">
        <v>10515</v>
      </c>
      <c r="E1620" s="4" t="s">
        <v>268</v>
      </c>
      <c r="F1620" s="4" t="s">
        <v>163</v>
      </c>
      <c r="G1620" s="4">
        <v>84</v>
      </c>
    </row>
    <row r="1621" spans="1:7" ht="18">
      <c r="A1621" s="4" t="s">
        <v>29</v>
      </c>
      <c r="B1621" s="4" t="s">
        <v>30</v>
      </c>
      <c r="C1621" s="4" t="s">
        <v>31</v>
      </c>
      <c r="D1621" s="4">
        <v>10519</v>
      </c>
      <c r="E1621" s="4" t="s">
        <v>268</v>
      </c>
      <c r="F1621" s="4" t="s">
        <v>163</v>
      </c>
      <c r="G1621" s="4">
        <v>10</v>
      </c>
    </row>
    <row r="1622" spans="1:7" ht="18">
      <c r="A1622" s="4" t="s">
        <v>41</v>
      </c>
      <c r="B1622" s="4" t="s">
        <v>209</v>
      </c>
      <c r="C1622" s="4" t="s">
        <v>17</v>
      </c>
      <c r="D1622" s="4">
        <v>10536</v>
      </c>
      <c r="E1622" s="4" t="s">
        <v>268</v>
      </c>
      <c r="F1622" s="4" t="s">
        <v>163</v>
      </c>
      <c r="G1622" s="4">
        <v>35</v>
      </c>
    </row>
    <row r="1623" spans="1:7" ht="18">
      <c r="A1623" s="4" t="s">
        <v>42</v>
      </c>
      <c r="B1623" s="4" t="s">
        <v>43</v>
      </c>
      <c r="C1623" s="4" t="s">
        <v>44</v>
      </c>
      <c r="D1623" s="4">
        <v>10583</v>
      </c>
      <c r="E1623" s="4" t="s">
        <v>268</v>
      </c>
      <c r="F1623" s="4" t="s">
        <v>163</v>
      </c>
      <c r="G1623" s="4">
        <v>24</v>
      </c>
    </row>
    <row r="1624" spans="1:7" ht="18">
      <c r="A1624" s="4" t="s">
        <v>46</v>
      </c>
      <c r="B1624" s="4" t="s">
        <v>47</v>
      </c>
      <c r="C1624" s="4" t="s">
        <v>48</v>
      </c>
      <c r="D1624" s="4">
        <v>10605</v>
      </c>
      <c r="E1624" s="4" t="s">
        <v>268</v>
      </c>
      <c r="F1624" s="4" t="s">
        <v>163</v>
      </c>
      <c r="G1624" s="4">
        <v>70</v>
      </c>
    </row>
    <row r="1625" spans="1:7" ht="18">
      <c r="A1625" s="4" t="s">
        <v>51</v>
      </c>
      <c r="B1625" s="4" t="s">
        <v>52</v>
      </c>
      <c r="C1625" s="4" t="s">
        <v>53</v>
      </c>
      <c r="D1625" s="4">
        <v>10611</v>
      </c>
      <c r="E1625" s="4" t="s">
        <v>268</v>
      </c>
      <c r="F1625" s="4" t="s">
        <v>163</v>
      </c>
      <c r="G1625" s="4">
        <v>15</v>
      </c>
    </row>
    <row r="1626" spans="1:7" ht="18">
      <c r="A1626" s="4" t="s">
        <v>62</v>
      </c>
      <c r="B1626" s="4" t="s">
        <v>63</v>
      </c>
      <c r="C1626" s="4" t="s">
        <v>21</v>
      </c>
      <c r="D1626" s="4">
        <v>10612</v>
      </c>
      <c r="E1626" s="4" t="s">
        <v>268</v>
      </c>
      <c r="F1626" s="4" t="s">
        <v>163</v>
      </c>
      <c r="G1626" s="4">
        <v>40</v>
      </c>
    </row>
    <row r="1627" spans="1:7" ht="18">
      <c r="A1627" s="4" t="s">
        <v>172</v>
      </c>
      <c r="B1627" s="4" t="s">
        <v>27</v>
      </c>
      <c r="C1627" s="4" t="s">
        <v>28</v>
      </c>
      <c r="D1627" s="4">
        <v>10625</v>
      </c>
      <c r="E1627" s="4" t="s">
        <v>268</v>
      </c>
      <c r="F1627" s="4" t="s">
        <v>163</v>
      </c>
      <c r="G1627" s="4">
        <v>10</v>
      </c>
    </row>
    <row r="1628" spans="1:7" ht="18">
      <c r="A1628" s="4" t="s">
        <v>59</v>
      </c>
      <c r="B1628" s="4" t="s">
        <v>60</v>
      </c>
      <c r="C1628" s="4" t="s">
        <v>61</v>
      </c>
      <c r="D1628" s="4">
        <v>10626</v>
      </c>
      <c r="E1628" s="4" t="s">
        <v>268</v>
      </c>
      <c r="F1628" s="4" t="s">
        <v>163</v>
      </c>
      <c r="G1628" s="4">
        <v>20</v>
      </c>
    </row>
    <row r="1629" spans="1:7" ht="18">
      <c r="A1629" s="4" t="s">
        <v>97</v>
      </c>
      <c r="B1629" s="4" t="s">
        <v>98</v>
      </c>
      <c r="C1629" s="4" t="s">
        <v>17</v>
      </c>
      <c r="D1629" s="4">
        <v>10653</v>
      </c>
      <c r="E1629" s="4" t="s">
        <v>268</v>
      </c>
      <c r="F1629" s="4" t="s">
        <v>163</v>
      </c>
      <c r="G1629" s="4">
        <v>20</v>
      </c>
    </row>
    <row r="1630" spans="1:7" ht="18">
      <c r="A1630" s="4" t="s">
        <v>62</v>
      </c>
      <c r="B1630" s="4" t="s">
        <v>63</v>
      </c>
      <c r="C1630" s="4" t="s">
        <v>21</v>
      </c>
      <c r="D1630" s="4">
        <v>10657</v>
      </c>
      <c r="E1630" s="4" t="s">
        <v>268</v>
      </c>
      <c r="F1630" s="4" t="s">
        <v>163</v>
      </c>
      <c r="G1630" s="4">
        <v>30</v>
      </c>
    </row>
    <row r="1631" spans="1:7" ht="18">
      <c r="A1631" s="4" t="s">
        <v>15</v>
      </c>
      <c r="B1631" s="4" t="s">
        <v>16</v>
      </c>
      <c r="C1631" s="4" t="s">
        <v>17</v>
      </c>
      <c r="D1631" s="4">
        <v>10658</v>
      </c>
      <c r="E1631" s="4" t="s">
        <v>268</v>
      </c>
      <c r="F1631" s="4" t="s">
        <v>163</v>
      </c>
      <c r="G1631" s="4">
        <v>55</v>
      </c>
    </row>
    <row r="1632" spans="1:7" ht="18">
      <c r="A1632" s="4" t="s">
        <v>105</v>
      </c>
      <c r="B1632" s="4" t="s">
        <v>106</v>
      </c>
      <c r="C1632" s="4" t="s">
        <v>17</v>
      </c>
      <c r="D1632" s="4">
        <v>10684</v>
      </c>
      <c r="E1632" s="4" t="s">
        <v>268</v>
      </c>
      <c r="F1632" s="4" t="s">
        <v>163</v>
      </c>
      <c r="G1632" s="4">
        <v>30</v>
      </c>
    </row>
    <row r="1633" spans="1:7" ht="18">
      <c r="A1633" s="4" t="s">
        <v>115</v>
      </c>
      <c r="B1633" s="4" t="s">
        <v>116</v>
      </c>
      <c r="C1633" s="4" t="s">
        <v>34</v>
      </c>
      <c r="D1633" s="4">
        <v>10709</v>
      </c>
      <c r="E1633" s="4" t="s">
        <v>268</v>
      </c>
      <c r="F1633" s="4" t="s">
        <v>163</v>
      </c>
      <c r="G1633" s="4">
        <v>10</v>
      </c>
    </row>
    <row r="1634" spans="1:7" ht="18">
      <c r="A1634" s="4" t="s">
        <v>32</v>
      </c>
      <c r="B1634" s="4" t="s">
        <v>33</v>
      </c>
      <c r="C1634" s="4" t="s">
        <v>34</v>
      </c>
      <c r="D1634" s="4">
        <v>10728</v>
      </c>
      <c r="E1634" s="4" t="s">
        <v>268</v>
      </c>
      <c r="F1634" s="4" t="s">
        <v>163</v>
      </c>
      <c r="G1634" s="4">
        <v>15</v>
      </c>
    </row>
    <row r="1635" spans="1:7" ht="18">
      <c r="A1635" s="4" t="s">
        <v>78</v>
      </c>
      <c r="B1635" s="4" t="s">
        <v>79</v>
      </c>
      <c r="C1635" s="4" t="s">
        <v>48</v>
      </c>
      <c r="D1635" s="4">
        <v>10742</v>
      </c>
      <c r="E1635" s="4" t="s">
        <v>268</v>
      </c>
      <c r="F1635" s="4" t="s">
        <v>163</v>
      </c>
      <c r="G1635" s="4">
        <v>50</v>
      </c>
    </row>
    <row r="1636" spans="1:7" ht="18">
      <c r="A1636" s="4" t="s">
        <v>104</v>
      </c>
      <c r="B1636" s="4" t="s">
        <v>68</v>
      </c>
      <c r="C1636" s="4" t="s">
        <v>69</v>
      </c>
      <c r="D1636" s="4">
        <v>10768</v>
      </c>
      <c r="E1636" s="4" t="s">
        <v>268</v>
      </c>
      <c r="F1636" s="4" t="s">
        <v>163</v>
      </c>
      <c r="G1636" s="4">
        <v>15</v>
      </c>
    </row>
    <row r="1637" spans="1:7" ht="18">
      <c r="A1637" s="4" t="s">
        <v>109</v>
      </c>
      <c r="B1637" s="4" t="s">
        <v>110</v>
      </c>
      <c r="C1637" s="4" t="s">
        <v>69</v>
      </c>
      <c r="D1637" s="4">
        <v>10829</v>
      </c>
      <c r="E1637" s="4" t="s">
        <v>268</v>
      </c>
      <c r="F1637" s="4" t="s">
        <v>163</v>
      </c>
      <c r="G1637" s="4">
        <v>21</v>
      </c>
    </row>
    <row r="1638" spans="1:7" ht="18">
      <c r="A1638" s="4" t="s">
        <v>131</v>
      </c>
      <c r="B1638" s="4" t="s">
        <v>33</v>
      </c>
      <c r="C1638" s="4" t="s">
        <v>34</v>
      </c>
      <c r="D1638" s="4">
        <v>10830</v>
      </c>
      <c r="E1638" s="4" t="s">
        <v>268</v>
      </c>
      <c r="F1638" s="4" t="s">
        <v>163</v>
      </c>
      <c r="G1638" s="4">
        <v>30</v>
      </c>
    </row>
    <row r="1639" spans="1:7" ht="18">
      <c r="A1639" s="4" t="s">
        <v>92</v>
      </c>
      <c r="B1639" s="4" t="s">
        <v>93</v>
      </c>
      <c r="C1639" s="4" t="s">
        <v>94</v>
      </c>
      <c r="D1639" s="4">
        <v>10836</v>
      </c>
      <c r="E1639" s="4" t="s">
        <v>268</v>
      </c>
      <c r="F1639" s="4" t="s">
        <v>163</v>
      </c>
      <c r="G1639" s="4">
        <v>60</v>
      </c>
    </row>
    <row r="1640" spans="1:7" ht="18">
      <c r="A1640" s="4" t="s">
        <v>62</v>
      </c>
      <c r="B1640" s="4" t="s">
        <v>63</v>
      </c>
      <c r="C1640" s="4" t="s">
        <v>21</v>
      </c>
      <c r="D1640" s="4">
        <v>10847</v>
      </c>
      <c r="E1640" s="4" t="s">
        <v>268</v>
      </c>
      <c r="F1640" s="4" t="s">
        <v>163</v>
      </c>
      <c r="G1640" s="4">
        <v>45</v>
      </c>
    </row>
    <row r="1641" spans="1:7" ht="18">
      <c r="A1641" s="4" t="s">
        <v>92</v>
      </c>
      <c r="B1641" s="4" t="s">
        <v>93</v>
      </c>
      <c r="C1641" s="4" t="s">
        <v>94</v>
      </c>
      <c r="D1641" s="4">
        <v>10895</v>
      </c>
      <c r="E1641" s="4" t="s">
        <v>268</v>
      </c>
      <c r="F1641" s="4" t="s">
        <v>163</v>
      </c>
      <c r="G1641" s="4">
        <v>100</v>
      </c>
    </row>
    <row r="1642" spans="1:7" ht="18">
      <c r="A1642" s="4" t="s">
        <v>194</v>
      </c>
      <c r="B1642" s="4" t="s">
        <v>127</v>
      </c>
      <c r="C1642" s="4" t="s">
        <v>77</v>
      </c>
      <c r="D1642" s="4">
        <v>10917</v>
      </c>
      <c r="E1642" s="4" t="s">
        <v>268</v>
      </c>
      <c r="F1642" s="4" t="s">
        <v>163</v>
      </c>
      <c r="G1642" s="4">
        <v>10</v>
      </c>
    </row>
    <row r="1643" spans="1:7" ht="18">
      <c r="A1643" s="4" t="s">
        <v>78</v>
      </c>
      <c r="B1643" s="4" t="s">
        <v>79</v>
      </c>
      <c r="C1643" s="4" t="s">
        <v>48</v>
      </c>
      <c r="D1643" s="4">
        <v>10918</v>
      </c>
      <c r="E1643" s="4" t="s">
        <v>268</v>
      </c>
      <c r="F1643" s="4" t="s">
        <v>163</v>
      </c>
      <c r="G1643" s="4">
        <v>25</v>
      </c>
    </row>
    <row r="1644" spans="1:7" ht="18">
      <c r="A1644" s="4" t="s">
        <v>15</v>
      </c>
      <c r="B1644" s="4" t="s">
        <v>16</v>
      </c>
      <c r="C1644" s="4" t="s">
        <v>17</v>
      </c>
      <c r="D1644" s="4">
        <v>10938</v>
      </c>
      <c r="E1644" s="4" t="s">
        <v>268</v>
      </c>
      <c r="F1644" s="4" t="s">
        <v>163</v>
      </c>
      <c r="G1644" s="4">
        <v>49</v>
      </c>
    </row>
    <row r="1645" spans="1:7" ht="18">
      <c r="A1645" s="4" t="s">
        <v>64</v>
      </c>
      <c r="B1645" s="4" t="s">
        <v>65</v>
      </c>
      <c r="C1645" s="4" t="s">
        <v>66</v>
      </c>
      <c r="D1645" s="4">
        <v>10954</v>
      </c>
      <c r="E1645" s="4" t="s">
        <v>268</v>
      </c>
      <c r="F1645" s="4" t="s">
        <v>163</v>
      </c>
      <c r="G1645" s="4">
        <v>24</v>
      </c>
    </row>
    <row r="1646" spans="1:7" ht="18">
      <c r="A1646" s="4" t="s">
        <v>128</v>
      </c>
      <c r="B1646" s="4" t="s">
        <v>39</v>
      </c>
      <c r="C1646" s="4" t="s">
        <v>40</v>
      </c>
      <c r="D1646" s="4">
        <v>10963</v>
      </c>
      <c r="E1646" s="4" t="s">
        <v>268</v>
      </c>
      <c r="F1646" s="4" t="s">
        <v>163</v>
      </c>
      <c r="G1646" s="4">
        <v>2</v>
      </c>
    </row>
    <row r="1647" spans="1:7" ht="18">
      <c r="A1647" s="4" t="s">
        <v>26</v>
      </c>
      <c r="B1647" s="4" t="s">
        <v>27</v>
      </c>
      <c r="C1647" s="4" t="s">
        <v>28</v>
      </c>
      <c r="D1647" s="4">
        <v>10995</v>
      </c>
      <c r="E1647" s="4" t="s">
        <v>268</v>
      </c>
      <c r="F1647" s="4" t="s">
        <v>163</v>
      </c>
      <c r="G1647" s="4">
        <v>4</v>
      </c>
    </row>
    <row r="1648" spans="1:7" ht="18">
      <c r="A1648" s="4" t="s">
        <v>75</v>
      </c>
      <c r="B1648" s="4" t="s">
        <v>76</v>
      </c>
      <c r="C1648" s="4" t="s">
        <v>77</v>
      </c>
      <c r="D1648" s="4">
        <v>11009</v>
      </c>
      <c r="E1648" s="4" t="s">
        <v>268</v>
      </c>
      <c r="F1648" s="4" t="s">
        <v>163</v>
      </c>
      <c r="G1648" s="4">
        <v>9</v>
      </c>
    </row>
    <row r="1649" spans="1:7" ht="18">
      <c r="A1649" s="4" t="s">
        <v>97</v>
      </c>
      <c r="B1649" s="4" t="s">
        <v>98</v>
      </c>
      <c r="C1649" s="4" t="s">
        <v>17</v>
      </c>
      <c r="D1649" s="4">
        <v>11012</v>
      </c>
      <c r="E1649" s="4" t="s">
        <v>268</v>
      </c>
      <c r="F1649" s="4" t="s">
        <v>163</v>
      </c>
      <c r="G1649" s="4">
        <v>36</v>
      </c>
    </row>
    <row r="1650" spans="1:7" ht="18">
      <c r="A1650" s="4" t="s">
        <v>89</v>
      </c>
      <c r="B1650" s="4" t="s">
        <v>68</v>
      </c>
      <c r="C1650" s="4" t="s">
        <v>69</v>
      </c>
      <c r="D1650" s="4">
        <v>11056</v>
      </c>
      <c r="E1650" s="4" t="s">
        <v>268</v>
      </c>
      <c r="F1650" s="4" t="s">
        <v>163</v>
      </c>
      <c r="G1650" s="4">
        <v>50</v>
      </c>
    </row>
    <row r="1651" spans="1:7" ht="18">
      <c r="A1651" s="4" t="s">
        <v>168</v>
      </c>
      <c r="B1651" s="4" t="s">
        <v>169</v>
      </c>
      <c r="C1651" s="4" t="s">
        <v>17</v>
      </c>
      <c r="D1651" s="4">
        <v>11058</v>
      </c>
      <c r="E1651" s="4" t="s">
        <v>268</v>
      </c>
      <c r="F1651" s="4" t="s">
        <v>163</v>
      </c>
      <c r="G1651" s="4">
        <v>21</v>
      </c>
    </row>
    <row r="1652" spans="1:7" ht="18">
      <c r="A1652" s="4" t="s">
        <v>102</v>
      </c>
      <c r="B1652" s="4" t="s">
        <v>103</v>
      </c>
      <c r="C1652" s="4" t="s">
        <v>34</v>
      </c>
      <c r="D1652" s="4">
        <v>11059</v>
      </c>
      <c r="E1652" s="4" t="s">
        <v>268</v>
      </c>
      <c r="F1652" s="4" t="s">
        <v>163</v>
      </c>
      <c r="G1652" s="4">
        <v>35</v>
      </c>
    </row>
    <row r="1653" spans="1:7" ht="18">
      <c r="A1653" s="4" t="s">
        <v>192</v>
      </c>
      <c r="B1653" s="4" t="s">
        <v>193</v>
      </c>
      <c r="C1653" s="4" t="s">
        <v>114</v>
      </c>
      <c r="D1653" s="4">
        <v>11060</v>
      </c>
      <c r="E1653" s="4" t="s">
        <v>268</v>
      </c>
      <c r="F1653" s="4" t="s">
        <v>163</v>
      </c>
      <c r="G1653" s="4">
        <v>4</v>
      </c>
    </row>
    <row r="1654" spans="1:7" ht="18">
      <c r="A1654" s="4" t="s">
        <v>84</v>
      </c>
      <c r="B1654" s="4" t="s">
        <v>85</v>
      </c>
      <c r="C1654" s="4" t="s">
        <v>21</v>
      </c>
      <c r="D1654" s="4">
        <v>11061</v>
      </c>
      <c r="E1654" s="4" t="s">
        <v>268</v>
      </c>
      <c r="F1654" s="4" t="s">
        <v>163</v>
      </c>
      <c r="G1654" s="4">
        <v>15</v>
      </c>
    </row>
    <row r="1655" spans="1:7" ht="18">
      <c r="A1655" s="4" t="s">
        <v>19</v>
      </c>
      <c r="B1655" s="4" t="s">
        <v>20</v>
      </c>
      <c r="C1655" s="4" t="s">
        <v>21</v>
      </c>
      <c r="D1655" s="4">
        <v>11077</v>
      </c>
      <c r="E1655" s="4" t="s">
        <v>268</v>
      </c>
      <c r="F1655" s="4" t="s">
        <v>163</v>
      </c>
      <c r="G1655" s="4">
        <v>2</v>
      </c>
    </row>
    <row r="1656" spans="1:7" ht="18">
      <c r="A1656" s="4" t="s">
        <v>15</v>
      </c>
      <c r="B1656" s="4" t="s">
        <v>16</v>
      </c>
      <c r="C1656" s="4" t="s">
        <v>17</v>
      </c>
      <c r="D1656" s="4">
        <v>10418</v>
      </c>
      <c r="E1656" s="4" t="s">
        <v>269</v>
      </c>
      <c r="F1656" s="4" t="s">
        <v>118</v>
      </c>
      <c r="G1656" s="4">
        <v>16</v>
      </c>
    </row>
    <row r="1657" spans="1:7" ht="18">
      <c r="A1657" s="4" t="s">
        <v>62</v>
      </c>
      <c r="B1657" s="4" t="s">
        <v>63</v>
      </c>
      <c r="C1657" s="4" t="s">
        <v>21</v>
      </c>
      <c r="D1657" s="4">
        <v>10440</v>
      </c>
      <c r="E1657" s="4" t="s">
        <v>269</v>
      </c>
      <c r="F1657" s="4" t="s">
        <v>118</v>
      </c>
      <c r="G1657" s="4">
        <v>90</v>
      </c>
    </row>
    <row r="1658" spans="1:7" ht="18">
      <c r="A1658" s="4" t="s">
        <v>42</v>
      </c>
      <c r="B1658" s="4" t="s">
        <v>43</v>
      </c>
      <c r="C1658" s="4" t="s">
        <v>44</v>
      </c>
      <c r="D1658" s="4">
        <v>10455</v>
      </c>
      <c r="E1658" s="4" t="s">
        <v>269</v>
      </c>
      <c r="F1658" s="4" t="s">
        <v>118</v>
      </c>
      <c r="G1658" s="4">
        <v>25</v>
      </c>
    </row>
    <row r="1659" spans="1:7" ht="18">
      <c r="A1659" s="4" t="s">
        <v>100</v>
      </c>
      <c r="B1659" s="4" t="s">
        <v>101</v>
      </c>
      <c r="C1659" s="4" t="s">
        <v>21</v>
      </c>
      <c r="D1659" s="4">
        <v>10504</v>
      </c>
      <c r="E1659" s="4" t="s">
        <v>269</v>
      </c>
      <c r="F1659" s="4" t="s">
        <v>118</v>
      </c>
      <c r="G1659" s="4">
        <v>25</v>
      </c>
    </row>
    <row r="1660" spans="1:7" ht="18">
      <c r="A1660" s="4" t="s">
        <v>24</v>
      </c>
      <c r="B1660" s="4" t="s">
        <v>25</v>
      </c>
      <c r="C1660" s="4" t="s">
        <v>17</v>
      </c>
      <c r="D1660" s="4">
        <v>10513</v>
      </c>
      <c r="E1660" s="4" t="s">
        <v>269</v>
      </c>
      <c r="F1660" s="4" t="s">
        <v>118</v>
      </c>
      <c r="G1660" s="4">
        <v>15</v>
      </c>
    </row>
    <row r="1661" spans="1:7" ht="18">
      <c r="A1661" s="4" t="s">
        <v>164</v>
      </c>
      <c r="B1661" s="4" t="s">
        <v>165</v>
      </c>
      <c r="C1661" s="4" t="s">
        <v>94</v>
      </c>
      <c r="D1661" s="4">
        <v>10530</v>
      </c>
      <c r="E1661" s="4" t="s">
        <v>269</v>
      </c>
      <c r="F1661" s="4" t="s">
        <v>118</v>
      </c>
      <c r="G1661" s="4">
        <v>20</v>
      </c>
    </row>
    <row r="1662" spans="1:7" ht="18">
      <c r="A1662" s="4" t="s">
        <v>75</v>
      </c>
      <c r="B1662" s="4" t="s">
        <v>76</v>
      </c>
      <c r="C1662" s="4" t="s">
        <v>77</v>
      </c>
      <c r="D1662" s="4">
        <v>10550</v>
      </c>
      <c r="E1662" s="4" t="s">
        <v>269</v>
      </c>
      <c r="F1662" s="4" t="s">
        <v>118</v>
      </c>
      <c r="G1662" s="4">
        <v>10</v>
      </c>
    </row>
    <row r="1663" spans="1:7" ht="18">
      <c r="A1663" s="4" t="s">
        <v>92</v>
      </c>
      <c r="B1663" s="4" t="s">
        <v>93</v>
      </c>
      <c r="C1663" s="4" t="s">
        <v>94</v>
      </c>
      <c r="D1663" s="4">
        <v>10595</v>
      </c>
      <c r="E1663" s="4" t="s">
        <v>269</v>
      </c>
      <c r="F1663" s="4" t="s">
        <v>118</v>
      </c>
      <c r="G1663" s="4">
        <v>120</v>
      </c>
    </row>
    <row r="1664" spans="1:7" ht="18">
      <c r="A1664" s="4" t="s">
        <v>190</v>
      </c>
      <c r="B1664" s="4" t="s">
        <v>191</v>
      </c>
      <c r="C1664" s="4" t="s">
        <v>121</v>
      </c>
      <c r="D1664" s="4">
        <v>10642</v>
      </c>
      <c r="E1664" s="4" t="s">
        <v>269</v>
      </c>
      <c r="F1664" s="4" t="s">
        <v>118</v>
      </c>
      <c r="G1664" s="4">
        <v>20</v>
      </c>
    </row>
    <row r="1665" spans="1:7" ht="18">
      <c r="A1665" s="4" t="s">
        <v>189</v>
      </c>
      <c r="B1665" s="4" t="s">
        <v>135</v>
      </c>
      <c r="C1665" s="4" t="s">
        <v>136</v>
      </c>
      <c r="D1665" s="4">
        <v>10716</v>
      </c>
      <c r="E1665" s="4" t="s">
        <v>269</v>
      </c>
      <c r="F1665" s="4" t="s">
        <v>118</v>
      </c>
      <c r="G1665" s="4">
        <v>10</v>
      </c>
    </row>
    <row r="1666" spans="1:7" ht="18">
      <c r="A1666" s="4" t="s">
        <v>46</v>
      </c>
      <c r="B1666" s="4" t="s">
        <v>47</v>
      </c>
      <c r="C1666" s="4" t="s">
        <v>48</v>
      </c>
      <c r="D1666" s="4">
        <v>10724</v>
      </c>
      <c r="E1666" s="4" t="s">
        <v>269</v>
      </c>
      <c r="F1666" s="4" t="s">
        <v>118</v>
      </c>
      <c r="G1666" s="4">
        <v>5</v>
      </c>
    </row>
    <row r="1667" spans="1:7" ht="18">
      <c r="A1667" s="4" t="s">
        <v>183</v>
      </c>
      <c r="B1667" s="4" t="s">
        <v>184</v>
      </c>
      <c r="C1667" s="4" t="s">
        <v>21</v>
      </c>
      <c r="D1667" s="4">
        <v>10735</v>
      </c>
      <c r="E1667" s="4" t="s">
        <v>269</v>
      </c>
      <c r="F1667" s="4" t="s">
        <v>118</v>
      </c>
      <c r="G1667" s="4">
        <v>20</v>
      </c>
    </row>
    <row r="1668" spans="1:7" ht="18">
      <c r="A1668" s="4" t="s">
        <v>119</v>
      </c>
      <c r="B1668" s="4" t="s">
        <v>120</v>
      </c>
      <c r="C1668" s="4" t="s">
        <v>121</v>
      </c>
      <c r="D1668" s="4">
        <v>10769</v>
      </c>
      <c r="E1668" s="4" t="s">
        <v>269</v>
      </c>
      <c r="F1668" s="4" t="s">
        <v>118</v>
      </c>
      <c r="G1668" s="4">
        <v>20</v>
      </c>
    </row>
    <row r="1669" spans="1:7" ht="18">
      <c r="A1669" s="4" t="s">
        <v>107</v>
      </c>
      <c r="B1669" s="4" t="s">
        <v>108</v>
      </c>
      <c r="C1669" s="4" t="s">
        <v>37</v>
      </c>
      <c r="D1669" s="4">
        <v>10814</v>
      </c>
      <c r="E1669" s="4" t="s">
        <v>269</v>
      </c>
      <c r="F1669" s="4" t="s">
        <v>118</v>
      </c>
      <c r="G1669" s="4">
        <v>30</v>
      </c>
    </row>
    <row r="1670" spans="1:7" ht="18">
      <c r="A1670" s="4" t="s">
        <v>95</v>
      </c>
      <c r="B1670" s="4" t="s">
        <v>96</v>
      </c>
      <c r="C1670" s="4" t="s">
        <v>61</v>
      </c>
      <c r="D1670" s="4">
        <v>10880</v>
      </c>
      <c r="E1670" s="4" t="s">
        <v>269</v>
      </c>
      <c r="F1670" s="4" t="s">
        <v>118</v>
      </c>
      <c r="G1670" s="4">
        <v>30</v>
      </c>
    </row>
    <row r="1671" spans="1:7" ht="18">
      <c r="A1671" s="4" t="s">
        <v>51</v>
      </c>
      <c r="B1671" s="4" t="s">
        <v>52</v>
      </c>
      <c r="C1671" s="4" t="s">
        <v>53</v>
      </c>
      <c r="D1671" s="4">
        <v>10906</v>
      </c>
      <c r="E1671" s="4" t="s">
        <v>269</v>
      </c>
      <c r="F1671" s="4" t="s">
        <v>118</v>
      </c>
      <c r="G1671" s="4">
        <v>15</v>
      </c>
    </row>
    <row r="1672" spans="1:7" ht="18">
      <c r="A1672" s="4" t="s">
        <v>82</v>
      </c>
      <c r="B1672" s="4" t="s">
        <v>83</v>
      </c>
      <c r="C1672" s="4" t="s">
        <v>44</v>
      </c>
      <c r="D1672" s="4">
        <v>10910</v>
      </c>
      <c r="E1672" s="4" t="s">
        <v>269</v>
      </c>
      <c r="F1672" s="4" t="s">
        <v>118</v>
      </c>
      <c r="G1672" s="4">
        <v>5</v>
      </c>
    </row>
    <row r="1673" spans="1:7" ht="18">
      <c r="A1673" s="4" t="s">
        <v>109</v>
      </c>
      <c r="B1673" s="4" t="s">
        <v>110</v>
      </c>
      <c r="C1673" s="4" t="s">
        <v>69</v>
      </c>
      <c r="D1673" s="4">
        <v>10933</v>
      </c>
      <c r="E1673" s="4" t="s">
        <v>269</v>
      </c>
      <c r="F1673" s="4" t="s">
        <v>118</v>
      </c>
      <c r="G1673" s="4">
        <v>30</v>
      </c>
    </row>
    <row r="1674" spans="1:7" ht="18">
      <c r="A1674" s="4" t="s">
        <v>92</v>
      </c>
      <c r="B1674" s="4" t="s">
        <v>93</v>
      </c>
      <c r="C1674" s="4" t="s">
        <v>94</v>
      </c>
      <c r="D1674" s="4">
        <v>10990</v>
      </c>
      <c r="E1674" s="4" t="s">
        <v>269</v>
      </c>
      <c r="F1674" s="4" t="s">
        <v>118</v>
      </c>
      <c r="G1674" s="4">
        <v>66</v>
      </c>
    </row>
    <row r="1675" spans="1:7" ht="18">
      <c r="A1675" s="4" t="s">
        <v>51</v>
      </c>
      <c r="B1675" s="4" t="s">
        <v>52</v>
      </c>
      <c r="C1675" s="4" t="s">
        <v>53</v>
      </c>
      <c r="D1675" s="4">
        <v>10998</v>
      </c>
      <c r="E1675" s="4" t="s">
        <v>269</v>
      </c>
      <c r="F1675" s="4" t="s">
        <v>118</v>
      </c>
      <c r="G1675" s="4">
        <v>7</v>
      </c>
    </row>
    <row r="1676" spans="1:7" ht="18">
      <c r="A1676" s="4" t="s">
        <v>187</v>
      </c>
      <c r="B1676" s="4" t="s">
        <v>188</v>
      </c>
      <c r="C1676" s="4" t="s">
        <v>21</v>
      </c>
      <c r="D1676" s="4">
        <v>11034</v>
      </c>
      <c r="E1676" s="4" t="s">
        <v>269</v>
      </c>
      <c r="F1676" s="4" t="s">
        <v>118</v>
      </c>
      <c r="G1676" s="4">
        <v>6</v>
      </c>
    </row>
    <row r="1677" spans="1:7" ht="18">
      <c r="A1677" s="4" t="s">
        <v>132</v>
      </c>
      <c r="B1677" s="4" t="s">
        <v>33</v>
      </c>
      <c r="C1677" s="4" t="s">
        <v>34</v>
      </c>
      <c r="D1677" s="4">
        <v>11042</v>
      </c>
      <c r="E1677" s="4" t="s">
        <v>269</v>
      </c>
      <c r="F1677" s="4" t="s">
        <v>118</v>
      </c>
      <c r="G1677" s="4">
        <v>4</v>
      </c>
    </row>
    <row r="1678" spans="1:7" ht="18">
      <c r="A1678" s="4" t="s">
        <v>160</v>
      </c>
      <c r="B1678" s="4" t="s">
        <v>103</v>
      </c>
      <c r="C1678" s="4" t="s">
        <v>34</v>
      </c>
      <c r="D1678" s="4">
        <v>11052</v>
      </c>
      <c r="E1678" s="4" t="s">
        <v>269</v>
      </c>
      <c r="F1678" s="4" t="s">
        <v>118</v>
      </c>
      <c r="G1678" s="4">
        <v>10</v>
      </c>
    </row>
    <row r="1679" spans="1:7" ht="18">
      <c r="A1679" s="4" t="s">
        <v>168</v>
      </c>
      <c r="B1679" s="4" t="s">
        <v>169</v>
      </c>
      <c r="C1679" s="4" t="s">
        <v>17</v>
      </c>
      <c r="D1679" s="4">
        <v>11058</v>
      </c>
      <c r="E1679" s="4" t="s">
        <v>269</v>
      </c>
      <c r="F1679" s="4" t="s">
        <v>118</v>
      </c>
      <c r="G1679" s="4">
        <v>4</v>
      </c>
    </row>
    <row r="1680" spans="1:7" ht="18">
      <c r="A1680" s="4" t="s">
        <v>105</v>
      </c>
      <c r="B1680" s="4" t="s">
        <v>106</v>
      </c>
      <c r="C1680" s="4" t="s">
        <v>17</v>
      </c>
      <c r="D1680" s="4">
        <v>10260</v>
      </c>
      <c r="E1680" s="4" t="s">
        <v>270</v>
      </c>
      <c r="F1680" s="4" t="s">
        <v>185</v>
      </c>
      <c r="G1680" s="4">
        <v>15</v>
      </c>
    </row>
    <row r="1681" spans="1:7" ht="18">
      <c r="A1681" s="4" t="s">
        <v>179</v>
      </c>
      <c r="B1681" s="4" t="s">
        <v>180</v>
      </c>
      <c r="C1681" s="4" t="s">
        <v>17</v>
      </c>
      <c r="D1681" s="4">
        <v>10277</v>
      </c>
      <c r="E1681" s="4" t="s">
        <v>270</v>
      </c>
      <c r="F1681" s="4" t="s">
        <v>185</v>
      </c>
      <c r="G1681" s="4">
        <v>12</v>
      </c>
    </row>
    <row r="1682" spans="1:7" ht="18">
      <c r="A1682" s="4" t="s">
        <v>15</v>
      </c>
      <c r="B1682" s="4" t="s">
        <v>16</v>
      </c>
      <c r="C1682" s="4" t="s">
        <v>17</v>
      </c>
      <c r="D1682" s="4">
        <v>10286</v>
      </c>
      <c r="E1682" s="4" t="s">
        <v>270</v>
      </c>
      <c r="F1682" s="4" t="s">
        <v>185</v>
      </c>
      <c r="G1682" s="4">
        <v>40</v>
      </c>
    </row>
    <row r="1683" spans="1:7" ht="18">
      <c r="A1683" s="4" t="s">
        <v>56</v>
      </c>
      <c r="B1683" s="4" t="s">
        <v>57</v>
      </c>
      <c r="C1683" s="4" t="s">
        <v>58</v>
      </c>
      <c r="D1683" s="4">
        <v>10298</v>
      </c>
      <c r="E1683" s="4" t="s">
        <v>270</v>
      </c>
      <c r="F1683" s="4" t="s">
        <v>185</v>
      </c>
      <c r="G1683" s="4">
        <v>15</v>
      </c>
    </row>
    <row r="1684" spans="1:7" ht="18">
      <c r="A1684" s="4" t="s">
        <v>22</v>
      </c>
      <c r="B1684" s="4" t="s">
        <v>23</v>
      </c>
      <c r="C1684" s="4" t="s">
        <v>21</v>
      </c>
      <c r="D1684" s="4">
        <v>10307</v>
      </c>
      <c r="E1684" s="4" t="s">
        <v>270</v>
      </c>
      <c r="F1684" s="4" t="s">
        <v>185</v>
      </c>
      <c r="G1684" s="4">
        <v>10</v>
      </c>
    </row>
    <row r="1685" spans="1:7" ht="18">
      <c r="A1685" s="4" t="s">
        <v>133</v>
      </c>
      <c r="B1685" s="4" t="s">
        <v>23</v>
      </c>
      <c r="C1685" s="4" t="s">
        <v>21</v>
      </c>
      <c r="D1685" s="4">
        <v>10310</v>
      </c>
      <c r="E1685" s="4" t="s">
        <v>270</v>
      </c>
      <c r="F1685" s="4" t="s">
        <v>185</v>
      </c>
      <c r="G1685" s="4">
        <v>5</v>
      </c>
    </row>
    <row r="1686" spans="1:7" ht="18">
      <c r="A1686" s="4" t="s">
        <v>19</v>
      </c>
      <c r="B1686" s="4" t="s">
        <v>20</v>
      </c>
      <c r="C1686" s="4" t="s">
        <v>21</v>
      </c>
      <c r="D1686" s="4">
        <v>10314</v>
      </c>
      <c r="E1686" s="4" t="s">
        <v>270</v>
      </c>
      <c r="F1686" s="4" t="s">
        <v>185</v>
      </c>
      <c r="G1686" s="4">
        <v>25</v>
      </c>
    </row>
    <row r="1687" spans="1:7" ht="18">
      <c r="A1687" s="4" t="s">
        <v>19</v>
      </c>
      <c r="B1687" s="4" t="s">
        <v>20</v>
      </c>
      <c r="C1687" s="4" t="s">
        <v>21</v>
      </c>
      <c r="D1687" s="4">
        <v>10316</v>
      </c>
      <c r="E1687" s="4" t="s">
        <v>270</v>
      </c>
      <c r="F1687" s="4" t="s">
        <v>185</v>
      </c>
      <c r="G1687" s="4">
        <v>70</v>
      </c>
    </row>
    <row r="1688" spans="1:7" ht="18">
      <c r="A1688" s="4" t="s">
        <v>46</v>
      </c>
      <c r="B1688" s="4" t="s">
        <v>47</v>
      </c>
      <c r="C1688" s="4" t="s">
        <v>48</v>
      </c>
      <c r="D1688" s="4">
        <v>10339</v>
      </c>
      <c r="E1688" s="4" t="s">
        <v>270</v>
      </c>
      <c r="F1688" s="4" t="s">
        <v>185</v>
      </c>
      <c r="G1688" s="4">
        <v>28</v>
      </c>
    </row>
    <row r="1689" spans="1:7" ht="18">
      <c r="A1689" s="4" t="s">
        <v>78</v>
      </c>
      <c r="B1689" s="4" t="s">
        <v>79</v>
      </c>
      <c r="C1689" s="4" t="s">
        <v>48</v>
      </c>
      <c r="D1689" s="4">
        <v>10389</v>
      </c>
      <c r="E1689" s="4" t="s">
        <v>270</v>
      </c>
      <c r="F1689" s="4" t="s">
        <v>185</v>
      </c>
      <c r="G1689" s="4">
        <v>20</v>
      </c>
    </row>
    <row r="1690" spans="1:7" ht="18">
      <c r="A1690" s="4" t="s">
        <v>175</v>
      </c>
      <c r="B1690" s="4" t="s">
        <v>176</v>
      </c>
      <c r="C1690" s="4" t="s">
        <v>21</v>
      </c>
      <c r="D1690" s="4">
        <v>10394</v>
      </c>
      <c r="E1690" s="4" t="s">
        <v>270</v>
      </c>
      <c r="F1690" s="4" t="s">
        <v>185</v>
      </c>
      <c r="G1690" s="4">
        <v>10</v>
      </c>
    </row>
    <row r="1691" spans="1:7" ht="18">
      <c r="A1691" s="4" t="s">
        <v>141</v>
      </c>
      <c r="B1691" s="4" t="s">
        <v>142</v>
      </c>
      <c r="C1691" s="4" t="s">
        <v>37</v>
      </c>
      <c r="D1691" s="4">
        <v>10408</v>
      </c>
      <c r="E1691" s="4" t="s">
        <v>270</v>
      </c>
      <c r="F1691" s="4" t="s">
        <v>185</v>
      </c>
      <c r="G1691" s="4">
        <v>35</v>
      </c>
    </row>
    <row r="1692" spans="1:7" ht="18">
      <c r="A1692" s="4" t="s">
        <v>35</v>
      </c>
      <c r="B1692" s="4" t="s">
        <v>36</v>
      </c>
      <c r="C1692" s="4" t="s">
        <v>37</v>
      </c>
      <c r="D1692" s="4">
        <v>10413</v>
      </c>
      <c r="E1692" s="4" t="s">
        <v>270</v>
      </c>
      <c r="F1692" s="4" t="s">
        <v>185</v>
      </c>
      <c r="G1692" s="4">
        <v>40</v>
      </c>
    </row>
    <row r="1693" spans="1:7" ht="18">
      <c r="A1693" s="4" t="s">
        <v>54</v>
      </c>
      <c r="B1693" s="4" t="s">
        <v>55</v>
      </c>
      <c r="C1693" s="4" t="s">
        <v>37</v>
      </c>
      <c r="D1693" s="4">
        <v>10449</v>
      </c>
      <c r="E1693" s="4" t="s">
        <v>270</v>
      </c>
      <c r="F1693" s="4" t="s">
        <v>185</v>
      </c>
      <c r="G1693" s="4">
        <v>35</v>
      </c>
    </row>
    <row r="1694" spans="1:7" ht="18">
      <c r="A1694" s="4" t="s">
        <v>46</v>
      </c>
      <c r="B1694" s="4" t="s">
        <v>47</v>
      </c>
      <c r="C1694" s="4" t="s">
        <v>48</v>
      </c>
      <c r="D1694" s="4">
        <v>10505</v>
      </c>
      <c r="E1694" s="4" t="s">
        <v>270</v>
      </c>
      <c r="F1694" s="4" t="s">
        <v>185</v>
      </c>
      <c r="G1694" s="4">
        <v>3</v>
      </c>
    </row>
    <row r="1695" spans="1:7" ht="18">
      <c r="A1695" s="4" t="s">
        <v>107</v>
      </c>
      <c r="B1695" s="4" t="s">
        <v>108</v>
      </c>
      <c r="C1695" s="4" t="s">
        <v>37</v>
      </c>
      <c r="D1695" s="4">
        <v>10546</v>
      </c>
      <c r="E1695" s="4" t="s">
        <v>270</v>
      </c>
      <c r="F1695" s="4" t="s">
        <v>185</v>
      </c>
      <c r="G1695" s="4">
        <v>40</v>
      </c>
    </row>
    <row r="1696" spans="1:7" ht="18">
      <c r="A1696" s="4" t="s">
        <v>105</v>
      </c>
      <c r="B1696" s="4" t="s">
        <v>106</v>
      </c>
      <c r="C1696" s="4" t="s">
        <v>17</v>
      </c>
      <c r="D1696" s="4">
        <v>10554</v>
      </c>
      <c r="E1696" s="4" t="s">
        <v>270</v>
      </c>
      <c r="F1696" s="4" t="s">
        <v>185</v>
      </c>
      <c r="G1696" s="4">
        <v>20</v>
      </c>
    </row>
    <row r="1697" spans="1:7" ht="18">
      <c r="A1697" s="4" t="s">
        <v>97</v>
      </c>
      <c r="B1697" s="4" t="s">
        <v>98</v>
      </c>
      <c r="C1697" s="4" t="s">
        <v>17</v>
      </c>
      <c r="D1697" s="4">
        <v>10560</v>
      </c>
      <c r="E1697" s="4" t="s">
        <v>270</v>
      </c>
      <c r="F1697" s="4" t="s">
        <v>185</v>
      </c>
      <c r="G1697" s="4">
        <v>15</v>
      </c>
    </row>
    <row r="1698" spans="1:7" ht="18">
      <c r="A1698" s="4" t="s">
        <v>145</v>
      </c>
      <c r="B1698" s="4" t="s">
        <v>146</v>
      </c>
      <c r="C1698" s="4" t="s">
        <v>114</v>
      </c>
      <c r="D1698" s="4">
        <v>10562</v>
      </c>
      <c r="E1698" s="4" t="s">
        <v>270</v>
      </c>
      <c r="F1698" s="4" t="s">
        <v>185</v>
      </c>
      <c r="G1698" s="4">
        <v>10</v>
      </c>
    </row>
    <row r="1699" spans="1:7" ht="18">
      <c r="A1699" s="4" t="s">
        <v>199</v>
      </c>
      <c r="B1699" s="4" t="s">
        <v>200</v>
      </c>
      <c r="C1699" s="4" t="s">
        <v>21</v>
      </c>
      <c r="D1699" s="4">
        <v>10574</v>
      </c>
      <c r="E1699" s="4" t="s">
        <v>270</v>
      </c>
      <c r="F1699" s="4" t="s">
        <v>185</v>
      </c>
      <c r="G1699" s="4">
        <v>10</v>
      </c>
    </row>
    <row r="1700" spans="1:7" ht="18">
      <c r="A1700" s="4" t="s">
        <v>117</v>
      </c>
      <c r="B1700" s="4" t="s">
        <v>68</v>
      </c>
      <c r="C1700" s="4" t="s">
        <v>69</v>
      </c>
      <c r="D1700" s="4">
        <v>10599</v>
      </c>
      <c r="E1700" s="4" t="s">
        <v>270</v>
      </c>
      <c r="F1700" s="4" t="s">
        <v>185</v>
      </c>
      <c r="G1700" s="4">
        <v>10</v>
      </c>
    </row>
    <row r="1701" spans="1:7" ht="18">
      <c r="A1701" s="4" t="s">
        <v>131</v>
      </c>
      <c r="B1701" s="4" t="s">
        <v>33</v>
      </c>
      <c r="C1701" s="4" t="s">
        <v>34</v>
      </c>
      <c r="D1701" s="4">
        <v>10606</v>
      </c>
      <c r="E1701" s="4" t="s">
        <v>270</v>
      </c>
      <c r="F1701" s="4" t="s">
        <v>185</v>
      </c>
      <c r="G1701" s="4">
        <v>10</v>
      </c>
    </row>
    <row r="1702" spans="1:7" ht="18">
      <c r="A1702" s="4" t="s">
        <v>62</v>
      </c>
      <c r="B1702" s="4" t="s">
        <v>63</v>
      </c>
      <c r="C1702" s="4" t="s">
        <v>21</v>
      </c>
      <c r="D1702" s="4">
        <v>10627</v>
      </c>
      <c r="E1702" s="4" t="s">
        <v>270</v>
      </c>
      <c r="F1702" s="4" t="s">
        <v>185</v>
      </c>
      <c r="G1702" s="4">
        <v>15</v>
      </c>
    </row>
    <row r="1703" spans="1:7" ht="18">
      <c r="A1703" s="4" t="s">
        <v>92</v>
      </c>
      <c r="B1703" s="4" t="s">
        <v>93</v>
      </c>
      <c r="C1703" s="4" t="s">
        <v>94</v>
      </c>
      <c r="D1703" s="4">
        <v>10633</v>
      </c>
      <c r="E1703" s="4" t="s">
        <v>270</v>
      </c>
      <c r="F1703" s="4" t="s">
        <v>185</v>
      </c>
      <c r="G1703" s="4">
        <v>80</v>
      </c>
    </row>
    <row r="1704" spans="1:7" ht="18">
      <c r="A1704" s="4" t="s">
        <v>186</v>
      </c>
      <c r="B1704" s="4" t="s">
        <v>50</v>
      </c>
      <c r="C1704" s="4" t="s">
        <v>37</v>
      </c>
      <c r="D1704" s="4">
        <v>10671</v>
      </c>
      <c r="E1704" s="4" t="s">
        <v>270</v>
      </c>
      <c r="F1704" s="4" t="s">
        <v>185</v>
      </c>
      <c r="G1704" s="4">
        <v>10</v>
      </c>
    </row>
    <row r="1705" spans="1:7" ht="18">
      <c r="A1705" s="4" t="s">
        <v>15</v>
      </c>
      <c r="B1705" s="4" t="s">
        <v>16</v>
      </c>
      <c r="C1705" s="4" t="s">
        <v>17</v>
      </c>
      <c r="D1705" s="4">
        <v>10691</v>
      </c>
      <c r="E1705" s="4" t="s">
        <v>270</v>
      </c>
      <c r="F1705" s="4" t="s">
        <v>185</v>
      </c>
      <c r="G1705" s="4">
        <v>48</v>
      </c>
    </row>
    <row r="1706" spans="1:7" ht="18">
      <c r="A1706" s="4" t="s">
        <v>124</v>
      </c>
      <c r="B1706" s="4" t="s">
        <v>125</v>
      </c>
      <c r="C1706" s="4" t="s">
        <v>17</v>
      </c>
      <c r="D1706" s="4">
        <v>10718</v>
      </c>
      <c r="E1706" s="4" t="s">
        <v>270</v>
      </c>
      <c r="F1706" s="4" t="s">
        <v>185</v>
      </c>
      <c r="G1706" s="4">
        <v>20</v>
      </c>
    </row>
    <row r="1707" spans="1:7" ht="18">
      <c r="A1707" s="4" t="s">
        <v>29</v>
      </c>
      <c r="B1707" s="4" t="s">
        <v>30</v>
      </c>
      <c r="C1707" s="4" t="s">
        <v>31</v>
      </c>
      <c r="D1707" s="4">
        <v>10746</v>
      </c>
      <c r="E1707" s="4" t="s">
        <v>270</v>
      </c>
      <c r="F1707" s="4" t="s">
        <v>185</v>
      </c>
      <c r="G1707" s="4">
        <v>9</v>
      </c>
    </row>
    <row r="1708" spans="1:7" ht="18">
      <c r="A1708" s="4" t="s">
        <v>62</v>
      </c>
      <c r="B1708" s="4" t="s">
        <v>63</v>
      </c>
      <c r="C1708" s="4" t="s">
        <v>21</v>
      </c>
      <c r="D1708" s="4">
        <v>10757</v>
      </c>
      <c r="E1708" s="4" t="s">
        <v>270</v>
      </c>
      <c r="F1708" s="4" t="s">
        <v>185</v>
      </c>
      <c r="G1708" s="4">
        <v>30</v>
      </c>
    </row>
    <row r="1709" spans="1:7" ht="18">
      <c r="A1709" s="4" t="s">
        <v>119</v>
      </c>
      <c r="B1709" s="4" t="s">
        <v>120</v>
      </c>
      <c r="C1709" s="4" t="s">
        <v>121</v>
      </c>
      <c r="D1709" s="4">
        <v>10769</v>
      </c>
      <c r="E1709" s="4" t="s">
        <v>270</v>
      </c>
      <c r="F1709" s="4" t="s">
        <v>185</v>
      </c>
      <c r="G1709" s="4">
        <v>15</v>
      </c>
    </row>
    <row r="1710" spans="1:7" ht="18">
      <c r="A1710" s="4" t="s">
        <v>179</v>
      </c>
      <c r="B1710" s="4" t="s">
        <v>180</v>
      </c>
      <c r="C1710" s="4" t="s">
        <v>17</v>
      </c>
      <c r="D1710" s="4">
        <v>10779</v>
      </c>
      <c r="E1710" s="4" t="s">
        <v>270</v>
      </c>
      <c r="F1710" s="4" t="s">
        <v>185</v>
      </c>
      <c r="G1710" s="4">
        <v>20</v>
      </c>
    </row>
    <row r="1711" spans="1:7" ht="18">
      <c r="A1711" s="4" t="s">
        <v>109</v>
      </c>
      <c r="B1711" s="4" t="s">
        <v>110</v>
      </c>
      <c r="C1711" s="4" t="s">
        <v>69</v>
      </c>
      <c r="D1711" s="4">
        <v>10798</v>
      </c>
      <c r="E1711" s="4" t="s">
        <v>270</v>
      </c>
      <c r="F1711" s="4" t="s">
        <v>185</v>
      </c>
      <c r="G1711" s="4">
        <v>2</v>
      </c>
    </row>
    <row r="1712" spans="1:7" ht="18">
      <c r="A1712" s="4" t="s">
        <v>190</v>
      </c>
      <c r="B1712" s="4" t="s">
        <v>191</v>
      </c>
      <c r="C1712" s="4" t="s">
        <v>121</v>
      </c>
      <c r="D1712" s="4">
        <v>10802</v>
      </c>
      <c r="E1712" s="4" t="s">
        <v>270</v>
      </c>
      <c r="F1712" s="4" t="s">
        <v>185</v>
      </c>
      <c r="G1712" s="4">
        <v>5</v>
      </c>
    </row>
    <row r="1713" spans="1:7" ht="18">
      <c r="A1713" s="4" t="s">
        <v>84</v>
      </c>
      <c r="B1713" s="4" t="s">
        <v>85</v>
      </c>
      <c r="C1713" s="4" t="s">
        <v>21</v>
      </c>
      <c r="D1713" s="4">
        <v>10816</v>
      </c>
      <c r="E1713" s="4" t="s">
        <v>270</v>
      </c>
      <c r="F1713" s="4" t="s">
        <v>185</v>
      </c>
      <c r="G1713" s="4">
        <v>20</v>
      </c>
    </row>
    <row r="1714" spans="1:7" ht="18">
      <c r="A1714" s="4" t="s">
        <v>124</v>
      </c>
      <c r="B1714" s="4" t="s">
        <v>125</v>
      </c>
      <c r="C1714" s="4" t="s">
        <v>17</v>
      </c>
      <c r="D1714" s="4">
        <v>10817</v>
      </c>
      <c r="E1714" s="4" t="s">
        <v>270</v>
      </c>
      <c r="F1714" s="4" t="s">
        <v>185</v>
      </c>
      <c r="G1714" s="4">
        <v>25</v>
      </c>
    </row>
    <row r="1715" spans="1:7" ht="18">
      <c r="A1715" s="4" t="s">
        <v>199</v>
      </c>
      <c r="B1715" s="4" t="s">
        <v>200</v>
      </c>
      <c r="C1715" s="4" t="s">
        <v>21</v>
      </c>
      <c r="D1715" s="4">
        <v>10822</v>
      </c>
      <c r="E1715" s="4" t="s">
        <v>270</v>
      </c>
      <c r="F1715" s="4" t="s">
        <v>185</v>
      </c>
      <c r="G1715" s="4">
        <v>3</v>
      </c>
    </row>
    <row r="1716" spans="1:7" ht="18">
      <c r="A1716" s="4" t="s">
        <v>19</v>
      </c>
      <c r="B1716" s="4" t="s">
        <v>20</v>
      </c>
      <c r="C1716" s="4" t="s">
        <v>21</v>
      </c>
      <c r="D1716" s="4">
        <v>10852</v>
      </c>
      <c r="E1716" s="4" t="s">
        <v>270</v>
      </c>
      <c r="F1716" s="4" t="s">
        <v>185</v>
      </c>
      <c r="G1716" s="4">
        <v>50</v>
      </c>
    </row>
    <row r="1717" spans="1:7" ht="18">
      <c r="A1717" s="4" t="s">
        <v>100</v>
      </c>
      <c r="B1717" s="4" t="s">
        <v>101</v>
      </c>
      <c r="C1717" s="4" t="s">
        <v>21</v>
      </c>
      <c r="D1717" s="4">
        <v>10861</v>
      </c>
      <c r="E1717" s="4" t="s">
        <v>270</v>
      </c>
      <c r="F1717" s="4" t="s">
        <v>185</v>
      </c>
      <c r="G1717" s="4">
        <v>3</v>
      </c>
    </row>
    <row r="1718" spans="1:7" ht="18">
      <c r="A1718" s="4" t="s">
        <v>75</v>
      </c>
      <c r="B1718" s="4" t="s">
        <v>76</v>
      </c>
      <c r="C1718" s="4" t="s">
        <v>77</v>
      </c>
      <c r="D1718" s="4">
        <v>10872</v>
      </c>
      <c r="E1718" s="4" t="s">
        <v>270</v>
      </c>
      <c r="F1718" s="4" t="s">
        <v>185</v>
      </c>
      <c r="G1718" s="4">
        <v>20</v>
      </c>
    </row>
    <row r="1719" spans="1:7" ht="18">
      <c r="A1719" s="4" t="s">
        <v>95</v>
      </c>
      <c r="B1719" s="4" t="s">
        <v>96</v>
      </c>
      <c r="C1719" s="4" t="s">
        <v>61</v>
      </c>
      <c r="D1719" s="4">
        <v>10902</v>
      </c>
      <c r="E1719" s="4" t="s">
        <v>270</v>
      </c>
      <c r="F1719" s="4" t="s">
        <v>185</v>
      </c>
      <c r="G1719" s="4">
        <v>6</v>
      </c>
    </row>
    <row r="1720" spans="1:7" ht="18">
      <c r="A1720" s="4" t="s">
        <v>100</v>
      </c>
      <c r="B1720" s="4" t="s">
        <v>101</v>
      </c>
      <c r="C1720" s="4" t="s">
        <v>21</v>
      </c>
      <c r="D1720" s="4">
        <v>10904</v>
      </c>
      <c r="E1720" s="4" t="s">
        <v>270</v>
      </c>
      <c r="F1720" s="4" t="s">
        <v>185</v>
      </c>
      <c r="G1720" s="4">
        <v>35</v>
      </c>
    </row>
    <row r="1721" spans="1:7" ht="18">
      <c r="A1721" s="4" t="s">
        <v>129</v>
      </c>
      <c r="B1721" s="4" t="s">
        <v>130</v>
      </c>
      <c r="C1721" s="4" t="s">
        <v>37</v>
      </c>
      <c r="D1721" s="4">
        <v>10932</v>
      </c>
      <c r="E1721" s="4" t="s">
        <v>270</v>
      </c>
      <c r="F1721" s="4" t="s">
        <v>185</v>
      </c>
      <c r="G1721" s="4">
        <v>14</v>
      </c>
    </row>
    <row r="1722" spans="1:7" ht="18">
      <c r="A1722" s="4" t="s">
        <v>62</v>
      </c>
      <c r="B1722" s="4" t="s">
        <v>63</v>
      </c>
      <c r="C1722" s="4" t="s">
        <v>21</v>
      </c>
      <c r="D1722" s="4">
        <v>10941</v>
      </c>
      <c r="E1722" s="4" t="s">
        <v>270</v>
      </c>
      <c r="F1722" s="4" t="s">
        <v>185</v>
      </c>
      <c r="G1722" s="4">
        <v>30</v>
      </c>
    </row>
    <row r="1723" spans="1:7" ht="18">
      <c r="A1723" s="4" t="s">
        <v>78</v>
      </c>
      <c r="B1723" s="4" t="s">
        <v>79</v>
      </c>
      <c r="C1723" s="4" t="s">
        <v>48</v>
      </c>
      <c r="D1723" s="4">
        <v>10949</v>
      </c>
      <c r="E1723" s="4" t="s">
        <v>270</v>
      </c>
      <c r="F1723" s="4" t="s">
        <v>185</v>
      </c>
      <c r="G1723" s="4">
        <v>60</v>
      </c>
    </row>
    <row r="1724" spans="1:7" ht="18">
      <c r="A1724" s="4" t="s">
        <v>29</v>
      </c>
      <c r="B1724" s="4" t="s">
        <v>30</v>
      </c>
      <c r="C1724" s="4" t="s">
        <v>31</v>
      </c>
      <c r="D1724" s="4">
        <v>10966</v>
      </c>
      <c r="E1724" s="4" t="s">
        <v>270</v>
      </c>
      <c r="F1724" s="4" t="s">
        <v>185</v>
      </c>
      <c r="G1724" s="4">
        <v>12</v>
      </c>
    </row>
    <row r="1725" spans="1:7" ht="18">
      <c r="A1725" s="4" t="s">
        <v>19</v>
      </c>
      <c r="B1725" s="4" t="s">
        <v>20</v>
      </c>
      <c r="C1725" s="4" t="s">
        <v>21</v>
      </c>
      <c r="D1725" s="4">
        <v>10988</v>
      </c>
      <c r="E1725" s="4" t="s">
        <v>270</v>
      </c>
      <c r="F1725" s="4" t="s">
        <v>185</v>
      </c>
      <c r="G1725" s="4">
        <v>40</v>
      </c>
    </row>
    <row r="1726" spans="1:7" ht="18">
      <c r="A1726" s="4" t="s">
        <v>78</v>
      </c>
      <c r="B1726" s="4" t="s">
        <v>79</v>
      </c>
      <c r="C1726" s="4" t="s">
        <v>48</v>
      </c>
      <c r="D1726" s="4">
        <v>11027</v>
      </c>
      <c r="E1726" s="4" t="s">
        <v>270</v>
      </c>
      <c r="F1726" s="4" t="s">
        <v>185</v>
      </c>
      <c r="G1726" s="4">
        <v>21</v>
      </c>
    </row>
    <row r="1727" spans="1:7" ht="18">
      <c r="A1727" s="4" t="s">
        <v>51</v>
      </c>
      <c r="B1727" s="4" t="s">
        <v>52</v>
      </c>
      <c r="C1727" s="4" t="s">
        <v>53</v>
      </c>
      <c r="D1727" s="4">
        <v>11044</v>
      </c>
      <c r="E1727" s="4" t="s">
        <v>270</v>
      </c>
      <c r="F1727" s="4" t="s">
        <v>185</v>
      </c>
      <c r="G1727" s="4">
        <v>12</v>
      </c>
    </row>
    <row r="1728" spans="1:7" ht="18">
      <c r="A1728" s="4" t="s">
        <v>59</v>
      </c>
      <c r="B1728" s="4" t="s">
        <v>60</v>
      </c>
      <c r="C1728" s="4" t="s">
        <v>61</v>
      </c>
      <c r="D1728" s="4">
        <v>10278</v>
      </c>
      <c r="E1728" s="4" t="s">
        <v>271</v>
      </c>
      <c r="F1728" s="4" t="s">
        <v>118</v>
      </c>
      <c r="G1728" s="4">
        <v>8</v>
      </c>
    </row>
    <row r="1729" spans="1:7" ht="18">
      <c r="A1729" s="4" t="s">
        <v>45</v>
      </c>
      <c r="B1729" s="4" t="s">
        <v>27</v>
      </c>
      <c r="C1729" s="4" t="s">
        <v>28</v>
      </c>
      <c r="D1729" s="4">
        <v>10293</v>
      </c>
      <c r="E1729" s="4" t="s">
        <v>271</v>
      </c>
      <c r="F1729" s="4" t="s">
        <v>118</v>
      </c>
      <c r="G1729" s="4">
        <v>5</v>
      </c>
    </row>
    <row r="1730" spans="1:7" ht="18">
      <c r="A1730" s="4" t="s">
        <v>62</v>
      </c>
      <c r="B1730" s="4" t="s">
        <v>63</v>
      </c>
      <c r="C1730" s="4" t="s">
        <v>21</v>
      </c>
      <c r="D1730" s="4">
        <v>10324</v>
      </c>
      <c r="E1730" s="4" t="s">
        <v>271</v>
      </c>
      <c r="F1730" s="4" t="s">
        <v>118</v>
      </c>
      <c r="G1730" s="4">
        <v>80</v>
      </c>
    </row>
    <row r="1731" spans="1:7" ht="18">
      <c r="A1731" s="4" t="s">
        <v>137</v>
      </c>
      <c r="B1731" s="4" t="s">
        <v>103</v>
      </c>
      <c r="C1731" s="4" t="s">
        <v>34</v>
      </c>
      <c r="D1731" s="4">
        <v>10379</v>
      </c>
      <c r="E1731" s="4" t="s">
        <v>271</v>
      </c>
      <c r="F1731" s="4" t="s">
        <v>118</v>
      </c>
      <c r="G1731" s="4">
        <v>16</v>
      </c>
    </row>
    <row r="1732" spans="1:7" ht="18">
      <c r="A1732" s="4" t="s">
        <v>92</v>
      </c>
      <c r="B1732" s="4" t="s">
        <v>93</v>
      </c>
      <c r="C1732" s="4" t="s">
        <v>94</v>
      </c>
      <c r="D1732" s="4">
        <v>10402</v>
      </c>
      <c r="E1732" s="4" t="s">
        <v>271</v>
      </c>
      <c r="F1732" s="4" t="s">
        <v>118</v>
      </c>
      <c r="G1732" s="4">
        <v>65</v>
      </c>
    </row>
    <row r="1733" spans="1:7" ht="18">
      <c r="A1733" s="4" t="s">
        <v>56</v>
      </c>
      <c r="B1733" s="4" t="s">
        <v>57</v>
      </c>
      <c r="C1733" s="4" t="s">
        <v>58</v>
      </c>
      <c r="D1733" s="4">
        <v>10429</v>
      </c>
      <c r="E1733" s="4" t="s">
        <v>271</v>
      </c>
      <c r="F1733" s="4" t="s">
        <v>118</v>
      </c>
      <c r="G1733" s="4">
        <v>35</v>
      </c>
    </row>
    <row r="1734" spans="1:7" ht="18">
      <c r="A1734" s="4" t="s">
        <v>179</v>
      </c>
      <c r="B1734" s="4" t="s">
        <v>180</v>
      </c>
      <c r="C1734" s="4" t="s">
        <v>17</v>
      </c>
      <c r="D1734" s="4">
        <v>10575</v>
      </c>
      <c r="E1734" s="4" t="s">
        <v>271</v>
      </c>
      <c r="F1734" s="4" t="s">
        <v>118</v>
      </c>
      <c r="G1734" s="4">
        <v>6</v>
      </c>
    </row>
    <row r="1735" spans="1:7" ht="18">
      <c r="A1735" s="4" t="s">
        <v>100</v>
      </c>
      <c r="B1735" s="4" t="s">
        <v>101</v>
      </c>
      <c r="C1735" s="4" t="s">
        <v>21</v>
      </c>
      <c r="D1735" s="4">
        <v>10596</v>
      </c>
      <c r="E1735" s="4" t="s">
        <v>271</v>
      </c>
      <c r="F1735" s="4" t="s">
        <v>118</v>
      </c>
      <c r="G1735" s="4">
        <v>24</v>
      </c>
    </row>
    <row r="1736" spans="1:7" ht="18">
      <c r="A1736" s="4" t="s">
        <v>122</v>
      </c>
      <c r="B1736" s="4" t="s">
        <v>123</v>
      </c>
      <c r="C1736" s="4" t="s">
        <v>17</v>
      </c>
      <c r="D1736" s="4">
        <v>10692</v>
      </c>
      <c r="E1736" s="4" t="s">
        <v>271</v>
      </c>
      <c r="F1736" s="4" t="s">
        <v>118</v>
      </c>
      <c r="G1736" s="4">
        <v>20</v>
      </c>
    </row>
    <row r="1737" spans="1:7" ht="18">
      <c r="A1737" s="4" t="s">
        <v>164</v>
      </c>
      <c r="B1737" s="4" t="s">
        <v>165</v>
      </c>
      <c r="C1737" s="4" t="s">
        <v>94</v>
      </c>
      <c r="D1737" s="4">
        <v>10747</v>
      </c>
      <c r="E1737" s="4" t="s">
        <v>271</v>
      </c>
      <c r="F1737" s="4" t="s">
        <v>118</v>
      </c>
      <c r="G1737" s="4">
        <v>9</v>
      </c>
    </row>
    <row r="1738" spans="1:7" ht="18">
      <c r="A1738" s="4" t="s">
        <v>141</v>
      </c>
      <c r="B1738" s="4" t="s">
        <v>142</v>
      </c>
      <c r="C1738" s="4" t="s">
        <v>37</v>
      </c>
      <c r="D1738" s="4">
        <v>10789</v>
      </c>
      <c r="E1738" s="4" t="s">
        <v>271</v>
      </c>
      <c r="F1738" s="4" t="s">
        <v>118</v>
      </c>
      <c r="G1738" s="4">
        <v>30</v>
      </c>
    </row>
    <row r="1739" spans="1:7" ht="18">
      <c r="A1739" s="4" t="s">
        <v>119</v>
      </c>
      <c r="B1739" s="4" t="s">
        <v>120</v>
      </c>
      <c r="C1739" s="4" t="s">
        <v>121</v>
      </c>
      <c r="D1739" s="4">
        <v>10921</v>
      </c>
      <c r="E1739" s="4" t="s">
        <v>271</v>
      </c>
      <c r="F1739" s="4" t="s">
        <v>118</v>
      </c>
      <c r="G1739" s="4">
        <v>40</v>
      </c>
    </row>
    <row r="1740" spans="1:7" ht="18">
      <c r="A1740" s="4" t="s">
        <v>139</v>
      </c>
      <c r="B1740" s="4" t="s">
        <v>140</v>
      </c>
      <c r="C1740" s="4" t="s">
        <v>21</v>
      </c>
      <c r="D1740" s="4">
        <v>10974</v>
      </c>
      <c r="E1740" s="4" t="s">
        <v>271</v>
      </c>
      <c r="F1740" s="4" t="s">
        <v>118</v>
      </c>
      <c r="G1740" s="4">
        <v>10</v>
      </c>
    </row>
    <row r="1741" spans="1:7" ht="18">
      <c r="A1741" s="4" t="s">
        <v>95</v>
      </c>
      <c r="B1741" s="4" t="s">
        <v>96</v>
      </c>
      <c r="C1741" s="4" t="s">
        <v>61</v>
      </c>
      <c r="D1741" s="4">
        <v>10977</v>
      </c>
      <c r="E1741" s="4" t="s">
        <v>271</v>
      </c>
      <c r="F1741" s="4" t="s">
        <v>118</v>
      </c>
      <c r="G1741" s="4">
        <v>20</v>
      </c>
    </row>
    <row r="1742" spans="1:7" ht="18">
      <c r="A1742" s="4" t="s">
        <v>92</v>
      </c>
      <c r="B1742" s="4" t="s">
        <v>93</v>
      </c>
      <c r="C1742" s="4" t="s">
        <v>94</v>
      </c>
      <c r="D1742" s="4">
        <v>10979</v>
      </c>
      <c r="E1742" s="4" t="s">
        <v>271</v>
      </c>
      <c r="F1742" s="4" t="s">
        <v>118</v>
      </c>
      <c r="G1742" s="4">
        <v>35</v>
      </c>
    </row>
    <row r="1743" spans="1:7" ht="18">
      <c r="A1743" s="4" t="s">
        <v>29</v>
      </c>
      <c r="B1743" s="4" t="s">
        <v>30</v>
      </c>
      <c r="C1743" s="4" t="s">
        <v>31</v>
      </c>
      <c r="D1743" s="4">
        <v>11029</v>
      </c>
      <c r="E1743" s="4" t="s">
        <v>271</v>
      </c>
      <c r="F1743" s="4" t="s">
        <v>118</v>
      </c>
      <c r="G1743" s="4">
        <v>12</v>
      </c>
    </row>
    <row r="1744" spans="1:7" ht="18">
      <c r="A1744" s="4" t="s">
        <v>29</v>
      </c>
      <c r="B1744" s="4" t="s">
        <v>30</v>
      </c>
      <c r="C1744" s="4" t="s">
        <v>31</v>
      </c>
      <c r="D1744" s="4">
        <v>11041</v>
      </c>
      <c r="E1744" s="4" t="s">
        <v>271</v>
      </c>
      <c r="F1744" s="4" t="s">
        <v>118</v>
      </c>
      <c r="G1744" s="4">
        <v>30</v>
      </c>
    </row>
    <row r="1745" spans="1:7" ht="18">
      <c r="A1745" s="4" t="s">
        <v>117</v>
      </c>
      <c r="B1745" s="4" t="s">
        <v>68</v>
      </c>
      <c r="C1745" s="4" t="s">
        <v>69</v>
      </c>
      <c r="D1745" s="4">
        <v>10289</v>
      </c>
      <c r="E1745" s="4" t="s">
        <v>272</v>
      </c>
      <c r="F1745" s="4" t="s">
        <v>197</v>
      </c>
      <c r="G1745" s="4">
        <v>9</v>
      </c>
    </row>
    <row r="1746" spans="1:7" ht="18">
      <c r="A1746" s="4" t="s">
        <v>41</v>
      </c>
      <c r="B1746" s="4" t="s">
        <v>209</v>
      </c>
      <c r="C1746" s="4" t="s">
        <v>17</v>
      </c>
      <c r="D1746" s="4">
        <v>10343</v>
      </c>
      <c r="E1746" s="4" t="s">
        <v>272</v>
      </c>
      <c r="F1746" s="4" t="s">
        <v>197</v>
      </c>
      <c r="G1746" s="4">
        <v>50</v>
      </c>
    </row>
    <row r="1747" spans="1:7" ht="18">
      <c r="A1747" s="4" t="s">
        <v>92</v>
      </c>
      <c r="B1747" s="4" t="s">
        <v>93</v>
      </c>
      <c r="C1747" s="4" t="s">
        <v>94</v>
      </c>
      <c r="D1747" s="4">
        <v>10368</v>
      </c>
      <c r="E1747" s="4" t="s">
        <v>272</v>
      </c>
      <c r="F1747" s="4" t="s">
        <v>197</v>
      </c>
      <c r="G1747" s="4">
        <v>35</v>
      </c>
    </row>
    <row r="1748" spans="1:7" ht="18">
      <c r="A1748" s="4" t="s">
        <v>29</v>
      </c>
      <c r="B1748" s="4" t="s">
        <v>30</v>
      </c>
      <c r="C1748" s="4" t="s">
        <v>31</v>
      </c>
      <c r="D1748" s="4">
        <v>10370</v>
      </c>
      <c r="E1748" s="4" t="s">
        <v>272</v>
      </c>
      <c r="F1748" s="4" t="s">
        <v>197</v>
      </c>
      <c r="G1748" s="4">
        <v>30</v>
      </c>
    </row>
    <row r="1749" spans="1:7" ht="18">
      <c r="A1749" s="4" t="s">
        <v>156</v>
      </c>
      <c r="B1749" s="4" t="s">
        <v>157</v>
      </c>
      <c r="C1749" s="4" t="s">
        <v>77</v>
      </c>
      <c r="D1749" s="4">
        <v>10426</v>
      </c>
      <c r="E1749" s="4" t="s">
        <v>272</v>
      </c>
      <c r="F1749" s="4" t="s">
        <v>197</v>
      </c>
      <c r="G1749" s="4">
        <v>7</v>
      </c>
    </row>
    <row r="1750" spans="1:7" ht="18">
      <c r="A1750" s="4" t="s">
        <v>54</v>
      </c>
      <c r="B1750" s="4" t="s">
        <v>55</v>
      </c>
      <c r="C1750" s="4" t="s">
        <v>37</v>
      </c>
      <c r="D1750" s="4">
        <v>10436</v>
      </c>
      <c r="E1750" s="4" t="s">
        <v>272</v>
      </c>
      <c r="F1750" s="4" t="s">
        <v>197</v>
      </c>
      <c r="G1750" s="4">
        <v>30</v>
      </c>
    </row>
    <row r="1751" spans="1:7" ht="18">
      <c r="A1751" s="4" t="s">
        <v>46</v>
      </c>
      <c r="B1751" s="4" t="s">
        <v>47</v>
      </c>
      <c r="C1751" s="4" t="s">
        <v>48</v>
      </c>
      <c r="D1751" s="4">
        <v>10439</v>
      </c>
      <c r="E1751" s="4" t="s">
        <v>272</v>
      </c>
      <c r="F1751" s="4" t="s">
        <v>197</v>
      </c>
      <c r="G1751" s="4">
        <v>6</v>
      </c>
    </row>
    <row r="1752" spans="1:7" ht="18">
      <c r="A1752" s="4" t="s">
        <v>15</v>
      </c>
      <c r="B1752" s="4" t="s">
        <v>16</v>
      </c>
      <c r="C1752" s="4" t="s">
        <v>17</v>
      </c>
      <c r="D1752" s="4">
        <v>10451</v>
      </c>
      <c r="E1752" s="4" t="s">
        <v>272</v>
      </c>
      <c r="F1752" s="4" t="s">
        <v>197</v>
      </c>
      <c r="G1752" s="4">
        <v>35</v>
      </c>
    </row>
    <row r="1753" spans="1:7" ht="18">
      <c r="A1753" s="4" t="s">
        <v>129</v>
      </c>
      <c r="B1753" s="4" t="s">
        <v>130</v>
      </c>
      <c r="C1753" s="4" t="s">
        <v>37</v>
      </c>
      <c r="D1753" s="4">
        <v>10470</v>
      </c>
      <c r="E1753" s="4" t="s">
        <v>272</v>
      </c>
      <c r="F1753" s="4" t="s">
        <v>197</v>
      </c>
      <c r="G1753" s="4">
        <v>8</v>
      </c>
    </row>
    <row r="1754" spans="1:7" ht="18">
      <c r="A1754" s="4" t="s">
        <v>19</v>
      </c>
      <c r="B1754" s="4" t="s">
        <v>20</v>
      </c>
      <c r="C1754" s="4" t="s">
        <v>21</v>
      </c>
      <c r="D1754" s="4">
        <v>10479</v>
      </c>
      <c r="E1754" s="4" t="s">
        <v>272</v>
      </c>
      <c r="F1754" s="4" t="s">
        <v>197</v>
      </c>
      <c r="G1754" s="4">
        <v>30</v>
      </c>
    </row>
    <row r="1755" spans="1:7" ht="18">
      <c r="A1755" s="4" t="s">
        <v>41</v>
      </c>
      <c r="B1755" s="4" t="s">
        <v>209</v>
      </c>
      <c r="C1755" s="4" t="s">
        <v>17</v>
      </c>
      <c r="D1755" s="4">
        <v>10557</v>
      </c>
      <c r="E1755" s="4" t="s">
        <v>272</v>
      </c>
      <c r="F1755" s="4" t="s">
        <v>197</v>
      </c>
      <c r="G1755" s="4">
        <v>30</v>
      </c>
    </row>
    <row r="1756" spans="1:7" ht="18">
      <c r="A1756" s="4" t="s">
        <v>46</v>
      </c>
      <c r="B1756" s="4" t="s">
        <v>47</v>
      </c>
      <c r="C1756" s="4" t="s">
        <v>48</v>
      </c>
      <c r="D1756" s="4">
        <v>10565</v>
      </c>
      <c r="E1756" s="4" t="s">
        <v>272</v>
      </c>
      <c r="F1756" s="4" t="s">
        <v>197</v>
      </c>
      <c r="G1756" s="4">
        <v>18</v>
      </c>
    </row>
    <row r="1757" spans="1:7" ht="18">
      <c r="A1757" s="4" t="s">
        <v>199</v>
      </c>
      <c r="B1757" s="4" t="s">
        <v>200</v>
      </c>
      <c r="C1757" s="4" t="s">
        <v>21</v>
      </c>
      <c r="D1757" s="4">
        <v>10574</v>
      </c>
      <c r="E1757" s="4" t="s">
        <v>272</v>
      </c>
      <c r="F1757" s="4" t="s">
        <v>197</v>
      </c>
      <c r="G1757" s="4">
        <v>6</v>
      </c>
    </row>
    <row r="1758" spans="1:7" ht="18">
      <c r="A1758" s="4" t="s">
        <v>75</v>
      </c>
      <c r="B1758" s="4" t="s">
        <v>76</v>
      </c>
      <c r="C1758" s="4" t="s">
        <v>77</v>
      </c>
      <c r="D1758" s="4">
        <v>10629</v>
      </c>
      <c r="E1758" s="4" t="s">
        <v>272</v>
      </c>
      <c r="F1758" s="4" t="s">
        <v>197</v>
      </c>
      <c r="G1758" s="4">
        <v>9</v>
      </c>
    </row>
    <row r="1759" spans="1:7" ht="18">
      <c r="A1759" s="4" t="s">
        <v>24</v>
      </c>
      <c r="B1759" s="4" t="s">
        <v>25</v>
      </c>
      <c r="C1759" s="4" t="s">
        <v>17</v>
      </c>
      <c r="D1759" s="4">
        <v>10668</v>
      </c>
      <c r="E1759" s="4" t="s">
        <v>272</v>
      </c>
      <c r="F1759" s="4" t="s">
        <v>197</v>
      </c>
      <c r="G1759" s="4">
        <v>15</v>
      </c>
    </row>
    <row r="1760" spans="1:7" ht="18">
      <c r="A1760" s="4" t="s">
        <v>84</v>
      </c>
      <c r="B1760" s="4" t="s">
        <v>85</v>
      </c>
      <c r="C1760" s="4" t="s">
        <v>21</v>
      </c>
      <c r="D1760" s="4">
        <v>10681</v>
      </c>
      <c r="E1760" s="4" t="s">
        <v>272</v>
      </c>
      <c r="F1760" s="4" t="s">
        <v>197</v>
      </c>
      <c r="G1760" s="4">
        <v>28</v>
      </c>
    </row>
    <row r="1761" spans="1:7" ht="18">
      <c r="A1761" s="4" t="s">
        <v>62</v>
      </c>
      <c r="B1761" s="4" t="s">
        <v>63</v>
      </c>
      <c r="C1761" s="4" t="s">
        <v>21</v>
      </c>
      <c r="D1761" s="4">
        <v>10757</v>
      </c>
      <c r="E1761" s="4" t="s">
        <v>272</v>
      </c>
      <c r="F1761" s="4" t="s">
        <v>197</v>
      </c>
      <c r="G1761" s="4">
        <v>24</v>
      </c>
    </row>
    <row r="1762" spans="1:7" ht="18">
      <c r="A1762" s="4" t="s">
        <v>70</v>
      </c>
      <c r="B1762" s="4" t="s">
        <v>71</v>
      </c>
      <c r="C1762" s="4" t="s">
        <v>66</v>
      </c>
      <c r="D1762" s="4">
        <v>10796</v>
      </c>
      <c r="E1762" s="4" t="s">
        <v>272</v>
      </c>
      <c r="F1762" s="4" t="s">
        <v>197</v>
      </c>
      <c r="G1762" s="4">
        <v>35</v>
      </c>
    </row>
    <row r="1763" spans="1:7" ht="18">
      <c r="A1763" s="4" t="s">
        <v>35</v>
      </c>
      <c r="B1763" s="4" t="s">
        <v>36</v>
      </c>
      <c r="C1763" s="4" t="s">
        <v>37</v>
      </c>
      <c r="D1763" s="4">
        <v>10832</v>
      </c>
      <c r="E1763" s="4" t="s">
        <v>272</v>
      </c>
      <c r="F1763" s="4" t="s">
        <v>197</v>
      </c>
      <c r="G1763" s="4">
        <v>3</v>
      </c>
    </row>
    <row r="1764" spans="1:7" ht="18">
      <c r="A1764" s="4" t="s">
        <v>92</v>
      </c>
      <c r="B1764" s="4" t="s">
        <v>93</v>
      </c>
      <c r="C1764" s="4" t="s">
        <v>94</v>
      </c>
      <c r="D1764" s="4">
        <v>10836</v>
      </c>
      <c r="E1764" s="4" t="s">
        <v>272</v>
      </c>
      <c r="F1764" s="4" t="s">
        <v>197</v>
      </c>
      <c r="G1764" s="4">
        <v>30</v>
      </c>
    </row>
    <row r="1765" spans="1:7" ht="18">
      <c r="A1765" s="4" t="s">
        <v>15</v>
      </c>
      <c r="B1765" s="4" t="s">
        <v>16</v>
      </c>
      <c r="C1765" s="4" t="s">
        <v>17</v>
      </c>
      <c r="D1765" s="4">
        <v>10845</v>
      </c>
      <c r="E1765" s="4" t="s">
        <v>272</v>
      </c>
      <c r="F1765" s="4" t="s">
        <v>197</v>
      </c>
      <c r="G1765" s="4">
        <v>48</v>
      </c>
    </row>
    <row r="1766" spans="1:7" ht="18">
      <c r="A1766" s="4" t="s">
        <v>97</v>
      </c>
      <c r="B1766" s="4" t="s">
        <v>98</v>
      </c>
      <c r="C1766" s="4" t="s">
        <v>17</v>
      </c>
      <c r="D1766" s="4">
        <v>10859</v>
      </c>
      <c r="E1766" s="4" t="s">
        <v>272</v>
      </c>
      <c r="F1766" s="4" t="s">
        <v>197</v>
      </c>
      <c r="G1766" s="4">
        <v>30</v>
      </c>
    </row>
    <row r="1767" spans="1:7" ht="18">
      <c r="A1767" s="4" t="s">
        <v>75</v>
      </c>
      <c r="B1767" s="4" t="s">
        <v>76</v>
      </c>
      <c r="C1767" s="4" t="s">
        <v>77</v>
      </c>
      <c r="D1767" s="4">
        <v>10872</v>
      </c>
      <c r="E1767" s="4" t="s">
        <v>272</v>
      </c>
      <c r="F1767" s="4" t="s">
        <v>197</v>
      </c>
      <c r="G1767" s="4">
        <v>15</v>
      </c>
    </row>
    <row r="1768" spans="1:7" ht="18">
      <c r="A1768" s="4" t="s">
        <v>129</v>
      </c>
      <c r="B1768" s="4" t="s">
        <v>130</v>
      </c>
      <c r="C1768" s="4" t="s">
        <v>37</v>
      </c>
      <c r="D1768" s="4">
        <v>10876</v>
      </c>
      <c r="E1768" s="4" t="s">
        <v>272</v>
      </c>
      <c r="F1768" s="4" t="s">
        <v>197</v>
      </c>
      <c r="G1768" s="4">
        <v>20</v>
      </c>
    </row>
    <row r="1769" spans="1:7" ht="18">
      <c r="A1769" s="4" t="s">
        <v>70</v>
      </c>
      <c r="B1769" s="4" t="s">
        <v>71</v>
      </c>
      <c r="C1769" s="4" t="s">
        <v>66</v>
      </c>
      <c r="D1769" s="4">
        <v>10957</v>
      </c>
      <c r="E1769" s="4" t="s">
        <v>272</v>
      </c>
      <c r="F1769" s="4" t="s">
        <v>197</v>
      </c>
      <c r="G1769" s="4">
        <v>8</v>
      </c>
    </row>
    <row r="1770" spans="1:7" ht="18">
      <c r="A1770" s="4" t="s">
        <v>92</v>
      </c>
      <c r="B1770" s="4" t="s">
        <v>93</v>
      </c>
      <c r="C1770" s="4" t="s">
        <v>94</v>
      </c>
      <c r="D1770" s="4">
        <v>10968</v>
      </c>
      <c r="E1770" s="4" t="s">
        <v>272</v>
      </c>
      <c r="F1770" s="4" t="s">
        <v>197</v>
      </c>
      <c r="G1770" s="4">
        <v>4</v>
      </c>
    </row>
    <row r="1771" spans="1:7" ht="18">
      <c r="A1771" s="4" t="s">
        <v>62</v>
      </c>
      <c r="B1771" s="4" t="s">
        <v>63</v>
      </c>
      <c r="C1771" s="4" t="s">
        <v>21</v>
      </c>
      <c r="D1771" s="4">
        <v>11031</v>
      </c>
      <c r="E1771" s="4" t="s">
        <v>272</v>
      </c>
      <c r="F1771" s="4" t="s">
        <v>197</v>
      </c>
      <c r="G1771" s="4">
        <v>20</v>
      </c>
    </row>
    <row r="1772" spans="1:7" ht="18">
      <c r="A1772" s="4" t="s">
        <v>164</v>
      </c>
      <c r="B1772" s="4" t="s">
        <v>165</v>
      </c>
      <c r="C1772" s="4" t="s">
        <v>94</v>
      </c>
      <c r="D1772" s="4">
        <v>11053</v>
      </c>
      <c r="E1772" s="4" t="s">
        <v>272</v>
      </c>
      <c r="F1772" s="4" t="s">
        <v>197</v>
      </c>
      <c r="G1772" s="4">
        <v>25</v>
      </c>
    </row>
    <row r="1773" spans="1:7" ht="18">
      <c r="A1773" s="4" t="s">
        <v>92</v>
      </c>
      <c r="B1773" s="4" t="s">
        <v>93</v>
      </c>
      <c r="C1773" s="4" t="s">
        <v>94</v>
      </c>
      <c r="D1773" s="4">
        <v>11072</v>
      </c>
      <c r="E1773" s="4" t="s">
        <v>272</v>
      </c>
      <c r="F1773" s="4" t="s">
        <v>197</v>
      </c>
      <c r="G1773" s="4">
        <v>130</v>
      </c>
    </row>
    <row r="1774" spans="1:7" ht="18">
      <c r="A1774" s="4" t="s">
        <v>19</v>
      </c>
      <c r="B1774" s="4" t="s">
        <v>20</v>
      </c>
      <c r="C1774" s="4" t="s">
        <v>21</v>
      </c>
      <c r="D1774" s="4">
        <v>11077</v>
      </c>
      <c r="E1774" s="4" t="s">
        <v>272</v>
      </c>
      <c r="F1774" s="4" t="s">
        <v>197</v>
      </c>
      <c r="G1774" s="4">
        <v>2</v>
      </c>
    </row>
    <row r="1775" spans="1:7" ht="18">
      <c r="A1775" s="4" t="s">
        <v>160</v>
      </c>
      <c r="B1775" s="4" t="s">
        <v>103</v>
      </c>
      <c r="C1775" s="4" t="s">
        <v>34</v>
      </c>
      <c r="D1775" s="4">
        <v>10250</v>
      </c>
      <c r="E1775" s="4" t="s">
        <v>273</v>
      </c>
      <c r="F1775" s="4" t="s">
        <v>118</v>
      </c>
      <c r="G1775" s="4">
        <v>15</v>
      </c>
    </row>
    <row r="1776" spans="1:7" ht="18">
      <c r="A1776" s="4" t="s">
        <v>107</v>
      </c>
      <c r="B1776" s="4" t="s">
        <v>108</v>
      </c>
      <c r="C1776" s="4" t="s">
        <v>37</v>
      </c>
      <c r="D1776" s="4">
        <v>10251</v>
      </c>
      <c r="E1776" s="4" t="s">
        <v>273</v>
      </c>
      <c r="F1776" s="4" t="s">
        <v>118</v>
      </c>
      <c r="G1776" s="4">
        <v>20</v>
      </c>
    </row>
    <row r="1777" spans="1:7" ht="18">
      <c r="A1777" s="4" t="s">
        <v>75</v>
      </c>
      <c r="B1777" s="4" t="s">
        <v>76</v>
      </c>
      <c r="C1777" s="4" t="s">
        <v>77</v>
      </c>
      <c r="D1777" s="4">
        <v>10303</v>
      </c>
      <c r="E1777" s="4" t="s">
        <v>273</v>
      </c>
      <c r="F1777" s="4" t="s">
        <v>118</v>
      </c>
      <c r="G1777" s="4">
        <v>30</v>
      </c>
    </row>
    <row r="1778" spans="1:7" ht="18">
      <c r="A1778" s="4" t="s">
        <v>128</v>
      </c>
      <c r="B1778" s="4" t="s">
        <v>39</v>
      </c>
      <c r="C1778" s="4" t="s">
        <v>40</v>
      </c>
      <c r="D1778" s="4">
        <v>10328</v>
      </c>
      <c r="E1778" s="4" t="s">
        <v>273</v>
      </c>
      <c r="F1778" s="4" t="s">
        <v>118</v>
      </c>
      <c r="G1778" s="4">
        <v>40</v>
      </c>
    </row>
    <row r="1779" spans="1:7" ht="18">
      <c r="A1779" s="4" t="s">
        <v>92</v>
      </c>
      <c r="B1779" s="4" t="s">
        <v>93</v>
      </c>
      <c r="C1779" s="4" t="s">
        <v>94</v>
      </c>
      <c r="D1779" s="4">
        <v>10351</v>
      </c>
      <c r="E1779" s="4" t="s">
        <v>273</v>
      </c>
      <c r="F1779" s="4" t="s">
        <v>118</v>
      </c>
      <c r="G1779" s="4">
        <v>10</v>
      </c>
    </row>
    <row r="1780" spans="1:7" ht="18">
      <c r="A1780" s="4" t="s">
        <v>156</v>
      </c>
      <c r="B1780" s="4" t="s">
        <v>157</v>
      </c>
      <c r="C1780" s="4" t="s">
        <v>77</v>
      </c>
      <c r="D1780" s="4">
        <v>10366</v>
      </c>
      <c r="E1780" s="4" t="s">
        <v>273</v>
      </c>
      <c r="F1780" s="4" t="s">
        <v>118</v>
      </c>
      <c r="G1780" s="4">
        <v>5</v>
      </c>
    </row>
    <row r="1781" spans="1:7" ht="18">
      <c r="A1781" s="4" t="s">
        <v>119</v>
      </c>
      <c r="B1781" s="4" t="s">
        <v>120</v>
      </c>
      <c r="C1781" s="4" t="s">
        <v>121</v>
      </c>
      <c r="D1781" s="4">
        <v>10367</v>
      </c>
      <c r="E1781" s="4" t="s">
        <v>273</v>
      </c>
      <c r="F1781" s="4" t="s">
        <v>118</v>
      </c>
      <c r="G1781" s="4">
        <v>15</v>
      </c>
    </row>
    <row r="1782" spans="1:7" ht="18">
      <c r="A1782" s="4" t="s">
        <v>137</v>
      </c>
      <c r="B1782" s="4" t="s">
        <v>103</v>
      </c>
      <c r="C1782" s="4" t="s">
        <v>34</v>
      </c>
      <c r="D1782" s="4">
        <v>10379</v>
      </c>
      <c r="E1782" s="4" t="s">
        <v>273</v>
      </c>
      <c r="F1782" s="4" t="s">
        <v>118</v>
      </c>
      <c r="G1782" s="4">
        <v>20</v>
      </c>
    </row>
    <row r="1783" spans="1:7" ht="18">
      <c r="A1783" s="4" t="s">
        <v>19</v>
      </c>
      <c r="B1783" s="4" t="s">
        <v>20</v>
      </c>
      <c r="C1783" s="4" t="s">
        <v>21</v>
      </c>
      <c r="D1783" s="4">
        <v>10401</v>
      </c>
      <c r="E1783" s="4" t="s">
        <v>273</v>
      </c>
      <c r="F1783" s="4" t="s">
        <v>118</v>
      </c>
      <c r="G1783" s="4">
        <v>20</v>
      </c>
    </row>
    <row r="1784" spans="1:7" ht="18">
      <c r="A1784" s="4" t="s">
        <v>102</v>
      </c>
      <c r="B1784" s="4" t="s">
        <v>103</v>
      </c>
      <c r="C1784" s="4" t="s">
        <v>34</v>
      </c>
      <c r="D1784" s="4">
        <v>10447</v>
      </c>
      <c r="E1784" s="4" t="s">
        <v>273</v>
      </c>
      <c r="F1784" s="4" t="s">
        <v>118</v>
      </c>
      <c r="G1784" s="4">
        <v>35</v>
      </c>
    </row>
    <row r="1785" spans="1:7" ht="18">
      <c r="A1785" s="4" t="s">
        <v>15</v>
      </c>
      <c r="B1785" s="4" t="s">
        <v>16</v>
      </c>
      <c r="C1785" s="4" t="s">
        <v>17</v>
      </c>
      <c r="D1785" s="4">
        <v>10451</v>
      </c>
      <c r="E1785" s="4" t="s">
        <v>273</v>
      </c>
      <c r="F1785" s="4" t="s">
        <v>118</v>
      </c>
      <c r="G1785" s="4">
        <v>28</v>
      </c>
    </row>
    <row r="1786" spans="1:7" ht="18">
      <c r="A1786" s="4" t="s">
        <v>35</v>
      </c>
      <c r="B1786" s="4" t="s">
        <v>36</v>
      </c>
      <c r="C1786" s="4" t="s">
        <v>37</v>
      </c>
      <c r="D1786" s="4">
        <v>10493</v>
      </c>
      <c r="E1786" s="4" t="s">
        <v>273</v>
      </c>
      <c r="F1786" s="4" t="s">
        <v>118</v>
      </c>
      <c r="G1786" s="4">
        <v>15</v>
      </c>
    </row>
    <row r="1787" spans="1:7" ht="18">
      <c r="A1787" s="4" t="s">
        <v>56</v>
      </c>
      <c r="B1787" s="4" t="s">
        <v>57</v>
      </c>
      <c r="C1787" s="4" t="s">
        <v>58</v>
      </c>
      <c r="D1787" s="4">
        <v>10503</v>
      </c>
      <c r="E1787" s="4" t="s">
        <v>273</v>
      </c>
      <c r="F1787" s="4" t="s">
        <v>118</v>
      </c>
      <c r="G1787" s="4">
        <v>20</v>
      </c>
    </row>
    <row r="1788" spans="1:7" ht="18">
      <c r="A1788" s="4" t="s">
        <v>92</v>
      </c>
      <c r="B1788" s="4" t="s">
        <v>93</v>
      </c>
      <c r="C1788" s="4" t="s">
        <v>94</v>
      </c>
      <c r="D1788" s="4">
        <v>10514</v>
      </c>
      <c r="E1788" s="4" t="s">
        <v>273</v>
      </c>
      <c r="F1788" s="4" t="s">
        <v>118</v>
      </c>
      <c r="G1788" s="4">
        <v>39</v>
      </c>
    </row>
    <row r="1789" spans="1:7" ht="18">
      <c r="A1789" s="4" t="s">
        <v>160</v>
      </c>
      <c r="B1789" s="4" t="s">
        <v>103</v>
      </c>
      <c r="C1789" s="4" t="s">
        <v>34</v>
      </c>
      <c r="D1789" s="4">
        <v>10541</v>
      </c>
      <c r="E1789" s="4" t="s">
        <v>273</v>
      </c>
      <c r="F1789" s="4" t="s">
        <v>118</v>
      </c>
      <c r="G1789" s="4">
        <v>36</v>
      </c>
    </row>
    <row r="1790" spans="1:7" ht="18">
      <c r="A1790" s="4" t="s">
        <v>105</v>
      </c>
      <c r="B1790" s="4" t="s">
        <v>106</v>
      </c>
      <c r="C1790" s="4" t="s">
        <v>17</v>
      </c>
      <c r="D1790" s="4">
        <v>10580</v>
      </c>
      <c r="E1790" s="4" t="s">
        <v>273</v>
      </c>
      <c r="F1790" s="4" t="s">
        <v>118</v>
      </c>
      <c r="G1790" s="4">
        <v>30</v>
      </c>
    </row>
    <row r="1791" spans="1:7" ht="18">
      <c r="A1791" s="4" t="s">
        <v>164</v>
      </c>
      <c r="B1791" s="4" t="s">
        <v>165</v>
      </c>
      <c r="C1791" s="4" t="s">
        <v>94</v>
      </c>
      <c r="D1791" s="4">
        <v>10597</v>
      </c>
      <c r="E1791" s="4" t="s">
        <v>273</v>
      </c>
      <c r="F1791" s="4" t="s">
        <v>118</v>
      </c>
      <c r="G1791" s="4">
        <v>12</v>
      </c>
    </row>
    <row r="1792" spans="1:7" ht="18">
      <c r="A1792" s="4" t="s">
        <v>64</v>
      </c>
      <c r="B1792" s="4" t="s">
        <v>65</v>
      </c>
      <c r="C1792" s="4" t="s">
        <v>66</v>
      </c>
      <c r="D1792" s="4">
        <v>10638</v>
      </c>
      <c r="E1792" s="4" t="s">
        <v>273</v>
      </c>
      <c r="F1792" s="4" t="s">
        <v>118</v>
      </c>
      <c r="G1792" s="4">
        <v>21</v>
      </c>
    </row>
    <row r="1793" spans="1:7" ht="18">
      <c r="A1793" s="4" t="s">
        <v>128</v>
      </c>
      <c r="B1793" s="4" t="s">
        <v>39</v>
      </c>
      <c r="C1793" s="4" t="s">
        <v>40</v>
      </c>
      <c r="D1793" s="4">
        <v>10664</v>
      </c>
      <c r="E1793" s="4" t="s">
        <v>273</v>
      </c>
      <c r="F1793" s="4" t="s">
        <v>118</v>
      </c>
      <c r="G1793" s="4">
        <v>15</v>
      </c>
    </row>
    <row r="1794" spans="1:7" ht="18">
      <c r="A1794" s="4" t="s">
        <v>90</v>
      </c>
      <c r="B1794" s="4" t="s">
        <v>91</v>
      </c>
      <c r="C1794" s="4" t="s">
        <v>31</v>
      </c>
      <c r="D1794" s="4">
        <v>10666</v>
      </c>
      <c r="E1794" s="4" t="s">
        <v>273</v>
      </c>
      <c r="F1794" s="4" t="s">
        <v>118</v>
      </c>
      <c r="G1794" s="4">
        <v>10</v>
      </c>
    </row>
    <row r="1795" spans="1:7" ht="18">
      <c r="A1795" s="4" t="s">
        <v>186</v>
      </c>
      <c r="B1795" s="4" t="s">
        <v>50</v>
      </c>
      <c r="C1795" s="4" t="s">
        <v>37</v>
      </c>
      <c r="D1795" s="4">
        <v>10671</v>
      </c>
      <c r="E1795" s="4" t="s">
        <v>273</v>
      </c>
      <c r="F1795" s="4" t="s">
        <v>118</v>
      </c>
      <c r="G1795" s="4">
        <v>12</v>
      </c>
    </row>
    <row r="1796" spans="1:7" ht="18">
      <c r="A1796" s="4" t="s">
        <v>92</v>
      </c>
      <c r="B1796" s="4" t="s">
        <v>93</v>
      </c>
      <c r="C1796" s="4" t="s">
        <v>94</v>
      </c>
      <c r="D1796" s="4">
        <v>10698</v>
      </c>
      <c r="E1796" s="4" t="s">
        <v>273</v>
      </c>
      <c r="F1796" s="4" t="s">
        <v>118</v>
      </c>
      <c r="G1796" s="4">
        <v>65</v>
      </c>
    </row>
    <row r="1797" spans="1:7" ht="18">
      <c r="A1797" s="4" t="s">
        <v>129</v>
      </c>
      <c r="B1797" s="4" t="s">
        <v>130</v>
      </c>
      <c r="C1797" s="4" t="s">
        <v>37</v>
      </c>
      <c r="D1797" s="4">
        <v>10730</v>
      </c>
      <c r="E1797" s="4" t="s">
        <v>273</v>
      </c>
      <c r="F1797" s="4" t="s">
        <v>118</v>
      </c>
      <c r="G1797" s="4">
        <v>10</v>
      </c>
    </row>
    <row r="1798" spans="1:7" ht="18">
      <c r="A1798" s="4" t="s">
        <v>56</v>
      </c>
      <c r="B1798" s="4" t="s">
        <v>57</v>
      </c>
      <c r="C1798" s="4" t="s">
        <v>58</v>
      </c>
      <c r="D1798" s="4">
        <v>10736</v>
      </c>
      <c r="E1798" s="4" t="s">
        <v>273</v>
      </c>
      <c r="F1798" s="4" t="s">
        <v>118</v>
      </c>
      <c r="G1798" s="4">
        <v>40</v>
      </c>
    </row>
    <row r="1799" spans="1:7" ht="18">
      <c r="A1799" s="4" t="s">
        <v>15</v>
      </c>
      <c r="B1799" s="4" t="s">
        <v>16</v>
      </c>
      <c r="C1799" s="4" t="s">
        <v>17</v>
      </c>
      <c r="D1799" s="4">
        <v>10765</v>
      </c>
      <c r="E1799" s="4" t="s">
        <v>273</v>
      </c>
      <c r="F1799" s="4" t="s">
        <v>118</v>
      </c>
      <c r="G1799" s="4">
        <v>80</v>
      </c>
    </row>
    <row r="1800" spans="1:7" ht="18">
      <c r="A1800" s="4" t="s">
        <v>107</v>
      </c>
      <c r="B1800" s="4" t="s">
        <v>108</v>
      </c>
      <c r="C1800" s="4" t="s">
        <v>37</v>
      </c>
      <c r="D1800" s="4">
        <v>10806</v>
      </c>
      <c r="E1800" s="4" t="s">
        <v>273</v>
      </c>
      <c r="F1800" s="4" t="s">
        <v>118</v>
      </c>
      <c r="G1800" s="4">
        <v>2</v>
      </c>
    </row>
    <row r="1801" spans="1:7" ht="18">
      <c r="A1801" s="4" t="s">
        <v>187</v>
      </c>
      <c r="B1801" s="4" t="s">
        <v>188</v>
      </c>
      <c r="C1801" s="4" t="s">
        <v>21</v>
      </c>
      <c r="D1801" s="4">
        <v>10855</v>
      </c>
      <c r="E1801" s="4" t="s">
        <v>273</v>
      </c>
      <c r="F1801" s="4" t="s">
        <v>118</v>
      </c>
      <c r="G1801" s="4">
        <v>15</v>
      </c>
    </row>
    <row r="1802" spans="1:7" ht="18">
      <c r="A1802" s="4" t="s">
        <v>75</v>
      </c>
      <c r="B1802" s="4" t="s">
        <v>76</v>
      </c>
      <c r="C1802" s="4" t="s">
        <v>77</v>
      </c>
      <c r="D1802" s="4">
        <v>10872</v>
      </c>
      <c r="E1802" s="4" t="s">
        <v>273</v>
      </c>
      <c r="F1802" s="4" t="s">
        <v>118</v>
      </c>
      <c r="G1802" s="4">
        <v>21</v>
      </c>
    </row>
    <row r="1803" spans="1:7" ht="18">
      <c r="A1803" s="4" t="s">
        <v>82</v>
      </c>
      <c r="B1803" s="4" t="s">
        <v>83</v>
      </c>
      <c r="C1803" s="4" t="s">
        <v>44</v>
      </c>
      <c r="D1803" s="4">
        <v>10879</v>
      </c>
      <c r="E1803" s="4" t="s">
        <v>273</v>
      </c>
      <c r="F1803" s="4" t="s">
        <v>118</v>
      </c>
      <c r="G1803" s="4">
        <v>10</v>
      </c>
    </row>
    <row r="1804" spans="1:7" ht="18">
      <c r="A1804" s="4" t="s">
        <v>183</v>
      </c>
      <c r="B1804" s="4" t="s">
        <v>184</v>
      </c>
      <c r="C1804" s="4" t="s">
        <v>21</v>
      </c>
      <c r="D1804" s="4">
        <v>10884</v>
      </c>
      <c r="E1804" s="4" t="s">
        <v>273</v>
      </c>
      <c r="F1804" s="4" t="s">
        <v>118</v>
      </c>
      <c r="G1804" s="4">
        <v>12</v>
      </c>
    </row>
    <row r="1805" spans="1:7" ht="18">
      <c r="A1805" s="4" t="s">
        <v>160</v>
      </c>
      <c r="B1805" s="4" t="s">
        <v>103</v>
      </c>
      <c r="C1805" s="4" t="s">
        <v>34</v>
      </c>
      <c r="D1805" s="4">
        <v>10903</v>
      </c>
      <c r="E1805" s="4" t="s">
        <v>273</v>
      </c>
      <c r="F1805" s="4" t="s">
        <v>118</v>
      </c>
      <c r="G1805" s="4">
        <v>21</v>
      </c>
    </row>
    <row r="1806" spans="1:7" ht="18">
      <c r="A1806" s="4" t="s">
        <v>89</v>
      </c>
      <c r="B1806" s="4" t="s">
        <v>68</v>
      </c>
      <c r="C1806" s="4" t="s">
        <v>69</v>
      </c>
      <c r="D1806" s="4">
        <v>11024</v>
      </c>
      <c r="E1806" s="4" t="s">
        <v>273</v>
      </c>
      <c r="F1806" s="4" t="s">
        <v>118</v>
      </c>
      <c r="G1806" s="4">
        <v>21</v>
      </c>
    </row>
    <row r="1807" spans="1:7" ht="18">
      <c r="A1807" s="4" t="s">
        <v>112</v>
      </c>
      <c r="B1807" s="4" t="s">
        <v>113</v>
      </c>
      <c r="C1807" s="4" t="s">
        <v>114</v>
      </c>
      <c r="D1807" s="4">
        <v>10300</v>
      </c>
      <c r="E1807" s="4" t="s">
        <v>274</v>
      </c>
      <c r="F1807" s="4" t="s">
        <v>118</v>
      </c>
      <c r="G1807" s="4">
        <v>30</v>
      </c>
    </row>
    <row r="1808" spans="1:7" ht="18">
      <c r="A1808" s="4" t="s">
        <v>92</v>
      </c>
      <c r="B1808" s="4" t="s">
        <v>93</v>
      </c>
      <c r="C1808" s="4" t="s">
        <v>94</v>
      </c>
      <c r="D1808" s="4">
        <v>10442</v>
      </c>
      <c r="E1808" s="4" t="s">
        <v>274</v>
      </c>
      <c r="F1808" s="4" t="s">
        <v>118</v>
      </c>
      <c r="G1808" s="4">
        <v>60</v>
      </c>
    </row>
    <row r="1809" spans="1:7" ht="18">
      <c r="A1809" s="4" t="s">
        <v>86</v>
      </c>
      <c r="B1809" s="4" t="s">
        <v>87</v>
      </c>
      <c r="C1809" s="4" t="s">
        <v>88</v>
      </c>
      <c r="D1809" s="4">
        <v>10475</v>
      </c>
      <c r="E1809" s="4" t="s">
        <v>274</v>
      </c>
      <c r="F1809" s="4" t="s">
        <v>118</v>
      </c>
      <c r="G1809" s="4">
        <v>60</v>
      </c>
    </row>
    <row r="1810" spans="1:7" ht="18">
      <c r="A1810" s="4" t="s">
        <v>35</v>
      </c>
      <c r="B1810" s="4" t="s">
        <v>36</v>
      </c>
      <c r="C1810" s="4" t="s">
        <v>37</v>
      </c>
      <c r="D1810" s="4">
        <v>10493</v>
      </c>
      <c r="E1810" s="4" t="s">
        <v>274</v>
      </c>
      <c r="F1810" s="4" t="s">
        <v>118</v>
      </c>
      <c r="G1810" s="4">
        <v>10</v>
      </c>
    </row>
    <row r="1811" spans="1:7" ht="18">
      <c r="A1811" s="4" t="s">
        <v>89</v>
      </c>
      <c r="B1811" s="4" t="s">
        <v>68</v>
      </c>
      <c r="C1811" s="4" t="s">
        <v>69</v>
      </c>
      <c r="D1811" s="4">
        <v>10532</v>
      </c>
      <c r="E1811" s="4" t="s">
        <v>274</v>
      </c>
      <c r="F1811" s="4" t="s">
        <v>118</v>
      </c>
      <c r="G1811" s="4">
        <v>24</v>
      </c>
    </row>
    <row r="1812" spans="1:7" ht="18">
      <c r="A1812" s="4" t="s">
        <v>111</v>
      </c>
      <c r="B1812" s="4" t="s">
        <v>27</v>
      </c>
      <c r="C1812" s="4" t="s">
        <v>28</v>
      </c>
      <c r="D1812" s="4">
        <v>10682</v>
      </c>
      <c r="E1812" s="4" t="s">
        <v>274</v>
      </c>
      <c r="F1812" s="4" t="s">
        <v>118</v>
      </c>
      <c r="G1812" s="4">
        <v>4</v>
      </c>
    </row>
    <row r="1813" spans="1:7" ht="18">
      <c r="A1813" s="4" t="s">
        <v>95</v>
      </c>
      <c r="B1813" s="4" t="s">
        <v>96</v>
      </c>
      <c r="C1813" s="4" t="s">
        <v>61</v>
      </c>
      <c r="D1813" s="4">
        <v>10774</v>
      </c>
      <c r="E1813" s="4" t="s">
        <v>274</v>
      </c>
      <c r="F1813" s="4" t="s">
        <v>118</v>
      </c>
      <c r="G1813" s="4">
        <v>50</v>
      </c>
    </row>
    <row r="1814" spans="1:7" ht="18">
      <c r="A1814" s="4" t="s">
        <v>19</v>
      </c>
      <c r="B1814" s="4" t="s">
        <v>20</v>
      </c>
      <c r="C1814" s="4" t="s">
        <v>21</v>
      </c>
      <c r="D1814" s="4">
        <v>11077</v>
      </c>
      <c r="E1814" s="4" t="s">
        <v>274</v>
      </c>
      <c r="F1814" s="4" t="s">
        <v>118</v>
      </c>
      <c r="G1814" s="4">
        <v>1</v>
      </c>
    </row>
    <row r="1815" spans="1:7" ht="18">
      <c r="A1815" s="4" t="s">
        <v>41</v>
      </c>
      <c r="B1815" s="4" t="s">
        <v>209</v>
      </c>
      <c r="C1815" s="4" t="s">
        <v>17</v>
      </c>
      <c r="D1815" s="4">
        <v>10284</v>
      </c>
      <c r="E1815" s="4" t="s">
        <v>275</v>
      </c>
      <c r="F1815" s="4" t="s">
        <v>18</v>
      </c>
      <c r="G1815" s="4">
        <v>5</v>
      </c>
    </row>
    <row r="1816" spans="1:7" ht="18">
      <c r="A1816" s="4" t="s">
        <v>26</v>
      </c>
      <c r="B1816" s="4" t="s">
        <v>27</v>
      </c>
      <c r="C1816" s="4" t="s">
        <v>28</v>
      </c>
      <c r="D1816" s="4">
        <v>10502</v>
      </c>
      <c r="E1816" s="4" t="s">
        <v>275</v>
      </c>
      <c r="F1816" s="4" t="s">
        <v>18</v>
      </c>
      <c r="G1816" s="4">
        <v>30</v>
      </c>
    </row>
    <row r="1817" spans="1:7" ht="18">
      <c r="A1817" s="4" t="s">
        <v>22</v>
      </c>
      <c r="B1817" s="4" t="s">
        <v>23</v>
      </c>
      <c r="C1817" s="4" t="s">
        <v>21</v>
      </c>
      <c r="D1817" s="4">
        <v>10544</v>
      </c>
      <c r="E1817" s="4" t="s">
        <v>275</v>
      </c>
      <c r="F1817" s="4" t="s">
        <v>18</v>
      </c>
      <c r="G1817" s="4">
        <v>7</v>
      </c>
    </row>
    <row r="1818" spans="1:7" ht="18">
      <c r="A1818" s="4" t="s">
        <v>97</v>
      </c>
      <c r="B1818" s="4" t="s">
        <v>98</v>
      </c>
      <c r="C1818" s="4" t="s">
        <v>17</v>
      </c>
      <c r="D1818" s="4">
        <v>10670</v>
      </c>
      <c r="E1818" s="4" t="s">
        <v>275</v>
      </c>
      <c r="F1818" s="4" t="s">
        <v>18</v>
      </c>
      <c r="G1818" s="4">
        <v>25</v>
      </c>
    </row>
    <row r="1819" spans="1:7" ht="18">
      <c r="A1819" s="4" t="s">
        <v>80</v>
      </c>
      <c r="B1819" s="4" t="s">
        <v>81</v>
      </c>
      <c r="C1819" s="4" t="s">
        <v>21</v>
      </c>
      <c r="D1819" s="4">
        <v>10775</v>
      </c>
      <c r="E1819" s="4" t="s">
        <v>275</v>
      </c>
      <c r="F1819" s="4" t="s">
        <v>18</v>
      </c>
      <c r="G1819" s="4">
        <v>3</v>
      </c>
    </row>
    <row r="1820" spans="1:7" ht="18">
      <c r="A1820" s="4" t="s">
        <v>104</v>
      </c>
      <c r="B1820" s="4" t="s">
        <v>68</v>
      </c>
      <c r="C1820" s="4" t="s">
        <v>69</v>
      </c>
      <c r="D1820" s="4">
        <v>10864</v>
      </c>
      <c r="E1820" s="4" t="s">
        <v>275</v>
      </c>
      <c r="F1820" s="4" t="s">
        <v>18</v>
      </c>
      <c r="G1820" s="4">
        <v>15</v>
      </c>
    </row>
    <row r="1821" spans="1:7" ht="18">
      <c r="A1821" s="4" t="s">
        <v>75</v>
      </c>
      <c r="B1821" s="4" t="s">
        <v>76</v>
      </c>
      <c r="C1821" s="4" t="s">
        <v>77</v>
      </c>
      <c r="D1821" s="4">
        <v>10911</v>
      </c>
      <c r="E1821" s="4" t="s">
        <v>275</v>
      </c>
      <c r="F1821" s="4" t="s">
        <v>18</v>
      </c>
      <c r="G1821" s="4">
        <v>15</v>
      </c>
    </row>
    <row r="1822" spans="1:7" ht="18">
      <c r="A1822" s="4" t="s">
        <v>35</v>
      </c>
      <c r="B1822" s="4" t="s">
        <v>36</v>
      </c>
      <c r="C1822" s="4" t="s">
        <v>37</v>
      </c>
      <c r="D1822" s="4">
        <v>10923</v>
      </c>
      <c r="E1822" s="4" t="s">
        <v>275</v>
      </c>
      <c r="F1822" s="4" t="s">
        <v>18</v>
      </c>
      <c r="G1822" s="4">
        <v>24</v>
      </c>
    </row>
    <row r="1823" spans="1:7" ht="18">
      <c r="A1823" s="4" t="s">
        <v>112</v>
      </c>
      <c r="B1823" s="4" t="s">
        <v>113</v>
      </c>
      <c r="C1823" s="4" t="s">
        <v>114</v>
      </c>
      <c r="D1823" s="4">
        <v>10939</v>
      </c>
      <c r="E1823" s="4" t="s">
        <v>275</v>
      </c>
      <c r="F1823" s="4" t="s">
        <v>18</v>
      </c>
      <c r="G1823" s="4">
        <v>40</v>
      </c>
    </row>
    <row r="1824" spans="1:7" ht="18">
      <c r="A1824" s="4" t="s">
        <v>198</v>
      </c>
      <c r="B1824" s="4" t="s">
        <v>135</v>
      </c>
      <c r="C1824" s="4" t="s">
        <v>136</v>
      </c>
      <c r="D1824" s="4">
        <v>11054</v>
      </c>
      <c r="E1824" s="4" t="s">
        <v>275</v>
      </c>
      <c r="F1824" s="4" t="s">
        <v>18</v>
      </c>
      <c r="G1824" s="4">
        <v>20</v>
      </c>
    </row>
    <row r="1825" spans="1:7" ht="18">
      <c r="A1825" s="4" t="s">
        <v>145</v>
      </c>
      <c r="B1825" s="4" t="s">
        <v>146</v>
      </c>
      <c r="C1825" s="4" t="s">
        <v>114</v>
      </c>
      <c r="D1825" s="4">
        <v>10288</v>
      </c>
      <c r="E1825" s="4" t="s">
        <v>276</v>
      </c>
      <c r="F1825" s="4" t="s">
        <v>185</v>
      </c>
      <c r="G1825" s="4">
        <v>3</v>
      </c>
    </row>
    <row r="1826" spans="1:7" ht="18">
      <c r="A1826" s="4" t="s">
        <v>112</v>
      </c>
      <c r="B1826" s="4" t="s">
        <v>113</v>
      </c>
      <c r="C1826" s="4" t="s">
        <v>114</v>
      </c>
      <c r="D1826" s="4">
        <v>10300</v>
      </c>
      <c r="E1826" s="4" t="s">
        <v>276</v>
      </c>
      <c r="F1826" s="4" t="s">
        <v>185</v>
      </c>
      <c r="G1826" s="4">
        <v>20</v>
      </c>
    </row>
    <row r="1827" spans="1:7" ht="18">
      <c r="A1827" s="4" t="s">
        <v>75</v>
      </c>
      <c r="B1827" s="4" t="s">
        <v>76</v>
      </c>
      <c r="C1827" s="4" t="s">
        <v>77</v>
      </c>
      <c r="D1827" s="4">
        <v>10303</v>
      </c>
      <c r="E1827" s="4" t="s">
        <v>276</v>
      </c>
      <c r="F1827" s="4" t="s">
        <v>185</v>
      </c>
      <c r="G1827" s="4">
        <v>15</v>
      </c>
    </row>
    <row r="1828" spans="1:7" ht="18">
      <c r="A1828" s="4" t="s">
        <v>22</v>
      </c>
      <c r="B1828" s="4" t="s">
        <v>23</v>
      </c>
      <c r="C1828" s="4" t="s">
        <v>21</v>
      </c>
      <c r="D1828" s="4">
        <v>10307</v>
      </c>
      <c r="E1828" s="4" t="s">
        <v>276</v>
      </c>
      <c r="F1828" s="4" t="s">
        <v>185</v>
      </c>
      <c r="G1828" s="4">
        <v>3</v>
      </c>
    </row>
    <row r="1829" spans="1:7" ht="18">
      <c r="A1829" s="4" t="s">
        <v>128</v>
      </c>
      <c r="B1829" s="4" t="s">
        <v>39</v>
      </c>
      <c r="C1829" s="4" t="s">
        <v>40</v>
      </c>
      <c r="D1829" s="4">
        <v>10328</v>
      </c>
      <c r="E1829" s="4" t="s">
        <v>276</v>
      </c>
      <c r="F1829" s="4" t="s">
        <v>185</v>
      </c>
      <c r="G1829" s="4">
        <v>10</v>
      </c>
    </row>
    <row r="1830" spans="1:7" ht="18">
      <c r="A1830" s="4" t="s">
        <v>107</v>
      </c>
      <c r="B1830" s="4" t="s">
        <v>108</v>
      </c>
      <c r="C1830" s="4" t="s">
        <v>37</v>
      </c>
      <c r="D1830" s="4">
        <v>10334</v>
      </c>
      <c r="E1830" s="4" t="s">
        <v>276</v>
      </c>
      <c r="F1830" s="4" t="s">
        <v>185</v>
      </c>
      <c r="G1830" s="4">
        <v>10</v>
      </c>
    </row>
    <row r="1831" spans="1:7" ht="18">
      <c r="A1831" s="4" t="s">
        <v>41</v>
      </c>
      <c r="B1831" s="4" t="s">
        <v>209</v>
      </c>
      <c r="C1831" s="4" t="s">
        <v>17</v>
      </c>
      <c r="D1831" s="4">
        <v>10343</v>
      </c>
      <c r="E1831" s="4" t="s">
        <v>276</v>
      </c>
      <c r="F1831" s="4" t="s">
        <v>185</v>
      </c>
      <c r="G1831" s="4">
        <v>4</v>
      </c>
    </row>
    <row r="1832" spans="1:7" ht="18">
      <c r="A1832" s="4" t="s">
        <v>139</v>
      </c>
      <c r="B1832" s="4" t="s">
        <v>140</v>
      </c>
      <c r="C1832" s="4" t="s">
        <v>21</v>
      </c>
      <c r="D1832" s="4">
        <v>10385</v>
      </c>
      <c r="E1832" s="4" t="s">
        <v>276</v>
      </c>
      <c r="F1832" s="4" t="s">
        <v>185</v>
      </c>
      <c r="G1832" s="4">
        <v>8</v>
      </c>
    </row>
    <row r="1833" spans="1:7" ht="18">
      <c r="A1833" s="4" t="s">
        <v>119</v>
      </c>
      <c r="B1833" s="4" t="s">
        <v>120</v>
      </c>
      <c r="C1833" s="4" t="s">
        <v>121</v>
      </c>
      <c r="D1833" s="4">
        <v>10399</v>
      </c>
      <c r="E1833" s="4" t="s">
        <v>276</v>
      </c>
      <c r="F1833" s="4" t="s">
        <v>185</v>
      </c>
      <c r="G1833" s="4">
        <v>60</v>
      </c>
    </row>
    <row r="1834" spans="1:7" ht="18">
      <c r="A1834" s="4" t="s">
        <v>190</v>
      </c>
      <c r="B1834" s="4" t="s">
        <v>191</v>
      </c>
      <c r="C1834" s="4" t="s">
        <v>121</v>
      </c>
      <c r="D1834" s="4">
        <v>10417</v>
      </c>
      <c r="E1834" s="4" t="s">
        <v>276</v>
      </c>
      <c r="F1834" s="4" t="s">
        <v>185</v>
      </c>
      <c r="G1834" s="4">
        <v>36</v>
      </c>
    </row>
    <row r="1835" spans="1:7" ht="18">
      <c r="A1835" s="4" t="s">
        <v>46</v>
      </c>
      <c r="B1835" s="4" t="s">
        <v>47</v>
      </c>
      <c r="C1835" s="4" t="s">
        <v>48</v>
      </c>
      <c r="D1835" s="4">
        <v>10424</v>
      </c>
      <c r="E1835" s="4" t="s">
        <v>276</v>
      </c>
      <c r="F1835" s="4" t="s">
        <v>185</v>
      </c>
      <c r="G1835" s="4">
        <v>30</v>
      </c>
    </row>
    <row r="1836" spans="1:7" ht="18">
      <c r="A1836" s="4" t="s">
        <v>95</v>
      </c>
      <c r="B1836" s="4" t="s">
        <v>96</v>
      </c>
      <c r="C1836" s="4" t="s">
        <v>61</v>
      </c>
      <c r="D1836" s="4">
        <v>10460</v>
      </c>
      <c r="E1836" s="4" t="s">
        <v>276</v>
      </c>
      <c r="F1836" s="4" t="s">
        <v>185</v>
      </c>
      <c r="G1836" s="4">
        <v>21</v>
      </c>
    </row>
    <row r="1837" spans="1:7" ht="18">
      <c r="A1837" s="4" t="s">
        <v>70</v>
      </c>
      <c r="B1837" s="4" t="s">
        <v>71</v>
      </c>
      <c r="C1837" s="4" t="s">
        <v>66</v>
      </c>
      <c r="D1837" s="4">
        <v>10490</v>
      </c>
      <c r="E1837" s="4" t="s">
        <v>276</v>
      </c>
      <c r="F1837" s="4" t="s">
        <v>185</v>
      </c>
      <c r="G1837" s="4">
        <v>30</v>
      </c>
    </row>
    <row r="1838" spans="1:7" ht="18">
      <c r="A1838" s="4" t="s">
        <v>198</v>
      </c>
      <c r="B1838" s="4" t="s">
        <v>135</v>
      </c>
      <c r="C1838" s="4" t="s">
        <v>136</v>
      </c>
      <c r="D1838" s="4">
        <v>10521</v>
      </c>
      <c r="E1838" s="4" t="s">
        <v>276</v>
      </c>
      <c r="F1838" s="4" t="s">
        <v>185</v>
      </c>
      <c r="G1838" s="4">
        <v>6</v>
      </c>
    </row>
    <row r="1839" spans="1:7" ht="18">
      <c r="A1839" s="4" t="s">
        <v>152</v>
      </c>
      <c r="B1839" s="4" t="s">
        <v>153</v>
      </c>
      <c r="C1839" s="4" t="s">
        <v>88</v>
      </c>
      <c r="D1839" s="4">
        <v>10529</v>
      </c>
      <c r="E1839" s="4" t="s">
        <v>276</v>
      </c>
      <c r="F1839" s="4" t="s">
        <v>185</v>
      </c>
      <c r="G1839" s="4">
        <v>20</v>
      </c>
    </row>
    <row r="1840" spans="1:7" ht="18">
      <c r="A1840" s="4" t="s">
        <v>15</v>
      </c>
      <c r="B1840" s="4" t="s">
        <v>16</v>
      </c>
      <c r="C1840" s="4" t="s">
        <v>17</v>
      </c>
      <c r="D1840" s="4">
        <v>10540</v>
      </c>
      <c r="E1840" s="4" t="s">
        <v>276</v>
      </c>
      <c r="F1840" s="4" t="s">
        <v>185</v>
      </c>
      <c r="G1840" s="4">
        <v>35</v>
      </c>
    </row>
    <row r="1841" spans="1:7" ht="18">
      <c r="A1841" s="4" t="s">
        <v>46</v>
      </c>
      <c r="B1841" s="4" t="s">
        <v>47</v>
      </c>
      <c r="C1841" s="4" t="s">
        <v>48</v>
      </c>
      <c r="D1841" s="4">
        <v>10618</v>
      </c>
      <c r="E1841" s="4" t="s">
        <v>276</v>
      </c>
      <c r="F1841" s="4" t="s">
        <v>185</v>
      </c>
      <c r="G1841" s="4">
        <v>15</v>
      </c>
    </row>
    <row r="1842" spans="1:7" ht="18">
      <c r="A1842" s="4" t="s">
        <v>102</v>
      </c>
      <c r="B1842" s="4" t="s">
        <v>103</v>
      </c>
      <c r="C1842" s="4" t="s">
        <v>34</v>
      </c>
      <c r="D1842" s="4">
        <v>10622</v>
      </c>
      <c r="E1842" s="4" t="s">
        <v>276</v>
      </c>
      <c r="F1842" s="4" t="s">
        <v>185</v>
      </c>
      <c r="G1842" s="4">
        <v>18</v>
      </c>
    </row>
    <row r="1843" spans="1:7" ht="18">
      <c r="A1843" s="4" t="s">
        <v>22</v>
      </c>
      <c r="B1843" s="4" t="s">
        <v>23</v>
      </c>
      <c r="C1843" s="4" t="s">
        <v>21</v>
      </c>
      <c r="D1843" s="4">
        <v>10662</v>
      </c>
      <c r="E1843" s="4" t="s">
        <v>276</v>
      </c>
      <c r="F1843" s="4" t="s">
        <v>185</v>
      </c>
      <c r="G1843" s="4">
        <v>10</v>
      </c>
    </row>
    <row r="1844" spans="1:7" ht="18">
      <c r="A1844" s="4" t="s">
        <v>62</v>
      </c>
      <c r="B1844" s="4" t="s">
        <v>63</v>
      </c>
      <c r="C1844" s="4" t="s">
        <v>21</v>
      </c>
      <c r="D1844" s="4">
        <v>10700</v>
      </c>
      <c r="E1844" s="4" t="s">
        <v>276</v>
      </c>
      <c r="F1844" s="4" t="s">
        <v>185</v>
      </c>
      <c r="G1844" s="4">
        <v>40</v>
      </c>
    </row>
    <row r="1845" spans="1:7" ht="18">
      <c r="A1845" s="4" t="s">
        <v>62</v>
      </c>
      <c r="B1845" s="4" t="s">
        <v>63</v>
      </c>
      <c r="C1845" s="4" t="s">
        <v>21</v>
      </c>
      <c r="D1845" s="4">
        <v>10722</v>
      </c>
      <c r="E1845" s="4" t="s">
        <v>276</v>
      </c>
      <c r="F1845" s="4" t="s">
        <v>185</v>
      </c>
      <c r="G1845" s="4">
        <v>45</v>
      </c>
    </row>
    <row r="1846" spans="1:7" ht="18">
      <c r="A1846" s="4" t="s">
        <v>139</v>
      </c>
      <c r="B1846" s="4" t="s">
        <v>140</v>
      </c>
      <c r="C1846" s="4" t="s">
        <v>21</v>
      </c>
      <c r="D1846" s="4">
        <v>10756</v>
      </c>
      <c r="E1846" s="4" t="s">
        <v>276</v>
      </c>
      <c r="F1846" s="4" t="s">
        <v>185</v>
      </c>
      <c r="G1846" s="4">
        <v>6</v>
      </c>
    </row>
    <row r="1847" spans="1:7" ht="18">
      <c r="A1847" s="4" t="s">
        <v>105</v>
      </c>
      <c r="B1847" s="4" t="s">
        <v>106</v>
      </c>
      <c r="C1847" s="4" t="s">
        <v>17</v>
      </c>
      <c r="D1847" s="4">
        <v>10766</v>
      </c>
      <c r="E1847" s="4" t="s">
        <v>276</v>
      </c>
      <c r="F1847" s="4" t="s">
        <v>185</v>
      </c>
      <c r="G1847" s="4">
        <v>40</v>
      </c>
    </row>
    <row r="1848" spans="1:7" ht="18">
      <c r="A1848" s="4" t="s">
        <v>141</v>
      </c>
      <c r="B1848" s="4" t="s">
        <v>142</v>
      </c>
      <c r="C1848" s="4" t="s">
        <v>37</v>
      </c>
      <c r="D1848" s="4">
        <v>10789</v>
      </c>
      <c r="E1848" s="4" t="s">
        <v>276</v>
      </c>
      <c r="F1848" s="4" t="s">
        <v>185</v>
      </c>
      <c r="G1848" s="4">
        <v>18</v>
      </c>
    </row>
    <row r="1849" spans="1:7" ht="18">
      <c r="A1849" s="4" t="s">
        <v>51</v>
      </c>
      <c r="B1849" s="4" t="s">
        <v>52</v>
      </c>
      <c r="C1849" s="4" t="s">
        <v>53</v>
      </c>
      <c r="D1849" s="4">
        <v>10792</v>
      </c>
      <c r="E1849" s="4" t="s">
        <v>276</v>
      </c>
      <c r="F1849" s="4" t="s">
        <v>185</v>
      </c>
      <c r="G1849" s="4">
        <v>15</v>
      </c>
    </row>
    <row r="1850" spans="1:7" ht="18">
      <c r="A1850" s="4" t="s">
        <v>131</v>
      </c>
      <c r="B1850" s="4" t="s">
        <v>33</v>
      </c>
      <c r="C1850" s="4" t="s">
        <v>34</v>
      </c>
      <c r="D1850" s="4">
        <v>10830</v>
      </c>
      <c r="E1850" s="4" t="s">
        <v>276</v>
      </c>
      <c r="F1850" s="4" t="s">
        <v>185</v>
      </c>
      <c r="G1850" s="4">
        <v>24</v>
      </c>
    </row>
    <row r="1851" spans="1:7" ht="18">
      <c r="A1851" s="4" t="s">
        <v>45</v>
      </c>
      <c r="B1851" s="4" t="s">
        <v>27</v>
      </c>
      <c r="C1851" s="4" t="s">
        <v>28</v>
      </c>
      <c r="D1851" s="4">
        <v>10842</v>
      </c>
      <c r="E1851" s="4" t="s">
        <v>276</v>
      </c>
      <c r="F1851" s="4" t="s">
        <v>185</v>
      </c>
      <c r="G1851" s="4">
        <v>20</v>
      </c>
    </row>
    <row r="1852" spans="1:7" ht="18">
      <c r="A1852" s="4" t="s">
        <v>72</v>
      </c>
      <c r="B1852" s="4" t="s">
        <v>68</v>
      </c>
      <c r="C1852" s="4" t="s">
        <v>69</v>
      </c>
      <c r="D1852" s="4">
        <v>10869</v>
      </c>
      <c r="E1852" s="4" t="s">
        <v>276</v>
      </c>
      <c r="F1852" s="4" t="s">
        <v>185</v>
      </c>
      <c r="G1852" s="4">
        <v>20</v>
      </c>
    </row>
    <row r="1853" spans="1:7" ht="18">
      <c r="A1853" s="4" t="s">
        <v>75</v>
      </c>
      <c r="B1853" s="4" t="s">
        <v>76</v>
      </c>
      <c r="C1853" s="4" t="s">
        <v>77</v>
      </c>
      <c r="D1853" s="4">
        <v>10888</v>
      </c>
      <c r="E1853" s="4" t="s">
        <v>276</v>
      </c>
      <c r="F1853" s="4" t="s">
        <v>185</v>
      </c>
      <c r="G1853" s="4">
        <v>18</v>
      </c>
    </row>
    <row r="1854" spans="1:7" ht="18">
      <c r="A1854" s="4" t="s">
        <v>160</v>
      </c>
      <c r="B1854" s="4" t="s">
        <v>103</v>
      </c>
      <c r="C1854" s="4" t="s">
        <v>34</v>
      </c>
      <c r="D1854" s="4">
        <v>10903</v>
      </c>
      <c r="E1854" s="4" t="s">
        <v>276</v>
      </c>
      <c r="F1854" s="4" t="s">
        <v>185</v>
      </c>
      <c r="G1854" s="4">
        <v>20</v>
      </c>
    </row>
    <row r="1855" spans="1:7" ht="18">
      <c r="A1855" s="4" t="s">
        <v>62</v>
      </c>
      <c r="B1855" s="4" t="s">
        <v>63</v>
      </c>
      <c r="C1855" s="4" t="s">
        <v>21</v>
      </c>
      <c r="D1855" s="4">
        <v>10941</v>
      </c>
      <c r="E1855" s="4" t="s">
        <v>276</v>
      </c>
      <c r="F1855" s="4" t="s">
        <v>185</v>
      </c>
      <c r="G1855" s="4">
        <v>80</v>
      </c>
    </row>
    <row r="1856" spans="1:7" ht="18">
      <c r="A1856" s="4" t="s">
        <v>194</v>
      </c>
      <c r="B1856" s="4" t="s">
        <v>127</v>
      </c>
      <c r="C1856" s="4" t="s">
        <v>77</v>
      </c>
      <c r="D1856" s="4">
        <v>11013</v>
      </c>
      <c r="E1856" s="4" t="s">
        <v>276</v>
      </c>
      <c r="F1856" s="4" t="s">
        <v>185</v>
      </c>
      <c r="G1856" s="4">
        <v>2</v>
      </c>
    </row>
    <row r="1857" spans="1:7" ht="18">
      <c r="A1857" s="4" t="s">
        <v>78</v>
      </c>
      <c r="B1857" s="4" t="s">
        <v>79</v>
      </c>
      <c r="C1857" s="4" t="s">
        <v>48</v>
      </c>
      <c r="D1857" s="4">
        <v>11048</v>
      </c>
      <c r="E1857" s="4" t="s">
        <v>276</v>
      </c>
      <c r="F1857" s="4" t="s">
        <v>185</v>
      </c>
      <c r="G1857" s="4">
        <v>42</v>
      </c>
    </row>
    <row r="1858" spans="1:7" ht="18">
      <c r="A1858" s="4" t="s">
        <v>62</v>
      </c>
      <c r="B1858" s="4" t="s">
        <v>63</v>
      </c>
      <c r="C1858" s="4" t="s">
        <v>21</v>
      </c>
      <c r="D1858" s="4">
        <v>11064</v>
      </c>
      <c r="E1858" s="4" t="s">
        <v>276</v>
      </c>
      <c r="F1858" s="4" t="s">
        <v>185</v>
      </c>
      <c r="G1858" s="4">
        <v>55</v>
      </c>
    </row>
    <row r="1859" spans="1:7" ht="18">
      <c r="A1859" s="4" t="s">
        <v>150</v>
      </c>
      <c r="B1859" s="4" t="s">
        <v>151</v>
      </c>
      <c r="C1859" s="4" t="s">
        <v>66</v>
      </c>
      <c r="D1859" s="4">
        <v>10296</v>
      </c>
      <c r="E1859" s="4" t="s">
        <v>277</v>
      </c>
      <c r="F1859" s="4" t="s">
        <v>163</v>
      </c>
      <c r="G1859" s="4">
        <v>15</v>
      </c>
    </row>
    <row r="1860" spans="1:7" ht="18">
      <c r="A1860" s="4" t="s">
        <v>172</v>
      </c>
      <c r="B1860" s="4" t="s">
        <v>27</v>
      </c>
      <c r="C1860" s="4" t="s">
        <v>28</v>
      </c>
      <c r="D1860" s="4">
        <v>10308</v>
      </c>
      <c r="E1860" s="4" t="s">
        <v>277</v>
      </c>
      <c r="F1860" s="4" t="s">
        <v>163</v>
      </c>
      <c r="G1860" s="4">
        <v>1</v>
      </c>
    </row>
    <row r="1861" spans="1:7" ht="18">
      <c r="A1861" s="4" t="s">
        <v>49</v>
      </c>
      <c r="B1861" s="4" t="s">
        <v>50</v>
      </c>
      <c r="C1861" s="4" t="s">
        <v>37</v>
      </c>
      <c r="D1861" s="4">
        <v>10311</v>
      </c>
      <c r="E1861" s="4" t="s">
        <v>277</v>
      </c>
      <c r="F1861" s="4" t="s">
        <v>163</v>
      </c>
      <c r="G1861" s="4">
        <v>7</v>
      </c>
    </row>
    <row r="1862" spans="1:7" ht="18">
      <c r="A1862" s="4" t="s">
        <v>35</v>
      </c>
      <c r="B1862" s="4" t="s">
        <v>36</v>
      </c>
      <c r="C1862" s="4" t="s">
        <v>37</v>
      </c>
      <c r="D1862" s="4">
        <v>10350</v>
      </c>
      <c r="E1862" s="4" t="s">
        <v>277</v>
      </c>
      <c r="F1862" s="4" t="s">
        <v>163</v>
      </c>
      <c r="G1862" s="4">
        <v>18</v>
      </c>
    </row>
    <row r="1863" spans="1:7" ht="18">
      <c r="A1863" s="4" t="s">
        <v>24</v>
      </c>
      <c r="B1863" s="4" t="s">
        <v>25</v>
      </c>
      <c r="C1863" s="4" t="s">
        <v>17</v>
      </c>
      <c r="D1863" s="4">
        <v>10356</v>
      </c>
      <c r="E1863" s="4" t="s">
        <v>277</v>
      </c>
      <c r="F1863" s="4" t="s">
        <v>163</v>
      </c>
      <c r="G1863" s="4">
        <v>20</v>
      </c>
    </row>
    <row r="1864" spans="1:7" ht="18">
      <c r="A1864" s="4" t="s">
        <v>89</v>
      </c>
      <c r="B1864" s="4" t="s">
        <v>68</v>
      </c>
      <c r="C1864" s="4" t="s">
        <v>69</v>
      </c>
      <c r="D1864" s="4">
        <v>10364</v>
      </c>
      <c r="E1864" s="4" t="s">
        <v>277</v>
      </c>
      <c r="F1864" s="4" t="s">
        <v>163</v>
      </c>
      <c r="G1864" s="4">
        <v>30</v>
      </c>
    </row>
    <row r="1865" spans="1:7" ht="18">
      <c r="A1865" s="4" t="s">
        <v>164</v>
      </c>
      <c r="B1865" s="4" t="s">
        <v>165</v>
      </c>
      <c r="C1865" s="4" t="s">
        <v>94</v>
      </c>
      <c r="D1865" s="4">
        <v>10392</v>
      </c>
      <c r="E1865" s="4" t="s">
        <v>277</v>
      </c>
      <c r="F1865" s="4" t="s">
        <v>163</v>
      </c>
      <c r="G1865" s="4">
        <v>50</v>
      </c>
    </row>
    <row r="1866" spans="1:7" ht="18">
      <c r="A1866" s="4" t="s">
        <v>70</v>
      </c>
      <c r="B1866" s="4" t="s">
        <v>71</v>
      </c>
      <c r="C1866" s="4" t="s">
        <v>66</v>
      </c>
      <c r="D1866" s="4">
        <v>10395</v>
      </c>
      <c r="E1866" s="4" t="s">
        <v>277</v>
      </c>
      <c r="F1866" s="4" t="s">
        <v>163</v>
      </c>
      <c r="G1866" s="4">
        <v>8</v>
      </c>
    </row>
    <row r="1867" spans="1:7" ht="18">
      <c r="A1867" s="4" t="s">
        <v>105</v>
      </c>
      <c r="B1867" s="4" t="s">
        <v>106</v>
      </c>
      <c r="C1867" s="4" t="s">
        <v>17</v>
      </c>
      <c r="D1867" s="4">
        <v>10407</v>
      </c>
      <c r="E1867" s="4" t="s">
        <v>277</v>
      </c>
      <c r="F1867" s="4" t="s">
        <v>163</v>
      </c>
      <c r="G1867" s="4">
        <v>15</v>
      </c>
    </row>
    <row r="1868" spans="1:7" ht="18">
      <c r="A1868" s="4" t="s">
        <v>90</v>
      </c>
      <c r="B1868" s="4" t="s">
        <v>91</v>
      </c>
      <c r="C1868" s="4" t="s">
        <v>31</v>
      </c>
      <c r="D1868" s="4">
        <v>10419</v>
      </c>
      <c r="E1868" s="4" t="s">
        <v>277</v>
      </c>
      <c r="F1868" s="4" t="s">
        <v>163</v>
      </c>
      <c r="G1868" s="4">
        <v>20</v>
      </c>
    </row>
    <row r="1869" spans="1:7" ht="18">
      <c r="A1869" s="4" t="s">
        <v>35</v>
      </c>
      <c r="B1869" s="4" t="s">
        <v>36</v>
      </c>
      <c r="C1869" s="4" t="s">
        <v>37</v>
      </c>
      <c r="D1869" s="4">
        <v>10493</v>
      </c>
      <c r="E1869" s="4" t="s">
        <v>277</v>
      </c>
      <c r="F1869" s="4" t="s">
        <v>163</v>
      </c>
      <c r="G1869" s="4">
        <v>10</v>
      </c>
    </row>
    <row r="1870" spans="1:7" ht="18">
      <c r="A1870" s="4" t="s">
        <v>152</v>
      </c>
      <c r="B1870" s="4" t="s">
        <v>153</v>
      </c>
      <c r="C1870" s="4" t="s">
        <v>88</v>
      </c>
      <c r="D1870" s="4">
        <v>10529</v>
      </c>
      <c r="E1870" s="4" t="s">
        <v>277</v>
      </c>
      <c r="F1870" s="4" t="s">
        <v>163</v>
      </c>
      <c r="G1870" s="4">
        <v>10</v>
      </c>
    </row>
    <row r="1871" spans="1:7" ht="18">
      <c r="A1871" s="4" t="s">
        <v>70</v>
      </c>
      <c r="B1871" s="4" t="s">
        <v>71</v>
      </c>
      <c r="C1871" s="4" t="s">
        <v>66</v>
      </c>
      <c r="D1871" s="4">
        <v>10552</v>
      </c>
      <c r="E1871" s="4" t="s">
        <v>277</v>
      </c>
      <c r="F1871" s="4" t="s">
        <v>163</v>
      </c>
      <c r="G1871" s="4">
        <v>18</v>
      </c>
    </row>
    <row r="1872" spans="1:7" ht="18">
      <c r="A1872" s="4" t="s">
        <v>42</v>
      </c>
      <c r="B1872" s="4" t="s">
        <v>43</v>
      </c>
      <c r="C1872" s="4" t="s">
        <v>44</v>
      </c>
      <c r="D1872" s="4">
        <v>10583</v>
      </c>
      <c r="E1872" s="4" t="s">
        <v>277</v>
      </c>
      <c r="F1872" s="4" t="s">
        <v>163</v>
      </c>
      <c r="G1872" s="4">
        <v>10</v>
      </c>
    </row>
    <row r="1873" spans="1:7" ht="18">
      <c r="A1873" s="4" t="s">
        <v>41</v>
      </c>
      <c r="B1873" s="4" t="s">
        <v>209</v>
      </c>
      <c r="C1873" s="4" t="s">
        <v>17</v>
      </c>
      <c r="D1873" s="4">
        <v>10593</v>
      </c>
      <c r="E1873" s="4" t="s">
        <v>277</v>
      </c>
      <c r="F1873" s="4" t="s">
        <v>163</v>
      </c>
      <c r="G1873" s="4">
        <v>20</v>
      </c>
    </row>
    <row r="1874" spans="1:7" ht="18">
      <c r="A1874" s="4" t="s">
        <v>92</v>
      </c>
      <c r="B1874" s="4" t="s">
        <v>93</v>
      </c>
      <c r="C1874" s="4" t="s">
        <v>94</v>
      </c>
      <c r="D1874" s="4">
        <v>10595</v>
      </c>
      <c r="E1874" s="4" t="s">
        <v>277</v>
      </c>
      <c r="F1874" s="4" t="s">
        <v>163</v>
      </c>
      <c r="G1874" s="4">
        <v>65</v>
      </c>
    </row>
    <row r="1875" spans="1:7" ht="18">
      <c r="A1875" s="4" t="s">
        <v>24</v>
      </c>
      <c r="B1875" s="4" t="s">
        <v>25</v>
      </c>
      <c r="C1875" s="4" t="s">
        <v>17</v>
      </c>
      <c r="D1875" s="4">
        <v>10640</v>
      </c>
      <c r="E1875" s="4" t="s">
        <v>277</v>
      </c>
      <c r="F1875" s="4" t="s">
        <v>163</v>
      </c>
      <c r="G1875" s="4">
        <v>20</v>
      </c>
    </row>
    <row r="1876" spans="1:7" ht="18">
      <c r="A1876" s="4" t="s">
        <v>92</v>
      </c>
      <c r="B1876" s="4" t="s">
        <v>93</v>
      </c>
      <c r="C1876" s="4" t="s">
        <v>94</v>
      </c>
      <c r="D1876" s="4">
        <v>10667</v>
      </c>
      <c r="E1876" s="4" t="s">
        <v>277</v>
      </c>
      <c r="F1876" s="4" t="s">
        <v>163</v>
      </c>
      <c r="G1876" s="4">
        <v>45</v>
      </c>
    </row>
    <row r="1877" spans="1:7" ht="18">
      <c r="A1877" s="4" t="s">
        <v>100</v>
      </c>
      <c r="B1877" s="4" t="s">
        <v>101</v>
      </c>
      <c r="C1877" s="4" t="s">
        <v>21</v>
      </c>
      <c r="D1877" s="4">
        <v>10693</v>
      </c>
      <c r="E1877" s="4" t="s">
        <v>277</v>
      </c>
      <c r="F1877" s="4" t="s">
        <v>163</v>
      </c>
      <c r="G1877" s="4">
        <v>30</v>
      </c>
    </row>
    <row r="1878" spans="1:7" ht="18">
      <c r="A1878" s="4" t="s">
        <v>97</v>
      </c>
      <c r="B1878" s="4" t="s">
        <v>98</v>
      </c>
      <c r="C1878" s="4" t="s">
        <v>17</v>
      </c>
      <c r="D1878" s="4">
        <v>10717</v>
      </c>
      <c r="E1878" s="4" t="s">
        <v>277</v>
      </c>
      <c r="F1878" s="4" t="s">
        <v>163</v>
      </c>
      <c r="G1878" s="4">
        <v>25</v>
      </c>
    </row>
    <row r="1879" spans="1:7" ht="18">
      <c r="A1879" s="4" t="s">
        <v>29</v>
      </c>
      <c r="B1879" s="4" t="s">
        <v>30</v>
      </c>
      <c r="C1879" s="4" t="s">
        <v>31</v>
      </c>
      <c r="D1879" s="4">
        <v>10746</v>
      </c>
      <c r="E1879" s="4" t="s">
        <v>277</v>
      </c>
      <c r="F1879" s="4" t="s">
        <v>163</v>
      </c>
      <c r="G1879" s="4">
        <v>40</v>
      </c>
    </row>
    <row r="1880" spans="1:7" ht="18">
      <c r="A1880" s="4" t="s">
        <v>164</v>
      </c>
      <c r="B1880" s="4" t="s">
        <v>165</v>
      </c>
      <c r="C1880" s="4" t="s">
        <v>94</v>
      </c>
      <c r="D1880" s="4">
        <v>10747</v>
      </c>
      <c r="E1880" s="4" t="s">
        <v>277</v>
      </c>
      <c r="F1880" s="4" t="s">
        <v>163</v>
      </c>
      <c r="G1880" s="4">
        <v>30</v>
      </c>
    </row>
    <row r="1881" spans="1:7" ht="18">
      <c r="A1881" s="4" t="s">
        <v>67</v>
      </c>
      <c r="B1881" s="4" t="s">
        <v>68</v>
      </c>
      <c r="C1881" s="4" t="s">
        <v>69</v>
      </c>
      <c r="D1881" s="4">
        <v>10752</v>
      </c>
      <c r="E1881" s="4" t="s">
        <v>277</v>
      </c>
      <c r="F1881" s="4" t="s">
        <v>163</v>
      </c>
      <c r="G1881" s="4">
        <v>3</v>
      </c>
    </row>
    <row r="1882" spans="1:7" ht="18">
      <c r="A1882" s="4" t="s">
        <v>129</v>
      </c>
      <c r="B1882" s="4" t="s">
        <v>130</v>
      </c>
      <c r="C1882" s="4" t="s">
        <v>37</v>
      </c>
      <c r="D1882" s="4">
        <v>10755</v>
      </c>
      <c r="E1882" s="4" t="s">
        <v>277</v>
      </c>
      <c r="F1882" s="4" t="s">
        <v>163</v>
      </c>
      <c r="G1882" s="4">
        <v>25</v>
      </c>
    </row>
    <row r="1883" spans="1:7" ht="18">
      <c r="A1883" s="4" t="s">
        <v>139</v>
      </c>
      <c r="B1883" s="4" t="s">
        <v>140</v>
      </c>
      <c r="C1883" s="4" t="s">
        <v>21</v>
      </c>
      <c r="D1883" s="4">
        <v>10756</v>
      </c>
      <c r="E1883" s="4" t="s">
        <v>277</v>
      </c>
      <c r="F1883" s="4" t="s">
        <v>163</v>
      </c>
      <c r="G1883" s="4">
        <v>20</v>
      </c>
    </row>
    <row r="1884" spans="1:7" ht="18">
      <c r="A1884" s="4" t="s">
        <v>70</v>
      </c>
      <c r="B1884" s="4" t="s">
        <v>71</v>
      </c>
      <c r="C1884" s="4" t="s">
        <v>66</v>
      </c>
      <c r="D1884" s="4">
        <v>10796</v>
      </c>
      <c r="E1884" s="4" t="s">
        <v>277</v>
      </c>
      <c r="F1884" s="4" t="s">
        <v>163</v>
      </c>
      <c r="G1884" s="4">
        <v>24</v>
      </c>
    </row>
    <row r="1885" spans="1:7" ht="18">
      <c r="A1885" s="4" t="s">
        <v>62</v>
      </c>
      <c r="B1885" s="4" t="s">
        <v>63</v>
      </c>
      <c r="C1885" s="4" t="s">
        <v>21</v>
      </c>
      <c r="D1885" s="4">
        <v>10894</v>
      </c>
      <c r="E1885" s="4" t="s">
        <v>277</v>
      </c>
      <c r="F1885" s="4" t="s">
        <v>163</v>
      </c>
      <c r="G1885" s="4">
        <v>50</v>
      </c>
    </row>
    <row r="1886" spans="1:7" ht="18">
      <c r="A1886" s="4" t="s">
        <v>15</v>
      </c>
      <c r="B1886" s="4" t="s">
        <v>16</v>
      </c>
      <c r="C1886" s="4" t="s">
        <v>17</v>
      </c>
      <c r="D1886" s="4">
        <v>10962</v>
      </c>
      <c r="E1886" s="4" t="s">
        <v>277</v>
      </c>
      <c r="F1886" s="4" t="s">
        <v>163</v>
      </c>
      <c r="G1886" s="4">
        <v>9</v>
      </c>
    </row>
    <row r="1887" spans="1:7" ht="18">
      <c r="A1887" s="4" t="s">
        <v>173</v>
      </c>
      <c r="B1887" s="4" t="s">
        <v>174</v>
      </c>
      <c r="C1887" s="4" t="s">
        <v>37</v>
      </c>
      <c r="D1887" s="4">
        <v>10964</v>
      </c>
      <c r="E1887" s="4" t="s">
        <v>277</v>
      </c>
      <c r="F1887" s="4" t="s">
        <v>163</v>
      </c>
      <c r="G1887" s="4">
        <v>10</v>
      </c>
    </row>
    <row r="1888" spans="1:7" ht="18">
      <c r="A1888" s="4" t="s">
        <v>160</v>
      </c>
      <c r="B1888" s="4" t="s">
        <v>103</v>
      </c>
      <c r="C1888" s="4" t="s">
        <v>34</v>
      </c>
      <c r="D1888" s="4">
        <v>11022</v>
      </c>
      <c r="E1888" s="4" t="s">
        <v>277</v>
      </c>
      <c r="F1888" s="4" t="s">
        <v>163</v>
      </c>
      <c r="G1888" s="4">
        <v>30</v>
      </c>
    </row>
    <row r="1889" spans="1:7" ht="18">
      <c r="A1889" s="4" t="s">
        <v>90</v>
      </c>
      <c r="B1889" s="4" t="s">
        <v>91</v>
      </c>
      <c r="C1889" s="4" t="s">
        <v>31</v>
      </c>
      <c r="D1889" s="4">
        <v>11033</v>
      </c>
      <c r="E1889" s="4" t="s">
        <v>277</v>
      </c>
      <c r="F1889" s="4" t="s">
        <v>163</v>
      </c>
      <c r="G1889" s="4">
        <v>36</v>
      </c>
    </row>
    <row r="1890" spans="1:7" ht="18">
      <c r="A1890" s="4" t="s">
        <v>105</v>
      </c>
      <c r="B1890" s="4" t="s">
        <v>106</v>
      </c>
      <c r="C1890" s="4" t="s">
        <v>17</v>
      </c>
      <c r="D1890" s="4">
        <v>10260</v>
      </c>
      <c r="E1890" s="4" t="s">
        <v>278</v>
      </c>
      <c r="F1890" s="4" t="s">
        <v>18</v>
      </c>
      <c r="G1890" s="4">
        <v>21</v>
      </c>
    </row>
    <row r="1891" spans="1:7" ht="18">
      <c r="A1891" s="4" t="s">
        <v>54</v>
      </c>
      <c r="B1891" s="4" t="s">
        <v>55</v>
      </c>
      <c r="C1891" s="4" t="s">
        <v>37</v>
      </c>
      <c r="D1891" s="4">
        <v>10265</v>
      </c>
      <c r="E1891" s="4" t="s">
        <v>278</v>
      </c>
      <c r="F1891" s="4" t="s">
        <v>18</v>
      </c>
      <c r="G1891" s="4">
        <v>20</v>
      </c>
    </row>
    <row r="1892" spans="1:7" ht="18">
      <c r="A1892" s="4" t="s">
        <v>102</v>
      </c>
      <c r="B1892" s="4" t="s">
        <v>103</v>
      </c>
      <c r="C1892" s="4" t="s">
        <v>34</v>
      </c>
      <c r="D1892" s="4">
        <v>10299</v>
      </c>
      <c r="E1892" s="4" t="s">
        <v>278</v>
      </c>
      <c r="F1892" s="4" t="s">
        <v>18</v>
      </c>
      <c r="G1892" s="4">
        <v>20</v>
      </c>
    </row>
    <row r="1893" spans="1:7" ht="18">
      <c r="A1893" s="4" t="s">
        <v>172</v>
      </c>
      <c r="B1893" s="4" t="s">
        <v>27</v>
      </c>
      <c r="C1893" s="4" t="s">
        <v>28</v>
      </c>
      <c r="D1893" s="4">
        <v>10308</v>
      </c>
      <c r="E1893" s="4" t="s">
        <v>278</v>
      </c>
      <c r="F1893" s="4" t="s">
        <v>18</v>
      </c>
      <c r="G1893" s="4">
        <v>5</v>
      </c>
    </row>
    <row r="1894" spans="1:7" ht="18">
      <c r="A1894" s="4" t="s">
        <v>109</v>
      </c>
      <c r="B1894" s="4" t="s">
        <v>110</v>
      </c>
      <c r="C1894" s="4" t="s">
        <v>69</v>
      </c>
      <c r="D1894" s="4">
        <v>10315</v>
      </c>
      <c r="E1894" s="4" t="s">
        <v>278</v>
      </c>
      <c r="F1894" s="4" t="s">
        <v>18</v>
      </c>
      <c r="G1894" s="4">
        <v>30</v>
      </c>
    </row>
    <row r="1895" spans="1:7" ht="18">
      <c r="A1895" s="4" t="s">
        <v>56</v>
      </c>
      <c r="B1895" s="4" t="s">
        <v>57</v>
      </c>
      <c r="C1895" s="4" t="s">
        <v>58</v>
      </c>
      <c r="D1895" s="4">
        <v>10380</v>
      </c>
      <c r="E1895" s="4" t="s">
        <v>278</v>
      </c>
      <c r="F1895" s="4" t="s">
        <v>18</v>
      </c>
      <c r="G1895" s="4">
        <v>30</v>
      </c>
    </row>
    <row r="1896" spans="1:7" ht="18">
      <c r="A1896" s="4" t="s">
        <v>78</v>
      </c>
      <c r="B1896" s="4" t="s">
        <v>79</v>
      </c>
      <c r="C1896" s="4" t="s">
        <v>48</v>
      </c>
      <c r="D1896" s="4">
        <v>10389</v>
      </c>
      <c r="E1896" s="4" t="s">
        <v>278</v>
      </c>
      <c r="F1896" s="4" t="s">
        <v>18</v>
      </c>
      <c r="G1896" s="4">
        <v>30</v>
      </c>
    </row>
    <row r="1897" spans="1:7" ht="18">
      <c r="A1897" s="4" t="s">
        <v>73</v>
      </c>
      <c r="B1897" s="4" t="s">
        <v>74</v>
      </c>
      <c r="C1897" s="4" t="s">
        <v>34</v>
      </c>
      <c r="D1897" s="4">
        <v>10420</v>
      </c>
      <c r="E1897" s="4" t="s">
        <v>278</v>
      </c>
      <c r="F1897" s="4" t="s">
        <v>18</v>
      </c>
      <c r="G1897" s="4">
        <v>8</v>
      </c>
    </row>
    <row r="1898" spans="1:7" ht="18">
      <c r="A1898" s="4" t="s">
        <v>104</v>
      </c>
      <c r="B1898" s="4" t="s">
        <v>68</v>
      </c>
      <c r="C1898" s="4" t="s">
        <v>69</v>
      </c>
      <c r="D1898" s="4">
        <v>10453</v>
      </c>
      <c r="E1898" s="4" t="s">
        <v>278</v>
      </c>
      <c r="F1898" s="4" t="s">
        <v>18</v>
      </c>
      <c r="G1898" s="4">
        <v>25</v>
      </c>
    </row>
    <row r="1899" spans="1:7" ht="18">
      <c r="A1899" s="4" t="s">
        <v>70</v>
      </c>
      <c r="B1899" s="4" t="s">
        <v>71</v>
      </c>
      <c r="C1899" s="4" t="s">
        <v>66</v>
      </c>
      <c r="D1899" s="4">
        <v>10476</v>
      </c>
      <c r="E1899" s="4" t="s">
        <v>278</v>
      </c>
      <c r="F1899" s="4" t="s">
        <v>18</v>
      </c>
      <c r="G1899" s="4">
        <v>12</v>
      </c>
    </row>
    <row r="1900" spans="1:7" ht="18">
      <c r="A1900" s="4" t="s">
        <v>64</v>
      </c>
      <c r="B1900" s="4" t="s">
        <v>65</v>
      </c>
      <c r="C1900" s="4" t="s">
        <v>66</v>
      </c>
      <c r="D1900" s="4">
        <v>10485</v>
      </c>
      <c r="E1900" s="4" t="s">
        <v>278</v>
      </c>
      <c r="F1900" s="4" t="s">
        <v>18</v>
      </c>
      <c r="G1900" s="4">
        <v>60</v>
      </c>
    </row>
    <row r="1901" spans="1:7" ht="18">
      <c r="A1901" s="4" t="s">
        <v>124</v>
      </c>
      <c r="B1901" s="4" t="s">
        <v>125</v>
      </c>
      <c r="C1901" s="4" t="s">
        <v>17</v>
      </c>
      <c r="D1901" s="4">
        <v>10506</v>
      </c>
      <c r="E1901" s="4" t="s">
        <v>278</v>
      </c>
      <c r="F1901" s="4" t="s">
        <v>18</v>
      </c>
      <c r="G1901" s="4">
        <v>14</v>
      </c>
    </row>
    <row r="1902" spans="1:7" ht="18">
      <c r="A1902" s="4" t="s">
        <v>67</v>
      </c>
      <c r="B1902" s="4" t="s">
        <v>68</v>
      </c>
      <c r="C1902" s="4" t="s">
        <v>69</v>
      </c>
      <c r="D1902" s="4">
        <v>10517</v>
      </c>
      <c r="E1902" s="4" t="s">
        <v>278</v>
      </c>
      <c r="F1902" s="4" t="s">
        <v>18</v>
      </c>
      <c r="G1902" s="4">
        <v>6</v>
      </c>
    </row>
    <row r="1903" spans="1:7" ht="18">
      <c r="A1903" s="4" t="s">
        <v>117</v>
      </c>
      <c r="B1903" s="4" t="s">
        <v>68</v>
      </c>
      <c r="C1903" s="4" t="s">
        <v>69</v>
      </c>
      <c r="D1903" s="4">
        <v>10538</v>
      </c>
      <c r="E1903" s="4" t="s">
        <v>278</v>
      </c>
      <c r="F1903" s="4" t="s">
        <v>18</v>
      </c>
      <c r="G1903" s="4">
        <v>7</v>
      </c>
    </row>
    <row r="1904" spans="1:7" ht="18">
      <c r="A1904" s="4" t="s">
        <v>84</v>
      </c>
      <c r="B1904" s="4" t="s">
        <v>85</v>
      </c>
      <c r="C1904" s="4" t="s">
        <v>21</v>
      </c>
      <c r="D1904" s="4">
        <v>10616</v>
      </c>
      <c r="E1904" s="4" t="s">
        <v>278</v>
      </c>
      <c r="F1904" s="4" t="s">
        <v>18</v>
      </c>
      <c r="G1904" s="4">
        <v>15</v>
      </c>
    </row>
    <row r="1905" spans="1:7" ht="18">
      <c r="A1905" s="4" t="s">
        <v>109</v>
      </c>
      <c r="B1905" s="4" t="s">
        <v>110</v>
      </c>
      <c r="C1905" s="4" t="s">
        <v>69</v>
      </c>
      <c r="D1905" s="4">
        <v>10621</v>
      </c>
      <c r="E1905" s="4" t="s">
        <v>278</v>
      </c>
      <c r="F1905" s="4" t="s">
        <v>18</v>
      </c>
      <c r="G1905" s="4">
        <v>20</v>
      </c>
    </row>
    <row r="1906" spans="1:7" ht="18">
      <c r="A1906" s="4" t="s">
        <v>24</v>
      </c>
      <c r="B1906" s="4" t="s">
        <v>25</v>
      </c>
      <c r="C1906" s="4" t="s">
        <v>17</v>
      </c>
      <c r="D1906" s="4">
        <v>10640</v>
      </c>
      <c r="E1906" s="4" t="s">
        <v>278</v>
      </c>
      <c r="F1906" s="4" t="s">
        <v>18</v>
      </c>
      <c r="G1906" s="4">
        <v>15</v>
      </c>
    </row>
    <row r="1907" spans="1:7" ht="18">
      <c r="A1907" s="4" t="s">
        <v>32</v>
      </c>
      <c r="B1907" s="4" t="s">
        <v>33</v>
      </c>
      <c r="C1907" s="4" t="s">
        <v>34</v>
      </c>
      <c r="D1907" s="4">
        <v>10659</v>
      </c>
      <c r="E1907" s="4" t="s">
        <v>278</v>
      </c>
      <c r="F1907" s="4" t="s">
        <v>18</v>
      </c>
      <c r="G1907" s="4">
        <v>40</v>
      </c>
    </row>
    <row r="1908" spans="1:7" ht="18">
      <c r="A1908" s="4" t="s">
        <v>15</v>
      </c>
      <c r="B1908" s="4" t="s">
        <v>16</v>
      </c>
      <c r="C1908" s="4" t="s">
        <v>17</v>
      </c>
      <c r="D1908" s="4">
        <v>10694</v>
      </c>
      <c r="E1908" s="4" t="s">
        <v>278</v>
      </c>
      <c r="F1908" s="4" t="s">
        <v>18</v>
      </c>
      <c r="G1908" s="4">
        <v>50</v>
      </c>
    </row>
    <row r="1909" spans="1:7" ht="18">
      <c r="A1909" s="4" t="s">
        <v>64</v>
      </c>
      <c r="B1909" s="4" t="s">
        <v>65</v>
      </c>
      <c r="C1909" s="4" t="s">
        <v>66</v>
      </c>
      <c r="D1909" s="4">
        <v>10697</v>
      </c>
      <c r="E1909" s="4" t="s">
        <v>278</v>
      </c>
      <c r="F1909" s="4" t="s">
        <v>18</v>
      </c>
      <c r="G1909" s="4">
        <v>30</v>
      </c>
    </row>
    <row r="1910" spans="1:7" ht="18">
      <c r="A1910" s="4" t="s">
        <v>92</v>
      </c>
      <c r="B1910" s="4" t="s">
        <v>93</v>
      </c>
      <c r="C1910" s="4" t="s">
        <v>94</v>
      </c>
      <c r="D1910" s="4">
        <v>10698</v>
      </c>
      <c r="E1910" s="4" t="s">
        <v>278</v>
      </c>
      <c r="F1910" s="4" t="s">
        <v>18</v>
      </c>
      <c r="G1910" s="4">
        <v>8</v>
      </c>
    </row>
    <row r="1911" spans="1:7" ht="18">
      <c r="A1911" s="4" t="s">
        <v>104</v>
      </c>
      <c r="B1911" s="4" t="s">
        <v>68</v>
      </c>
      <c r="C1911" s="4" t="s">
        <v>69</v>
      </c>
      <c r="D1911" s="4">
        <v>10707</v>
      </c>
      <c r="E1911" s="4" t="s">
        <v>278</v>
      </c>
      <c r="F1911" s="4" t="s">
        <v>18</v>
      </c>
      <c r="G1911" s="4">
        <v>28</v>
      </c>
    </row>
  </sheetData>
  <conditionalFormatting sqref="J17:AE25">
    <cfRule type="colorScale" priority="4">
      <colorScale>
        <cfvo type="min"/>
        <cfvo type="percentile" val="50"/>
        <cfvo type="max"/>
        <color theme="9" tint="0.79998168889431442"/>
        <color theme="9" tint="0.39997558519241921"/>
        <color theme="9" tint="-0.499984740745262"/>
      </colorScale>
    </cfRule>
  </conditionalFormatting>
  <conditionalFormatting sqref="U6:AE13">
    <cfRule type="colorScale" priority="3">
      <colorScale>
        <cfvo type="min"/>
        <cfvo type="percentile" val="50"/>
        <cfvo type="max"/>
        <color theme="9" tint="0.79998168889431442"/>
        <color theme="9" tint="0.39997558519241921"/>
        <color theme="9" tint="-0.499984740745262"/>
      </colorScale>
    </cfRule>
  </conditionalFormatting>
  <conditionalFormatting pivot="1" sqref="K6:T13">
    <cfRule type="colorScale" priority="1">
      <colorScale>
        <cfvo type="min"/>
        <cfvo type="max"/>
        <color rgb="FFFCFCFF"/>
        <color rgb="FF63BE7B"/>
      </colorScale>
    </cfRule>
  </conditionalFormatting>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AC01-5CD5-47D9-A801-0F30BCAD07F6}">
  <dimension ref="B2:T835"/>
  <sheetViews>
    <sheetView showGridLines="0" zoomScale="54" zoomScaleNormal="70" workbookViewId="0">
      <selection activeCell="B2" sqref="B2:R3"/>
    </sheetView>
  </sheetViews>
  <sheetFormatPr defaultRowHeight="21"/>
  <cols>
    <col min="1" max="1" width="8.88671875" style="3"/>
    <col min="2" max="2" width="12.88671875" style="3" customWidth="1"/>
    <col min="3" max="3" width="12.109375" style="3" customWidth="1"/>
    <col min="4" max="4" width="22.44140625" style="3" customWidth="1"/>
    <col min="5" max="5" width="15.6640625" style="3" customWidth="1"/>
    <col min="6" max="6" width="8.88671875" style="3"/>
    <col min="7" max="7" width="15.109375" style="3" bestFit="1" customWidth="1"/>
    <col min="8" max="8" width="17" style="3" bestFit="1" customWidth="1"/>
    <col min="9" max="9" width="22.88671875" style="3" bestFit="1" customWidth="1"/>
    <col min="10" max="10" width="19.77734375" style="3" bestFit="1" customWidth="1"/>
    <col min="11" max="11" width="10.88671875" style="3" customWidth="1"/>
    <col min="12" max="12" width="18.109375" style="3" bestFit="1" customWidth="1"/>
    <col min="13" max="14" width="19.33203125" style="3" bestFit="1" customWidth="1"/>
    <col min="15" max="15" width="22.88671875" style="3" bestFit="1" customWidth="1"/>
    <col min="16" max="16" width="8.109375" style="3" bestFit="1" customWidth="1"/>
    <col min="17" max="17" width="11.33203125" style="3" bestFit="1" customWidth="1"/>
    <col min="18" max="18" width="13.6640625" style="3" bestFit="1" customWidth="1"/>
    <col min="19" max="19" width="12.6640625" style="3" bestFit="1" customWidth="1"/>
    <col min="20" max="20" width="8.109375" style="3" bestFit="1" customWidth="1"/>
    <col min="21" max="21" width="15.88671875" style="3" bestFit="1" customWidth="1"/>
    <col min="22" max="22" width="22" style="3" bestFit="1" customWidth="1"/>
    <col min="23" max="23" width="15.88671875" style="3" bestFit="1" customWidth="1"/>
    <col min="24" max="24" width="22" style="3" bestFit="1" customWidth="1"/>
    <col min="25" max="25" width="15.88671875" style="3" bestFit="1" customWidth="1"/>
    <col min="26" max="26" width="22" style="3" bestFit="1" customWidth="1"/>
    <col min="27" max="27" width="15.88671875" style="3" bestFit="1" customWidth="1"/>
    <col min="28" max="28" width="22" style="3" bestFit="1" customWidth="1"/>
    <col min="29" max="29" width="18.6640625" style="3" bestFit="1" customWidth="1"/>
    <col min="30" max="30" width="29" style="3" bestFit="1" customWidth="1"/>
    <col min="31" max="31" width="22.88671875" style="3" bestFit="1" customWidth="1"/>
    <col min="32" max="32" width="39" style="3" bestFit="1" customWidth="1"/>
    <col min="33" max="33" width="13.77734375" style="3" bestFit="1" customWidth="1"/>
    <col min="34" max="34" width="23.77734375" style="3" bestFit="1" customWidth="1"/>
    <col min="35" max="35" width="22.88671875" style="3" bestFit="1" customWidth="1"/>
    <col min="36" max="36" width="17.109375" style="3" bestFit="1" customWidth="1"/>
    <col min="37" max="37" width="29.33203125" style="3" bestFit="1" customWidth="1"/>
    <col min="38" max="38" width="25.88671875" style="3" bestFit="1" customWidth="1"/>
    <col min="39" max="39" width="7.33203125" style="3" bestFit="1" customWidth="1"/>
    <col min="40" max="40" width="13.44140625" style="3" bestFit="1" customWidth="1"/>
    <col min="41" max="41" width="14.88671875" style="3" bestFit="1" customWidth="1"/>
    <col min="42" max="42" width="42.88671875" style="3" bestFit="1" customWidth="1"/>
    <col min="43" max="43" width="9" style="3" bestFit="1" customWidth="1"/>
    <col min="44" max="44" width="15.33203125" style="3" bestFit="1" customWidth="1"/>
    <col min="45" max="45" width="34.77734375" style="3" bestFit="1" customWidth="1"/>
    <col min="46" max="46" width="17.33203125" style="3" bestFit="1" customWidth="1"/>
    <col min="47" max="47" width="41.44140625" style="3" bestFit="1" customWidth="1"/>
    <col min="48" max="48" width="32.6640625" style="3" bestFit="1" customWidth="1"/>
    <col min="49" max="49" width="29.21875" style="3" bestFit="1" customWidth="1"/>
    <col min="50" max="50" width="24.33203125" style="3" bestFit="1" customWidth="1"/>
    <col min="51" max="51" width="11.77734375" style="3" bestFit="1" customWidth="1"/>
    <col min="52" max="52" width="20.6640625" style="3" bestFit="1" customWidth="1"/>
    <col min="53" max="53" width="28.21875" style="3" bestFit="1" customWidth="1"/>
    <col min="54" max="54" width="27.88671875" style="3" bestFit="1" customWidth="1"/>
    <col min="55" max="55" width="35.44140625" style="3" bestFit="1" customWidth="1"/>
    <col min="56" max="56" width="34" style="3" bestFit="1" customWidth="1"/>
    <col min="57" max="57" width="39" style="3" bestFit="1" customWidth="1"/>
    <col min="58" max="58" width="18.44140625" style="3" bestFit="1" customWidth="1"/>
    <col min="59" max="59" width="15.6640625" style="3" bestFit="1" customWidth="1"/>
    <col min="60" max="60" width="10.44140625" style="3" bestFit="1" customWidth="1"/>
    <col min="61" max="61" width="17" style="3" bestFit="1" customWidth="1"/>
    <col min="62" max="62" width="19.88671875" style="3" bestFit="1" customWidth="1"/>
    <col min="63" max="63" width="34.88671875" style="3" bestFit="1" customWidth="1"/>
    <col min="64" max="64" width="25.6640625" style="3" bestFit="1" customWidth="1"/>
    <col min="65" max="65" width="18.21875" style="3" bestFit="1" customWidth="1"/>
    <col min="66" max="66" width="26.21875" style="3" bestFit="1" customWidth="1"/>
    <col min="67" max="67" width="13.77734375" style="3" bestFit="1" customWidth="1"/>
    <col min="68" max="68" width="15.109375" style="3" bestFit="1" customWidth="1"/>
    <col min="69" max="69" width="22.5546875" style="3" bestFit="1" customWidth="1"/>
    <col min="70" max="70" width="18.21875" style="3" bestFit="1" customWidth="1"/>
    <col min="71" max="71" width="25.44140625" style="3" bestFit="1" customWidth="1"/>
    <col min="72" max="72" width="25.6640625" style="3" bestFit="1" customWidth="1"/>
    <col min="73" max="73" width="39" style="3" bestFit="1" customWidth="1"/>
    <col min="74" max="74" width="30.109375" style="3" bestFit="1" customWidth="1"/>
    <col min="75" max="75" width="25.88671875" style="3" bestFit="1" customWidth="1"/>
    <col min="76" max="76" width="17.6640625" style="3" bestFit="1" customWidth="1"/>
    <col min="77" max="77" width="13.109375" style="3" bestFit="1" customWidth="1"/>
    <col min="78" max="78" width="18.109375" style="3" bestFit="1" customWidth="1"/>
    <col min="79" max="79" width="18.21875" style="3" bestFit="1" customWidth="1"/>
    <col min="80" max="80" width="33.44140625" style="3" bestFit="1" customWidth="1"/>
    <col min="81" max="81" width="29.77734375" style="3" bestFit="1" customWidth="1"/>
    <col min="82" max="82" width="7" style="3" bestFit="1" customWidth="1"/>
    <col min="83" max="83" width="11.77734375" style="3" bestFit="1" customWidth="1"/>
    <col min="84" max="84" width="12.6640625" style="3" bestFit="1" customWidth="1"/>
    <col min="85" max="85" width="40.33203125" style="3" bestFit="1" customWidth="1"/>
    <col min="86" max="86" width="21.44140625" style="3" bestFit="1" customWidth="1"/>
    <col min="87" max="87" width="17" style="3" bestFit="1" customWidth="1"/>
    <col min="88" max="88" width="36.21875" style="3" bestFit="1" customWidth="1"/>
    <col min="89" max="89" width="18.6640625" style="3" bestFit="1" customWidth="1"/>
    <col min="90" max="90" width="15.33203125" style="3" bestFit="1" customWidth="1"/>
    <col min="91" max="16384" width="8.88671875" style="3"/>
  </cols>
  <sheetData>
    <row r="2" spans="2:18" ht="21" customHeight="1">
      <c r="B2" s="80" t="s">
        <v>336</v>
      </c>
      <c r="C2" s="80"/>
      <c r="D2" s="80"/>
      <c r="E2" s="80"/>
      <c r="F2" s="80"/>
      <c r="G2" s="80"/>
      <c r="H2" s="80"/>
      <c r="I2" s="80"/>
      <c r="J2" s="80"/>
      <c r="K2" s="80"/>
      <c r="L2" s="80"/>
      <c r="M2" s="80"/>
      <c r="N2" s="80"/>
      <c r="O2" s="80"/>
      <c r="P2" s="80"/>
      <c r="Q2" s="80"/>
      <c r="R2" s="80"/>
    </row>
    <row r="3" spans="2:18" ht="21" customHeight="1">
      <c r="B3" s="80"/>
      <c r="C3" s="80"/>
      <c r="D3" s="80"/>
      <c r="E3" s="80"/>
      <c r="F3" s="80"/>
      <c r="G3" s="80"/>
      <c r="H3" s="80"/>
      <c r="I3" s="80"/>
      <c r="J3" s="80"/>
      <c r="K3" s="80"/>
      <c r="L3" s="80"/>
      <c r="M3" s="80"/>
      <c r="N3" s="80"/>
      <c r="O3" s="80"/>
      <c r="P3" s="80"/>
      <c r="Q3" s="80"/>
      <c r="R3" s="80"/>
    </row>
    <row r="5" spans="2:18">
      <c r="B5" s="3" t="s">
        <v>202</v>
      </c>
      <c r="C5" s="3" t="s">
        <v>330</v>
      </c>
      <c r="D5" s="3" t="s">
        <v>331</v>
      </c>
      <c r="E5" s="3" t="s">
        <v>332</v>
      </c>
    </row>
    <row r="6" spans="2:18">
      <c r="B6" s="3" t="s">
        <v>17</v>
      </c>
      <c r="C6" s="3">
        <v>10643</v>
      </c>
      <c r="D6" s="3">
        <v>38</v>
      </c>
      <c r="E6" s="3">
        <v>814.5</v>
      </c>
    </row>
    <row r="7" spans="2:18">
      <c r="B7" s="3" t="s">
        <v>17</v>
      </c>
      <c r="C7" s="3">
        <v>10692</v>
      </c>
      <c r="D7" s="3">
        <v>20</v>
      </c>
      <c r="E7" s="3">
        <v>878</v>
      </c>
    </row>
    <row r="8" spans="2:18">
      <c r="B8" s="3" t="s">
        <v>17</v>
      </c>
      <c r="C8" s="3">
        <v>10702</v>
      </c>
      <c r="D8" s="3">
        <v>21</v>
      </c>
      <c r="E8" s="3">
        <v>330</v>
      </c>
    </row>
    <row r="9" spans="2:18">
      <c r="B9" s="3" t="s">
        <v>17</v>
      </c>
      <c r="C9" s="3">
        <v>10835</v>
      </c>
      <c r="D9" s="3">
        <v>17</v>
      </c>
      <c r="E9" s="3">
        <v>845.8</v>
      </c>
    </row>
    <row r="10" spans="2:18">
      <c r="B10" s="3" t="s">
        <v>17</v>
      </c>
      <c r="C10" s="3">
        <v>10952</v>
      </c>
      <c r="D10" s="3">
        <v>18</v>
      </c>
      <c r="E10" s="3">
        <v>471.2</v>
      </c>
    </row>
    <row r="11" spans="2:18">
      <c r="B11" s="3" t="s">
        <v>17</v>
      </c>
      <c r="C11" s="3">
        <v>11011</v>
      </c>
      <c r="D11" s="3">
        <v>60</v>
      </c>
      <c r="E11" s="3">
        <v>933.5</v>
      </c>
    </row>
    <row r="12" spans="2:18">
      <c r="B12" s="3" t="s">
        <v>28</v>
      </c>
      <c r="C12" s="3">
        <v>10308</v>
      </c>
      <c r="D12" s="3">
        <v>6</v>
      </c>
      <c r="E12" s="3">
        <v>88.8</v>
      </c>
    </row>
    <row r="13" spans="2:18">
      <c r="B13" s="3" t="s">
        <v>28</v>
      </c>
      <c r="C13" s="3">
        <v>10625</v>
      </c>
      <c r="D13" s="3">
        <v>18</v>
      </c>
      <c r="E13" s="3">
        <v>479.75</v>
      </c>
    </row>
    <row r="14" spans="2:18">
      <c r="B14" s="3" t="s">
        <v>28</v>
      </c>
      <c r="C14" s="3">
        <v>10759</v>
      </c>
      <c r="D14" s="3">
        <v>10</v>
      </c>
      <c r="E14" s="3">
        <v>320</v>
      </c>
    </row>
    <row r="15" spans="2:18">
      <c r="B15" s="3" t="s">
        <v>28</v>
      </c>
      <c r="C15" s="3">
        <v>10926</v>
      </c>
      <c r="D15" s="3">
        <v>29</v>
      </c>
      <c r="E15" s="3">
        <v>514.4</v>
      </c>
    </row>
    <row r="16" spans="2:18">
      <c r="B16" s="3" t="s">
        <v>28</v>
      </c>
      <c r="C16" s="3">
        <v>10365</v>
      </c>
      <c r="D16" s="3">
        <v>24</v>
      </c>
      <c r="E16" s="3">
        <v>403.2</v>
      </c>
    </row>
    <row r="17" spans="2:20">
      <c r="B17" s="3" t="s">
        <v>28</v>
      </c>
      <c r="C17" s="3">
        <v>10507</v>
      </c>
      <c r="D17" s="3">
        <v>30</v>
      </c>
      <c r="E17" s="3">
        <v>749.06</v>
      </c>
    </row>
    <row r="18" spans="2:20">
      <c r="B18" s="3" t="s">
        <v>28</v>
      </c>
      <c r="C18" s="3">
        <v>10535</v>
      </c>
      <c r="D18" s="3">
        <v>80</v>
      </c>
      <c r="E18" s="3">
        <v>1940.85</v>
      </c>
    </row>
    <row r="19" spans="2:20">
      <c r="B19" s="3" t="s">
        <v>28</v>
      </c>
      <c r="C19" s="3">
        <v>10573</v>
      </c>
      <c r="D19" s="3">
        <v>83</v>
      </c>
      <c r="E19" s="3">
        <v>2082</v>
      </c>
    </row>
    <row r="20" spans="2:20">
      <c r="B20" s="3" t="s">
        <v>28</v>
      </c>
      <c r="C20" s="3">
        <v>10677</v>
      </c>
      <c r="D20" s="3">
        <v>38</v>
      </c>
      <c r="E20" s="3">
        <v>813.36</v>
      </c>
    </row>
    <row r="21" spans="2:20">
      <c r="B21" s="3" t="s">
        <v>28</v>
      </c>
      <c r="C21" s="3">
        <v>10682</v>
      </c>
      <c r="D21" s="3">
        <v>64</v>
      </c>
      <c r="E21" s="3">
        <v>375.5</v>
      </c>
    </row>
    <row r="22" spans="2:20" ht="23.4">
      <c r="B22" s="3" t="s">
        <v>28</v>
      </c>
      <c r="C22" s="3">
        <v>10856</v>
      </c>
      <c r="D22" s="3">
        <v>40</v>
      </c>
      <c r="E22" s="3">
        <v>660</v>
      </c>
      <c r="G22" s="33" t="s">
        <v>202</v>
      </c>
      <c r="H22" s="32" t="s">
        <v>334</v>
      </c>
      <c r="I22" s="32" t="s">
        <v>297</v>
      </c>
      <c r="J22" s="32" t="s">
        <v>329</v>
      </c>
    </row>
    <row r="23" spans="2:20" ht="23.4">
      <c r="B23" s="3" t="s">
        <v>69</v>
      </c>
      <c r="C23" s="3">
        <v>10355</v>
      </c>
      <c r="D23" s="3">
        <v>50</v>
      </c>
      <c r="E23" s="3">
        <v>480</v>
      </c>
      <c r="G23" s="34" t="s">
        <v>21</v>
      </c>
      <c r="H23" s="32">
        <v>245584.59000000005</v>
      </c>
      <c r="I23" s="32">
        <v>9330</v>
      </c>
      <c r="J23" s="32">
        <v>122</v>
      </c>
      <c r="S23" s="9"/>
      <c r="T23" s="9"/>
    </row>
    <row r="24" spans="2:20" ht="23.4">
      <c r="B24" s="3" t="s">
        <v>69</v>
      </c>
      <c r="C24" s="3">
        <v>10383</v>
      </c>
      <c r="D24" s="3">
        <v>55</v>
      </c>
      <c r="E24" s="3">
        <v>899</v>
      </c>
      <c r="G24" s="34" t="s">
        <v>17</v>
      </c>
      <c r="H24" s="32">
        <v>230284.60999999993</v>
      </c>
      <c r="I24" s="32">
        <v>9213</v>
      </c>
      <c r="J24" s="32">
        <v>122</v>
      </c>
      <c r="S24" s="9"/>
      <c r="T24" s="9"/>
    </row>
    <row r="25" spans="2:20" ht="21" customHeight="1">
      <c r="B25" s="3" t="s">
        <v>69</v>
      </c>
      <c r="C25" s="3">
        <v>10453</v>
      </c>
      <c r="D25" s="3">
        <v>40</v>
      </c>
      <c r="E25" s="3">
        <v>407.7</v>
      </c>
      <c r="G25" s="34" t="s">
        <v>94</v>
      </c>
      <c r="H25" s="32">
        <v>128003.82999999999</v>
      </c>
      <c r="I25" s="32">
        <v>5167</v>
      </c>
      <c r="J25" s="32">
        <v>40</v>
      </c>
      <c r="S25" s="9"/>
      <c r="T25" s="9"/>
    </row>
    <row r="26" spans="2:20" ht="21" customHeight="1">
      <c r="B26" s="3" t="s">
        <v>69</v>
      </c>
      <c r="C26" s="3">
        <v>10558</v>
      </c>
      <c r="D26" s="3">
        <v>96</v>
      </c>
      <c r="E26" s="3">
        <v>2142.9</v>
      </c>
      <c r="G26" s="34" t="s">
        <v>34</v>
      </c>
      <c r="H26" s="32">
        <v>106925.77999999998</v>
      </c>
      <c r="I26" s="32">
        <v>4247</v>
      </c>
      <c r="J26" s="32">
        <v>83</v>
      </c>
      <c r="S26" s="9"/>
      <c r="T26" s="9"/>
    </row>
    <row r="27" spans="2:20" ht="21" customHeight="1" thickBot="1">
      <c r="B27" s="3" t="s">
        <v>69</v>
      </c>
      <c r="C27" s="3">
        <v>10707</v>
      </c>
      <c r="D27" s="3">
        <v>89</v>
      </c>
      <c r="E27" s="3">
        <v>1641</v>
      </c>
      <c r="G27" s="34" t="s">
        <v>37</v>
      </c>
      <c r="H27" s="32">
        <v>81358.310000000027</v>
      </c>
      <c r="I27" s="32">
        <v>3254</v>
      </c>
      <c r="J27" s="32">
        <v>77</v>
      </c>
      <c r="S27" s="9"/>
      <c r="T27" s="9"/>
    </row>
    <row r="28" spans="2:20" ht="21" customHeight="1">
      <c r="B28" s="3" t="s">
        <v>69</v>
      </c>
      <c r="C28" s="3">
        <v>10741</v>
      </c>
      <c r="D28" s="3">
        <v>15</v>
      </c>
      <c r="E28" s="3">
        <v>228</v>
      </c>
      <c r="G28" s="34" t="s">
        <v>69</v>
      </c>
      <c r="H28" s="32">
        <v>58971.310000000012</v>
      </c>
      <c r="I28" s="32">
        <v>2742</v>
      </c>
      <c r="J28" s="32">
        <v>56</v>
      </c>
      <c r="L28" s="31" t="s">
        <v>333</v>
      </c>
      <c r="M28" s="24"/>
      <c r="N28" s="24"/>
      <c r="O28" s="24"/>
      <c r="P28" s="24"/>
      <c r="Q28" s="24"/>
      <c r="R28" s="25"/>
      <c r="S28" s="9"/>
      <c r="T28" s="9"/>
    </row>
    <row r="29" spans="2:20" ht="21" customHeight="1">
      <c r="B29" s="3" t="s">
        <v>69</v>
      </c>
      <c r="C29" s="3">
        <v>10743</v>
      </c>
      <c r="D29" s="3">
        <v>28</v>
      </c>
      <c r="E29" s="3">
        <v>319.2</v>
      </c>
      <c r="G29" s="34" t="s">
        <v>66</v>
      </c>
      <c r="H29" s="32">
        <v>56810.630000000005</v>
      </c>
      <c r="I29" s="32">
        <v>2936</v>
      </c>
      <c r="J29" s="32">
        <v>46</v>
      </c>
      <c r="L29" s="15"/>
      <c r="M29" s="9"/>
      <c r="N29" s="9"/>
      <c r="O29" s="9"/>
      <c r="P29" s="9"/>
      <c r="Q29" s="9"/>
      <c r="R29" s="16"/>
      <c r="S29" s="9"/>
      <c r="T29" s="9"/>
    </row>
    <row r="30" spans="2:20" ht="21" customHeight="1">
      <c r="B30" s="3" t="s">
        <v>69</v>
      </c>
      <c r="C30" s="3">
        <v>10768</v>
      </c>
      <c r="D30" s="3">
        <v>81</v>
      </c>
      <c r="E30" s="3">
        <v>1477</v>
      </c>
      <c r="G30" s="34" t="s">
        <v>61</v>
      </c>
      <c r="H30" s="32">
        <v>54495.140000000007</v>
      </c>
      <c r="I30" s="32">
        <v>2235</v>
      </c>
      <c r="J30" s="32">
        <v>37</v>
      </c>
      <c r="L30" s="74" t="s">
        <v>335</v>
      </c>
      <c r="M30" s="75"/>
      <c r="N30" s="75"/>
      <c r="O30" s="75"/>
      <c r="P30" s="75"/>
      <c r="Q30" s="75"/>
      <c r="R30" s="76"/>
      <c r="S30" s="9"/>
      <c r="T30" s="9"/>
    </row>
    <row r="31" spans="2:20" ht="21" customHeight="1">
      <c r="B31" s="3" t="s">
        <v>69</v>
      </c>
      <c r="C31" s="3">
        <v>10793</v>
      </c>
      <c r="D31" s="3">
        <v>22</v>
      </c>
      <c r="E31" s="3">
        <v>191.1</v>
      </c>
      <c r="G31" s="34" t="s">
        <v>48</v>
      </c>
      <c r="H31" s="32">
        <v>50196.280000000006</v>
      </c>
      <c r="I31" s="32">
        <v>1984</v>
      </c>
      <c r="J31" s="32">
        <v>30</v>
      </c>
      <c r="L31" s="74"/>
      <c r="M31" s="75"/>
      <c r="N31" s="75"/>
      <c r="O31" s="75"/>
      <c r="P31" s="75"/>
      <c r="Q31" s="75"/>
      <c r="R31" s="76"/>
      <c r="S31" s="9"/>
      <c r="T31" s="9"/>
    </row>
    <row r="32" spans="2:20" ht="23.4">
      <c r="B32" s="3" t="s">
        <v>69</v>
      </c>
      <c r="C32" s="3">
        <v>10864</v>
      </c>
      <c r="D32" s="3">
        <v>19</v>
      </c>
      <c r="E32" s="3">
        <v>282</v>
      </c>
      <c r="G32" s="34" t="s">
        <v>58</v>
      </c>
      <c r="H32" s="32">
        <v>49979.909999999996</v>
      </c>
      <c r="I32" s="32">
        <v>1684</v>
      </c>
      <c r="J32" s="32">
        <v>19</v>
      </c>
      <c r="L32" s="74"/>
      <c r="M32" s="75"/>
      <c r="N32" s="75"/>
      <c r="O32" s="75"/>
      <c r="P32" s="75"/>
      <c r="Q32" s="75"/>
      <c r="R32" s="76"/>
      <c r="S32" s="9"/>
      <c r="T32" s="9"/>
    </row>
    <row r="33" spans="2:20" ht="24" thickBot="1">
      <c r="B33" s="3" t="s">
        <v>69</v>
      </c>
      <c r="C33" s="3">
        <v>10920</v>
      </c>
      <c r="D33" s="3">
        <v>24</v>
      </c>
      <c r="E33" s="3">
        <v>390</v>
      </c>
      <c r="G33" s="34" t="s">
        <v>88</v>
      </c>
      <c r="H33" s="32">
        <v>33824.85</v>
      </c>
      <c r="I33" s="32">
        <v>1392</v>
      </c>
      <c r="J33" s="32">
        <v>19</v>
      </c>
      <c r="L33" s="77"/>
      <c r="M33" s="78"/>
      <c r="N33" s="78"/>
      <c r="O33" s="78"/>
      <c r="P33" s="78"/>
      <c r="Q33" s="78"/>
      <c r="R33" s="79"/>
      <c r="S33" s="9"/>
      <c r="T33" s="9"/>
    </row>
    <row r="34" spans="2:20" ht="24" thickBot="1">
      <c r="B34" s="3" t="s">
        <v>69</v>
      </c>
      <c r="C34" s="3">
        <v>10953</v>
      </c>
      <c r="D34" s="3">
        <v>100</v>
      </c>
      <c r="E34" s="3">
        <v>4441.25</v>
      </c>
      <c r="G34" s="34" t="s">
        <v>121</v>
      </c>
      <c r="H34" s="32">
        <v>32661.02</v>
      </c>
      <c r="I34" s="32">
        <v>1170</v>
      </c>
      <c r="J34" s="32">
        <v>18</v>
      </c>
      <c r="S34" s="9"/>
      <c r="T34" s="9"/>
    </row>
    <row r="35" spans="2:20" ht="24" thickBot="1">
      <c r="B35" s="3" t="s">
        <v>69</v>
      </c>
      <c r="C35" s="3">
        <v>11016</v>
      </c>
      <c r="D35" s="3">
        <v>31</v>
      </c>
      <c r="E35" s="3">
        <v>491.5</v>
      </c>
      <c r="G35" s="34" t="s">
        <v>31</v>
      </c>
      <c r="H35" s="32">
        <v>31692.639999999996</v>
      </c>
      <c r="I35" s="32">
        <v>1275</v>
      </c>
      <c r="J35" s="32">
        <v>18</v>
      </c>
      <c r="L35" s="118" t="s">
        <v>369</v>
      </c>
      <c r="M35" s="119"/>
      <c r="N35" s="24"/>
      <c r="O35" s="24"/>
      <c r="P35" s="24"/>
      <c r="Q35" s="24"/>
      <c r="R35" s="25"/>
      <c r="S35" s="9"/>
      <c r="T35" s="9"/>
    </row>
    <row r="36" spans="2:20" ht="23.4">
      <c r="B36" s="3" t="s">
        <v>61</v>
      </c>
      <c r="C36" s="3">
        <v>10278</v>
      </c>
      <c r="D36" s="3">
        <v>64</v>
      </c>
      <c r="E36" s="3">
        <v>1488.8</v>
      </c>
      <c r="G36" s="34" t="s">
        <v>28</v>
      </c>
      <c r="H36" s="32">
        <v>23582.069999999996</v>
      </c>
      <c r="I36" s="32">
        <v>1025</v>
      </c>
      <c r="J36" s="32">
        <v>28</v>
      </c>
      <c r="L36" s="15"/>
      <c r="M36" s="9"/>
      <c r="N36" s="9"/>
      <c r="O36" s="9"/>
      <c r="P36" s="9"/>
      <c r="Q36" s="9"/>
      <c r="R36" s="16"/>
      <c r="S36" s="9"/>
      <c r="T36" s="9"/>
    </row>
    <row r="37" spans="2:20" ht="23.4" customHeight="1">
      <c r="B37" s="3" t="s">
        <v>61</v>
      </c>
      <c r="C37" s="3">
        <v>10280</v>
      </c>
      <c r="D37" s="3">
        <v>62</v>
      </c>
      <c r="E37" s="3">
        <v>613.20000000000005</v>
      </c>
      <c r="G37" s="34" t="s">
        <v>44</v>
      </c>
      <c r="H37" s="32">
        <v>18810.05</v>
      </c>
      <c r="I37" s="32">
        <v>885</v>
      </c>
      <c r="J37" s="32">
        <v>22</v>
      </c>
      <c r="L37" s="74" t="s">
        <v>424</v>
      </c>
      <c r="M37" s="75"/>
      <c r="N37" s="75"/>
      <c r="O37" s="75"/>
      <c r="P37" s="75"/>
      <c r="Q37" s="75"/>
      <c r="R37" s="76"/>
      <c r="S37" s="9"/>
      <c r="T37" s="9"/>
    </row>
    <row r="38" spans="2:20" ht="23.4" customHeight="1">
      <c r="B38" s="3" t="s">
        <v>61</v>
      </c>
      <c r="C38" s="3">
        <v>10384</v>
      </c>
      <c r="D38" s="3">
        <v>43</v>
      </c>
      <c r="E38" s="3">
        <v>2222.4</v>
      </c>
      <c r="G38" s="34" t="s">
        <v>77</v>
      </c>
      <c r="H38" s="32">
        <v>17983.2</v>
      </c>
      <c r="I38" s="32">
        <v>718</v>
      </c>
      <c r="J38" s="32">
        <v>23</v>
      </c>
      <c r="L38" s="74"/>
      <c r="M38" s="75"/>
      <c r="N38" s="75"/>
      <c r="O38" s="75"/>
      <c r="P38" s="75"/>
      <c r="Q38" s="75"/>
      <c r="R38" s="76"/>
      <c r="S38"/>
      <c r="T38"/>
    </row>
    <row r="39" spans="2:20" ht="23.4" customHeight="1">
      <c r="B39" s="3" t="s">
        <v>61</v>
      </c>
      <c r="C39" s="3">
        <v>10444</v>
      </c>
      <c r="D39" s="3">
        <v>63</v>
      </c>
      <c r="E39" s="3">
        <v>1031.7</v>
      </c>
      <c r="G39" s="34" t="s">
        <v>114</v>
      </c>
      <c r="H39" s="32">
        <v>15770.15</v>
      </c>
      <c r="I39" s="32">
        <v>822</v>
      </c>
      <c r="J39" s="32">
        <v>28</v>
      </c>
      <c r="L39" s="74"/>
      <c r="M39" s="75"/>
      <c r="N39" s="75"/>
      <c r="O39" s="75"/>
      <c r="P39" s="75"/>
      <c r="Q39" s="75"/>
      <c r="R39" s="76"/>
      <c r="S39"/>
      <c r="T39"/>
    </row>
    <row r="40" spans="2:20" ht="24" customHeight="1" thickBot="1">
      <c r="B40" s="3" t="s">
        <v>61</v>
      </c>
      <c r="C40" s="3">
        <v>10445</v>
      </c>
      <c r="D40" s="3">
        <v>21</v>
      </c>
      <c r="E40" s="3">
        <v>174.9</v>
      </c>
      <c r="G40" s="34" t="s">
        <v>40</v>
      </c>
      <c r="H40" s="32">
        <v>11472.36</v>
      </c>
      <c r="I40" s="32">
        <v>533</v>
      </c>
      <c r="J40" s="32">
        <v>13</v>
      </c>
      <c r="L40" s="77"/>
      <c r="M40" s="78"/>
      <c r="N40" s="78"/>
      <c r="O40" s="78"/>
      <c r="P40" s="78"/>
      <c r="Q40" s="78"/>
      <c r="R40" s="79"/>
      <c r="S40"/>
      <c r="T40"/>
    </row>
    <row r="41" spans="2:20" ht="23.4">
      <c r="B41" s="3" t="s">
        <v>61</v>
      </c>
      <c r="C41" s="3">
        <v>10524</v>
      </c>
      <c r="D41" s="3">
        <v>87</v>
      </c>
      <c r="E41" s="3">
        <v>3192.65</v>
      </c>
      <c r="G41" s="34" t="s">
        <v>136</v>
      </c>
      <c r="H41" s="32">
        <v>8119.0999999999995</v>
      </c>
      <c r="I41" s="32">
        <v>339</v>
      </c>
      <c r="J41" s="32">
        <v>16</v>
      </c>
      <c r="N41"/>
      <c r="O41"/>
      <c r="P41"/>
      <c r="Q41"/>
      <c r="R41"/>
      <c r="S41"/>
      <c r="T41"/>
    </row>
    <row r="42" spans="2:20" ht="23.4">
      <c r="B42" s="3" t="s">
        <v>61</v>
      </c>
      <c r="C42" s="3">
        <v>10572</v>
      </c>
      <c r="D42" s="3">
        <v>87</v>
      </c>
      <c r="E42" s="3">
        <v>1501.08</v>
      </c>
      <c r="G42" s="34" t="s">
        <v>149</v>
      </c>
      <c r="H42" s="32">
        <v>5735.1500000000005</v>
      </c>
      <c r="I42" s="32">
        <v>161</v>
      </c>
      <c r="J42" s="32">
        <v>6</v>
      </c>
      <c r="N42"/>
      <c r="O42"/>
      <c r="P42"/>
      <c r="Q42"/>
      <c r="R42"/>
      <c r="S42"/>
      <c r="T42"/>
    </row>
    <row r="43" spans="2:20" ht="23.4">
      <c r="B43" s="3" t="s">
        <v>61</v>
      </c>
      <c r="C43" s="3">
        <v>10626</v>
      </c>
      <c r="D43" s="3">
        <v>52</v>
      </c>
      <c r="E43" s="3">
        <v>1503.6</v>
      </c>
      <c r="G43" s="34" t="s">
        <v>53</v>
      </c>
      <c r="H43" s="32">
        <v>3531.95</v>
      </c>
      <c r="I43" s="32">
        <v>205</v>
      </c>
      <c r="J43" s="32">
        <v>7</v>
      </c>
      <c r="N43"/>
      <c r="O43"/>
      <c r="P43"/>
      <c r="Q43"/>
      <c r="R43"/>
      <c r="S43"/>
      <c r="T43"/>
    </row>
    <row r="44" spans="2:20">
      <c r="B44" s="3" t="s">
        <v>61</v>
      </c>
      <c r="C44" s="3">
        <v>10654</v>
      </c>
      <c r="D44" s="3">
        <v>38</v>
      </c>
      <c r="E44" s="3">
        <v>601.83000000000004</v>
      </c>
      <c r="N44"/>
      <c r="O44"/>
      <c r="P44"/>
      <c r="Q44"/>
      <c r="R44"/>
      <c r="S44"/>
      <c r="T44"/>
    </row>
    <row r="45" spans="2:20">
      <c r="B45" s="3" t="s">
        <v>61</v>
      </c>
      <c r="C45" s="3">
        <v>10672</v>
      </c>
      <c r="D45" s="3">
        <v>27</v>
      </c>
      <c r="E45" s="3">
        <v>3815.25</v>
      </c>
      <c r="G45"/>
      <c r="H45"/>
      <c r="I45"/>
      <c r="J45"/>
      <c r="N45"/>
      <c r="O45"/>
      <c r="P45"/>
      <c r="Q45"/>
      <c r="R45"/>
      <c r="S45"/>
      <c r="T45"/>
    </row>
    <row r="46" spans="2:20">
      <c r="B46" s="3" t="s">
        <v>61</v>
      </c>
      <c r="C46" s="3">
        <v>10689</v>
      </c>
      <c r="D46" s="3">
        <v>35</v>
      </c>
      <c r="E46" s="3">
        <v>472.5</v>
      </c>
      <c r="G46"/>
      <c r="H46"/>
      <c r="I46"/>
      <c r="J46"/>
      <c r="N46"/>
      <c r="O46"/>
      <c r="P46"/>
      <c r="Q46"/>
      <c r="R46"/>
      <c r="S46"/>
      <c r="T46"/>
    </row>
    <row r="47" spans="2:20">
      <c r="B47" s="3" t="s">
        <v>61</v>
      </c>
      <c r="C47" s="3">
        <v>10733</v>
      </c>
      <c r="D47" s="3">
        <v>61</v>
      </c>
      <c r="E47" s="3">
        <v>1459</v>
      </c>
      <c r="G47"/>
      <c r="H47"/>
      <c r="I47"/>
      <c r="J47"/>
      <c r="N47"/>
      <c r="O47"/>
      <c r="P47"/>
      <c r="Q47"/>
      <c r="R47"/>
      <c r="S47"/>
      <c r="T47"/>
    </row>
    <row r="48" spans="2:20">
      <c r="B48" s="3" t="s">
        <v>61</v>
      </c>
      <c r="C48" s="3">
        <v>10778</v>
      </c>
      <c r="D48" s="3">
        <v>10</v>
      </c>
      <c r="E48" s="3">
        <v>96.5</v>
      </c>
      <c r="G48"/>
      <c r="H48"/>
      <c r="I48"/>
      <c r="J48"/>
      <c r="N48"/>
      <c r="O48"/>
      <c r="P48"/>
      <c r="Q48"/>
      <c r="R48"/>
      <c r="S48"/>
      <c r="T48"/>
    </row>
    <row r="49" spans="2:20">
      <c r="B49" s="3" t="s">
        <v>61</v>
      </c>
      <c r="C49" s="3">
        <v>10837</v>
      </c>
      <c r="D49" s="3">
        <v>92</v>
      </c>
      <c r="E49" s="3">
        <v>1064.5</v>
      </c>
      <c r="G49"/>
      <c r="H49"/>
      <c r="I49"/>
      <c r="J49"/>
      <c r="N49"/>
      <c r="O49"/>
      <c r="P49"/>
      <c r="Q49"/>
      <c r="R49"/>
      <c r="S49"/>
      <c r="T49"/>
    </row>
    <row r="50" spans="2:20">
      <c r="B50" s="3" t="s">
        <v>61</v>
      </c>
      <c r="C50" s="3">
        <v>10857</v>
      </c>
      <c r="D50" s="3">
        <v>75</v>
      </c>
      <c r="E50" s="3">
        <v>2048.2199999999998</v>
      </c>
      <c r="G50"/>
      <c r="H50"/>
      <c r="I50"/>
      <c r="J50"/>
      <c r="N50"/>
      <c r="O50"/>
      <c r="P50"/>
      <c r="Q50"/>
      <c r="R50"/>
      <c r="S50"/>
      <c r="T50"/>
    </row>
    <row r="51" spans="2:20">
      <c r="B51" s="3" t="s">
        <v>61</v>
      </c>
      <c r="C51" s="3">
        <v>10866</v>
      </c>
      <c r="D51" s="3">
        <v>67</v>
      </c>
      <c r="E51" s="3">
        <v>1096.2</v>
      </c>
      <c r="G51"/>
      <c r="H51"/>
      <c r="I51"/>
      <c r="J51"/>
      <c r="N51"/>
      <c r="O51"/>
      <c r="P51"/>
      <c r="Q51"/>
      <c r="R51"/>
      <c r="S51"/>
      <c r="T51"/>
    </row>
    <row r="52" spans="2:20">
      <c r="B52" s="3" t="s">
        <v>61</v>
      </c>
      <c r="C52" s="3">
        <v>10875</v>
      </c>
      <c r="D52" s="3">
        <v>61</v>
      </c>
      <c r="E52" s="3">
        <v>709.55</v>
      </c>
      <c r="G52"/>
      <c r="L52"/>
      <c r="M52"/>
      <c r="N52"/>
      <c r="O52"/>
      <c r="P52"/>
      <c r="Q52"/>
      <c r="R52"/>
      <c r="S52"/>
      <c r="T52"/>
    </row>
    <row r="53" spans="2:20">
      <c r="B53" s="3" t="s">
        <v>61</v>
      </c>
      <c r="C53" s="3">
        <v>10924</v>
      </c>
      <c r="D53" s="3">
        <v>56</v>
      </c>
      <c r="E53" s="3">
        <v>1835.7</v>
      </c>
      <c r="G53"/>
    </row>
    <row r="54" spans="2:20">
      <c r="B54" s="3" t="s">
        <v>17</v>
      </c>
      <c r="C54" s="3">
        <v>10501</v>
      </c>
      <c r="D54" s="3">
        <v>20</v>
      </c>
      <c r="E54" s="3">
        <v>149</v>
      </c>
      <c r="G54"/>
    </row>
    <row r="55" spans="2:20">
      <c r="B55" s="3" t="s">
        <v>17</v>
      </c>
      <c r="C55" s="3">
        <v>10509</v>
      </c>
      <c r="D55" s="3">
        <v>3</v>
      </c>
      <c r="E55" s="3">
        <v>136.80000000000001</v>
      </c>
      <c r="G55"/>
    </row>
    <row r="56" spans="2:20">
      <c r="B56" s="3" t="s">
        <v>17</v>
      </c>
      <c r="C56" s="3">
        <v>10582</v>
      </c>
      <c r="D56" s="3">
        <v>18</v>
      </c>
      <c r="E56" s="3">
        <v>330</v>
      </c>
      <c r="G56"/>
    </row>
    <row r="57" spans="2:20">
      <c r="B57" s="3" t="s">
        <v>17</v>
      </c>
      <c r="C57" s="3">
        <v>10614</v>
      </c>
      <c r="D57" s="3">
        <v>27</v>
      </c>
      <c r="E57" s="3">
        <v>464</v>
      </c>
      <c r="G57"/>
      <c r="L57"/>
      <c r="M57"/>
      <c r="N57"/>
      <c r="O57"/>
      <c r="P57"/>
      <c r="Q57"/>
      <c r="R57"/>
      <c r="S57"/>
      <c r="T57"/>
    </row>
    <row r="58" spans="2:20">
      <c r="B58" s="3" t="s">
        <v>17</v>
      </c>
      <c r="C58" s="3">
        <v>10853</v>
      </c>
      <c r="D58" s="3">
        <v>10</v>
      </c>
      <c r="E58" s="3">
        <v>625</v>
      </c>
      <c r="G58"/>
      <c r="L58"/>
      <c r="M58"/>
      <c r="N58"/>
      <c r="O58"/>
      <c r="P58"/>
      <c r="Q58"/>
      <c r="R58"/>
      <c r="S58"/>
      <c r="T58"/>
    </row>
    <row r="59" spans="2:20">
      <c r="B59" s="3" t="s">
        <v>17</v>
      </c>
      <c r="C59" s="3">
        <v>10956</v>
      </c>
      <c r="D59" s="3">
        <v>34</v>
      </c>
      <c r="E59" s="3">
        <v>677</v>
      </c>
      <c r="G59"/>
      <c r="L59"/>
      <c r="M59"/>
      <c r="N59"/>
      <c r="O59"/>
      <c r="P59"/>
      <c r="Q59"/>
      <c r="R59"/>
      <c r="S59"/>
      <c r="T59"/>
    </row>
    <row r="60" spans="2:20">
      <c r="B60" s="3" t="s">
        <v>17</v>
      </c>
      <c r="C60" s="3">
        <v>11058</v>
      </c>
      <c r="D60" s="3">
        <v>28</v>
      </c>
      <c r="E60" s="3">
        <v>858</v>
      </c>
      <c r="G60"/>
      <c r="L60"/>
      <c r="M60"/>
      <c r="N60"/>
      <c r="O60"/>
      <c r="P60"/>
      <c r="Q60"/>
      <c r="R60"/>
      <c r="S60"/>
      <c r="T60"/>
    </row>
    <row r="61" spans="2:20">
      <c r="B61" s="3" t="s">
        <v>37</v>
      </c>
      <c r="C61" s="3">
        <v>10265</v>
      </c>
      <c r="D61" s="3">
        <v>50</v>
      </c>
      <c r="E61" s="3">
        <v>1176</v>
      </c>
      <c r="G61"/>
      <c r="L61"/>
      <c r="M61"/>
      <c r="N61"/>
      <c r="O61"/>
      <c r="P61"/>
      <c r="Q61"/>
      <c r="R61"/>
      <c r="S61"/>
      <c r="T61"/>
    </row>
    <row r="62" spans="2:20">
      <c r="B62" s="3" t="s">
        <v>37</v>
      </c>
      <c r="C62" s="3">
        <v>10297</v>
      </c>
      <c r="D62" s="3">
        <v>80</v>
      </c>
      <c r="E62" s="3">
        <v>1420</v>
      </c>
      <c r="G62"/>
      <c r="L62"/>
      <c r="M62"/>
      <c r="N62"/>
      <c r="O62"/>
      <c r="P62"/>
      <c r="Q62"/>
      <c r="R62"/>
      <c r="S62"/>
      <c r="T62"/>
    </row>
    <row r="63" spans="2:20">
      <c r="B63" s="3" t="s">
        <v>37</v>
      </c>
      <c r="C63" s="3">
        <v>10360</v>
      </c>
      <c r="D63" s="3">
        <v>138</v>
      </c>
      <c r="E63" s="3">
        <v>7390.2</v>
      </c>
      <c r="G63"/>
      <c r="L63"/>
      <c r="M63"/>
      <c r="N63"/>
      <c r="O63"/>
      <c r="P63"/>
      <c r="Q63"/>
      <c r="R63"/>
      <c r="S63"/>
      <c r="T63"/>
    </row>
    <row r="64" spans="2:20">
      <c r="B64" s="3" t="s">
        <v>37</v>
      </c>
      <c r="C64" s="3">
        <v>10436</v>
      </c>
      <c r="D64" s="3">
        <v>99</v>
      </c>
      <c r="E64" s="3">
        <v>1994.52</v>
      </c>
      <c r="G64"/>
      <c r="L64"/>
      <c r="M64"/>
      <c r="N64"/>
      <c r="O64"/>
      <c r="P64"/>
      <c r="Q64"/>
      <c r="R64"/>
      <c r="S64"/>
      <c r="T64"/>
    </row>
    <row r="65" spans="2:20">
      <c r="B65" s="3" t="s">
        <v>37</v>
      </c>
      <c r="C65" s="3">
        <v>10449</v>
      </c>
      <c r="D65" s="3">
        <v>69</v>
      </c>
      <c r="E65" s="3">
        <v>1838.2</v>
      </c>
      <c r="G65"/>
      <c r="L65"/>
      <c r="M65"/>
      <c r="N65"/>
      <c r="O65"/>
      <c r="P65"/>
      <c r="Q65"/>
      <c r="R65"/>
      <c r="S65"/>
      <c r="T65"/>
    </row>
    <row r="66" spans="2:20">
      <c r="B66" s="3" t="s">
        <v>37</v>
      </c>
      <c r="C66" s="3">
        <v>10559</v>
      </c>
      <c r="D66" s="3">
        <v>30</v>
      </c>
      <c r="E66" s="3">
        <v>520.41</v>
      </c>
      <c r="G66"/>
      <c r="L66"/>
      <c r="M66"/>
      <c r="N66"/>
      <c r="O66"/>
      <c r="P66"/>
      <c r="Q66"/>
      <c r="R66"/>
      <c r="S66"/>
      <c r="T66"/>
    </row>
    <row r="67" spans="2:20">
      <c r="B67" s="3" t="s">
        <v>37</v>
      </c>
      <c r="C67" s="3">
        <v>10566</v>
      </c>
      <c r="D67" s="3">
        <v>63</v>
      </c>
      <c r="E67" s="3">
        <v>1761</v>
      </c>
      <c r="G67"/>
      <c r="L67"/>
      <c r="M67"/>
      <c r="N67"/>
      <c r="O67"/>
      <c r="P67"/>
      <c r="Q67"/>
      <c r="R67"/>
      <c r="S67"/>
      <c r="T67"/>
    </row>
    <row r="68" spans="2:20">
      <c r="B68" s="3" t="s">
        <v>37</v>
      </c>
      <c r="C68" s="3">
        <v>10584</v>
      </c>
      <c r="D68" s="3">
        <v>50</v>
      </c>
      <c r="E68" s="3">
        <v>593.75</v>
      </c>
      <c r="G68"/>
      <c r="L68"/>
      <c r="M68"/>
      <c r="N68"/>
      <c r="O68"/>
      <c r="P68"/>
      <c r="Q68"/>
      <c r="R68"/>
      <c r="S68"/>
      <c r="T68"/>
    </row>
    <row r="69" spans="2:20">
      <c r="B69" s="3" t="s">
        <v>37</v>
      </c>
      <c r="C69" s="3">
        <v>10628</v>
      </c>
      <c r="D69" s="3">
        <v>25</v>
      </c>
      <c r="E69" s="3">
        <v>450</v>
      </c>
      <c r="G69"/>
      <c r="L69"/>
      <c r="M69"/>
      <c r="N69"/>
      <c r="O69"/>
      <c r="P69"/>
      <c r="Q69"/>
      <c r="R69"/>
      <c r="S69"/>
      <c r="T69"/>
    </row>
    <row r="70" spans="2:20">
      <c r="B70" s="3" t="s">
        <v>37</v>
      </c>
      <c r="C70" s="3">
        <v>10679</v>
      </c>
      <c r="D70" s="3">
        <v>12</v>
      </c>
      <c r="E70" s="3">
        <v>660</v>
      </c>
      <c r="G70"/>
      <c r="L70"/>
      <c r="M70"/>
      <c r="N70"/>
      <c r="O70"/>
      <c r="P70"/>
      <c r="Q70"/>
      <c r="R70"/>
      <c r="S70"/>
      <c r="T70"/>
    </row>
    <row r="71" spans="2:20">
      <c r="B71" s="3" t="s">
        <v>37</v>
      </c>
      <c r="C71" s="3">
        <v>10826</v>
      </c>
      <c r="D71" s="3">
        <v>50</v>
      </c>
      <c r="E71" s="3">
        <v>730</v>
      </c>
      <c r="G71"/>
      <c r="L71"/>
      <c r="M71"/>
      <c r="N71"/>
      <c r="O71"/>
      <c r="P71"/>
      <c r="Q71"/>
      <c r="R71"/>
      <c r="S71"/>
      <c r="T71"/>
    </row>
    <row r="72" spans="2:20">
      <c r="B72" s="3" t="s">
        <v>77</v>
      </c>
      <c r="C72" s="3">
        <v>10326</v>
      </c>
      <c r="D72" s="3">
        <v>90</v>
      </c>
      <c r="E72" s="3">
        <v>982</v>
      </c>
      <c r="G72"/>
      <c r="L72"/>
      <c r="M72"/>
      <c r="N72"/>
      <c r="O72"/>
      <c r="P72"/>
      <c r="Q72"/>
      <c r="R72"/>
      <c r="S72"/>
      <c r="T72"/>
    </row>
    <row r="73" spans="2:20">
      <c r="B73" s="3" t="s">
        <v>77</v>
      </c>
      <c r="C73" s="3">
        <v>10801</v>
      </c>
      <c r="D73" s="3">
        <v>60</v>
      </c>
      <c r="E73" s="3">
        <v>3026.85</v>
      </c>
      <c r="G73"/>
      <c r="L73"/>
      <c r="M73"/>
      <c r="N73"/>
      <c r="O73"/>
      <c r="P73"/>
      <c r="Q73"/>
      <c r="R73"/>
      <c r="S73"/>
      <c r="T73"/>
    </row>
    <row r="74" spans="2:20">
      <c r="B74" s="3" t="s">
        <v>77</v>
      </c>
      <c r="C74" s="3">
        <v>10970</v>
      </c>
      <c r="D74" s="3">
        <v>40</v>
      </c>
      <c r="E74" s="3">
        <v>224</v>
      </c>
      <c r="G74"/>
      <c r="L74"/>
      <c r="M74"/>
      <c r="N74"/>
      <c r="O74"/>
      <c r="P74"/>
      <c r="Q74"/>
      <c r="R74"/>
      <c r="S74"/>
      <c r="T74"/>
    </row>
    <row r="75" spans="2:20">
      <c r="B75" s="3" t="s">
        <v>37</v>
      </c>
      <c r="C75" s="3">
        <v>10331</v>
      </c>
      <c r="D75" s="3">
        <v>15</v>
      </c>
      <c r="E75" s="3">
        <v>88.5</v>
      </c>
      <c r="G75"/>
      <c r="L75"/>
      <c r="M75"/>
      <c r="N75"/>
      <c r="O75"/>
      <c r="P75"/>
      <c r="Q75"/>
      <c r="R75"/>
      <c r="S75"/>
      <c r="T75"/>
    </row>
    <row r="76" spans="2:20">
      <c r="B76" s="3" t="s">
        <v>37</v>
      </c>
      <c r="C76" s="3">
        <v>10340</v>
      </c>
      <c r="D76" s="3">
        <v>72</v>
      </c>
      <c r="E76" s="3">
        <v>2436.1799999999998</v>
      </c>
      <c r="G76"/>
      <c r="L76"/>
      <c r="M76"/>
      <c r="N76"/>
      <c r="O76"/>
      <c r="P76"/>
      <c r="Q76"/>
      <c r="R76"/>
      <c r="S76"/>
      <c r="T76"/>
    </row>
    <row r="77" spans="2:20">
      <c r="B77" s="3" t="s">
        <v>37</v>
      </c>
      <c r="C77" s="3">
        <v>10362</v>
      </c>
      <c r="D77" s="3">
        <v>94</v>
      </c>
      <c r="E77" s="3">
        <v>1549.6</v>
      </c>
      <c r="G77"/>
      <c r="L77"/>
      <c r="M77"/>
      <c r="N77"/>
      <c r="O77"/>
      <c r="P77"/>
      <c r="Q77"/>
      <c r="R77"/>
      <c r="S77"/>
      <c r="T77"/>
    </row>
    <row r="78" spans="2:20">
      <c r="B78" s="3" t="s">
        <v>37</v>
      </c>
      <c r="C78" s="3">
        <v>10470</v>
      </c>
      <c r="D78" s="3">
        <v>53</v>
      </c>
      <c r="E78" s="3">
        <v>1820.8</v>
      </c>
      <c r="G78"/>
      <c r="L78"/>
      <c r="M78"/>
      <c r="N78"/>
      <c r="O78"/>
      <c r="P78"/>
      <c r="Q78"/>
      <c r="R78"/>
      <c r="S78"/>
      <c r="T78"/>
    </row>
    <row r="79" spans="2:20">
      <c r="B79" s="3" t="s">
        <v>37</v>
      </c>
      <c r="C79" s="3">
        <v>10511</v>
      </c>
      <c r="D79" s="3">
        <v>110</v>
      </c>
      <c r="E79" s="3">
        <v>2550</v>
      </c>
      <c r="G79"/>
      <c r="L79"/>
      <c r="M79"/>
      <c r="N79"/>
      <c r="O79"/>
      <c r="P79"/>
      <c r="Q79"/>
      <c r="R79"/>
      <c r="S79"/>
      <c r="T79"/>
    </row>
    <row r="80" spans="2:20">
      <c r="B80" s="3" t="s">
        <v>37</v>
      </c>
      <c r="C80" s="3">
        <v>10525</v>
      </c>
      <c r="D80" s="3">
        <v>45</v>
      </c>
      <c r="E80" s="3">
        <v>818.4</v>
      </c>
      <c r="G80"/>
    </row>
    <row r="81" spans="2:7">
      <c r="B81" s="3" t="s">
        <v>37</v>
      </c>
      <c r="C81" s="3">
        <v>10663</v>
      </c>
      <c r="D81" s="3">
        <v>80</v>
      </c>
      <c r="E81" s="3">
        <v>1930.4</v>
      </c>
      <c r="G81"/>
    </row>
    <row r="82" spans="2:7">
      <c r="B82" s="3" t="s">
        <v>37</v>
      </c>
      <c r="C82" s="3">
        <v>10715</v>
      </c>
      <c r="D82" s="3">
        <v>51</v>
      </c>
      <c r="E82" s="3">
        <v>1296</v>
      </c>
      <c r="G82"/>
    </row>
    <row r="83" spans="2:7">
      <c r="B83" s="3" t="s">
        <v>37</v>
      </c>
      <c r="C83" s="3">
        <v>10730</v>
      </c>
      <c r="D83" s="3">
        <v>28</v>
      </c>
      <c r="E83" s="3">
        <v>484.25</v>
      </c>
      <c r="G83"/>
    </row>
    <row r="84" spans="2:7">
      <c r="B84" s="3" t="s">
        <v>37</v>
      </c>
      <c r="C84" s="3">
        <v>10732</v>
      </c>
      <c r="D84" s="3">
        <v>20</v>
      </c>
      <c r="E84" s="3">
        <v>360</v>
      </c>
      <c r="G84"/>
    </row>
    <row r="85" spans="2:7">
      <c r="B85" s="3" t="s">
        <v>37</v>
      </c>
      <c r="C85" s="3">
        <v>10755</v>
      </c>
      <c r="D85" s="3">
        <v>99</v>
      </c>
      <c r="E85" s="3">
        <v>1948.5</v>
      </c>
      <c r="G85"/>
    </row>
    <row r="86" spans="2:7">
      <c r="B86" s="3" t="s">
        <v>37</v>
      </c>
      <c r="C86" s="3">
        <v>10827</v>
      </c>
      <c r="D86" s="3">
        <v>36</v>
      </c>
      <c r="E86" s="3">
        <v>843</v>
      </c>
      <c r="G86"/>
    </row>
    <row r="87" spans="2:7">
      <c r="B87" s="3" t="s">
        <v>37</v>
      </c>
      <c r="C87" s="3">
        <v>10871</v>
      </c>
      <c r="D87" s="3">
        <v>78</v>
      </c>
      <c r="E87" s="3">
        <v>1979.23</v>
      </c>
      <c r="G87"/>
    </row>
    <row r="88" spans="2:7">
      <c r="B88" s="3" t="s">
        <v>37</v>
      </c>
      <c r="C88" s="3">
        <v>10876</v>
      </c>
      <c r="D88" s="3">
        <v>41</v>
      </c>
      <c r="E88" s="3">
        <v>917</v>
      </c>
      <c r="G88"/>
    </row>
    <row r="89" spans="2:7">
      <c r="B89" s="3" t="s">
        <v>37</v>
      </c>
      <c r="C89" s="3">
        <v>10932</v>
      </c>
      <c r="D89" s="3">
        <v>80</v>
      </c>
      <c r="E89" s="3">
        <v>1788.63</v>
      </c>
      <c r="G89"/>
    </row>
    <row r="90" spans="2:7">
      <c r="B90" s="3" t="s">
        <v>37</v>
      </c>
      <c r="C90" s="3">
        <v>10940</v>
      </c>
      <c r="D90" s="3">
        <v>28</v>
      </c>
      <c r="E90" s="3">
        <v>360</v>
      </c>
      <c r="G90"/>
    </row>
    <row r="91" spans="2:7">
      <c r="B91" s="3" t="s">
        <v>37</v>
      </c>
      <c r="C91" s="3">
        <v>11076</v>
      </c>
      <c r="D91" s="3">
        <v>50</v>
      </c>
      <c r="E91" s="3">
        <v>792.75</v>
      </c>
      <c r="G91"/>
    </row>
    <row r="92" spans="2:7">
      <c r="B92" s="3" t="s">
        <v>48</v>
      </c>
      <c r="C92" s="3">
        <v>10389</v>
      </c>
      <c r="D92" s="3">
        <v>81</v>
      </c>
      <c r="E92" s="3">
        <v>1832.8</v>
      </c>
      <c r="G92"/>
    </row>
    <row r="93" spans="2:7">
      <c r="B93" s="3" t="s">
        <v>48</v>
      </c>
      <c r="C93" s="3">
        <v>10410</v>
      </c>
      <c r="D93" s="3">
        <v>65</v>
      </c>
      <c r="E93" s="3">
        <v>802</v>
      </c>
      <c r="G93"/>
    </row>
    <row r="94" spans="2:7">
      <c r="B94" s="3" t="s">
        <v>48</v>
      </c>
      <c r="C94" s="3">
        <v>10411</v>
      </c>
      <c r="D94" s="3">
        <v>74</v>
      </c>
      <c r="E94" s="3">
        <v>966.8</v>
      </c>
      <c r="G94"/>
    </row>
    <row r="95" spans="2:7">
      <c r="B95" s="3" t="s">
        <v>48</v>
      </c>
      <c r="C95" s="3">
        <v>10431</v>
      </c>
      <c r="D95" s="3">
        <v>130</v>
      </c>
      <c r="E95" s="3">
        <v>1892.25</v>
      </c>
      <c r="G95"/>
    </row>
    <row r="96" spans="2:7">
      <c r="B96" s="3" t="s">
        <v>48</v>
      </c>
      <c r="C96" s="3">
        <v>10492</v>
      </c>
      <c r="D96" s="3">
        <v>80</v>
      </c>
      <c r="E96" s="3">
        <v>851.2</v>
      </c>
      <c r="G96"/>
    </row>
    <row r="97" spans="2:7">
      <c r="B97" s="3" t="s">
        <v>48</v>
      </c>
      <c r="C97" s="3">
        <v>10742</v>
      </c>
      <c r="D97" s="3">
        <v>105</v>
      </c>
      <c r="E97" s="3">
        <v>3118</v>
      </c>
      <c r="G97"/>
    </row>
    <row r="98" spans="2:7">
      <c r="B98" s="3" t="s">
        <v>48</v>
      </c>
      <c r="C98" s="3">
        <v>10918</v>
      </c>
      <c r="D98" s="3">
        <v>85</v>
      </c>
      <c r="E98" s="3">
        <v>1447.5</v>
      </c>
      <c r="G98"/>
    </row>
    <row r="99" spans="2:7">
      <c r="B99" s="3" t="s">
        <v>48</v>
      </c>
      <c r="C99" s="3">
        <v>10944</v>
      </c>
      <c r="D99" s="3">
        <v>41</v>
      </c>
      <c r="E99" s="3">
        <v>1025.33</v>
      </c>
      <c r="G99"/>
    </row>
    <row r="100" spans="2:7">
      <c r="B100" s="3" t="s">
        <v>48</v>
      </c>
      <c r="C100" s="3">
        <v>10949</v>
      </c>
      <c r="D100" s="3">
        <v>108</v>
      </c>
      <c r="E100" s="3">
        <v>4422</v>
      </c>
      <c r="G100"/>
    </row>
    <row r="101" spans="2:7">
      <c r="B101" s="3" t="s">
        <v>48</v>
      </c>
      <c r="C101" s="3">
        <v>10975</v>
      </c>
      <c r="D101" s="3">
        <v>26</v>
      </c>
      <c r="E101" s="3">
        <v>717.5</v>
      </c>
      <c r="G101"/>
    </row>
    <row r="102" spans="2:7">
      <c r="B102" s="3" t="s">
        <v>48</v>
      </c>
      <c r="C102" s="3">
        <v>10982</v>
      </c>
      <c r="D102" s="3">
        <v>29</v>
      </c>
      <c r="E102" s="3">
        <v>1014</v>
      </c>
      <c r="G102"/>
    </row>
    <row r="103" spans="2:7">
      <c r="B103" s="3" t="s">
        <v>48</v>
      </c>
      <c r="C103" s="3">
        <v>11027</v>
      </c>
      <c r="D103" s="3">
        <v>51</v>
      </c>
      <c r="E103" s="3">
        <v>877.72</v>
      </c>
      <c r="G103"/>
    </row>
    <row r="104" spans="2:7">
      <c r="B104" s="3" t="s">
        <v>48</v>
      </c>
      <c r="C104" s="3">
        <v>11045</v>
      </c>
      <c r="D104" s="3">
        <v>39</v>
      </c>
      <c r="E104" s="3">
        <v>1309.5</v>
      </c>
      <c r="G104"/>
    </row>
    <row r="105" spans="2:7">
      <c r="B105" s="3" t="s">
        <v>48</v>
      </c>
      <c r="C105" s="3">
        <v>11048</v>
      </c>
      <c r="D105" s="3">
        <v>42</v>
      </c>
      <c r="E105" s="3">
        <v>525</v>
      </c>
      <c r="G105"/>
    </row>
    <row r="106" spans="2:7">
      <c r="B106" s="3" t="s">
        <v>69</v>
      </c>
      <c r="C106" s="3">
        <v>10289</v>
      </c>
      <c r="D106" s="3">
        <v>39</v>
      </c>
      <c r="E106" s="3">
        <v>479.4</v>
      </c>
      <c r="G106"/>
    </row>
    <row r="107" spans="2:7">
      <c r="B107" s="3" t="s">
        <v>69</v>
      </c>
      <c r="C107" s="3">
        <v>10471</v>
      </c>
      <c r="D107" s="3">
        <v>50</v>
      </c>
      <c r="E107" s="3">
        <v>1328</v>
      </c>
      <c r="G107"/>
    </row>
    <row r="108" spans="2:7">
      <c r="B108" s="3" t="s">
        <v>69</v>
      </c>
      <c r="C108" s="3">
        <v>10484</v>
      </c>
      <c r="D108" s="3">
        <v>27</v>
      </c>
      <c r="E108" s="3">
        <v>386.2</v>
      </c>
      <c r="G108"/>
    </row>
    <row r="109" spans="2:7">
      <c r="B109" s="3" t="s">
        <v>69</v>
      </c>
      <c r="C109" s="3">
        <v>10538</v>
      </c>
      <c r="D109" s="3">
        <v>8</v>
      </c>
      <c r="E109" s="3">
        <v>139.80000000000001</v>
      </c>
      <c r="G109"/>
    </row>
    <row r="110" spans="2:7">
      <c r="B110" s="3" t="s">
        <v>69</v>
      </c>
      <c r="C110" s="3">
        <v>10539</v>
      </c>
      <c r="D110" s="3">
        <v>44</v>
      </c>
      <c r="E110" s="3">
        <v>355.5</v>
      </c>
      <c r="G110"/>
    </row>
    <row r="111" spans="2:7">
      <c r="B111" s="3" t="s">
        <v>69</v>
      </c>
      <c r="C111" s="3">
        <v>10578</v>
      </c>
      <c r="D111" s="3">
        <v>26</v>
      </c>
      <c r="E111" s="3">
        <v>477</v>
      </c>
      <c r="G111"/>
    </row>
    <row r="112" spans="2:7">
      <c r="B112" s="3" t="s">
        <v>69</v>
      </c>
      <c r="C112" s="3">
        <v>10599</v>
      </c>
      <c r="D112" s="3">
        <v>10</v>
      </c>
      <c r="E112" s="3">
        <v>493</v>
      </c>
      <c r="G112"/>
    </row>
    <row r="113" spans="2:7">
      <c r="B113" s="3" t="s">
        <v>69</v>
      </c>
      <c r="C113" s="3">
        <v>10943</v>
      </c>
      <c r="D113" s="3">
        <v>51</v>
      </c>
      <c r="E113" s="3">
        <v>711</v>
      </c>
      <c r="G113"/>
    </row>
    <row r="114" spans="2:7">
      <c r="B114" s="3" t="s">
        <v>69</v>
      </c>
      <c r="C114" s="3">
        <v>10947</v>
      </c>
      <c r="D114" s="3">
        <v>4</v>
      </c>
      <c r="E114" s="3">
        <v>220</v>
      </c>
      <c r="G114"/>
    </row>
    <row r="115" spans="2:7">
      <c r="B115" s="3" t="s">
        <v>69</v>
      </c>
      <c r="C115" s="3">
        <v>11023</v>
      </c>
      <c r="D115" s="3">
        <v>34</v>
      </c>
      <c r="E115" s="3">
        <v>1500</v>
      </c>
      <c r="G115"/>
    </row>
    <row r="116" spans="2:7">
      <c r="B116" s="3" t="s">
        <v>136</v>
      </c>
      <c r="C116" s="3">
        <v>10521</v>
      </c>
      <c r="D116" s="3">
        <v>19</v>
      </c>
      <c r="E116" s="3">
        <v>225.5</v>
      </c>
      <c r="G116"/>
    </row>
    <row r="117" spans="2:7">
      <c r="B117" s="3" t="s">
        <v>136</v>
      </c>
      <c r="C117" s="3">
        <v>10782</v>
      </c>
      <c r="D117" s="3">
        <v>1</v>
      </c>
      <c r="E117" s="3">
        <v>12.5</v>
      </c>
      <c r="G117"/>
    </row>
    <row r="118" spans="2:7">
      <c r="B118" s="3" t="s">
        <v>136</v>
      </c>
      <c r="C118" s="3">
        <v>10819</v>
      </c>
      <c r="D118" s="3">
        <v>27</v>
      </c>
      <c r="E118" s="3">
        <v>477</v>
      </c>
      <c r="G118"/>
    </row>
    <row r="119" spans="2:7">
      <c r="B119" s="3" t="s">
        <v>136</v>
      </c>
      <c r="C119" s="3">
        <v>10881</v>
      </c>
      <c r="D119" s="3">
        <v>10</v>
      </c>
      <c r="E119" s="3">
        <v>150</v>
      </c>
      <c r="G119"/>
    </row>
    <row r="120" spans="2:7">
      <c r="B120" s="3" t="s">
        <v>136</v>
      </c>
      <c r="C120" s="3">
        <v>10937</v>
      </c>
      <c r="D120" s="3">
        <v>28</v>
      </c>
      <c r="E120" s="3">
        <v>644.79999999999995</v>
      </c>
      <c r="G120"/>
    </row>
    <row r="121" spans="2:7">
      <c r="B121" s="3" t="s">
        <v>136</v>
      </c>
      <c r="C121" s="3">
        <v>11054</v>
      </c>
      <c r="D121" s="3">
        <v>30</v>
      </c>
      <c r="E121" s="3">
        <v>305</v>
      </c>
      <c r="G121"/>
    </row>
    <row r="122" spans="2:7">
      <c r="B122" s="3" t="s">
        <v>28</v>
      </c>
      <c r="C122" s="3">
        <v>10259</v>
      </c>
      <c r="D122" s="3">
        <v>11</v>
      </c>
      <c r="E122" s="3">
        <v>100.8</v>
      </c>
      <c r="G122"/>
    </row>
    <row r="123" spans="2:7">
      <c r="B123" s="3" t="s">
        <v>31</v>
      </c>
      <c r="C123" s="3">
        <v>10254</v>
      </c>
      <c r="D123" s="3">
        <v>57</v>
      </c>
      <c r="E123" s="3">
        <v>556.62</v>
      </c>
      <c r="G123"/>
    </row>
    <row r="124" spans="2:7">
      <c r="B124" s="3" t="s">
        <v>31</v>
      </c>
      <c r="C124" s="3">
        <v>10370</v>
      </c>
      <c r="D124" s="3">
        <v>65</v>
      </c>
      <c r="E124" s="3">
        <v>1117.5999999999999</v>
      </c>
      <c r="G124"/>
    </row>
    <row r="125" spans="2:7">
      <c r="B125" s="3" t="s">
        <v>31</v>
      </c>
      <c r="C125" s="3">
        <v>10519</v>
      </c>
      <c r="D125" s="3">
        <v>66</v>
      </c>
      <c r="E125" s="3">
        <v>2314.1999999999998</v>
      </c>
      <c r="G125"/>
    </row>
    <row r="126" spans="2:7">
      <c r="B126" s="3" t="s">
        <v>31</v>
      </c>
      <c r="C126" s="3">
        <v>10731</v>
      </c>
      <c r="D126" s="3">
        <v>70</v>
      </c>
      <c r="E126" s="3">
        <v>1890.5</v>
      </c>
      <c r="G126"/>
    </row>
    <row r="127" spans="2:7">
      <c r="B127" s="3" t="s">
        <v>31</v>
      </c>
      <c r="C127" s="3">
        <v>10746</v>
      </c>
      <c r="D127" s="3">
        <v>83</v>
      </c>
      <c r="E127" s="3">
        <v>2311.6999999999998</v>
      </c>
      <c r="G127"/>
    </row>
    <row r="128" spans="2:7">
      <c r="B128" s="3" t="s">
        <v>31</v>
      </c>
      <c r="C128" s="3">
        <v>10966</v>
      </c>
      <c r="D128" s="3">
        <v>32</v>
      </c>
      <c r="E128" s="3">
        <v>1098.46</v>
      </c>
      <c r="G128"/>
    </row>
    <row r="129" spans="2:7">
      <c r="B129" s="3" t="s">
        <v>31</v>
      </c>
      <c r="C129" s="3">
        <v>11029</v>
      </c>
      <c r="D129" s="3">
        <v>32</v>
      </c>
      <c r="E129" s="3">
        <v>1286.8</v>
      </c>
      <c r="G129"/>
    </row>
    <row r="130" spans="2:7">
      <c r="B130" s="3" t="s">
        <v>31</v>
      </c>
      <c r="C130" s="3">
        <v>11041</v>
      </c>
      <c r="D130" s="3">
        <v>60</v>
      </c>
      <c r="E130" s="3">
        <v>1773</v>
      </c>
      <c r="G130"/>
    </row>
    <row r="131" spans="2:7">
      <c r="B131" s="3" t="s">
        <v>34</v>
      </c>
      <c r="C131" s="3">
        <v>10290</v>
      </c>
      <c r="D131" s="3">
        <v>60</v>
      </c>
      <c r="E131" s="3">
        <v>2169</v>
      </c>
      <c r="G131"/>
    </row>
    <row r="132" spans="2:7">
      <c r="B132" s="3" t="s">
        <v>34</v>
      </c>
      <c r="C132" s="3">
        <v>10466</v>
      </c>
      <c r="D132" s="3">
        <v>15</v>
      </c>
      <c r="E132" s="3">
        <v>216</v>
      </c>
      <c r="G132"/>
    </row>
    <row r="133" spans="2:7">
      <c r="B133" s="3" t="s">
        <v>34</v>
      </c>
      <c r="C133" s="3">
        <v>10494</v>
      </c>
      <c r="D133" s="3">
        <v>30</v>
      </c>
      <c r="E133" s="3">
        <v>912</v>
      </c>
      <c r="G133"/>
    </row>
    <row r="134" spans="2:7">
      <c r="B134" s="3" t="s">
        <v>34</v>
      </c>
      <c r="C134" s="3">
        <v>10969</v>
      </c>
      <c r="D134" s="3">
        <v>9</v>
      </c>
      <c r="E134" s="3">
        <v>108</v>
      </c>
      <c r="G134"/>
    </row>
    <row r="135" spans="2:7">
      <c r="B135" s="3" t="s">
        <v>34</v>
      </c>
      <c r="C135" s="3">
        <v>11042</v>
      </c>
      <c r="D135" s="3">
        <v>19</v>
      </c>
      <c r="E135" s="3">
        <v>405.75</v>
      </c>
      <c r="G135"/>
    </row>
    <row r="136" spans="2:7">
      <c r="B136" s="3" t="s">
        <v>69</v>
      </c>
      <c r="C136" s="3">
        <v>10435</v>
      </c>
      <c r="D136" s="3">
        <v>32</v>
      </c>
      <c r="E136" s="3">
        <v>631.6</v>
      </c>
      <c r="G136"/>
    </row>
    <row r="137" spans="2:7">
      <c r="B137" s="3" t="s">
        <v>69</v>
      </c>
      <c r="C137" s="3">
        <v>10462</v>
      </c>
      <c r="D137" s="3">
        <v>22</v>
      </c>
      <c r="E137" s="3">
        <v>156</v>
      </c>
      <c r="G137"/>
    </row>
    <row r="138" spans="2:7">
      <c r="B138" s="3" t="s">
        <v>69</v>
      </c>
      <c r="C138" s="3">
        <v>10848</v>
      </c>
      <c r="D138" s="3">
        <v>33</v>
      </c>
      <c r="E138" s="3">
        <v>931.5</v>
      </c>
      <c r="G138"/>
    </row>
    <row r="139" spans="2:7">
      <c r="B139" s="3" t="s">
        <v>17</v>
      </c>
      <c r="C139" s="3">
        <v>10363</v>
      </c>
      <c r="D139" s="3">
        <v>44</v>
      </c>
      <c r="E139" s="3">
        <v>447.2</v>
      </c>
      <c r="G139"/>
    </row>
    <row r="140" spans="2:7">
      <c r="B140" s="3" t="s">
        <v>17</v>
      </c>
      <c r="C140" s="3">
        <v>10391</v>
      </c>
      <c r="D140" s="3">
        <v>18</v>
      </c>
      <c r="E140" s="3">
        <v>86.4</v>
      </c>
      <c r="G140"/>
    </row>
    <row r="141" spans="2:7">
      <c r="B141" s="3" t="s">
        <v>17</v>
      </c>
      <c r="C141" s="3">
        <v>10797</v>
      </c>
      <c r="D141" s="3">
        <v>20</v>
      </c>
      <c r="E141" s="3">
        <v>420</v>
      </c>
      <c r="G141"/>
    </row>
    <row r="142" spans="2:7">
      <c r="B142" s="3" t="s">
        <v>17</v>
      </c>
      <c r="C142" s="3">
        <v>10825</v>
      </c>
      <c r="D142" s="3">
        <v>32</v>
      </c>
      <c r="E142" s="3">
        <v>1030.76</v>
      </c>
      <c r="G142"/>
    </row>
    <row r="143" spans="2:7">
      <c r="B143" s="3" t="s">
        <v>17</v>
      </c>
      <c r="C143" s="3">
        <v>11036</v>
      </c>
      <c r="D143" s="3">
        <v>37</v>
      </c>
      <c r="E143" s="3">
        <v>1692</v>
      </c>
      <c r="G143"/>
    </row>
    <row r="144" spans="2:7">
      <c r="B144" s="3" t="s">
        <v>17</v>
      </c>
      <c r="C144" s="3">
        <v>11067</v>
      </c>
      <c r="D144" s="3">
        <v>9</v>
      </c>
      <c r="E144" s="3">
        <v>86.85</v>
      </c>
      <c r="G144"/>
    </row>
    <row r="145" spans="2:7">
      <c r="B145" s="3" t="s">
        <v>37</v>
      </c>
      <c r="C145" s="3">
        <v>10311</v>
      </c>
      <c r="D145" s="3">
        <v>13</v>
      </c>
      <c r="E145" s="3">
        <v>268.8</v>
      </c>
      <c r="G145"/>
    </row>
    <row r="146" spans="2:7">
      <c r="B146" s="3" t="s">
        <v>37</v>
      </c>
      <c r="C146" s="3">
        <v>10609</v>
      </c>
      <c r="D146" s="3">
        <v>19</v>
      </c>
      <c r="E146" s="3">
        <v>424</v>
      </c>
      <c r="G146"/>
    </row>
    <row r="147" spans="2:7">
      <c r="B147" s="3" t="s">
        <v>37</v>
      </c>
      <c r="C147" s="3">
        <v>10683</v>
      </c>
      <c r="D147" s="3">
        <v>9</v>
      </c>
      <c r="E147" s="3">
        <v>63</v>
      </c>
      <c r="G147"/>
    </row>
    <row r="148" spans="2:7">
      <c r="B148" s="3" t="s">
        <v>37</v>
      </c>
      <c r="C148" s="3">
        <v>10890</v>
      </c>
      <c r="D148" s="3">
        <v>39</v>
      </c>
      <c r="E148" s="3">
        <v>860.1</v>
      </c>
      <c r="G148"/>
    </row>
    <row r="149" spans="2:7">
      <c r="B149" s="3" t="s">
        <v>69</v>
      </c>
      <c r="C149" s="3">
        <v>10364</v>
      </c>
      <c r="D149" s="3">
        <v>35</v>
      </c>
      <c r="E149" s="3">
        <v>950</v>
      </c>
      <c r="G149"/>
    </row>
    <row r="150" spans="2:7">
      <c r="B150" s="3" t="s">
        <v>69</v>
      </c>
      <c r="C150" s="3">
        <v>10400</v>
      </c>
      <c r="D150" s="3">
        <v>86</v>
      </c>
      <c r="E150" s="3">
        <v>3063</v>
      </c>
      <c r="G150"/>
    </row>
    <row r="151" spans="2:7">
      <c r="B151" s="3" t="s">
        <v>69</v>
      </c>
      <c r="C151" s="3">
        <v>10532</v>
      </c>
      <c r="D151" s="3">
        <v>39</v>
      </c>
      <c r="E151" s="3">
        <v>796.35</v>
      </c>
      <c r="G151"/>
    </row>
    <row r="152" spans="2:7">
      <c r="B152" s="3" t="s">
        <v>69</v>
      </c>
      <c r="C152" s="3">
        <v>10726</v>
      </c>
      <c r="D152" s="3">
        <v>30</v>
      </c>
      <c r="E152" s="3">
        <v>655</v>
      </c>
      <c r="G152"/>
    </row>
    <row r="153" spans="2:7">
      <c r="B153" s="3" t="s">
        <v>69</v>
      </c>
      <c r="C153" s="3">
        <v>10987</v>
      </c>
      <c r="D153" s="3">
        <v>86</v>
      </c>
      <c r="E153" s="3">
        <v>2772</v>
      </c>
      <c r="G153"/>
    </row>
    <row r="154" spans="2:7">
      <c r="B154" s="3" t="s">
        <v>69</v>
      </c>
      <c r="C154" s="3">
        <v>11024</v>
      </c>
      <c r="D154" s="3">
        <v>113</v>
      </c>
      <c r="E154" s="3">
        <v>1966.81</v>
      </c>
      <c r="G154"/>
    </row>
    <row r="155" spans="2:7">
      <c r="B155" s="3" t="s">
        <v>69</v>
      </c>
      <c r="C155" s="3">
        <v>11047</v>
      </c>
      <c r="D155" s="3">
        <v>55</v>
      </c>
      <c r="E155" s="3">
        <v>817.88</v>
      </c>
      <c r="G155"/>
    </row>
    <row r="156" spans="2:7">
      <c r="B156" s="3" t="s">
        <v>69</v>
      </c>
      <c r="C156" s="3">
        <v>11056</v>
      </c>
      <c r="D156" s="3">
        <v>125</v>
      </c>
      <c r="E156" s="3">
        <v>3740</v>
      </c>
      <c r="G156"/>
    </row>
    <row r="157" spans="2:7">
      <c r="B157" s="3" t="s">
        <v>94</v>
      </c>
      <c r="C157" s="3">
        <v>10258</v>
      </c>
      <c r="D157" s="3">
        <v>121</v>
      </c>
      <c r="E157" s="3">
        <v>1614.88</v>
      </c>
      <c r="G157"/>
    </row>
    <row r="158" spans="2:7">
      <c r="B158" s="3" t="s">
        <v>94</v>
      </c>
      <c r="C158" s="3">
        <v>10263</v>
      </c>
      <c r="D158" s="3">
        <v>184</v>
      </c>
      <c r="E158" s="3">
        <v>1873.8</v>
      </c>
      <c r="G158"/>
    </row>
    <row r="159" spans="2:7">
      <c r="B159" s="3" t="s">
        <v>94</v>
      </c>
      <c r="C159" s="3">
        <v>10351</v>
      </c>
      <c r="D159" s="3">
        <v>120</v>
      </c>
      <c r="E159" s="3">
        <v>5398.72</v>
      </c>
      <c r="G159"/>
    </row>
    <row r="160" spans="2:7">
      <c r="B160" s="3" t="s">
        <v>94</v>
      </c>
      <c r="C160" s="3">
        <v>10368</v>
      </c>
      <c r="D160" s="3">
        <v>78</v>
      </c>
      <c r="E160" s="3">
        <v>1689.78</v>
      </c>
      <c r="G160"/>
    </row>
    <row r="161" spans="2:7">
      <c r="B161" s="3" t="s">
        <v>94</v>
      </c>
      <c r="C161" s="3">
        <v>10382</v>
      </c>
      <c r="D161" s="3">
        <v>165</v>
      </c>
      <c r="E161" s="3">
        <v>2900</v>
      </c>
      <c r="G161"/>
    </row>
    <row r="162" spans="2:7">
      <c r="B162" s="3" t="s">
        <v>94</v>
      </c>
      <c r="C162" s="3">
        <v>10390</v>
      </c>
      <c r="D162" s="3">
        <v>169</v>
      </c>
      <c r="E162" s="3">
        <v>2090.88</v>
      </c>
      <c r="G162"/>
    </row>
    <row r="163" spans="2:7">
      <c r="B163" s="3" t="s">
        <v>94</v>
      </c>
      <c r="C163" s="3">
        <v>10402</v>
      </c>
      <c r="D163" s="3">
        <v>125</v>
      </c>
      <c r="E163" s="3">
        <v>2713.5</v>
      </c>
      <c r="G163"/>
    </row>
    <row r="164" spans="2:7">
      <c r="B164" s="3" t="s">
        <v>94</v>
      </c>
      <c r="C164" s="3">
        <v>10403</v>
      </c>
      <c r="D164" s="3">
        <v>91</v>
      </c>
      <c r="E164" s="3">
        <v>855.01</v>
      </c>
      <c r="G164"/>
    </row>
    <row r="165" spans="2:7">
      <c r="B165" s="3" t="s">
        <v>94</v>
      </c>
      <c r="C165" s="3">
        <v>10430</v>
      </c>
      <c r="D165" s="3">
        <v>195</v>
      </c>
      <c r="E165" s="3">
        <v>4899.2</v>
      </c>
      <c r="G165"/>
    </row>
    <row r="166" spans="2:7">
      <c r="B166" s="3" t="s">
        <v>94</v>
      </c>
      <c r="C166" s="3">
        <v>10442</v>
      </c>
      <c r="D166" s="3">
        <v>170</v>
      </c>
      <c r="E166" s="3">
        <v>1792</v>
      </c>
      <c r="G166"/>
    </row>
    <row r="167" spans="2:7">
      <c r="B167" s="3" t="s">
        <v>94</v>
      </c>
      <c r="C167" s="3">
        <v>10514</v>
      </c>
      <c r="D167" s="3">
        <v>233</v>
      </c>
      <c r="E167" s="3">
        <v>8623.4500000000007</v>
      </c>
      <c r="G167"/>
    </row>
    <row r="168" spans="2:7">
      <c r="B168" s="3" t="s">
        <v>94</v>
      </c>
      <c r="C168" s="3">
        <v>10571</v>
      </c>
      <c r="D168" s="3">
        <v>39</v>
      </c>
      <c r="E168" s="3">
        <v>550.59</v>
      </c>
      <c r="G168"/>
    </row>
    <row r="169" spans="2:7">
      <c r="B169" s="3" t="s">
        <v>94</v>
      </c>
      <c r="C169" s="3">
        <v>10595</v>
      </c>
      <c r="D169" s="3">
        <v>215</v>
      </c>
      <c r="E169" s="3">
        <v>4725</v>
      </c>
      <c r="G169"/>
    </row>
    <row r="170" spans="2:7">
      <c r="B170" s="3" t="s">
        <v>94</v>
      </c>
      <c r="C170" s="3">
        <v>10633</v>
      </c>
      <c r="D170" s="3">
        <v>164</v>
      </c>
      <c r="E170" s="3">
        <v>5510.59</v>
      </c>
      <c r="G170"/>
    </row>
    <row r="171" spans="2:7">
      <c r="B171" s="3" t="s">
        <v>94</v>
      </c>
      <c r="C171" s="3">
        <v>10667</v>
      </c>
      <c r="D171" s="3">
        <v>59</v>
      </c>
      <c r="E171" s="3">
        <v>1536.8</v>
      </c>
      <c r="G171"/>
    </row>
    <row r="172" spans="2:7">
      <c r="B172" s="3" t="s">
        <v>94</v>
      </c>
      <c r="C172" s="3">
        <v>10698</v>
      </c>
      <c r="D172" s="3">
        <v>108</v>
      </c>
      <c r="E172" s="3">
        <v>3436.45</v>
      </c>
      <c r="G172"/>
    </row>
    <row r="173" spans="2:7">
      <c r="B173" s="3" t="s">
        <v>94</v>
      </c>
      <c r="C173" s="3">
        <v>10764</v>
      </c>
      <c r="D173" s="3">
        <v>150</v>
      </c>
      <c r="E173" s="3">
        <v>2286</v>
      </c>
      <c r="G173"/>
    </row>
    <row r="174" spans="2:7">
      <c r="B174" s="3" t="s">
        <v>94</v>
      </c>
      <c r="C174" s="3">
        <v>10771</v>
      </c>
      <c r="D174" s="3">
        <v>16</v>
      </c>
      <c r="E174" s="3">
        <v>344</v>
      </c>
      <c r="G174"/>
    </row>
    <row r="175" spans="2:7">
      <c r="B175" s="3" t="s">
        <v>94</v>
      </c>
      <c r="C175" s="3">
        <v>10773</v>
      </c>
      <c r="D175" s="3">
        <v>110</v>
      </c>
      <c r="E175" s="3">
        <v>2030.4</v>
      </c>
      <c r="G175"/>
    </row>
    <row r="176" spans="2:7">
      <c r="B176" s="3" t="s">
        <v>94</v>
      </c>
      <c r="C176" s="3">
        <v>10776</v>
      </c>
      <c r="D176" s="3">
        <v>175</v>
      </c>
      <c r="E176" s="3">
        <v>6635.27</v>
      </c>
      <c r="G176"/>
    </row>
    <row r="177" spans="2:7">
      <c r="B177" s="3" t="s">
        <v>94</v>
      </c>
      <c r="C177" s="3">
        <v>10795</v>
      </c>
      <c r="D177" s="3">
        <v>100</v>
      </c>
      <c r="E177" s="3">
        <v>2158</v>
      </c>
      <c r="G177"/>
    </row>
    <row r="178" spans="2:7">
      <c r="B178" s="3" t="s">
        <v>94</v>
      </c>
      <c r="C178" s="3">
        <v>10836</v>
      </c>
      <c r="D178" s="3">
        <v>172</v>
      </c>
      <c r="E178" s="3">
        <v>4705.5</v>
      </c>
      <c r="G178"/>
    </row>
    <row r="179" spans="2:7">
      <c r="B179" s="3" t="s">
        <v>94</v>
      </c>
      <c r="C179" s="3">
        <v>10854</v>
      </c>
      <c r="D179" s="3">
        <v>165</v>
      </c>
      <c r="E179" s="3">
        <v>2966.5</v>
      </c>
      <c r="G179"/>
    </row>
    <row r="180" spans="2:7">
      <c r="B180" s="3" t="s">
        <v>94</v>
      </c>
      <c r="C180" s="3">
        <v>10895</v>
      </c>
      <c r="D180" s="3">
        <v>346</v>
      </c>
      <c r="E180" s="3">
        <v>6379.4</v>
      </c>
      <c r="G180"/>
    </row>
    <row r="181" spans="2:7">
      <c r="B181" s="3" t="s">
        <v>94</v>
      </c>
      <c r="C181" s="3">
        <v>10968</v>
      </c>
      <c r="D181" s="3">
        <v>64</v>
      </c>
      <c r="E181" s="3">
        <v>1408</v>
      </c>
      <c r="G181"/>
    </row>
    <row r="182" spans="2:7">
      <c r="B182" s="3" t="s">
        <v>94</v>
      </c>
      <c r="C182" s="3">
        <v>10979</v>
      </c>
      <c r="D182" s="3">
        <v>207</v>
      </c>
      <c r="E182" s="3">
        <v>4813.5</v>
      </c>
      <c r="G182"/>
    </row>
    <row r="183" spans="2:7">
      <c r="B183" s="3" t="s">
        <v>94</v>
      </c>
      <c r="C183" s="3">
        <v>10990</v>
      </c>
      <c r="D183" s="3">
        <v>256</v>
      </c>
      <c r="E183" s="3">
        <v>4288.8500000000004</v>
      </c>
      <c r="G183"/>
    </row>
    <row r="184" spans="2:7">
      <c r="B184" s="3" t="s">
        <v>94</v>
      </c>
      <c r="C184" s="3">
        <v>11008</v>
      </c>
      <c r="D184" s="3">
        <v>181</v>
      </c>
      <c r="E184" s="3">
        <v>4680.8999999999996</v>
      </c>
      <c r="G184"/>
    </row>
    <row r="185" spans="2:7">
      <c r="B185" s="3" t="s">
        <v>94</v>
      </c>
      <c r="C185" s="3">
        <v>11017</v>
      </c>
      <c r="D185" s="3">
        <v>165</v>
      </c>
      <c r="E185" s="3">
        <v>6750</v>
      </c>
      <c r="G185"/>
    </row>
    <row r="186" spans="2:7">
      <c r="B186" s="3" t="s">
        <v>94</v>
      </c>
      <c r="C186" s="3">
        <v>11072</v>
      </c>
      <c r="D186" s="3">
        <v>200</v>
      </c>
      <c r="E186" s="3">
        <v>5218</v>
      </c>
      <c r="G186"/>
    </row>
    <row r="187" spans="2:7">
      <c r="B187" s="3" t="s">
        <v>34</v>
      </c>
      <c r="C187" s="3">
        <v>10347</v>
      </c>
      <c r="D187" s="3">
        <v>70</v>
      </c>
      <c r="E187" s="3">
        <v>814.42</v>
      </c>
      <c r="G187"/>
    </row>
    <row r="188" spans="2:7">
      <c r="B188" s="3" t="s">
        <v>34</v>
      </c>
      <c r="C188" s="3">
        <v>10386</v>
      </c>
      <c r="D188" s="3">
        <v>25</v>
      </c>
      <c r="E188" s="3">
        <v>166</v>
      </c>
      <c r="G188"/>
    </row>
    <row r="189" spans="2:7">
      <c r="B189" s="3" t="s">
        <v>34</v>
      </c>
      <c r="C189" s="3">
        <v>10414</v>
      </c>
      <c r="D189" s="3">
        <v>68</v>
      </c>
      <c r="E189" s="3">
        <v>224.83</v>
      </c>
      <c r="G189"/>
    </row>
    <row r="190" spans="2:7">
      <c r="B190" s="3" t="s">
        <v>34</v>
      </c>
      <c r="C190" s="3">
        <v>10512</v>
      </c>
      <c r="D190" s="3">
        <v>37</v>
      </c>
      <c r="E190" s="3">
        <v>525.29999999999995</v>
      </c>
      <c r="G190"/>
    </row>
    <row r="191" spans="2:7">
      <c r="B191" s="3" t="s">
        <v>34</v>
      </c>
      <c r="C191" s="3">
        <v>10581</v>
      </c>
      <c r="D191" s="3">
        <v>50</v>
      </c>
      <c r="E191" s="3">
        <v>310</v>
      </c>
      <c r="G191"/>
    </row>
    <row r="192" spans="2:7">
      <c r="B192" s="3" t="s">
        <v>34</v>
      </c>
      <c r="C192" s="3">
        <v>10650</v>
      </c>
      <c r="D192" s="3">
        <v>85</v>
      </c>
      <c r="E192" s="3">
        <v>1779.2</v>
      </c>
      <c r="G192"/>
    </row>
    <row r="193" spans="2:7">
      <c r="B193" s="3" t="s">
        <v>34</v>
      </c>
      <c r="C193" s="3">
        <v>10725</v>
      </c>
      <c r="D193" s="3">
        <v>22</v>
      </c>
      <c r="E193" s="3">
        <v>287.8</v>
      </c>
      <c r="G193"/>
    </row>
    <row r="194" spans="2:7">
      <c r="B194" s="3" t="s">
        <v>37</v>
      </c>
      <c r="C194" s="3">
        <v>10408</v>
      </c>
      <c r="D194" s="3">
        <v>51</v>
      </c>
      <c r="E194" s="3">
        <v>1622.4</v>
      </c>
      <c r="G194"/>
    </row>
    <row r="195" spans="2:7">
      <c r="B195" s="3" t="s">
        <v>37</v>
      </c>
      <c r="C195" s="3">
        <v>10480</v>
      </c>
      <c r="D195" s="3">
        <v>42</v>
      </c>
      <c r="E195" s="3">
        <v>756</v>
      </c>
      <c r="G195"/>
    </row>
    <row r="196" spans="2:7">
      <c r="B196" s="3" t="s">
        <v>37</v>
      </c>
      <c r="C196" s="3">
        <v>10634</v>
      </c>
      <c r="D196" s="3">
        <v>102</v>
      </c>
      <c r="E196" s="3">
        <v>4985.5</v>
      </c>
      <c r="G196"/>
    </row>
    <row r="197" spans="2:7">
      <c r="B197" s="3" t="s">
        <v>37</v>
      </c>
      <c r="C197" s="3">
        <v>10763</v>
      </c>
      <c r="D197" s="3">
        <v>66</v>
      </c>
      <c r="E197" s="3">
        <v>616</v>
      </c>
      <c r="G197"/>
    </row>
    <row r="198" spans="2:7">
      <c r="B198" s="3" t="s">
        <v>37</v>
      </c>
      <c r="C198" s="3">
        <v>10789</v>
      </c>
      <c r="D198" s="3">
        <v>93</v>
      </c>
      <c r="E198" s="3">
        <v>3687</v>
      </c>
      <c r="G198"/>
    </row>
    <row r="199" spans="2:7">
      <c r="B199" s="3" t="s">
        <v>61</v>
      </c>
      <c r="C199" s="3">
        <v>10264</v>
      </c>
      <c r="D199" s="3">
        <v>60</v>
      </c>
      <c r="E199" s="3">
        <v>695.62</v>
      </c>
      <c r="G199"/>
    </row>
    <row r="200" spans="2:7">
      <c r="B200" s="3" t="s">
        <v>61</v>
      </c>
      <c r="C200" s="3">
        <v>10327</v>
      </c>
      <c r="D200" s="3">
        <v>140</v>
      </c>
      <c r="E200" s="3">
        <v>1810</v>
      </c>
      <c r="G200"/>
    </row>
    <row r="201" spans="2:7">
      <c r="B201" s="3" t="s">
        <v>61</v>
      </c>
      <c r="C201" s="3">
        <v>10378</v>
      </c>
      <c r="D201" s="3">
        <v>6</v>
      </c>
      <c r="E201" s="3">
        <v>103.2</v>
      </c>
      <c r="G201"/>
    </row>
    <row r="202" spans="2:7">
      <c r="B202" s="3" t="s">
        <v>61</v>
      </c>
      <c r="C202" s="3">
        <v>10434</v>
      </c>
      <c r="D202" s="3">
        <v>24</v>
      </c>
      <c r="E202" s="3">
        <v>321.12</v>
      </c>
      <c r="G202"/>
    </row>
    <row r="203" spans="2:7">
      <c r="B203" s="3" t="s">
        <v>61</v>
      </c>
      <c r="C203" s="3">
        <v>10460</v>
      </c>
      <c r="D203" s="3">
        <v>25</v>
      </c>
      <c r="E203" s="3">
        <v>176.1</v>
      </c>
      <c r="G203"/>
    </row>
    <row r="204" spans="2:7">
      <c r="B204" s="3" t="s">
        <v>61</v>
      </c>
      <c r="C204" s="3">
        <v>10533</v>
      </c>
      <c r="D204" s="3">
        <v>98</v>
      </c>
      <c r="E204" s="3">
        <v>2222.1999999999998</v>
      </c>
      <c r="G204"/>
    </row>
    <row r="205" spans="2:7">
      <c r="B205" s="3" t="s">
        <v>61</v>
      </c>
      <c r="C205" s="3">
        <v>10561</v>
      </c>
      <c r="D205" s="3">
        <v>60</v>
      </c>
      <c r="E205" s="3">
        <v>2844.5</v>
      </c>
      <c r="G205"/>
    </row>
    <row r="206" spans="2:7">
      <c r="B206" s="3" t="s">
        <v>61</v>
      </c>
      <c r="C206" s="3">
        <v>10703</v>
      </c>
      <c r="D206" s="3">
        <v>75</v>
      </c>
      <c r="E206" s="3">
        <v>2545</v>
      </c>
      <c r="G206"/>
    </row>
    <row r="207" spans="2:7">
      <c r="B207" s="3" t="s">
        <v>61</v>
      </c>
      <c r="C207" s="3">
        <v>10762</v>
      </c>
      <c r="D207" s="3">
        <v>134</v>
      </c>
      <c r="E207" s="3">
        <v>4337</v>
      </c>
      <c r="G207"/>
    </row>
    <row r="208" spans="2:7">
      <c r="B208" s="3" t="s">
        <v>61</v>
      </c>
      <c r="C208" s="3">
        <v>10774</v>
      </c>
      <c r="D208" s="3">
        <v>52</v>
      </c>
      <c r="E208" s="3">
        <v>868.75</v>
      </c>
      <c r="G208"/>
    </row>
    <row r="209" spans="2:7">
      <c r="B209" s="3" t="s">
        <v>61</v>
      </c>
      <c r="C209" s="3">
        <v>10824</v>
      </c>
      <c r="D209" s="3">
        <v>21</v>
      </c>
      <c r="E209" s="3">
        <v>250.8</v>
      </c>
      <c r="G209"/>
    </row>
    <row r="210" spans="2:7">
      <c r="B210" s="3" t="s">
        <v>61</v>
      </c>
      <c r="C210" s="3">
        <v>10880</v>
      </c>
      <c r="D210" s="3">
        <v>110</v>
      </c>
      <c r="E210" s="3">
        <v>1500</v>
      </c>
      <c r="G210"/>
    </row>
    <row r="211" spans="2:7">
      <c r="B211" s="3" t="s">
        <v>61</v>
      </c>
      <c r="C211" s="3">
        <v>10902</v>
      </c>
      <c r="D211" s="3">
        <v>36</v>
      </c>
      <c r="E211" s="3">
        <v>863.43</v>
      </c>
      <c r="G211"/>
    </row>
    <row r="212" spans="2:7">
      <c r="B212" s="3" t="s">
        <v>61</v>
      </c>
      <c r="C212" s="3">
        <v>10955</v>
      </c>
      <c r="D212" s="3">
        <v>12</v>
      </c>
      <c r="E212" s="3">
        <v>74.400000000000006</v>
      </c>
      <c r="G212"/>
    </row>
    <row r="213" spans="2:7">
      <c r="B213" s="3" t="s">
        <v>61</v>
      </c>
      <c r="C213" s="3">
        <v>10977</v>
      </c>
      <c r="D213" s="3">
        <v>90</v>
      </c>
      <c r="E213" s="3">
        <v>2233</v>
      </c>
      <c r="G213"/>
    </row>
    <row r="214" spans="2:7">
      <c r="B214" s="3" t="s">
        <v>61</v>
      </c>
      <c r="C214" s="3">
        <v>10980</v>
      </c>
      <c r="D214" s="3">
        <v>40</v>
      </c>
      <c r="E214" s="3">
        <v>248</v>
      </c>
      <c r="G214"/>
    </row>
    <row r="215" spans="2:7">
      <c r="B215" s="3" t="s">
        <v>61</v>
      </c>
      <c r="C215" s="3">
        <v>10993</v>
      </c>
      <c r="D215" s="3">
        <v>85</v>
      </c>
      <c r="E215" s="3">
        <v>4895.4399999999996</v>
      </c>
      <c r="G215"/>
    </row>
    <row r="216" spans="2:7">
      <c r="B216" s="3" t="s">
        <v>61</v>
      </c>
      <c r="C216" s="3">
        <v>11001</v>
      </c>
      <c r="D216" s="3">
        <v>116</v>
      </c>
      <c r="E216" s="3">
        <v>2769</v>
      </c>
      <c r="G216"/>
    </row>
    <row r="217" spans="2:7">
      <c r="B217" s="3" t="s">
        <v>61</v>
      </c>
      <c r="C217" s="3">
        <v>11050</v>
      </c>
      <c r="D217" s="3">
        <v>50</v>
      </c>
      <c r="E217" s="3">
        <v>810</v>
      </c>
    </row>
    <row r="218" spans="2:7">
      <c r="B218" s="3" t="s">
        <v>17</v>
      </c>
      <c r="C218" s="3">
        <v>10267</v>
      </c>
      <c r="D218" s="3">
        <v>135</v>
      </c>
      <c r="E218" s="3">
        <v>3536.6</v>
      </c>
    </row>
    <row r="219" spans="2:7">
      <c r="B219" s="3" t="s">
        <v>17</v>
      </c>
      <c r="C219" s="3">
        <v>10337</v>
      </c>
      <c r="D219" s="3">
        <v>137</v>
      </c>
      <c r="E219" s="3">
        <v>2467</v>
      </c>
    </row>
    <row r="220" spans="2:7">
      <c r="B220" s="3" t="s">
        <v>17</v>
      </c>
      <c r="C220" s="3">
        <v>10342</v>
      </c>
      <c r="D220" s="3">
        <v>160</v>
      </c>
      <c r="E220" s="3">
        <v>1840.64</v>
      </c>
    </row>
    <row r="221" spans="2:7">
      <c r="B221" s="3" t="s">
        <v>17</v>
      </c>
      <c r="C221" s="3">
        <v>10396</v>
      </c>
      <c r="D221" s="3">
        <v>121</v>
      </c>
      <c r="E221" s="3">
        <v>1903.8</v>
      </c>
    </row>
    <row r="222" spans="2:7">
      <c r="B222" s="3" t="s">
        <v>17</v>
      </c>
      <c r="C222" s="3">
        <v>10488</v>
      </c>
      <c r="D222" s="3">
        <v>50</v>
      </c>
      <c r="E222" s="3">
        <v>1512</v>
      </c>
    </row>
    <row r="223" spans="2:7">
      <c r="B223" s="3" t="s">
        <v>17</v>
      </c>
      <c r="C223" s="3">
        <v>10560</v>
      </c>
      <c r="D223" s="3">
        <v>35</v>
      </c>
      <c r="E223" s="3">
        <v>1072.43</v>
      </c>
    </row>
    <row r="224" spans="2:7">
      <c r="B224" s="3" t="s">
        <v>17</v>
      </c>
      <c r="C224" s="3">
        <v>10623</v>
      </c>
      <c r="D224" s="3">
        <v>94</v>
      </c>
      <c r="E224" s="3">
        <v>1336.95</v>
      </c>
    </row>
    <row r="225" spans="2:5">
      <c r="B225" s="3" t="s">
        <v>17</v>
      </c>
      <c r="C225" s="3">
        <v>10653</v>
      </c>
      <c r="D225" s="3">
        <v>50</v>
      </c>
      <c r="E225" s="3">
        <v>1083.1500000000001</v>
      </c>
    </row>
    <row r="226" spans="2:5">
      <c r="B226" s="3" t="s">
        <v>17</v>
      </c>
      <c r="C226" s="3">
        <v>10670</v>
      </c>
      <c r="D226" s="3">
        <v>192</v>
      </c>
      <c r="E226" s="3">
        <v>2301.75</v>
      </c>
    </row>
    <row r="227" spans="2:5">
      <c r="B227" s="3" t="s">
        <v>17</v>
      </c>
      <c r="C227" s="3">
        <v>10675</v>
      </c>
      <c r="D227" s="3">
        <v>70</v>
      </c>
      <c r="E227" s="3">
        <v>1423</v>
      </c>
    </row>
    <row r="228" spans="2:5">
      <c r="B228" s="3" t="s">
        <v>17</v>
      </c>
      <c r="C228" s="3">
        <v>10717</v>
      </c>
      <c r="D228" s="3">
        <v>72</v>
      </c>
      <c r="E228" s="3">
        <v>1270.75</v>
      </c>
    </row>
    <row r="229" spans="2:5">
      <c r="B229" s="3" t="s">
        <v>17</v>
      </c>
      <c r="C229" s="3">
        <v>10791</v>
      </c>
      <c r="D229" s="3">
        <v>34</v>
      </c>
      <c r="E229" s="3">
        <v>1829.76</v>
      </c>
    </row>
    <row r="230" spans="2:5">
      <c r="B230" s="3" t="s">
        <v>17</v>
      </c>
      <c r="C230" s="3">
        <v>10859</v>
      </c>
      <c r="D230" s="3">
        <v>105</v>
      </c>
      <c r="E230" s="3">
        <v>1078.69</v>
      </c>
    </row>
    <row r="231" spans="2:5">
      <c r="B231" s="3" t="s">
        <v>17</v>
      </c>
      <c r="C231" s="3">
        <v>10929</v>
      </c>
      <c r="D231" s="3">
        <v>124</v>
      </c>
      <c r="E231" s="3">
        <v>1174.75</v>
      </c>
    </row>
    <row r="232" spans="2:5">
      <c r="B232" s="3" t="s">
        <v>17</v>
      </c>
      <c r="C232" s="3">
        <v>11012</v>
      </c>
      <c r="D232" s="3">
        <v>146</v>
      </c>
      <c r="E232" s="3">
        <v>2825.3</v>
      </c>
    </row>
    <row r="233" spans="2:5">
      <c r="B233" s="3" t="s">
        <v>37</v>
      </c>
      <c r="C233" s="3">
        <v>10671</v>
      </c>
      <c r="D233" s="3">
        <v>32</v>
      </c>
      <c r="E233" s="3">
        <v>920.1</v>
      </c>
    </row>
    <row r="234" spans="2:5">
      <c r="B234" s="3" t="s">
        <v>37</v>
      </c>
      <c r="C234" s="3">
        <v>10860</v>
      </c>
      <c r="D234" s="3">
        <v>23</v>
      </c>
      <c r="E234" s="3">
        <v>519</v>
      </c>
    </row>
    <row r="235" spans="2:5">
      <c r="B235" s="3" t="s">
        <v>37</v>
      </c>
      <c r="C235" s="3">
        <v>10971</v>
      </c>
      <c r="D235" s="3">
        <v>14</v>
      </c>
      <c r="E235" s="3">
        <v>1733.06</v>
      </c>
    </row>
    <row r="236" spans="2:5">
      <c r="B236" s="3" t="s">
        <v>114</v>
      </c>
      <c r="C236" s="3">
        <v>10422</v>
      </c>
      <c r="D236" s="3">
        <v>2</v>
      </c>
      <c r="E236" s="3">
        <v>49.8</v>
      </c>
    </row>
    <row r="237" spans="2:5">
      <c r="B237" s="3" t="s">
        <v>114</v>
      </c>
      <c r="C237" s="3">
        <v>10710</v>
      </c>
      <c r="D237" s="3">
        <v>10</v>
      </c>
      <c r="E237" s="3">
        <v>93.5</v>
      </c>
    </row>
    <row r="238" spans="2:5">
      <c r="B238" s="3" t="s">
        <v>114</v>
      </c>
      <c r="C238" s="3">
        <v>10753</v>
      </c>
      <c r="D238" s="3">
        <v>9</v>
      </c>
      <c r="E238" s="3">
        <v>88</v>
      </c>
    </row>
    <row r="239" spans="2:5">
      <c r="B239" s="3" t="s">
        <v>114</v>
      </c>
      <c r="C239" s="3">
        <v>10807</v>
      </c>
      <c r="D239" s="3">
        <v>1</v>
      </c>
      <c r="E239" s="3">
        <v>18.399999999999999</v>
      </c>
    </row>
    <row r="240" spans="2:5">
      <c r="B240" s="3" t="s">
        <v>114</v>
      </c>
      <c r="C240" s="3">
        <v>11026</v>
      </c>
      <c r="D240" s="3">
        <v>18</v>
      </c>
      <c r="E240" s="3">
        <v>1030</v>
      </c>
    </row>
    <row r="241" spans="2:5">
      <c r="B241" s="3" t="s">
        <v>114</v>
      </c>
      <c r="C241" s="3">
        <v>11060</v>
      </c>
      <c r="D241" s="3">
        <v>14</v>
      </c>
      <c r="E241" s="3">
        <v>266</v>
      </c>
    </row>
    <row r="242" spans="2:5">
      <c r="B242" s="3" t="s">
        <v>40</v>
      </c>
      <c r="C242" s="3">
        <v>10328</v>
      </c>
      <c r="D242" s="3">
        <v>59</v>
      </c>
      <c r="E242" s="3">
        <v>1168</v>
      </c>
    </row>
    <row r="243" spans="2:5">
      <c r="B243" s="3" t="s">
        <v>40</v>
      </c>
      <c r="C243" s="3">
        <v>10352</v>
      </c>
      <c r="D243" s="3">
        <v>30</v>
      </c>
      <c r="E243" s="3">
        <v>136.30000000000001</v>
      </c>
    </row>
    <row r="244" spans="2:5">
      <c r="B244" s="3" t="s">
        <v>40</v>
      </c>
      <c r="C244" s="3">
        <v>10464</v>
      </c>
      <c r="D244" s="3">
        <v>69</v>
      </c>
      <c r="E244" s="3">
        <v>1609.28</v>
      </c>
    </row>
    <row r="245" spans="2:5">
      <c r="B245" s="3" t="s">
        <v>40</v>
      </c>
      <c r="C245" s="3">
        <v>10491</v>
      </c>
      <c r="D245" s="3">
        <v>22</v>
      </c>
      <c r="E245" s="3">
        <v>259.5</v>
      </c>
    </row>
    <row r="246" spans="2:5">
      <c r="B246" s="3" t="s">
        <v>40</v>
      </c>
      <c r="C246" s="3">
        <v>10551</v>
      </c>
      <c r="D246" s="3">
        <v>100</v>
      </c>
      <c r="E246" s="3">
        <v>1677.3</v>
      </c>
    </row>
    <row r="247" spans="2:5">
      <c r="B247" s="3" t="s">
        <v>40</v>
      </c>
      <c r="C247" s="3">
        <v>10604</v>
      </c>
      <c r="D247" s="3">
        <v>16</v>
      </c>
      <c r="E247" s="3">
        <v>230.85</v>
      </c>
    </row>
    <row r="248" spans="2:5">
      <c r="B248" s="3" t="s">
        <v>40</v>
      </c>
      <c r="C248" s="3">
        <v>10664</v>
      </c>
      <c r="D248" s="3">
        <v>51</v>
      </c>
      <c r="E248" s="3">
        <v>1288.3900000000001</v>
      </c>
    </row>
    <row r="249" spans="2:5">
      <c r="B249" s="3" t="s">
        <v>40</v>
      </c>
      <c r="C249" s="3">
        <v>10963</v>
      </c>
      <c r="D249" s="3">
        <v>2</v>
      </c>
      <c r="E249" s="3">
        <v>57.8</v>
      </c>
    </row>
    <row r="250" spans="2:5">
      <c r="B250" s="3" t="s">
        <v>77</v>
      </c>
      <c r="C250" s="3">
        <v>10366</v>
      </c>
      <c r="D250" s="3">
        <v>10</v>
      </c>
      <c r="E250" s="3">
        <v>136</v>
      </c>
    </row>
    <row r="251" spans="2:5">
      <c r="B251" s="3" t="s">
        <v>77</v>
      </c>
      <c r="C251" s="3">
        <v>10426</v>
      </c>
      <c r="D251" s="3">
        <v>12</v>
      </c>
      <c r="E251" s="3">
        <v>338.2</v>
      </c>
    </row>
    <row r="252" spans="2:5">
      <c r="B252" s="3" t="s">
        <v>77</v>
      </c>
      <c r="C252" s="3">
        <v>10568</v>
      </c>
      <c r="D252" s="3">
        <v>5</v>
      </c>
      <c r="E252" s="3">
        <v>155</v>
      </c>
    </row>
    <row r="253" spans="2:5">
      <c r="B253" s="3" t="s">
        <v>77</v>
      </c>
      <c r="C253" s="3">
        <v>10887</v>
      </c>
      <c r="D253" s="3">
        <v>5</v>
      </c>
      <c r="E253" s="3">
        <v>70</v>
      </c>
    </row>
    <row r="254" spans="2:5">
      <c r="B254" s="3" t="s">
        <v>77</v>
      </c>
      <c r="C254" s="3">
        <v>10928</v>
      </c>
      <c r="D254" s="3">
        <v>10</v>
      </c>
      <c r="E254" s="3">
        <v>137.5</v>
      </c>
    </row>
    <row r="255" spans="2:5">
      <c r="B255" s="3" t="s">
        <v>77</v>
      </c>
      <c r="C255" s="3">
        <v>10303</v>
      </c>
      <c r="D255" s="3">
        <v>85</v>
      </c>
      <c r="E255" s="3">
        <v>1117.8</v>
      </c>
    </row>
    <row r="256" spans="2:5">
      <c r="B256" s="3" t="s">
        <v>77</v>
      </c>
      <c r="C256" s="3">
        <v>10550</v>
      </c>
      <c r="D256" s="3">
        <v>34</v>
      </c>
      <c r="E256" s="3">
        <v>683.3</v>
      </c>
    </row>
    <row r="257" spans="2:5">
      <c r="B257" s="3" t="s">
        <v>77</v>
      </c>
      <c r="C257" s="3">
        <v>10629</v>
      </c>
      <c r="D257" s="3">
        <v>29</v>
      </c>
      <c r="E257" s="3">
        <v>2775.05</v>
      </c>
    </row>
    <row r="258" spans="2:5">
      <c r="B258" s="3" t="s">
        <v>77</v>
      </c>
      <c r="C258" s="3">
        <v>10872</v>
      </c>
      <c r="D258" s="3">
        <v>66</v>
      </c>
      <c r="E258" s="3">
        <v>2058.46</v>
      </c>
    </row>
    <row r="259" spans="2:5">
      <c r="B259" s="3" t="s">
        <v>77</v>
      </c>
      <c r="C259" s="3">
        <v>10874</v>
      </c>
      <c r="D259" s="3">
        <v>10</v>
      </c>
      <c r="E259" s="3">
        <v>310</v>
      </c>
    </row>
    <row r="260" spans="2:5">
      <c r="B260" s="3" t="s">
        <v>77</v>
      </c>
      <c r="C260" s="3">
        <v>10888</v>
      </c>
      <c r="D260" s="3">
        <v>38</v>
      </c>
      <c r="E260" s="3">
        <v>605</v>
      </c>
    </row>
    <row r="261" spans="2:5">
      <c r="B261" s="3" t="s">
        <v>77</v>
      </c>
      <c r="C261" s="3">
        <v>10911</v>
      </c>
      <c r="D261" s="3">
        <v>37</v>
      </c>
      <c r="E261" s="3">
        <v>858</v>
      </c>
    </row>
    <row r="262" spans="2:5">
      <c r="B262" s="3" t="s">
        <v>77</v>
      </c>
      <c r="C262" s="3">
        <v>10948</v>
      </c>
      <c r="D262" s="3">
        <v>53</v>
      </c>
      <c r="E262" s="3">
        <v>2362.25</v>
      </c>
    </row>
    <row r="263" spans="2:5">
      <c r="B263" s="3" t="s">
        <v>77</v>
      </c>
      <c r="C263" s="3">
        <v>11009</v>
      </c>
      <c r="D263" s="3">
        <v>39</v>
      </c>
      <c r="E263" s="3">
        <v>616.5</v>
      </c>
    </row>
    <row r="264" spans="2:5">
      <c r="B264" s="3" t="s">
        <v>77</v>
      </c>
      <c r="C264" s="3">
        <v>11037</v>
      </c>
      <c r="D264" s="3">
        <v>4</v>
      </c>
      <c r="E264" s="3">
        <v>60</v>
      </c>
    </row>
    <row r="265" spans="2:5">
      <c r="B265" s="3" t="s">
        <v>34</v>
      </c>
      <c r="C265" s="3">
        <v>10423</v>
      </c>
      <c r="D265" s="3">
        <v>34</v>
      </c>
      <c r="E265" s="3">
        <v>1020</v>
      </c>
    </row>
    <row r="266" spans="2:5">
      <c r="B266" s="3" t="s">
        <v>34</v>
      </c>
      <c r="C266" s="3">
        <v>10652</v>
      </c>
      <c r="D266" s="3">
        <v>22</v>
      </c>
      <c r="E266" s="3">
        <v>318.83999999999997</v>
      </c>
    </row>
    <row r="267" spans="2:5">
      <c r="B267" s="3" t="s">
        <v>34</v>
      </c>
      <c r="C267" s="3">
        <v>10685</v>
      </c>
      <c r="D267" s="3">
        <v>39</v>
      </c>
      <c r="E267" s="3">
        <v>801.1</v>
      </c>
    </row>
    <row r="268" spans="2:5">
      <c r="B268" s="3" t="s">
        <v>34</v>
      </c>
      <c r="C268" s="3">
        <v>10709</v>
      </c>
      <c r="D268" s="3">
        <v>78</v>
      </c>
      <c r="E268" s="3">
        <v>3424</v>
      </c>
    </row>
    <row r="269" spans="2:5">
      <c r="B269" s="3" t="s">
        <v>34</v>
      </c>
      <c r="C269" s="3">
        <v>10734</v>
      </c>
      <c r="D269" s="3">
        <v>65</v>
      </c>
      <c r="E269" s="3">
        <v>1498.35</v>
      </c>
    </row>
    <row r="270" spans="2:5">
      <c r="B270" s="3" t="s">
        <v>34</v>
      </c>
      <c r="C270" s="3">
        <v>10777</v>
      </c>
      <c r="D270" s="3">
        <v>20</v>
      </c>
      <c r="E270" s="3">
        <v>224</v>
      </c>
    </row>
    <row r="271" spans="2:5">
      <c r="B271" s="3" t="s">
        <v>34</v>
      </c>
      <c r="C271" s="3">
        <v>10790</v>
      </c>
      <c r="D271" s="3">
        <v>23</v>
      </c>
      <c r="E271" s="3">
        <v>722.5</v>
      </c>
    </row>
    <row r="272" spans="2:5">
      <c r="B272" s="3" t="s">
        <v>34</v>
      </c>
      <c r="C272" s="3">
        <v>10959</v>
      </c>
      <c r="D272" s="3">
        <v>20</v>
      </c>
      <c r="E272" s="3">
        <v>131.75</v>
      </c>
    </row>
    <row r="273" spans="2:5">
      <c r="B273" s="3" t="s">
        <v>34</v>
      </c>
      <c r="C273" s="3">
        <v>11049</v>
      </c>
      <c r="D273" s="3">
        <v>14</v>
      </c>
      <c r="E273" s="3">
        <v>273.60000000000002</v>
      </c>
    </row>
    <row r="274" spans="2:5">
      <c r="B274" s="3" t="s">
        <v>21</v>
      </c>
      <c r="C274" s="3">
        <v>10528</v>
      </c>
      <c r="D274" s="3">
        <v>20</v>
      </c>
      <c r="E274" s="3">
        <v>392.2</v>
      </c>
    </row>
    <row r="275" spans="2:5">
      <c r="B275" s="3" t="s">
        <v>21</v>
      </c>
      <c r="C275" s="3">
        <v>10589</v>
      </c>
      <c r="D275" s="3">
        <v>4</v>
      </c>
      <c r="E275" s="3">
        <v>72</v>
      </c>
    </row>
    <row r="276" spans="2:5">
      <c r="B276" s="3" t="s">
        <v>21</v>
      </c>
      <c r="C276" s="3">
        <v>10616</v>
      </c>
      <c r="D276" s="3">
        <v>59</v>
      </c>
      <c r="E276" s="3">
        <v>4806.99</v>
      </c>
    </row>
    <row r="277" spans="2:5">
      <c r="B277" s="3" t="s">
        <v>21</v>
      </c>
      <c r="C277" s="3">
        <v>10617</v>
      </c>
      <c r="D277" s="3">
        <v>30</v>
      </c>
      <c r="E277" s="3">
        <v>1402.5</v>
      </c>
    </row>
    <row r="278" spans="2:5">
      <c r="B278" s="3" t="s">
        <v>21</v>
      </c>
      <c r="C278" s="3">
        <v>10656</v>
      </c>
      <c r="D278" s="3">
        <v>37</v>
      </c>
      <c r="E278" s="3">
        <v>604.21</v>
      </c>
    </row>
    <row r="279" spans="2:5">
      <c r="B279" s="3" t="s">
        <v>21</v>
      </c>
      <c r="C279" s="3">
        <v>10681</v>
      </c>
      <c r="D279" s="3">
        <v>70</v>
      </c>
      <c r="E279" s="3">
        <v>1287.4000000000001</v>
      </c>
    </row>
    <row r="280" spans="2:5">
      <c r="B280" s="3" t="s">
        <v>21</v>
      </c>
      <c r="C280" s="3">
        <v>10816</v>
      </c>
      <c r="D280" s="3">
        <v>50</v>
      </c>
      <c r="E280" s="3">
        <v>8446.4500000000007</v>
      </c>
    </row>
    <row r="281" spans="2:5">
      <c r="B281" s="3" t="s">
        <v>21</v>
      </c>
      <c r="C281" s="3">
        <v>10936</v>
      </c>
      <c r="D281" s="3">
        <v>30</v>
      </c>
      <c r="E281" s="3">
        <v>456</v>
      </c>
    </row>
    <row r="282" spans="2:5">
      <c r="B282" s="3" t="s">
        <v>21</v>
      </c>
      <c r="C282" s="3">
        <v>11006</v>
      </c>
      <c r="D282" s="3">
        <v>10</v>
      </c>
      <c r="E282" s="3">
        <v>329.69</v>
      </c>
    </row>
    <row r="283" spans="2:5">
      <c r="B283" s="3" t="s">
        <v>21</v>
      </c>
      <c r="C283" s="3">
        <v>11040</v>
      </c>
      <c r="D283" s="3">
        <v>20</v>
      </c>
      <c r="E283" s="3">
        <v>200</v>
      </c>
    </row>
    <row r="284" spans="2:5">
      <c r="B284" s="3" t="s">
        <v>21</v>
      </c>
      <c r="C284" s="3">
        <v>11061</v>
      </c>
      <c r="D284" s="3">
        <v>15</v>
      </c>
      <c r="E284" s="3">
        <v>510</v>
      </c>
    </row>
    <row r="285" spans="2:5">
      <c r="B285" s="3" t="s">
        <v>66</v>
      </c>
      <c r="C285" s="3">
        <v>10268</v>
      </c>
      <c r="D285" s="3">
        <v>14</v>
      </c>
      <c r="E285" s="3">
        <v>1101.2</v>
      </c>
    </row>
    <row r="286" spans="2:5">
      <c r="B286" s="3" t="s">
        <v>66</v>
      </c>
      <c r="C286" s="3">
        <v>10785</v>
      </c>
      <c r="D286" s="3">
        <v>20</v>
      </c>
      <c r="E286" s="3">
        <v>387.5</v>
      </c>
    </row>
    <row r="287" spans="2:5">
      <c r="B287" s="3" t="s">
        <v>34</v>
      </c>
      <c r="C287" s="3">
        <v>10250</v>
      </c>
      <c r="D287" s="3">
        <v>60</v>
      </c>
      <c r="E287" s="3">
        <v>1552.6</v>
      </c>
    </row>
    <row r="288" spans="2:5">
      <c r="B288" s="3" t="s">
        <v>34</v>
      </c>
      <c r="C288" s="3">
        <v>10253</v>
      </c>
      <c r="D288" s="3">
        <v>102</v>
      </c>
      <c r="E288" s="3">
        <v>1444.8</v>
      </c>
    </row>
    <row r="289" spans="2:5">
      <c r="B289" s="3" t="s">
        <v>34</v>
      </c>
      <c r="C289" s="3">
        <v>10541</v>
      </c>
      <c r="D289" s="3">
        <v>84</v>
      </c>
      <c r="E289" s="3">
        <v>1946.52</v>
      </c>
    </row>
    <row r="290" spans="2:5">
      <c r="B290" s="3" t="s">
        <v>34</v>
      </c>
      <c r="C290" s="3">
        <v>10645</v>
      </c>
      <c r="D290" s="3">
        <v>35</v>
      </c>
      <c r="E290" s="3">
        <v>1535</v>
      </c>
    </row>
    <row r="291" spans="2:5">
      <c r="B291" s="3" t="s">
        <v>34</v>
      </c>
      <c r="C291" s="3">
        <v>10690</v>
      </c>
      <c r="D291" s="3">
        <v>50</v>
      </c>
      <c r="E291" s="3">
        <v>862.5</v>
      </c>
    </row>
    <row r="292" spans="2:5">
      <c r="B292" s="3" t="s">
        <v>34</v>
      </c>
      <c r="C292" s="3">
        <v>10770</v>
      </c>
      <c r="D292" s="3">
        <v>15</v>
      </c>
      <c r="E292" s="3">
        <v>236.25</v>
      </c>
    </row>
    <row r="293" spans="2:5">
      <c r="B293" s="3" t="s">
        <v>34</v>
      </c>
      <c r="C293" s="3">
        <v>10783</v>
      </c>
      <c r="D293" s="3">
        <v>15</v>
      </c>
      <c r="E293" s="3">
        <v>1442.5</v>
      </c>
    </row>
    <row r="294" spans="2:5">
      <c r="B294" s="3" t="s">
        <v>34</v>
      </c>
      <c r="C294" s="3">
        <v>10886</v>
      </c>
      <c r="D294" s="3">
        <v>145</v>
      </c>
      <c r="E294" s="3">
        <v>3127.5</v>
      </c>
    </row>
    <row r="295" spans="2:5">
      <c r="B295" s="3" t="s">
        <v>34</v>
      </c>
      <c r="C295" s="3">
        <v>10903</v>
      </c>
      <c r="D295" s="3">
        <v>81</v>
      </c>
      <c r="E295" s="3">
        <v>932.05</v>
      </c>
    </row>
    <row r="296" spans="2:5">
      <c r="B296" s="3" t="s">
        <v>34</v>
      </c>
      <c r="C296" s="3">
        <v>10922</v>
      </c>
      <c r="D296" s="3">
        <v>50</v>
      </c>
      <c r="E296" s="3">
        <v>742.5</v>
      </c>
    </row>
    <row r="297" spans="2:5">
      <c r="B297" s="3" t="s">
        <v>34</v>
      </c>
      <c r="C297" s="3">
        <v>10925</v>
      </c>
      <c r="D297" s="3">
        <v>37</v>
      </c>
      <c r="E297" s="3">
        <v>475.15</v>
      </c>
    </row>
    <row r="298" spans="2:5">
      <c r="B298" s="3" t="s">
        <v>34</v>
      </c>
      <c r="C298" s="3">
        <v>10981</v>
      </c>
      <c r="D298" s="3">
        <v>60</v>
      </c>
      <c r="E298" s="3">
        <v>15810</v>
      </c>
    </row>
    <row r="299" spans="2:5">
      <c r="B299" s="3" t="s">
        <v>34</v>
      </c>
      <c r="C299" s="3">
        <v>11022</v>
      </c>
      <c r="D299" s="3">
        <v>65</v>
      </c>
      <c r="E299" s="3">
        <v>1402</v>
      </c>
    </row>
    <row r="300" spans="2:5">
      <c r="B300" s="3" t="s">
        <v>34</v>
      </c>
      <c r="C300" s="3">
        <v>11052</v>
      </c>
      <c r="D300" s="3">
        <v>40</v>
      </c>
      <c r="E300" s="3">
        <v>1332</v>
      </c>
    </row>
    <row r="301" spans="2:5">
      <c r="B301" s="3" t="s">
        <v>66</v>
      </c>
      <c r="C301" s="3">
        <v>10257</v>
      </c>
      <c r="D301" s="3">
        <v>46</v>
      </c>
      <c r="E301" s="3">
        <v>1119.9000000000001</v>
      </c>
    </row>
    <row r="302" spans="2:5">
      <c r="B302" s="3" t="s">
        <v>66</v>
      </c>
      <c r="C302" s="3">
        <v>10395</v>
      </c>
      <c r="D302" s="3">
        <v>106</v>
      </c>
      <c r="E302" s="3">
        <v>2122.92</v>
      </c>
    </row>
    <row r="303" spans="2:5">
      <c r="B303" s="3" t="s">
        <v>66</v>
      </c>
      <c r="C303" s="3">
        <v>10476</v>
      </c>
      <c r="D303" s="3">
        <v>14</v>
      </c>
      <c r="E303" s="3">
        <v>180.48</v>
      </c>
    </row>
    <row r="304" spans="2:5">
      <c r="B304" s="3" t="s">
        <v>66</v>
      </c>
      <c r="C304" s="3">
        <v>10486</v>
      </c>
      <c r="D304" s="3">
        <v>46</v>
      </c>
      <c r="E304" s="3">
        <v>1272</v>
      </c>
    </row>
    <row r="305" spans="2:5">
      <c r="B305" s="3" t="s">
        <v>66</v>
      </c>
      <c r="C305" s="3">
        <v>10490</v>
      </c>
      <c r="D305" s="3">
        <v>126</v>
      </c>
      <c r="E305" s="3">
        <v>3163.2</v>
      </c>
    </row>
    <row r="306" spans="2:5">
      <c r="B306" s="3" t="s">
        <v>66</v>
      </c>
      <c r="C306" s="3">
        <v>10498</v>
      </c>
      <c r="D306" s="3">
        <v>49</v>
      </c>
      <c r="E306" s="3">
        <v>575</v>
      </c>
    </row>
    <row r="307" spans="2:5">
      <c r="B307" s="3" t="s">
        <v>66</v>
      </c>
      <c r="C307" s="3">
        <v>10552</v>
      </c>
      <c r="D307" s="3">
        <v>48</v>
      </c>
      <c r="E307" s="3">
        <v>880.5</v>
      </c>
    </row>
    <row r="308" spans="2:5">
      <c r="B308" s="3" t="s">
        <v>66</v>
      </c>
      <c r="C308" s="3">
        <v>10601</v>
      </c>
      <c r="D308" s="3">
        <v>95</v>
      </c>
      <c r="E308" s="3">
        <v>2285</v>
      </c>
    </row>
    <row r="309" spans="2:5">
      <c r="B309" s="3" t="s">
        <v>66</v>
      </c>
      <c r="C309" s="3">
        <v>10613</v>
      </c>
      <c r="D309" s="3">
        <v>48</v>
      </c>
      <c r="E309" s="3">
        <v>353.2</v>
      </c>
    </row>
    <row r="310" spans="2:5">
      <c r="B310" s="3" t="s">
        <v>66</v>
      </c>
      <c r="C310" s="3">
        <v>10641</v>
      </c>
      <c r="D310" s="3">
        <v>110</v>
      </c>
      <c r="E310" s="3">
        <v>2054</v>
      </c>
    </row>
    <row r="311" spans="2:5">
      <c r="B311" s="3" t="s">
        <v>66</v>
      </c>
      <c r="C311" s="3">
        <v>10705</v>
      </c>
      <c r="D311" s="3">
        <v>24</v>
      </c>
      <c r="E311" s="3">
        <v>378</v>
      </c>
    </row>
    <row r="312" spans="2:5">
      <c r="B312" s="3" t="s">
        <v>66</v>
      </c>
      <c r="C312" s="3">
        <v>10796</v>
      </c>
      <c r="D312" s="3">
        <v>90</v>
      </c>
      <c r="E312" s="3">
        <v>2341.36</v>
      </c>
    </row>
    <row r="313" spans="2:5">
      <c r="B313" s="3" t="s">
        <v>66</v>
      </c>
      <c r="C313" s="3">
        <v>10863</v>
      </c>
      <c r="D313" s="3">
        <v>32</v>
      </c>
      <c r="E313" s="3">
        <v>441.15</v>
      </c>
    </row>
    <row r="314" spans="2:5">
      <c r="B314" s="3" t="s">
        <v>66</v>
      </c>
      <c r="C314" s="3">
        <v>10901</v>
      </c>
      <c r="D314" s="3">
        <v>60</v>
      </c>
      <c r="E314" s="3">
        <v>934.5</v>
      </c>
    </row>
    <row r="315" spans="2:5">
      <c r="B315" s="3" t="s">
        <v>66</v>
      </c>
      <c r="C315" s="3">
        <v>10957</v>
      </c>
      <c r="D315" s="3">
        <v>78</v>
      </c>
      <c r="E315" s="3">
        <v>1762.7</v>
      </c>
    </row>
    <row r="316" spans="2:5">
      <c r="B316" s="3" t="s">
        <v>66</v>
      </c>
      <c r="C316" s="3">
        <v>10960</v>
      </c>
      <c r="D316" s="3">
        <v>34</v>
      </c>
      <c r="E316" s="3">
        <v>265.35000000000002</v>
      </c>
    </row>
    <row r="317" spans="2:5">
      <c r="B317" s="3" t="s">
        <v>66</v>
      </c>
      <c r="C317" s="3">
        <v>10976</v>
      </c>
      <c r="D317" s="3">
        <v>20</v>
      </c>
      <c r="E317" s="3">
        <v>912</v>
      </c>
    </row>
    <row r="318" spans="2:5">
      <c r="B318" s="3" t="s">
        <v>66</v>
      </c>
      <c r="C318" s="3">
        <v>11055</v>
      </c>
      <c r="D318" s="3">
        <v>70</v>
      </c>
      <c r="E318" s="3">
        <v>1727.5</v>
      </c>
    </row>
    <row r="319" spans="2:5">
      <c r="B319" s="3" t="s">
        <v>21</v>
      </c>
      <c r="C319" s="3">
        <v>10375</v>
      </c>
      <c r="D319" s="3">
        <v>25</v>
      </c>
      <c r="E319" s="3">
        <v>338</v>
      </c>
    </row>
    <row r="320" spans="2:5">
      <c r="B320" s="3" t="s">
        <v>21</v>
      </c>
      <c r="C320" s="3">
        <v>10394</v>
      </c>
      <c r="D320" s="3">
        <v>20</v>
      </c>
      <c r="E320" s="3">
        <v>442</v>
      </c>
    </row>
    <row r="321" spans="2:5">
      <c r="B321" s="3" t="s">
        <v>21</v>
      </c>
      <c r="C321" s="3">
        <v>10415</v>
      </c>
      <c r="D321" s="3">
        <v>22</v>
      </c>
      <c r="E321" s="3">
        <v>102.4</v>
      </c>
    </row>
    <row r="322" spans="2:5">
      <c r="B322" s="3" t="s">
        <v>21</v>
      </c>
      <c r="C322" s="3">
        <v>10600</v>
      </c>
      <c r="D322" s="3">
        <v>34</v>
      </c>
      <c r="E322" s="3">
        <v>479.8</v>
      </c>
    </row>
    <row r="323" spans="2:5">
      <c r="B323" s="3" t="s">
        <v>21</v>
      </c>
      <c r="C323" s="3">
        <v>10660</v>
      </c>
      <c r="D323" s="3">
        <v>21</v>
      </c>
      <c r="E323" s="3">
        <v>1701</v>
      </c>
    </row>
    <row r="324" spans="2:5">
      <c r="B324" s="3" t="s">
        <v>58</v>
      </c>
      <c r="C324" s="3">
        <v>10298</v>
      </c>
      <c r="D324" s="3">
        <v>125</v>
      </c>
      <c r="E324" s="3">
        <v>2645</v>
      </c>
    </row>
    <row r="325" spans="2:5">
      <c r="B325" s="3" t="s">
        <v>58</v>
      </c>
      <c r="C325" s="3">
        <v>10309</v>
      </c>
      <c r="D325" s="3">
        <v>75</v>
      </c>
      <c r="E325" s="3">
        <v>1762</v>
      </c>
    </row>
    <row r="326" spans="2:5">
      <c r="B326" s="3" t="s">
        <v>58</v>
      </c>
      <c r="C326" s="3">
        <v>10335</v>
      </c>
      <c r="D326" s="3">
        <v>86</v>
      </c>
      <c r="E326" s="3">
        <v>2036.16</v>
      </c>
    </row>
    <row r="327" spans="2:5">
      <c r="B327" s="3" t="s">
        <v>58</v>
      </c>
      <c r="C327" s="3">
        <v>10373</v>
      </c>
      <c r="D327" s="3">
        <v>130</v>
      </c>
      <c r="E327" s="3">
        <v>1366.4</v>
      </c>
    </row>
    <row r="328" spans="2:5">
      <c r="B328" s="3" t="s">
        <v>58</v>
      </c>
      <c r="C328" s="3">
        <v>10380</v>
      </c>
      <c r="D328" s="3">
        <v>74</v>
      </c>
      <c r="E328" s="3">
        <v>1313.82</v>
      </c>
    </row>
    <row r="329" spans="2:5">
      <c r="B329" s="3" t="s">
        <v>58</v>
      </c>
      <c r="C329" s="3">
        <v>10429</v>
      </c>
      <c r="D329" s="3">
        <v>75</v>
      </c>
      <c r="E329" s="3">
        <v>1441.38</v>
      </c>
    </row>
    <row r="330" spans="2:5">
      <c r="B330" s="3" t="s">
        <v>58</v>
      </c>
      <c r="C330" s="3">
        <v>10503</v>
      </c>
      <c r="D330" s="3">
        <v>90</v>
      </c>
      <c r="E330" s="3">
        <v>2048.5</v>
      </c>
    </row>
    <row r="331" spans="2:5">
      <c r="B331" s="3" t="s">
        <v>58</v>
      </c>
      <c r="C331" s="3">
        <v>10516</v>
      </c>
      <c r="D331" s="3">
        <v>125</v>
      </c>
      <c r="E331" s="3">
        <v>2381.0500000000002</v>
      </c>
    </row>
    <row r="332" spans="2:5">
      <c r="B332" s="3" t="s">
        <v>58</v>
      </c>
      <c r="C332" s="3">
        <v>10567</v>
      </c>
      <c r="D332" s="3">
        <v>103</v>
      </c>
      <c r="E332" s="3">
        <v>2519</v>
      </c>
    </row>
    <row r="333" spans="2:5">
      <c r="B333" s="3" t="s">
        <v>58</v>
      </c>
      <c r="C333" s="3">
        <v>10646</v>
      </c>
      <c r="D333" s="3">
        <v>98</v>
      </c>
      <c r="E333" s="3">
        <v>1446</v>
      </c>
    </row>
    <row r="334" spans="2:5">
      <c r="B334" s="3" t="s">
        <v>58</v>
      </c>
      <c r="C334" s="3">
        <v>10661</v>
      </c>
      <c r="D334" s="3">
        <v>52</v>
      </c>
      <c r="E334" s="3">
        <v>562.6</v>
      </c>
    </row>
    <row r="335" spans="2:5">
      <c r="B335" s="3" t="s">
        <v>58</v>
      </c>
      <c r="C335" s="3">
        <v>10687</v>
      </c>
      <c r="D335" s="3">
        <v>66</v>
      </c>
      <c r="E335" s="3">
        <v>4960.8999999999996</v>
      </c>
    </row>
    <row r="336" spans="2:5">
      <c r="B336" s="3" t="s">
        <v>58</v>
      </c>
      <c r="C336" s="3">
        <v>10701</v>
      </c>
      <c r="D336" s="3">
        <v>97</v>
      </c>
      <c r="E336" s="3">
        <v>2864.5</v>
      </c>
    </row>
    <row r="337" spans="2:5">
      <c r="B337" s="3" t="s">
        <v>58</v>
      </c>
      <c r="C337" s="3">
        <v>10712</v>
      </c>
      <c r="D337" s="3">
        <v>33</v>
      </c>
      <c r="E337" s="3">
        <v>1233.48</v>
      </c>
    </row>
    <row r="338" spans="2:5">
      <c r="B338" s="3" t="s">
        <v>58</v>
      </c>
      <c r="C338" s="3">
        <v>10736</v>
      </c>
      <c r="D338" s="3">
        <v>60</v>
      </c>
      <c r="E338" s="3">
        <v>997</v>
      </c>
    </row>
    <row r="339" spans="2:5">
      <c r="B339" s="3" t="s">
        <v>58</v>
      </c>
      <c r="C339" s="3">
        <v>10897</v>
      </c>
      <c r="D339" s="3">
        <v>116</v>
      </c>
      <c r="E339" s="3">
        <v>10835.24</v>
      </c>
    </row>
    <row r="340" spans="2:5">
      <c r="B340" s="3" t="s">
        <v>58</v>
      </c>
      <c r="C340" s="3">
        <v>10912</v>
      </c>
      <c r="D340" s="3">
        <v>100</v>
      </c>
      <c r="E340" s="3">
        <v>6200.55</v>
      </c>
    </row>
    <row r="341" spans="2:5">
      <c r="B341" s="3" t="s">
        <v>58</v>
      </c>
      <c r="C341" s="3">
        <v>10985</v>
      </c>
      <c r="D341" s="3">
        <v>79</v>
      </c>
      <c r="E341" s="3">
        <v>2023.38</v>
      </c>
    </row>
    <row r="342" spans="2:5">
      <c r="B342" s="3" t="s">
        <v>58</v>
      </c>
      <c r="C342" s="3">
        <v>11063</v>
      </c>
      <c r="D342" s="3">
        <v>100</v>
      </c>
      <c r="E342" s="3">
        <v>1342.95</v>
      </c>
    </row>
    <row r="343" spans="2:5">
      <c r="B343" s="3" t="s">
        <v>69</v>
      </c>
      <c r="C343" s="3">
        <v>10315</v>
      </c>
      <c r="D343" s="3">
        <v>44</v>
      </c>
      <c r="E343" s="3">
        <v>516.79999999999995</v>
      </c>
    </row>
    <row r="344" spans="2:5">
      <c r="B344" s="3" t="s">
        <v>69</v>
      </c>
      <c r="C344" s="3">
        <v>10318</v>
      </c>
      <c r="D344" s="3">
        <v>26</v>
      </c>
      <c r="E344" s="3">
        <v>240.4</v>
      </c>
    </row>
    <row r="345" spans="2:5">
      <c r="B345" s="3" t="s">
        <v>69</v>
      </c>
      <c r="C345" s="3">
        <v>10321</v>
      </c>
      <c r="D345" s="3">
        <v>10</v>
      </c>
      <c r="E345" s="3">
        <v>144</v>
      </c>
    </row>
    <row r="346" spans="2:5">
      <c r="B346" s="3" t="s">
        <v>69</v>
      </c>
      <c r="C346" s="3">
        <v>10473</v>
      </c>
      <c r="D346" s="3">
        <v>24</v>
      </c>
      <c r="E346" s="3">
        <v>230.4</v>
      </c>
    </row>
    <row r="347" spans="2:5">
      <c r="B347" s="3" t="s">
        <v>69</v>
      </c>
      <c r="C347" s="3">
        <v>10621</v>
      </c>
      <c r="D347" s="3">
        <v>50</v>
      </c>
      <c r="E347" s="3">
        <v>758.5</v>
      </c>
    </row>
    <row r="348" spans="2:5">
      <c r="B348" s="3" t="s">
        <v>69</v>
      </c>
      <c r="C348" s="3">
        <v>10674</v>
      </c>
      <c r="D348" s="3">
        <v>5</v>
      </c>
      <c r="E348" s="3">
        <v>45</v>
      </c>
    </row>
    <row r="349" spans="2:5">
      <c r="B349" s="3" t="s">
        <v>69</v>
      </c>
      <c r="C349" s="3">
        <v>10749</v>
      </c>
      <c r="D349" s="3">
        <v>31</v>
      </c>
      <c r="E349" s="3">
        <v>1080</v>
      </c>
    </row>
    <row r="350" spans="2:5">
      <c r="B350" s="3" t="s">
        <v>69</v>
      </c>
      <c r="C350" s="3">
        <v>10798</v>
      </c>
      <c r="D350" s="3">
        <v>12</v>
      </c>
      <c r="E350" s="3">
        <v>446.6</v>
      </c>
    </row>
    <row r="351" spans="2:5">
      <c r="B351" s="3" t="s">
        <v>69</v>
      </c>
      <c r="C351" s="3">
        <v>10829</v>
      </c>
      <c r="D351" s="3">
        <v>61</v>
      </c>
      <c r="E351" s="3">
        <v>1764</v>
      </c>
    </row>
    <row r="352" spans="2:5">
      <c r="B352" s="3" t="s">
        <v>69</v>
      </c>
      <c r="C352" s="3">
        <v>10933</v>
      </c>
      <c r="D352" s="3">
        <v>32</v>
      </c>
      <c r="E352" s="3">
        <v>920.6</v>
      </c>
    </row>
    <row r="353" spans="2:5">
      <c r="B353" s="3" t="s">
        <v>17</v>
      </c>
      <c r="C353" s="3">
        <v>10323</v>
      </c>
      <c r="D353" s="3">
        <v>13</v>
      </c>
      <c r="E353" s="3">
        <v>164.4</v>
      </c>
    </row>
    <row r="354" spans="2:5">
      <c r="B354" s="3" t="s">
        <v>17</v>
      </c>
      <c r="C354" s="3">
        <v>10325</v>
      </c>
      <c r="D354" s="3">
        <v>71</v>
      </c>
      <c r="E354" s="3">
        <v>1497</v>
      </c>
    </row>
    <row r="355" spans="2:5">
      <c r="B355" s="3" t="s">
        <v>17</v>
      </c>
      <c r="C355" s="3">
        <v>10456</v>
      </c>
      <c r="D355" s="3">
        <v>61</v>
      </c>
      <c r="E355" s="3">
        <v>557.6</v>
      </c>
    </row>
    <row r="356" spans="2:5">
      <c r="B356" s="3" t="s">
        <v>17</v>
      </c>
      <c r="C356" s="3">
        <v>10457</v>
      </c>
      <c r="D356" s="3">
        <v>36</v>
      </c>
      <c r="E356" s="3">
        <v>1584</v>
      </c>
    </row>
    <row r="357" spans="2:5">
      <c r="B357" s="3" t="s">
        <v>17</v>
      </c>
      <c r="C357" s="3">
        <v>10468</v>
      </c>
      <c r="D357" s="3">
        <v>23</v>
      </c>
      <c r="E357" s="3">
        <v>717.6</v>
      </c>
    </row>
    <row r="358" spans="2:5">
      <c r="B358" s="3" t="s">
        <v>17</v>
      </c>
      <c r="C358" s="3">
        <v>10506</v>
      </c>
      <c r="D358" s="3">
        <v>32</v>
      </c>
      <c r="E358" s="3">
        <v>415.8</v>
      </c>
    </row>
    <row r="359" spans="2:5">
      <c r="B359" s="3" t="s">
        <v>17</v>
      </c>
      <c r="C359" s="3">
        <v>10542</v>
      </c>
      <c r="D359" s="3">
        <v>39</v>
      </c>
      <c r="E359" s="3">
        <v>469.11</v>
      </c>
    </row>
    <row r="360" spans="2:5">
      <c r="B360" s="3" t="s">
        <v>17</v>
      </c>
      <c r="C360" s="3">
        <v>10630</v>
      </c>
      <c r="D360" s="3">
        <v>47</v>
      </c>
      <c r="E360" s="3">
        <v>903.6</v>
      </c>
    </row>
    <row r="361" spans="2:5">
      <c r="B361" s="3" t="s">
        <v>17</v>
      </c>
      <c r="C361" s="3">
        <v>10718</v>
      </c>
      <c r="D361" s="3">
        <v>116</v>
      </c>
      <c r="E361" s="3">
        <v>3463</v>
      </c>
    </row>
    <row r="362" spans="2:5">
      <c r="B362" s="3" t="s">
        <v>17</v>
      </c>
      <c r="C362" s="3">
        <v>10799</v>
      </c>
      <c r="D362" s="3">
        <v>65</v>
      </c>
      <c r="E362" s="3">
        <v>1553.5</v>
      </c>
    </row>
    <row r="363" spans="2:5">
      <c r="B363" s="3" t="s">
        <v>17</v>
      </c>
      <c r="C363" s="3">
        <v>10817</v>
      </c>
      <c r="D363" s="3">
        <v>155</v>
      </c>
      <c r="E363" s="3">
        <v>10952.84</v>
      </c>
    </row>
    <row r="364" spans="2:5">
      <c r="B364" s="3" t="s">
        <v>17</v>
      </c>
      <c r="C364" s="3">
        <v>10849</v>
      </c>
      <c r="D364" s="3">
        <v>67</v>
      </c>
      <c r="E364" s="3">
        <v>967.82</v>
      </c>
    </row>
    <row r="365" spans="2:5">
      <c r="B365" s="3" t="s">
        <v>17</v>
      </c>
      <c r="C365" s="3">
        <v>10893</v>
      </c>
      <c r="D365" s="3">
        <v>119</v>
      </c>
      <c r="E365" s="3">
        <v>5502.11</v>
      </c>
    </row>
    <row r="366" spans="2:5">
      <c r="B366" s="3" t="s">
        <v>17</v>
      </c>
      <c r="C366" s="3">
        <v>11028</v>
      </c>
      <c r="D366" s="3">
        <v>59</v>
      </c>
      <c r="E366" s="3">
        <v>2160</v>
      </c>
    </row>
    <row r="367" spans="2:5">
      <c r="B367" s="3" t="s">
        <v>37</v>
      </c>
      <c r="C367" s="3">
        <v>10858</v>
      </c>
      <c r="D367" s="3">
        <v>19</v>
      </c>
      <c r="E367" s="3">
        <v>649</v>
      </c>
    </row>
    <row r="368" spans="2:5">
      <c r="B368" s="3" t="s">
        <v>37</v>
      </c>
      <c r="C368" s="3">
        <v>10927</v>
      </c>
      <c r="D368" s="3">
        <v>30</v>
      </c>
      <c r="E368" s="3">
        <v>800</v>
      </c>
    </row>
    <row r="369" spans="2:5">
      <c r="B369" s="3" t="s">
        <v>37</v>
      </c>
      <c r="C369" s="3">
        <v>10972</v>
      </c>
      <c r="D369" s="3">
        <v>13</v>
      </c>
      <c r="E369" s="3">
        <v>251.5</v>
      </c>
    </row>
    <row r="370" spans="2:5">
      <c r="B370" s="3" t="s">
        <v>37</v>
      </c>
      <c r="C370" s="3">
        <v>10973</v>
      </c>
      <c r="D370" s="3">
        <v>21</v>
      </c>
      <c r="E370" s="3">
        <v>291.55</v>
      </c>
    </row>
    <row r="371" spans="2:5">
      <c r="B371" s="3" t="s">
        <v>37</v>
      </c>
      <c r="C371" s="3">
        <v>10350</v>
      </c>
      <c r="D371" s="3">
        <v>33</v>
      </c>
      <c r="E371" s="3">
        <v>642.05999999999995</v>
      </c>
    </row>
    <row r="372" spans="2:5">
      <c r="B372" s="3" t="s">
        <v>37</v>
      </c>
      <c r="C372" s="3">
        <v>10358</v>
      </c>
      <c r="D372" s="3">
        <v>40</v>
      </c>
      <c r="E372" s="3">
        <v>429.4</v>
      </c>
    </row>
    <row r="373" spans="2:5">
      <c r="B373" s="3" t="s">
        <v>37</v>
      </c>
      <c r="C373" s="3">
        <v>10371</v>
      </c>
      <c r="D373" s="3">
        <v>6</v>
      </c>
      <c r="E373" s="3">
        <v>72.959999999999994</v>
      </c>
    </row>
    <row r="374" spans="2:5">
      <c r="B374" s="3" t="s">
        <v>37</v>
      </c>
      <c r="C374" s="3">
        <v>10413</v>
      </c>
      <c r="D374" s="3">
        <v>78</v>
      </c>
      <c r="E374" s="3">
        <v>2123.1999999999998</v>
      </c>
    </row>
    <row r="375" spans="2:5">
      <c r="B375" s="3" t="s">
        <v>37</v>
      </c>
      <c r="C375" s="3">
        <v>10425</v>
      </c>
      <c r="D375" s="3">
        <v>30</v>
      </c>
      <c r="E375" s="3">
        <v>360</v>
      </c>
    </row>
    <row r="376" spans="2:5">
      <c r="B376" s="3" t="s">
        <v>37</v>
      </c>
      <c r="C376" s="3">
        <v>10454</v>
      </c>
      <c r="D376" s="3">
        <v>50</v>
      </c>
      <c r="E376" s="3">
        <v>331.2</v>
      </c>
    </row>
    <row r="377" spans="2:5">
      <c r="B377" s="3" t="s">
        <v>37</v>
      </c>
      <c r="C377" s="3">
        <v>10493</v>
      </c>
      <c r="D377" s="3">
        <v>35</v>
      </c>
      <c r="E377" s="3">
        <v>608.4</v>
      </c>
    </row>
    <row r="378" spans="2:5">
      <c r="B378" s="3" t="s">
        <v>37</v>
      </c>
      <c r="C378" s="3">
        <v>10500</v>
      </c>
      <c r="D378" s="3">
        <v>20</v>
      </c>
      <c r="E378" s="3">
        <v>523.26</v>
      </c>
    </row>
    <row r="379" spans="2:5">
      <c r="B379" s="3" t="s">
        <v>37</v>
      </c>
      <c r="C379" s="3">
        <v>10610</v>
      </c>
      <c r="D379" s="3">
        <v>21</v>
      </c>
      <c r="E379" s="3">
        <v>299.25</v>
      </c>
    </row>
    <row r="380" spans="2:5">
      <c r="B380" s="3" t="s">
        <v>37</v>
      </c>
      <c r="C380" s="3">
        <v>10631</v>
      </c>
      <c r="D380" s="3">
        <v>8</v>
      </c>
      <c r="E380" s="3">
        <v>55.8</v>
      </c>
    </row>
    <row r="381" spans="2:5">
      <c r="B381" s="3" t="s">
        <v>37</v>
      </c>
      <c r="C381" s="3">
        <v>10787</v>
      </c>
      <c r="D381" s="3">
        <v>35</v>
      </c>
      <c r="E381" s="3">
        <v>2622.76</v>
      </c>
    </row>
    <row r="382" spans="2:5">
      <c r="B382" s="3" t="s">
        <v>37</v>
      </c>
      <c r="C382" s="3">
        <v>10832</v>
      </c>
      <c r="D382" s="3">
        <v>32</v>
      </c>
      <c r="E382" s="3">
        <v>475.11</v>
      </c>
    </row>
    <row r="383" spans="2:5">
      <c r="B383" s="3" t="s">
        <v>37</v>
      </c>
      <c r="C383" s="3">
        <v>10923</v>
      </c>
      <c r="D383" s="3">
        <v>44</v>
      </c>
      <c r="E383" s="3">
        <v>748.8</v>
      </c>
    </row>
    <row r="384" spans="2:5">
      <c r="B384" s="3" t="s">
        <v>37</v>
      </c>
      <c r="C384" s="3">
        <v>11051</v>
      </c>
      <c r="D384" s="3">
        <v>10</v>
      </c>
      <c r="E384" s="3">
        <v>36</v>
      </c>
    </row>
    <row r="385" spans="2:5">
      <c r="B385" s="3" t="s">
        <v>48</v>
      </c>
      <c r="C385" s="3">
        <v>10495</v>
      </c>
      <c r="D385" s="3">
        <v>35</v>
      </c>
      <c r="E385" s="3">
        <v>278</v>
      </c>
    </row>
    <row r="386" spans="2:5">
      <c r="B386" s="3" t="s">
        <v>48</v>
      </c>
      <c r="C386" s="3">
        <v>10620</v>
      </c>
      <c r="D386" s="3">
        <v>10</v>
      </c>
      <c r="E386" s="3">
        <v>57.5</v>
      </c>
    </row>
    <row r="387" spans="2:5">
      <c r="B387" s="3" t="s">
        <v>48</v>
      </c>
      <c r="C387" s="3">
        <v>10810</v>
      </c>
      <c r="D387" s="3">
        <v>17</v>
      </c>
      <c r="E387" s="3">
        <v>187</v>
      </c>
    </row>
    <row r="388" spans="2:5">
      <c r="B388" s="3" t="s">
        <v>21</v>
      </c>
      <c r="C388" s="3">
        <v>10482</v>
      </c>
      <c r="D388" s="3">
        <v>10</v>
      </c>
      <c r="E388" s="3">
        <v>147</v>
      </c>
    </row>
    <row r="389" spans="2:5">
      <c r="B389" s="3" t="s">
        <v>21</v>
      </c>
      <c r="C389" s="3">
        <v>10545</v>
      </c>
      <c r="D389" s="3">
        <v>10</v>
      </c>
      <c r="E389" s="3">
        <v>210</v>
      </c>
    </row>
    <row r="390" spans="2:5">
      <c r="B390" s="3" t="s">
        <v>17</v>
      </c>
      <c r="C390" s="3">
        <v>10279</v>
      </c>
      <c r="D390" s="3">
        <v>15</v>
      </c>
      <c r="E390" s="3">
        <v>351</v>
      </c>
    </row>
    <row r="391" spans="2:5">
      <c r="B391" s="3" t="s">
        <v>17</v>
      </c>
      <c r="C391" s="3">
        <v>10284</v>
      </c>
      <c r="D391" s="3">
        <v>61</v>
      </c>
      <c r="E391" s="3">
        <v>1170.3800000000001</v>
      </c>
    </row>
    <row r="392" spans="2:5">
      <c r="B392" s="3" t="s">
        <v>17</v>
      </c>
      <c r="C392" s="3">
        <v>10343</v>
      </c>
      <c r="D392" s="3">
        <v>69</v>
      </c>
      <c r="E392" s="3">
        <v>1584</v>
      </c>
    </row>
    <row r="393" spans="2:5">
      <c r="B393" s="3" t="s">
        <v>17</v>
      </c>
      <c r="C393" s="3">
        <v>10497</v>
      </c>
      <c r="D393" s="3">
        <v>64</v>
      </c>
      <c r="E393" s="3">
        <v>1380.6</v>
      </c>
    </row>
    <row r="394" spans="2:5">
      <c r="B394" s="3" t="s">
        <v>17</v>
      </c>
      <c r="C394" s="3">
        <v>10522</v>
      </c>
      <c r="D394" s="3">
        <v>109</v>
      </c>
      <c r="E394" s="3">
        <v>2318.2399999999998</v>
      </c>
    </row>
    <row r="395" spans="2:5">
      <c r="B395" s="3" t="s">
        <v>17</v>
      </c>
      <c r="C395" s="3">
        <v>10534</v>
      </c>
      <c r="D395" s="3">
        <v>30</v>
      </c>
      <c r="E395" s="3">
        <v>465.7</v>
      </c>
    </row>
    <row r="396" spans="2:5">
      <c r="B396" s="3" t="s">
        <v>17</v>
      </c>
      <c r="C396" s="3">
        <v>10536</v>
      </c>
      <c r="D396" s="3">
        <v>100</v>
      </c>
      <c r="E396" s="3">
        <v>1645</v>
      </c>
    </row>
    <row r="397" spans="2:5">
      <c r="B397" s="3" t="s">
        <v>17</v>
      </c>
      <c r="C397" s="3">
        <v>10557</v>
      </c>
      <c r="D397" s="3">
        <v>50</v>
      </c>
      <c r="E397" s="3">
        <v>1152.5</v>
      </c>
    </row>
    <row r="398" spans="2:5">
      <c r="B398" s="3" t="s">
        <v>17</v>
      </c>
      <c r="C398" s="3">
        <v>10592</v>
      </c>
      <c r="D398" s="3">
        <v>30</v>
      </c>
      <c r="E398" s="3">
        <v>516.46</v>
      </c>
    </row>
    <row r="399" spans="2:5">
      <c r="B399" s="3" t="s">
        <v>17</v>
      </c>
      <c r="C399" s="3">
        <v>10593</v>
      </c>
      <c r="D399" s="3">
        <v>45</v>
      </c>
      <c r="E399" s="3">
        <v>1994.4</v>
      </c>
    </row>
    <row r="400" spans="2:5">
      <c r="B400" s="3" t="s">
        <v>17</v>
      </c>
      <c r="C400" s="3">
        <v>10772</v>
      </c>
      <c r="D400" s="3">
        <v>43</v>
      </c>
      <c r="E400" s="3">
        <v>3603.22</v>
      </c>
    </row>
    <row r="401" spans="2:5">
      <c r="B401" s="3" t="s">
        <v>17</v>
      </c>
      <c r="C401" s="3">
        <v>10862</v>
      </c>
      <c r="D401" s="3">
        <v>33</v>
      </c>
      <c r="E401" s="3">
        <v>581</v>
      </c>
    </row>
    <row r="402" spans="2:5">
      <c r="B402" s="3" t="s">
        <v>17</v>
      </c>
      <c r="C402" s="3">
        <v>10891</v>
      </c>
      <c r="D402" s="3">
        <v>15</v>
      </c>
      <c r="E402" s="3">
        <v>368.93</v>
      </c>
    </row>
    <row r="403" spans="2:5">
      <c r="B403" s="3" t="s">
        <v>17</v>
      </c>
      <c r="C403" s="3">
        <v>10934</v>
      </c>
      <c r="D403" s="3">
        <v>20</v>
      </c>
      <c r="E403" s="3">
        <v>500</v>
      </c>
    </row>
    <row r="404" spans="2:5">
      <c r="B404" s="3" t="s">
        <v>17</v>
      </c>
      <c r="C404" s="3">
        <v>11070</v>
      </c>
      <c r="D404" s="3">
        <v>110</v>
      </c>
      <c r="E404" s="3">
        <v>1629.97</v>
      </c>
    </row>
    <row r="405" spans="2:5">
      <c r="B405" s="3" t="s">
        <v>21</v>
      </c>
      <c r="C405" s="3">
        <v>10579</v>
      </c>
      <c r="D405" s="3">
        <v>31</v>
      </c>
      <c r="E405" s="3">
        <v>317.75</v>
      </c>
    </row>
    <row r="406" spans="2:5">
      <c r="B406" s="3" t="s">
        <v>21</v>
      </c>
      <c r="C406" s="3">
        <v>10719</v>
      </c>
      <c r="D406" s="3">
        <v>55</v>
      </c>
      <c r="E406" s="3">
        <v>844.25</v>
      </c>
    </row>
    <row r="407" spans="2:5">
      <c r="B407" s="3" t="s">
        <v>21</v>
      </c>
      <c r="C407" s="3">
        <v>10735</v>
      </c>
      <c r="D407" s="3">
        <v>22</v>
      </c>
      <c r="E407" s="3">
        <v>536.4</v>
      </c>
    </row>
    <row r="408" spans="2:5">
      <c r="B408" s="3" t="s">
        <v>21</v>
      </c>
      <c r="C408" s="3">
        <v>10884</v>
      </c>
      <c r="D408" s="3">
        <v>73</v>
      </c>
      <c r="E408" s="3">
        <v>1378.07</v>
      </c>
    </row>
    <row r="409" spans="2:5">
      <c r="B409" s="3" t="s">
        <v>66</v>
      </c>
      <c r="C409" s="3">
        <v>10283</v>
      </c>
      <c r="D409" s="3">
        <v>76</v>
      </c>
      <c r="E409" s="3">
        <v>1414.8</v>
      </c>
    </row>
    <row r="410" spans="2:5">
      <c r="B410" s="3" t="s">
        <v>66</v>
      </c>
      <c r="C410" s="3">
        <v>10296</v>
      </c>
      <c r="D410" s="3">
        <v>57</v>
      </c>
      <c r="E410" s="3">
        <v>1050.5999999999999</v>
      </c>
    </row>
    <row r="411" spans="2:5">
      <c r="B411" s="3" t="s">
        <v>66</v>
      </c>
      <c r="C411" s="3">
        <v>10330</v>
      </c>
      <c r="D411" s="3">
        <v>75</v>
      </c>
      <c r="E411" s="3">
        <v>1649</v>
      </c>
    </row>
    <row r="412" spans="2:5">
      <c r="B412" s="3" t="s">
        <v>66</v>
      </c>
      <c r="C412" s="3">
        <v>10357</v>
      </c>
      <c r="D412" s="3">
        <v>54</v>
      </c>
      <c r="E412" s="3">
        <v>1167.68</v>
      </c>
    </row>
    <row r="413" spans="2:5">
      <c r="B413" s="3" t="s">
        <v>66</v>
      </c>
      <c r="C413" s="3">
        <v>10381</v>
      </c>
      <c r="D413" s="3">
        <v>14</v>
      </c>
      <c r="E413" s="3">
        <v>112</v>
      </c>
    </row>
    <row r="414" spans="2:5">
      <c r="B414" s="3" t="s">
        <v>66</v>
      </c>
      <c r="C414" s="3">
        <v>10461</v>
      </c>
      <c r="D414" s="3">
        <v>128</v>
      </c>
      <c r="E414" s="3">
        <v>1538.7</v>
      </c>
    </row>
    <row r="415" spans="2:5">
      <c r="B415" s="3" t="s">
        <v>66</v>
      </c>
      <c r="C415" s="3">
        <v>10499</v>
      </c>
      <c r="D415" s="3">
        <v>45</v>
      </c>
      <c r="E415" s="3">
        <v>1412</v>
      </c>
    </row>
    <row r="416" spans="2:5">
      <c r="B416" s="3" t="s">
        <v>66</v>
      </c>
      <c r="C416" s="3">
        <v>10543</v>
      </c>
      <c r="D416" s="3">
        <v>100</v>
      </c>
      <c r="E416" s="3">
        <v>1504.5</v>
      </c>
    </row>
    <row r="417" spans="2:5">
      <c r="B417" s="3" t="s">
        <v>66</v>
      </c>
      <c r="C417" s="3">
        <v>10780</v>
      </c>
      <c r="D417" s="3">
        <v>50</v>
      </c>
      <c r="E417" s="3">
        <v>720</v>
      </c>
    </row>
    <row r="418" spans="2:5">
      <c r="B418" s="3" t="s">
        <v>66</v>
      </c>
      <c r="C418" s="3">
        <v>10823</v>
      </c>
      <c r="D418" s="3">
        <v>90</v>
      </c>
      <c r="E418" s="3">
        <v>2826</v>
      </c>
    </row>
    <row r="419" spans="2:5">
      <c r="B419" s="3" t="s">
        <v>66</v>
      </c>
      <c r="C419" s="3">
        <v>10899</v>
      </c>
      <c r="D419" s="3">
        <v>8</v>
      </c>
      <c r="E419" s="3">
        <v>122.4</v>
      </c>
    </row>
    <row r="420" spans="2:5">
      <c r="B420" s="3" t="s">
        <v>66</v>
      </c>
      <c r="C420" s="3">
        <v>10997</v>
      </c>
      <c r="D420" s="3">
        <v>90</v>
      </c>
      <c r="E420" s="3">
        <v>1885</v>
      </c>
    </row>
    <row r="421" spans="2:5">
      <c r="B421" s="3" t="s">
        <v>66</v>
      </c>
      <c r="C421" s="3">
        <v>11065</v>
      </c>
      <c r="D421" s="3">
        <v>24</v>
      </c>
      <c r="E421" s="3">
        <v>189.42</v>
      </c>
    </row>
    <row r="422" spans="2:5">
      <c r="B422" s="3" t="s">
        <v>66</v>
      </c>
      <c r="C422" s="3">
        <v>11071</v>
      </c>
      <c r="D422" s="3">
        <v>25</v>
      </c>
      <c r="E422" s="3">
        <v>484.5</v>
      </c>
    </row>
    <row r="423" spans="2:5">
      <c r="B423" s="3" t="s">
        <v>66</v>
      </c>
      <c r="C423" s="3">
        <v>10405</v>
      </c>
      <c r="D423" s="3">
        <v>50</v>
      </c>
      <c r="E423" s="3">
        <v>400</v>
      </c>
    </row>
    <row r="424" spans="2:5">
      <c r="B424" s="3" t="s">
        <v>66</v>
      </c>
      <c r="C424" s="3">
        <v>10485</v>
      </c>
      <c r="D424" s="3">
        <v>130</v>
      </c>
      <c r="E424" s="3">
        <v>1584</v>
      </c>
    </row>
    <row r="425" spans="2:5">
      <c r="B425" s="3" t="s">
        <v>66</v>
      </c>
      <c r="C425" s="3">
        <v>10638</v>
      </c>
      <c r="D425" s="3">
        <v>101</v>
      </c>
      <c r="E425" s="3">
        <v>2720.05</v>
      </c>
    </row>
    <row r="426" spans="2:5">
      <c r="B426" s="3" t="s">
        <v>66</v>
      </c>
      <c r="C426" s="3">
        <v>10697</v>
      </c>
      <c r="D426" s="3">
        <v>76</v>
      </c>
      <c r="E426" s="3">
        <v>805.43</v>
      </c>
    </row>
    <row r="427" spans="2:5">
      <c r="B427" s="3" t="s">
        <v>66</v>
      </c>
      <c r="C427" s="3">
        <v>10729</v>
      </c>
      <c r="D427" s="3">
        <v>120</v>
      </c>
      <c r="E427" s="3">
        <v>1850</v>
      </c>
    </row>
    <row r="428" spans="2:5">
      <c r="B428" s="3" t="s">
        <v>66</v>
      </c>
      <c r="C428" s="3">
        <v>10811</v>
      </c>
      <c r="D428" s="3">
        <v>63</v>
      </c>
      <c r="E428" s="3">
        <v>852</v>
      </c>
    </row>
    <row r="429" spans="2:5">
      <c r="B429" s="3" t="s">
        <v>66</v>
      </c>
      <c r="C429" s="3">
        <v>10838</v>
      </c>
      <c r="D429" s="3">
        <v>79</v>
      </c>
      <c r="E429" s="3">
        <v>1938.38</v>
      </c>
    </row>
    <row r="430" spans="2:5">
      <c r="B430" s="3" t="s">
        <v>66</v>
      </c>
      <c r="C430" s="3">
        <v>10840</v>
      </c>
      <c r="D430" s="3">
        <v>16</v>
      </c>
      <c r="E430" s="3">
        <v>211.2</v>
      </c>
    </row>
    <row r="431" spans="2:5">
      <c r="B431" s="3" t="s">
        <v>66</v>
      </c>
      <c r="C431" s="3">
        <v>10919</v>
      </c>
      <c r="D431" s="3">
        <v>68</v>
      </c>
      <c r="E431" s="3">
        <v>1122.8</v>
      </c>
    </row>
    <row r="432" spans="2:5">
      <c r="B432" s="3" t="s">
        <v>66</v>
      </c>
      <c r="C432" s="3">
        <v>10954</v>
      </c>
      <c r="D432" s="3">
        <v>107</v>
      </c>
      <c r="E432" s="3">
        <v>1659.53</v>
      </c>
    </row>
    <row r="433" spans="2:5">
      <c r="B433" s="3" t="s">
        <v>66</v>
      </c>
      <c r="C433" s="3">
        <v>11014</v>
      </c>
      <c r="D433" s="3">
        <v>28</v>
      </c>
      <c r="E433" s="3">
        <v>243.18</v>
      </c>
    </row>
    <row r="434" spans="2:5">
      <c r="B434" s="3" t="s">
        <v>66</v>
      </c>
      <c r="C434" s="3">
        <v>11039</v>
      </c>
      <c r="D434" s="3">
        <v>132</v>
      </c>
      <c r="E434" s="3">
        <v>3090</v>
      </c>
    </row>
    <row r="435" spans="2:5">
      <c r="B435" s="3" t="s">
        <v>21</v>
      </c>
      <c r="C435" s="3">
        <v>10307</v>
      </c>
      <c r="D435" s="3">
        <v>13</v>
      </c>
      <c r="E435" s="3">
        <v>424</v>
      </c>
    </row>
    <row r="436" spans="2:5">
      <c r="B436" s="3" t="s">
        <v>21</v>
      </c>
      <c r="C436" s="3">
        <v>10317</v>
      </c>
      <c r="D436" s="3">
        <v>20</v>
      </c>
      <c r="E436" s="3">
        <v>288</v>
      </c>
    </row>
    <row r="437" spans="2:5">
      <c r="B437" s="3" t="s">
        <v>21</v>
      </c>
      <c r="C437" s="3">
        <v>10544</v>
      </c>
      <c r="D437" s="3">
        <v>14</v>
      </c>
      <c r="E437" s="3">
        <v>417.2</v>
      </c>
    </row>
    <row r="438" spans="2:5">
      <c r="B438" s="3" t="s">
        <v>21</v>
      </c>
      <c r="C438" s="3">
        <v>10662</v>
      </c>
      <c r="D438" s="3">
        <v>10</v>
      </c>
      <c r="E438" s="3">
        <v>125</v>
      </c>
    </row>
    <row r="439" spans="2:5">
      <c r="B439" s="3" t="s">
        <v>21</v>
      </c>
      <c r="C439" s="3">
        <v>10665</v>
      </c>
      <c r="D439" s="3">
        <v>31</v>
      </c>
      <c r="E439" s="3">
        <v>1295</v>
      </c>
    </row>
    <row r="440" spans="2:5">
      <c r="B440" s="3" t="s">
        <v>21</v>
      </c>
      <c r="C440" s="3">
        <v>10867</v>
      </c>
      <c r="D440" s="3">
        <v>3</v>
      </c>
      <c r="E440" s="3">
        <v>98.4</v>
      </c>
    </row>
    <row r="441" spans="2:5">
      <c r="B441" s="3" t="s">
        <v>21</v>
      </c>
      <c r="C441" s="3">
        <v>10883</v>
      </c>
      <c r="D441" s="3">
        <v>8</v>
      </c>
      <c r="E441" s="3">
        <v>36</v>
      </c>
    </row>
    <row r="442" spans="2:5">
      <c r="B442" s="3" t="s">
        <v>21</v>
      </c>
      <c r="C442" s="3">
        <v>11018</v>
      </c>
      <c r="D442" s="3">
        <v>35</v>
      </c>
      <c r="E442" s="3">
        <v>1575</v>
      </c>
    </row>
    <row r="443" spans="2:5">
      <c r="B443" s="3" t="s">
        <v>114</v>
      </c>
      <c r="C443" s="3">
        <v>10275</v>
      </c>
      <c r="D443" s="3">
        <v>18</v>
      </c>
      <c r="E443" s="3">
        <v>291.83999999999997</v>
      </c>
    </row>
    <row r="444" spans="2:5">
      <c r="B444" s="3" t="s">
        <v>114</v>
      </c>
      <c r="C444" s="3">
        <v>10300</v>
      </c>
      <c r="D444" s="3">
        <v>50</v>
      </c>
      <c r="E444" s="3">
        <v>608</v>
      </c>
    </row>
    <row r="445" spans="2:5">
      <c r="B445" s="3" t="s">
        <v>114</v>
      </c>
      <c r="C445" s="3">
        <v>10404</v>
      </c>
      <c r="D445" s="3">
        <v>100</v>
      </c>
      <c r="E445" s="3">
        <v>1591.25</v>
      </c>
    </row>
    <row r="446" spans="2:5">
      <c r="B446" s="3" t="s">
        <v>114</v>
      </c>
      <c r="C446" s="3">
        <v>10467</v>
      </c>
      <c r="D446" s="3">
        <v>40</v>
      </c>
      <c r="E446" s="3">
        <v>235.2</v>
      </c>
    </row>
    <row r="447" spans="2:5">
      <c r="B447" s="3" t="s">
        <v>114</v>
      </c>
      <c r="C447" s="3">
        <v>10635</v>
      </c>
      <c r="D447" s="3">
        <v>65</v>
      </c>
      <c r="E447" s="3">
        <v>1326.22</v>
      </c>
    </row>
    <row r="448" spans="2:5">
      <c r="B448" s="3" t="s">
        <v>114</v>
      </c>
      <c r="C448" s="3">
        <v>10754</v>
      </c>
      <c r="D448" s="3">
        <v>3</v>
      </c>
      <c r="E448" s="3">
        <v>55.2</v>
      </c>
    </row>
    <row r="449" spans="2:5">
      <c r="B449" s="3" t="s">
        <v>114</v>
      </c>
      <c r="C449" s="3">
        <v>10784</v>
      </c>
      <c r="D449" s="3">
        <v>62</v>
      </c>
      <c r="E449" s="3">
        <v>1488</v>
      </c>
    </row>
    <row r="450" spans="2:5">
      <c r="B450" s="3" t="s">
        <v>114</v>
      </c>
      <c r="C450" s="3">
        <v>10818</v>
      </c>
      <c r="D450" s="3">
        <v>40</v>
      </c>
      <c r="E450" s="3">
        <v>833</v>
      </c>
    </row>
    <row r="451" spans="2:5">
      <c r="B451" s="3" t="s">
        <v>114</v>
      </c>
      <c r="C451" s="3">
        <v>10939</v>
      </c>
      <c r="D451" s="3">
        <v>50</v>
      </c>
      <c r="E451" s="3">
        <v>637.5</v>
      </c>
    </row>
    <row r="452" spans="2:5">
      <c r="B452" s="3" t="s">
        <v>114</v>
      </c>
      <c r="C452" s="3">
        <v>10950</v>
      </c>
      <c r="D452" s="3">
        <v>5</v>
      </c>
      <c r="E452" s="3">
        <v>110</v>
      </c>
    </row>
    <row r="453" spans="2:5">
      <c r="B453" s="3" t="s">
        <v>88</v>
      </c>
      <c r="C453" s="3">
        <v>10529</v>
      </c>
      <c r="D453" s="3">
        <v>44</v>
      </c>
      <c r="E453" s="3">
        <v>946</v>
      </c>
    </row>
    <row r="454" spans="2:5">
      <c r="B454" s="3" t="s">
        <v>88</v>
      </c>
      <c r="C454" s="3">
        <v>10649</v>
      </c>
      <c r="D454" s="3">
        <v>35</v>
      </c>
      <c r="E454" s="3">
        <v>1434</v>
      </c>
    </row>
    <row r="455" spans="2:5">
      <c r="B455" s="3" t="s">
        <v>88</v>
      </c>
      <c r="C455" s="3">
        <v>10760</v>
      </c>
      <c r="D455" s="3">
        <v>82</v>
      </c>
      <c r="E455" s="3">
        <v>2917</v>
      </c>
    </row>
    <row r="456" spans="2:5">
      <c r="B456" s="3" t="s">
        <v>88</v>
      </c>
      <c r="C456" s="3">
        <v>10892</v>
      </c>
      <c r="D456" s="3">
        <v>40</v>
      </c>
      <c r="E456" s="3">
        <v>2090</v>
      </c>
    </row>
    <row r="457" spans="2:5">
      <c r="B457" s="3" t="s">
        <v>88</v>
      </c>
      <c r="C457" s="3">
        <v>10896</v>
      </c>
      <c r="D457" s="3">
        <v>31</v>
      </c>
      <c r="E457" s="3">
        <v>750.5</v>
      </c>
    </row>
    <row r="458" spans="2:5">
      <c r="B458" s="3" t="s">
        <v>88</v>
      </c>
      <c r="C458" s="3">
        <v>10978</v>
      </c>
      <c r="D458" s="3">
        <v>76</v>
      </c>
      <c r="E458" s="3">
        <v>1303.19</v>
      </c>
    </row>
    <row r="459" spans="2:5">
      <c r="B459" s="3" t="s">
        <v>88</v>
      </c>
      <c r="C459" s="3">
        <v>11004</v>
      </c>
      <c r="D459" s="3">
        <v>12</v>
      </c>
      <c r="E459" s="3">
        <v>295.38</v>
      </c>
    </row>
    <row r="460" spans="2:5">
      <c r="B460" s="3" t="s">
        <v>48</v>
      </c>
      <c r="C460" s="3">
        <v>10332</v>
      </c>
      <c r="D460" s="3">
        <v>66</v>
      </c>
      <c r="E460" s="3">
        <v>1786.88</v>
      </c>
    </row>
    <row r="461" spans="2:5">
      <c r="B461" s="3" t="s">
        <v>48</v>
      </c>
      <c r="C461" s="3">
        <v>10339</v>
      </c>
      <c r="D461" s="3">
        <v>108</v>
      </c>
      <c r="E461" s="3">
        <v>3354</v>
      </c>
    </row>
    <row r="462" spans="2:5">
      <c r="B462" s="3" t="s">
        <v>48</v>
      </c>
      <c r="C462" s="3">
        <v>10376</v>
      </c>
      <c r="D462" s="3">
        <v>42</v>
      </c>
      <c r="E462" s="3">
        <v>399</v>
      </c>
    </row>
    <row r="463" spans="2:5">
      <c r="B463" s="3" t="s">
        <v>48</v>
      </c>
      <c r="C463" s="3">
        <v>10424</v>
      </c>
      <c r="D463" s="3">
        <v>139</v>
      </c>
      <c r="E463" s="3">
        <v>9194.56</v>
      </c>
    </row>
    <row r="464" spans="2:5">
      <c r="B464" s="3" t="s">
        <v>48</v>
      </c>
      <c r="C464" s="3">
        <v>10439</v>
      </c>
      <c r="D464" s="3">
        <v>67</v>
      </c>
      <c r="E464" s="3">
        <v>1078</v>
      </c>
    </row>
    <row r="465" spans="2:5">
      <c r="B465" s="3" t="s">
        <v>48</v>
      </c>
      <c r="C465" s="3">
        <v>10505</v>
      </c>
      <c r="D465" s="3">
        <v>3</v>
      </c>
      <c r="E465" s="3">
        <v>147.9</v>
      </c>
    </row>
    <row r="466" spans="2:5">
      <c r="B466" s="3" t="s">
        <v>48</v>
      </c>
      <c r="C466" s="3">
        <v>10565</v>
      </c>
      <c r="D466" s="3">
        <v>43</v>
      </c>
      <c r="E466" s="3">
        <v>639.9</v>
      </c>
    </row>
    <row r="467" spans="2:5">
      <c r="B467" s="3" t="s">
        <v>48</v>
      </c>
      <c r="C467" s="3">
        <v>10570</v>
      </c>
      <c r="D467" s="3">
        <v>75</v>
      </c>
      <c r="E467" s="3">
        <v>2465.25</v>
      </c>
    </row>
    <row r="468" spans="2:5">
      <c r="B468" s="3" t="s">
        <v>48</v>
      </c>
      <c r="C468" s="3">
        <v>10590</v>
      </c>
      <c r="D468" s="3">
        <v>80</v>
      </c>
      <c r="E468" s="3">
        <v>1101</v>
      </c>
    </row>
    <row r="469" spans="2:5">
      <c r="B469" s="3" t="s">
        <v>48</v>
      </c>
      <c r="C469" s="3">
        <v>10605</v>
      </c>
      <c r="D469" s="3">
        <v>135</v>
      </c>
      <c r="E469" s="3">
        <v>4109.6899999999996</v>
      </c>
    </row>
    <row r="470" spans="2:5">
      <c r="B470" s="3" t="s">
        <v>48</v>
      </c>
      <c r="C470" s="3">
        <v>10618</v>
      </c>
      <c r="D470" s="3">
        <v>105</v>
      </c>
      <c r="E470" s="3">
        <v>2697.5</v>
      </c>
    </row>
    <row r="471" spans="2:5">
      <c r="B471" s="3" t="s">
        <v>48</v>
      </c>
      <c r="C471" s="3">
        <v>10619</v>
      </c>
      <c r="D471" s="3">
        <v>82</v>
      </c>
      <c r="E471" s="3">
        <v>1260</v>
      </c>
    </row>
    <row r="472" spans="2:5">
      <c r="B472" s="3" t="s">
        <v>48</v>
      </c>
      <c r="C472" s="3">
        <v>10724</v>
      </c>
      <c r="D472" s="3">
        <v>21</v>
      </c>
      <c r="E472" s="3">
        <v>638.5</v>
      </c>
    </row>
    <row r="473" spans="2:5">
      <c r="B473" s="3" t="s">
        <v>17</v>
      </c>
      <c r="C473" s="3">
        <v>10277</v>
      </c>
      <c r="D473" s="3">
        <v>32</v>
      </c>
      <c r="E473" s="3">
        <v>1200.8</v>
      </c>
    </row>
    <row r="474" spans="2:5">
      <c r="B474" s="3" t="s">
        <v>17</v>
      </c>
      <c r="C474" s="3">
        <v>10575</v>
      </c>
      <c r="D474" s="3">
        <v>58</v>
      </c>
      <c r="E474" s="3">
        <v>2147.4</v>
      </c>
    </row>
    <row r="475" spans="2:5">
      <c r="B475" s="3" t="s">
        <v>17</v>
      </c>
      <c r="C475" s="3">
        <v>10699</v>
      </c>
      <c r="D475" s="3">
        <v>12</v>
      </c>
      <c r="E475" s="3">
        <v>114</v>
      </c>
    </row>
    <row r="476" spans="2:5">
      <c r="B476" s="3" t="s">
        <v>17</v>
      </c>
      <c r="C476" s="3">
        <v>10779</v>
      </c>
      <c r="D476" s="3">
        <v>40</v>
      </c>
      <c r="E476" s="3">
        <v>1335</v>
      </c>
    </row>
    <row r="477" spans="2:5">
      <c r="B477" s="3" t="s">
        <v>17</v>
      </c>
      <c r="C477" s="3">
        <v>10945</v>
      </c>
      <c r="D477" s="3">
        <v>30</v>
      </c>
      <c r="E477" s="3">
        <v>245</v>
      </c>
    </row>
    <row r="478" spans="2:5">
      <c r="B478" s="3" t="s">
        <v>69</v>
      </c>
      <c r="C478" s="3">
        <v>10517</v>
      </c>
      <c r="D478" s="3">
        <v>16</v>
      </c>
      <c r="E478" s="3">
        <v>352</v>
      </c>
    </row>
    <row r="479" spans="2:5">
      <c r="B479" s="3" t="s">
        <v>69</v>
      </c>
      <c r="C479" s="3">
        <v>10752</v>
      </c>
      <c r="D479" s="3">
        <v>11</v>
      </c>
      <c r="E479" s="3">
        <v>252</v>
      </c>
    </row>
    <row r="480" spans="2:5">
      <c r="B480" s="3" t="s">
        <v>69</v>
      </c>
      <c r="C480" s="3">
        <v>11057</v>
      </c>
      <c r="D480" s="3">
        <v>3</v>
      </c>
      <c r="E480" s="3">
        <v>45</v>
      </c>
    </row>
    <row r="481" spans="2:5">
      <c r="B481" s="3" t="s">
        <v>136</v>
      </c>
      <c r="C481" s="3">
        <v>10409</v>
      </c>
      <c r="D481" s="3">
        <v>24</v>
      </c>
      <c r="E481" s="3">
        <v>319.2</v>
      </c>
    </row>
    <row r="482" spans="2:5">
      <c r="B482" s="3" t="s">
        <v>136</v>
      </c>
      <c r="C482" s="3">
        <v>10531</v>
      </c>
      <c r="D482" s="3">
        <v>2</v>
      </c>
      <c r="E482" s="3">
        <v>110</v>
      </c>
    </row>
    <row r="483" spans="2:5">
      <c r="B483" s="3" t="s">
        <v>136</v>
      </c>
      <c r="C483" s="3">
        <v>10898</v>
      </c>
      <c r="D483" s="3">
        <v>5</v>
      </c>
      <c r="E483" s="3">
        <v>30</v>
      </c>
    </row>
    <row r="484" spans="2:5">
      <c r="B484" s="3" t="s">
        <v>136</v>
      </c>
      <c r="C484" s="3">
        <v>10958</v>
      </c>
      <c r="D484" s="3">
        <v>31</v>
      </c>
      <c r="E484" s="3">
        <v>781</v>
      </c>
    </row>
    <row r="485" spans="2:5">
      <c r="B485" s="3" t="s">
        <v>136</v>
      </c>
      <c r="C485" s="3">
        <v>10986</v>
      </c>
      <c r="D485" s="3">
        <v>70</v>
      </c>
      <c r="E485" s="3">
        <v>2220</v>
      </c>
    </row>
    <row r="486" spans="2:5">
      <c r="B486" s="3" t="s">
        <v>21</v>
      </c>
      <c r="C486" s="3">
        <v>10305</v>
      </c>
      <c r="D486" s="3">
        <v>80</v>
      </c>
      <c r="E486" s="3">
        <v>3741.3</v>
      </c>
    </row>
    <row r="487" spans="2:5">
      <c r="B487" s="3" t="s">
        <v>21</v>
      </c>
      <c r="C487" s="3">
        <v>10338</v>
      </c>
      <c r="D487" s="3">
        <v>35</v>
      </c>
      <c r="E487" s="3">
        <v>934.5</v>
      </c>
    </row>
    <row r="488" spans="2:5">
      <c r="B488" s="3" t="s">
        <v>21</v>
      </c>
      <c r="C488" s="3">
        <v>10441</v>
      </c>
      <c r="D488" s="3">
        <v>50</v>
      </c>
      <c r="E488" s="3">
        <v>1755</v>
      </c>
    </row>
    <row r="489" spans="2:5">
      <c r="B489" s="3" t="s">
        <v>21</v>
      </c>
      <c r="C489" s="3">
        <v>10594</v>
      </c>
      <c r="D489" s="3">
        <v>54</v>
      </c>
      <c r="E489" s="3">
        <v>565.5</v>
      </c>
    </row>
    <row r="490" spans="2:5">
      <c r="B490" s="3" t="s">
        <v>21</v>
      </c>
      <c r="C490" s="3">
        <v>10680</v>
      </c>
      <c r="D490" s="3">
        <v>110</v>
      </c>
      <c r="E490" s="3">
        <v>1261.8800000000001</v>
      </c>
    </row>
    <row r="491" spans="2:5">
      <c r="B491" s="3" t="s">
        <v>21</v>
      </c>
      <c r="C491" s="3">
        <v>10706</v>
      </c>
      <c r="D491" s="3">
        <v>52</v>
      </c>
      <c r="E491" s="3">
        <v>1893</v>
      </c>
    </row>
    <row r="492" spans="2:5">
      <c r="B492" s="3" t="s">
        <v>21</v>
      </c>
      <c r="C492" s="3">
        <v>10808</v>
      </c>
      <c r="D492" s="3">
        <v>70</v>
      </c>
      <c r="E492" s="3">
        <v>1411</v>
      </c>
    </row>
    <row r="493" spans="2:5">
      <c r="B493" s="3" t="s">
        <v>21</v>
      </c>
      <c r="C493" s="3">
        <v>10855</v>
      </c>
      <c r="D493" s="3">
        <v>103</v>
      </c>
      <c r="E493" s="3">
        <v>2227.89</v>
      </c>
    </row>
    <row r="494" spans="2:5">
      <c r="B494" s="3" t="s">
        <v>21</v>
      </c>
      <c r="C494" s="3">
        <v>10965</v>
      </c>
      <c r="D494" s="3">
        <v>16</v>
      </c>
      <c r="E494" s="3">
        <v>848</v>
      </c>
    </row>
    <row r="495" spans="2:5">
      <c r="B495" s="3" t="s">
        <v>21</v>
      </c>
      <c r="C495" s="3">
        <v>11034</v>
      </c>
      <c r="D495" s="3">
        <v>33</v>
      </c>
      <c r="E495" s="3">
        <v>539.4</v>
      </c>
    </row>
    <row r="496" spans="2:5">
      <c r="B496" s="3" t="s">
        <v>17</v>
      </c>
      <c r="C496" s="3">
        <v>10260</v>
      </c>
      <c r="D496" s="3">
        <v>102</v>
      </c>
      <c r="E496" s="3">
        <v>1504.65</v>
      </c>
    </row>
    <row r="497" spans="2:5">
      <c r="B497" s="3" t="s">
        <v>17</v>
      </c>
      <c r="C497" s="3">
        <v>10407</v>
      </c>
      <c r="D497" s="3">
        <v>60</v>
      </c>
      <c r="E497" s="3">
        <v>1194</v>
      </c>
    </row>
    <row r="498" spans="2:5">
      <c r="B498" s="3" t="s">
        <v>17</v>
      </c>
      <c r="C498" s="3">
        <v>10508</v>
      </c>
      <c r="D498" s="3">
        <v>20</v>
      </c>
      <c r="E498" s="3">
        <v>240</v>
      </c>
    </row>
    <row r="499" spans="2:5">
      <c r="B499" s="3" t="s">
        <v>17</v>
      </c>
      <c r="C499" s="3">
        <v>10554</v>
      </c>
      <c r="D499" s="3">
        <v>80</v>
      </c>
      <c r="E499" s="3">
        <v>1728.52</v>
      </c>
    </row>
    <row r="500" spans="2:5">
      <c r="B500" s="3" t="s">
        <v>17</v>
      </c>
      <c r="C500" s="3">
        <v>10580</v>
      </c>
      <c r="D500" s="3">
        <v>54</v>
      </c>
      <c r="E500" s="3">
        <v>1013.74</v>
      </c>
    </row>
    <row r="501" spans="2:5">
      <c r="B501" s="3" t="s">
        <v>17</v>
      </c>
      <c r="C501" s="3">
        <v>10684</v>
      </c>
      <c r="D501" s="3">
        <v>90</v>
      </c>
      <c r="E501" s="3">
        <v>1768</v>
      </c>
    </row>
    <row r="502" spans="2:5">
      <c r="B502" s="3" t="s">
        <v>17</v>
      </c>
      <c r="C502" s="3">
        <v>10766</v>
      </c>
      <c r="D502" s="3">
        <v>115</v>
      </c>
      <c r="E502" s="3">
        <v>2310</v>
      </c>
    </row>
    <row r="503" spans="2:5">
      <c r="B503" s="3" t="s">
        <v>17</v>
      </c>
      <c r="C503" s="3">
        <v>10833</v>
      </c>
      <c r="D503" s="3">
        <v>38</v>
      </c>
      <c r="E503" s="3">
        <v>906.93</v>
      </c>
    </row>
    <row r="504" spans="2:5">
      <c r="B504" s="3" t="s">
        <v>17</v>
      </c>
      <c r="C504" s="3">
        <v>10999</v>
      </c>
      <c r="D504" s="3">
        <v>56</v>
      </c>
      <c r="E504" s="3">
        <v>1197.95</v>
      </c>
    </row>
    <row r="505" spans="2:5">
      <c r="B505" s="3" t="s">
        <v>17</v>
      </c>
      <c r="C505" s="3">
        <v>11020</v>
      </c>
      <c r="D505" s="3">
        <v>24</v>
      </c>
      <c r="E505" s="3">
        <v>632.4</v>
      </c>
    </row>
    <row r="506" spans="2:5">
      <c r="B506" s="3" t="s">
        <v>28</v>
      </c>
      <c r="C506" s="3">
        <v>10322</v>
      </c>
      <c r="D506" s="3">
        <v>20</v>
      </c>
      <c r="E506" s="3">
        <v>112</v>
      </c>
    </row>
    <row r="507" spans="2:5">
      <c r="B507" s="3" t="s">
        <v>28</v>
      </c>
      <c r="C507" s="3">
        <v>10354</v>
      </c>
      <c r="D507" s="3">
        <v>16</v>
      </c>
      <c r="E507" s="3">
        <v>568.79999999999995</v>
      </c>
    </row>
    <row r="508" spans="2:5">
      <c r="B508" s="3" t="s">
        <v>28</v>
      </c>
      <c r="C508" s="3">
        <v>10474</v>
      </c>
      <c r="D508" s="3">
        <v>61</v>
      </c>
      <c r="E508" s="3">
        <v>1249.0999999999999</v>
      </c>
    </row>
    <row r="509" spans="2:5">
      <c r="B509" s="3" t="s">
        <v>28</v>
      </c>
      <c r="C509" s="3">
        <v>10502</v>
      </c>
      <c r="D509" s="3">
        <v>57</v>
      </c>
      <c r="E509" s="3">
        <v>816.3</v>
      </c>
    </row>
    <row r="510" spans="2:5">
      <c r="B510" s="3" t="s">
        <v>28</v>
      </c>
      <c r="C510" s="3">
        <v>10995</v>
      </c>
      <c r="D510" s="3">
        <v>24</v>
      </c>
      <c r="E510" s="3">
        <v>1196</v>
      </c>
    </row>
    <row r="511" spans="2:5">
      <c r="B511" s="3" t="s">
        <v>28</v>
      </c>
      <c r="C511" s="3">
        <v>11073</v>
      </c>
      <c r="D511" s="3">
        <v>30</v>
      </c>
      <c r="E511" s="3">
        <v>300</v>
      </c>
    </row>
    <row r="512" spans="2:5">
      <c r="B512" s="3" t="s">
        <v>94</v>
      </c>
      <c r="C512" s="3">
        <v>10353</v>
      </c>
      <c r="D512" s="3">
        <v>62</v>
      </c>
      <c r="E512" s="3">
        <v>8593.2800000000007</v>
      </c>
    </row>
    <row r="513" spans="2:5">
      <c r="B513" s="3" t="s">
        <v>94</v>
      </c>
      <c r="C513" s="3">
        <v>10392</v>
      </c>
      <c r="D513" s="3">
        <v>50</v>
      </c>
      <c r="E513" s="3">
        <v>1440</v>
      </c>
    </row>
    <row r="514" spans="2:5">
      <c r="B514" s="3" t="s">
        <v>94</v>
      </c>
      <c r="C514" s="3">
        <v>10427</v>
      </c>
      <c r="D514" s="3">
        <v>35</v>
      </c>
      <c r="E514" s="3">
        <v>651</v>
      </c>
    </row>
    <row r="515" spans="2:5">
      <c r="B515" s="3" t="s">
        <v>94</v>
      </c>
      <c r="C515" s="3">
        <v>10489</v>
      </c>
      <c r="D515" s="3">
        <v>33</v>
      </c>
      <c r="E515" s="3">
        <v>439.2</v>
      </c>
    </row>
    <row r="516" spans="2:5">
      <c r="B516" s="3" t="s">
        <v>94</v>
      </c>
      <c r="C516" s="3">
        <v>10530</v>
      </c>
      <c r="D516" s="3">
        <v>135</v>
      </c>
      <c r="E516" s="3">
        <v>4180</v>
      </c>
    </row>
    <row r="517" spans="2:5">
      <c r="B517" s="3" t="s">
        <v>94</v>
      </c>
      <c r="C517" s="3">
        <v>10597</v>
      </c>
      <c r="D517" s="3">
        <v>67</v>
      </c>
      <c r="E517" s="3">
        <v>718.08</v>
      </c>
    </row>
    <row r="518" spans="2:5">
      <c r="B518" s="3" t="s">
        <v>94</v>
      </c>
      <c r="C518" s="3">
        <v>10686</v>
      </c>
      <c r="D518" s="3">
        <v>45</v>
      </c>
      <c r="E518" s="3">
        <v>1404.45</v>
      </c>
    </row>
    <row r="519" spans="2:5">
      <c r="B519" s="3" t="s">
        <v>94</v>
      </c>
      <c r="C519" s="3">
        <v>10747</v>
      </c>
      <c r="D519" s="3">
        <v>82</v>
      </c>
      <c r="E519" s="3">
        <v>1912.85</v>
      </c>
    </row>
    <row r="520" spans="2:5">
      <c r="B520" s="3" t="s">
        <v>94</v>
      </c>
      <c r="C520" s="3">
        <v>10844</v>
      </c>
      <c r="D520" s="3">
        <v>35</v>
      </c>
      <c r="E520" s="3">
        <v>735</v>
      </c>
    </row>
    <row r="521" spans="2:5">
      <c r="B521" s="3" t="s">
        <v>94</v>
      </c>
      <c r="C521" s="3">
        <v>11053</v>
      </c>
      <c r="D521" s="3">
        <v>80</v>
      </c>
      <c r="E521" s="3">
        <v>3055</v>
      </c>
    </row>
    <row r="522" spans="2:5">
      <c r="B522" s="3" t="s">
        <v>40</v>
      </c>
      <c r="C522" s="3">
        <v>10336</v>
      </c>
      <c r="D522" s="3">
        <v>18</v>
      </c>
      <c r="E522" s="3">
        <v>285.12</v>
      </c>
    </row>
    <row r="523" spans="2:5">
      <c r="B523" s="3" t="s">
        <v>40</v>
      </c>
      <c r="C523" s="3">
        <v>10397</v>
      </c>
      <c r="D523" s="3">
        <v>28</v>
      </c>
      <c r="E523" s="3">
        <v>716.72</v>
      </c>
    </row>
    <row r="524" spans="2:5">
      <c r="B524" s="3" t="s">
        <v>40</v>
      </c>
      <c r="C524" s="3">
        <v>10433</v>
      </c>
      <c r="D524" s="3">
        <v>28</v>
      </c>
      <c r="E524" s="3">
        <v>851.2</v>
      </c>
    </row>
    <row r="525" spans="2:5">
      <c r="B525" s="3" t="s">
        <v>40</v>
      </c>
      <c r="C525" s="3">
        <v>10477</v>
      </c>
      <c r="D525" s="3">
        <v>56</v>
      </c>
      <c r="E525" s="3">
        <v>558</v>
      </c>
    </row>
    <row r="526" spans="2:5">
      <c r="B526" s="3" t="s">
        <v>40</v>
      </c>
      <c r="C526" s="3">
        <v>11007</v>
      </c>
      <c r="D526" s="3">
        <v>54</v>
      </c>
      <c r="E526" s="3">
        <v>2633.9</v>
      </c>
    </row>
    <row r="527" spans="2:5">
      <c r="B527" s="3" t="s">
        <v>34</v>
      </c>
      <c r="C527" s="3">
        <v>10261</v>
      </c>
      <c r="D527" s="3">
        <v>40</v>
      </c>
      <c r="E527" s="3">
        <v>448</v>
      </c>
    </row>
    <row r="528" spans="2:5">
      <c r="B528" s="3" t="s">
        <v>34</v>
      </c>
      <c r="C528" s="3">
        <v>10291</v>
      </c>
      <c r="D528" s="3">
        <v>46</v>
      </c>
      <c r="E528" s="3">
        <v>497.52</v>
      </c>
    </row>
    <row r="529" spans="2:5">
      <c r="B529" s="3" t="s">
        <v>34</v>
      </c>
      <c r="C529" s="3">
        <v>10379</v>
      </c>
      <c r="D529" s="3">
        <v>44</v>
      </c>
      <c r="E529" s="3">
        <v>863.28</v>
      </c>
    </row>
    <row r="530" spans="2:5">
      <c r="B530" s="3" t="s">
        <v>34</v>
      </c>
      <c r="C530" s="3">
        <v>10421</v>
      </c>
      <c r="D530" s="3">
        <v>59</v>
      </c>
      <c r="E530" s="3">
        <v>1194.27</v>
      </c>
    </row>
    <row r="531" spans="2:5">
      <c r="B531" s="3" t="s">
        <v>34</v>
      </c>
      <c r="C531" s="3">
        <v>10587</v>
      </c>
      <c r="D531" s="3">
        <v>46</v>
      </c>
      <c r="E531" s="3">
        <v>807.38</v>
      </c>
    </row>
    <row r="532" spans="2:5">
      <c r="B532" s="3" t="s">
        <v>34</v>
      </c>
      <c r="C532" s="3">
        <v>10647</v>
      </c>
      <c r="D532" s="3">
        <v>50</v>
      </c>
      <c r="E532" s="3">
        <v>636</v>
      </c>
    </row>
    <row r="533" spans="2:5">
      <c r="B533" s="3" t="s">
        <v>34</v>
      </c>
      <c r="C533" s="3">
        <v>10720</v>
      </c>
      <c r="D533" s="3">
        <v>29</v>
      </c>
      <c r="E533" s="3">
        <v>550</v>
      </c>
    </row>
    <row r="534" spans="2:5">
      <c r="B534" s="3" t="s">
        <v>34</v>
      </c>
      <c r="C534" s="3">
        <v>10794</v>
      </c>
      <c r="D534" s="3">
        <v>21</v>
      </c>
      <c r="E534" s="3">
        <v>314.76</v>
      </c>
    </row>
    <row r="535" spans="2:5">
      <c r="B535" s="3" t="s">
        <v>34</v>
      </c>
      <c r="C535" s="3">
        <v>10989</v>
      </c>
      <c r="D535" s="3">
        <v>59</v>
      </c>
      <c r="E535" s="3">
        <v>1353.6</v>
      </c>
    </row>
    <row r="536" spans="2:5">
      <c r="B536" s="3" t="s">
        <v>34</v>
      </c>
      <c r="C536" s="3">
        <v>10372</v>
      </c>
      <c r="D536" s="3">
        <v>164</v>
      </c>
      <c r="E536" s="3">
        <v>9210.9</v>
      </c>
    </row>
    <row r="537" spans="2:5">
      <c r="B537" s="3" t="s">
        <v>34</v>
      </c>
      <c r="C537" s="3">
        <v>10406</v>
      </c>
      <c r="D537" s="3">
        <v>89</v>
      </c>
      <c r="E537" s="3">
        <v>1830.78</v>
      </c>
    </row>
    <row r="538" spans="2:5">
      <c r="B538" s="3" t="s">
        <v>34</v>
      </c>
      <c r="C538" s="3">
        <v>10487</v>
      </c>
      <c r="D538" s="3">
        <v>59</v>
      </c>
      <c r="E538" s="3">
        <v>889.7</v>
      </c>
    </row>
    <row r="539" spans="2:5">
      <c r="B539" s="3" t="s">
        <v>34</v>
      </c>
      <c r="C539" s="3">
        <v>10637</v>
      </c>
      <c r="D539" s="3">
        <v>95</v>
      </c>
      <c r="E539" s="3">
        <v>2761.94</v>
      </c>
    </row>
    <row r="540" spans="2:5">
      <c r="B540" s="3" t="s">
        <v>34</v>
      </c>
      <c r="C540" s="3">
        <v>10659</v>
      </c>
      <c r="D540" s="3">
        <v>84</v>
      </c>
      <c r="E540" s="3">
        <v>1227.02</v>
      </c>
    </row>
    <row r="541" spans="2:5">
      <c r="B541" s="3" t="s">
        <v>34</v>
      </c>
      <c r="C541" s="3">
        <v>10704</v>
      </c>
      <c r="D541" s="3">
        <v>65</v>
      </c>
      <c r="E541" s="3">
        <v>595.5</v>
      </c>
    </row>
    <row r="542" spans="2:5">
      <c r="B542" s="3" t="s">
        <v>34</v>
      </c>
      <c r="C542" s="3">
        <v>10728</v>
      </c>
      <c r="D542" s="3">
        <v>48</v>
      </c>
      <c r="E542" s="3">
        <v>1296.75</v>
      </c>
    </row>
    <row r="543" spans="2:5">
      <c r="B543" s="3" t="s">
        <v>34</v>
      </c>
      <c r="C543" s="3">
        <v>10786</v>
      </c>
      <c r="D543" s="3">
        <v>87</v>
      </c>
      <c r="E543" s="3">
        <v>1531.08</v>
      </c>
    </row>
    <row r="544" spans="2:5">
      <c r="B544" s="3" t="s">
        <v>34</v>
      </c>
      <c r="C544" s="3">
        <v>10868</v>
      </c>
      <c r="D544" s="3">
        <v>92</v>
      </c>
      <c r="E544" s="3">
        <v>1920.6</v>
      </c>
    </row>
    <row r="545" spans="2:5">
      <c r="B545" s="3" t="s">
        <v>34</v>
      </c>
      <c r="C545" s="3">
        <v>10913</v>
      </c>
      <c r="D545" s="3">
        <v>85</v>
      </c>
      <c r="E545" s="3">
        <v>768.75</v>
      </c>
    </row>
    <row r="546" spans="2:5">
      <c r="B546" s="3" t="s">
        <v>34</v>
      </c>
      <c r="C546" s="3">
        <v>10914</v>
      </c>
      <c r="D546" s="3">
        <v>25</v>
      </c>
      <c r="E546" s="3">
        <v>537.5</v>
      </c>
    </row>
    <row r="547" spans="2:5">
      <c r="B547" s="3" t="s">
        <v>34</v>
      </c>
      <c r="C547" s="3">
        <v>10961</v>
      </c>
      <c r="D547" s="3">
        <v>66</v>
      </c>
      <c r="E547" s="3">
        <v>1119.9000000000001</v>
      </c>
    </row>
    <row r="548" spans="2:5">
      <c r="B548" s="3" t="s">
        <v>34</v>
      </c>
      <c r="C548" s="3">
        <v>11068</v>
      </c>
      <c r="D548" s="3">
        <v>72</v>
      </c>
      <c r="E548" s="3">
        <v>2027.08</v>
      </c>
    </row>
    <row r="549" spans="2:5">
      <c r="B549" s="3" t="s">
        <v>17</v>
      </c>
      <c r="C549" s="3">
        <v>10273</v>
      </c>
      <c r="D549" s="3">
        <v>152</v>
      </c>
      <c r="E549" s="3">
        <v>2037.28</v>
      </c>
    </row>
    <row r="550" spans="2:5">
      <c r="B550" s="3" t="s">
        <v>17</v>
      </c>
      <c r="C550" s="3">
        <v>10285</v>
      </c>
      <c r="D550" s="3">
        <v>121</v>
      </c>
      <c r="E550" s="3">
        <v>1743.36</v>
      </c>
    </row>
    <row r="551" spans="2:5">
      <c r="B551" s="3" t="s">
        <v>17</v>
      </c>
      <c r="C551" s="3">
        <v>10286</v>
      </c>
      <c r="D551" s="3">
        <v>140</v>
      </c>
      <c r="E551" s="3">
        <v>3016</v>
      </c>
    </row>
    <row r="552" spans="2:5">
      <c r="B552" s="3" t="s">
        <v>17</v>
      </c>
      <c r="C552" s="3">
        <v>10313</v>
      </c>
      <c r="D552" s="3">
        <v>12</v>
      </c>
      <c r="E552" s="3">
        <v>182.4</v>
      </c>
    </row>
    <row r="553" spans="2:5">
      <c r="B553" s="3" t="s">
        <v>17</v>
      </c>
      <c r="C553" s="3">
        <v>10345</v>
      </c>
      <c r="D553" s="3">
        <v>159</v>
      </c>
      <c r="E553" s="3">
        <v>2924.8</v>
      </c>
    </row>
    <row r="554" spans="2:5">
      <c r="B554" s="3" t="s">
        <v>17</v>
      </c>
      <c r="C554" s="3">
        <v>10361</v>
      </c>
      <c r="D554" s="3">
        <v>109</v>
      </c>
      <c r="E554" s="3">
        <v>2046.24</v>
      </c>
    </row>
    <row r="555" spans="2:5">
      <c r="B555" s="3" t="s">
        <v>17</v>
      </c>
      <c r="C555" s="3">
        <v>10418</v>
      </c>
      <c r="D555" s="3">
        <v>146</v>
      </c>
      <c r="E555" s="3">
        <v>1814.8</v>
      </c>
    </row>
    <row r="556" spans="2:5">
      <c r="B556" s="3" t="s">
        <v>17</v>
      </c>
      <c r="C556" s="3">
        <v>10451</v>
      </c>
      <c r="D556" s="3">
        <v>238</v>
      </c>
      <c r="E556" s="3">
        <v>3849.66</v>
      </c>
    </row>
    <row r="557" spans="2:5">
      <c r="B557" s="3" t="s">
        <v>17</v>
      </c>
      <c r="C557" s="3">
        <v>10515</v>
      </c>
      <c r="D557" s="3">
        <v>286</v>
      </c>
      <c r="E557" s="3">
        <v>9921.2999999999993</v>
      </c>
    </row>
    <row r="558" spans="2:5">
      <c r="B558" s="3" t="s">
        <v>17</v>
      </c>
      <c r="C558" s="3">
        <v>10527</v>
      </c>
      <c r="D558" s="3">
        <v>80</v>
      </c>
      <c r="E558" s="3">
        <v>1503</v>
      </c>
    </row>
    <row r="559" spans="2:5">
      <c r="B559" s="3" t="s">
        <v>17</v>
      </c>
      <c r="C559" s="3">
        <v>10540</v>
      </c>
      <c r="D559" s="3">
        <v>165</v>
      </c>
      <c r="E559" s="3">
        <v>10191.700000000001</v>
      </c>
    </row>
    <row r="560" spans="2:5">
      <c r="B560" s="3" t="s">
        <v>17</v>
      </c>
      <c r="C560" s="3">
        <v>10549</v>
      </c>
      <c r="D560" s="3">
        <v>203</v>
      </c>
      <c r="E560" s="3">
        <v>3554.27</v>
      </c>
    </row>
    <row r="561" spans="2:5">
      <c r="B561" s="3" t="s">
        <v>17</v>
      </c>
      <c r="C561" s="3">
        <v>10588</v>
      </c>
      <c r="D561" s="3">
        <v>140</v>
      </c>
      <c r="E561" s="3">
        <v>3120</v>
      </c>
    </row>
    <row r="562" spans="2:5">
      <c r="B562" s="3" t="s">
        <v>17</v>
      </c>
      <c r="C562" s="3">
        <v>10658</v>
      </c>
      <c r="D562" s="3">
        <v>255</v>
      </c>
      <c r="E562" s="3">
        <v>4464.6000000000004</v>
      </c>
    </row>
    <row r="563" spans="2:5">
      <c r="B563" s="3" t="s">
        <v>17</v>
      </c>
      <c r="C563" s="3">
        <v>10691</v>
      </c>
      <c r="D563" s="3">
        <v>182</v>
      </c>
      <c r="E563" s="3">
        <v>10164.799999999999</v>
      </c>
    </row>
    <row r="564" spans="2:5">
      <c r="B564" s="3" t="s">
        <v>17</v>
      </c>
      <c r="C564" s="3">
        <v>10694</v>
      </c>
      <c r="D564" s="3">
        <v>165</v>
      </c>
      <c r="E564" s="3">
        <v>4825</v>
      </c>
    </row>
    <row r="565" spans="2:5">
      <c r="B565" s="3" t="s">
        <v>17</v>
      </c>
      <c r="C565" s="3">
        <v>10721</v>
      </c>
      <c r="D565" s="3">
        <v>50</v>
      </c>
      <c r="E565" s="3">
        <v>923.87</v>
      </c>
    </row>
    <row r="566" spans="2:5">
      <c r="B566" s="3" t="s">
        <v>17</v>
      </c>
      <c r="C566" s="3">
        <v>10745</v>
      </c>
      <c r="D566" s="3">
        <v>92</v>
      </c>
      <c r="E566" s="3">
        <v>4529.8</v>
      </c>
    </row>
    <row r="567" spans="2:5">
      <c r="B567" s="3" t="s">
        <v>17</v>
      </c>
      <c r="C567" s="3">
        <v>10765</v>
      </c>
      <c r="D567" s="3">
        <v>80</v>
      </c>
      <c r="E567" s="3">
        <v>1515.6</v>
      </c>
    </row>
    <row r="568" spans="2:5">
      <c r="B568" s="3" t="s">
        <v>17</v>
      </c>
      <c r="C568" s="3">
        <v>10788</v>
      </c>
      <c r="D568" s="3">
        <v>90</v>
      </c>
      <c r="E568" s="3">
        <v>731.5</v>
      </c>
    </row>
    <row r="569" spans="2:5">
      <c r="B569" s="3" t="s">
        <v>17</v>
      </c>
      <c r="C569" s="3">
        <v>10845</v>
      </c>
      <c r="D569" s="3">
        <v>245</v>
      </c>
      <c r="E569" s="3">
        <v>3812.7</v>
      </c>
    </row>
    <row r="570" spans="2:5">
      <c r="B570" s="3" t="s">
        <v>17</v>
      </c>
      <c r="C570" s="3">
        <v>10865</v>
      </c>
      <c r="D570" s="3">
        <v>140</v>
      </c>
      <c r="E570" s="3">
        <v>16387.5</v>
      </c>
    </row>
    <row r="571" spans="2:5">
      <c r="B571" s="3" t="s">
        <v>17</v>
      </c>
      <c r="C571" s="3">
        <v>10878</v>
      </c>
      <c r="D571" s="3">
        <v>20</v>
      </c>
      <c r="E571" s="3">
        <v>1539</v>
      </c>
    </row>
    <row r="572" spans="2:5">
      <c r="B572" s="3" t="s">
        <v>17</v>
      </c>
      <c r="C572" s="3">
        <v>10938</v>
      </c>
      <c r="D572" s="3">
        <v>128</v>
      </c>
      <c r="E572" s="3">
        <v>2731.88</v>
      </c>
    </row>
    <row r="573" spans="2:5">
      <c r="B573" s="3" t="s">
        <v>17</v>
      </c>
      <c r="C573" s="3">
        <v>10962</v>
      </c>
      <c r="D573" s="3">
        <v>195</v>
      </c>
      <c r="E573" s="3">
        <v>3584</v>
      </c>
    </row>
    <row r="574" spans="2:5">
      <c r="B574" s="3" t="s">
        <v>17</v>
      </c>
      <c r="C574" s="3">
        <v>10991</v>
      </c>
      <c r="D574" s="3">
        <v>160</v>
      </c>
      <c r="E574" s="3">
        <v>2296</v>
      </c>
    </row>
    <row r="575" spans="2:5">
      <c r="B575" s="3" t="s">
        <v>17</v>
      </c>
      <c r="C575" s="3">
        <v>10996</v>
      </c>
      <c r="D575" s="3">
        <v>40</v>
      </c>
      <c r="E575" s="3">
        <v>560</v>
      </c>
    </row>
    <row r="576" spans="2:5">
      <c r="B576" s="3" t="s">
        <v>17</v>
      </c>
      <c r="C576" s="3">
        <v>11021</v>
      </c>
      <c r="D576" s="3">
        <v>168</v>
      </c>
      <c r="E576" s="3">
        <v>6306.24</v>
      </c>
    </row>
    <row r="577" spans="2:5">
      <c r="B577" s="3" t="s">
        <v>136</v>
      </c>
      <c r="C577" s="3">
        <v>10448</v>
      </c>
      <c r="D577" s="3">
        <v>26</v>
      </c>
      <c r="E577" s="3">
        <v>443.4</v>
      </c>
    </row>
    <row r="578" spans="2:5">
      <c r="B578" s="3" t="s">
        <v>136</v>
      </c>
      <c r="C578" s="3">
        <v>10716</v>
      </c>
      <c r="D578" s="3">
        <v>22</v>
      </c>
      <c r="E578" s="3">
        <v>706</v>
      </c>
    </row>
    <row r="579" spans="2:5">
      <c r="B579" s="3" t="s">
        <v>136</v>
      </c>
      <c r="C579" s="3">
        <v>10828</v>
      </c>
      <c r="D579" s="3">
        <v>7</v>
      </c>
      <c r="E579" s="3">
        <v>932</v>
      </c>
    </row>
    <row r="580" spans="2:5">
      <c r="B580" s="3" t="s">
        <v>136</v>
      </c>
      <c r="C580" s="3">
        <v>10916</v>
      </c>
      <c r="D580" s="3">
        <v>32</v>
      </c>
      <c r="E580" s="3">
        <v>686.7</v>
      </c>
    </row>
    <row r="581" spans="2:5">
      <c r="B581" s="3" t="s">
        <v>136</v>
      </c>
      <c r="C581" s="3">
        <v>11019</v>
      </c>
      <c r="D581" s="3">
        <v>5</v>
      </c>
      <c r="E581" s="3">
        <v>76</v>
      </c>
    </row>
    <row r="582" spans="2:5">
      <c r="B582" s="3" t="s">
        <v>21</v>
      </c>
      <c r="C582" s="3">
        <v>10262</v>
      </c>
      <c r="D582" s="3">
        <v>29</v>
      </c>
      <c r="E582" s="3">
        <v>584</v>
      </c>
    </row>
    <row r="583" spans="2:5">
      <c r="B583" s="3" t="s">
        <v>21</v>
      </c>
      <c r="C583" s="3">
        <v>10272</v>
      </c>
      <c r="D583" s="3">
        <v>70</v>
      </c>
      <c r="E583" s="3">
        <v>1456</v>
      </c>
    </row>
    <row r="584" spans="2:5">
      <c r="B584" s="3" t="s">
        <v>21</v>
      </c>
      <c r="C584" s="3">
        <v>10294</v>
      </c>
      <c r="D584" s="3">
        <v>75</v>
      </c>
      <c r="E584" s="3">
        <v>1887.6</v>
      </c>
    </row>
    <row r="585" spans="2:5">
      <c r="B585" s="3" t="s">
        <v>21</v>
      </c>
      <c r="C585" s="3">
        <v>10314</v>
      </c>
      <c r="D585" s="3">
        <v>95</v>
      </c>
      <c r="E585" s="3">
        <v>2094.3000000000002</v>
      </c>
    </row>
    <row r="586" spans="2:5">
      <c r="B586" s="3" t="s">
        <v>21</v>
      </c>
      <c r="C586" s="3">
        <v>10316</v>
      </c>
      <c r="D586" s="3">
        <v>80</v>
      </c>
      <c r="E586" s="3">
        <v>2835</v>
      </c>
    </row>
    <row r="587" spans="2:5">
      <c r="B587" s="3" t="s">
        <v>21</v>
      </c>
      <c r="C587" s="3">
        <v>10346</v>
      </c>
      <c r="D587" s="3">
        <v>56</v>
      </c>
      <c r="E587" s="3">
        <v>1618.88</v>
      </c>
    </row>
    <row r="588" spans="2:5">
      <c r="B588" s="3" t="s">
        <v>21</v>
      </c>
      <c r="C588" s="3">
        <v>10401</v>
      </c>
      <c r="D588" s="3">
        <v>168</v>
      </c>
      <c r="E588" s="3">
        <v>3868.6</v>
      </c>
    </row>
    <row r="589" spans="2:5">
      <c r="B589" s="3" t="s">
        <v>21</v>
      </c>
      <c r="C589" s="3">
        <v>10479</v>
      </c>
      <c r="D589" s="3">
        <v>148</v>
      </c>
      <c r="E589" s="3">
        <v>10495.6</v>
      </c>
    </row>
    <row r="590" spans="2:5">
      <c r="B590" s="3" t="s">
        <v>21</v>
      </c>
      <c r="C590" s="3">
        <v>10564</v>
      </c>
      <c r="D590" s="3">
        <v>47</v>
      </c>
      <c r="E590" s="3">
        <v>1234.05</v>
      </c>
    </row>
    <row r="591" spans="2:5">
      <c r="B591" s="3" t="s">
        <v>21</v>
      </c>
      <c r="C591" s="3">
        <v>10569</v>
      </c>
      <c r="D591" s="3">
        <v>65</v>
      </c>
      <c r="E591" s="3">
        <v>890</v>
      </c>
    </row>
    <row r="592" spans="2:5">
      <c r="B592" s="3" t="s">
        <v>21</v>
      </c>
      <c r="C592" s="3">
        <v>10598</v>
      </c>
      <c r="D592" s="3">
        <v>59</v>
      </c>
      <c r="E592" s="3">
        <v>2388.5</v>
      </c>
    </row>
    <row r="593" spans="2:5">
      <c r="B593" s="3" t="s">
        <v>21</v>
      </c>
      <c r="C593" s="3">
        <v>10761</v>
      </c>
      <c r="D593" s="3">
        <v>53</v>
      </c>
      <c r="E593" s="3">
        <v>507</v>
      </c>
    </row>
    <row r="594" spans="2:5">
      <c r="B594" s="3" t="s">
        <v>21</v>
      </c>
      <c r="C594" s="3">
        <v>10820</v>
      </c>
      <c r="D594" s="3">
        <v>30</v>
      </c>
      <c r="E594" s="3">
        <v>1140</v>
      </c>
    </row>
    <row r="595" spans="2:5">
      <c r="B595" s="3" t="s">
        <v>21</v>
      </c>
      <c r="C595" s="3">
        <v>10852</v>
      </c>
      <c r="D595" s="3">
        <v>71</v>
      </c>
      <c r="E595" s="3">
        <v>2984</v>
      </c>
    </row>
    <row r="596" spans="2:5">
      <c r="B596" s="3" t="s">
        <v>21</v>
      </c>
      <c r="C596" s="3">
        <v>10889</v>
      </c>
      <c r="D596" s="3">
        <v>80</v>
      </c>
      <c r="E596" s="3">
        <v>11380</v>
      </c>
    </row>
    <row r="597" spans="2:5">
      <c r="B597" s="3" t="s">
        <v>21</v>
      </c>
      <c r="C597" s="3">
        <v>10988</v>
      </c>
      <c r="D597" s="3">
        <v>100</v>
      </c>
      <c r="E597" s="3">
        <v>3574.8</v>
      </c>
    </row>
    <row r="598" spans="2:5">
      <c r="B598" s="3" t="s">
        <v>21</v>
      </c>
      <c r="C598" s="3">
        <v>11000</v>
      </c>
      <c r="D598" s="3">
        <v>85</v>
      </c>
      <c r="E598" s="3">
        <v>903.75</v>
      </c>
    </row>
    <row r="599" spans="2:5">
      <c r="B599" s="3" t="s">
        <v>21</v>
      </c>
      <c r="C599" s="3">
        <v>11077</v>
      </c>
      <c r="D599" s="3">
        <v>72</v>
      </c>
      <c r="E599" s="3">
        <v>1255.72</v>
      </c>
    </row>
    <row r="600" spans="2:5">
      <c r="B600" s="3" t="s">
        <v>114</v>
      </c>
      <c r="C600" s="3">
        <v>10288</v>
      </c>
      <c r="D600" s="3">
        <v>13</v>
      </c>
      <c r="E600" s="3">
        <v>80.099999999999994</v>
      </c>
    </row>
    <row r="601" spans="2:5">
      <c r="B601" s="3" t="s">
        <v>114</v>
      </c>
      <c r="C601" s="3">
        <v>10428</v>
      </c>
      <c r="D601" s="3">
        <v>20</v>
      </c>
      <c r="E601" s="3">
        <v>192</v>
      </c>
    </row>
    <row r="602" spans="2:5">
      <c r="B602" s="3" t="s">
        <v>114</v>
      </c>
      <c r="C602" s="3">
        <v>10443</v>
      </c>
      <c r="D602" s="3">
        <v>18</v>
      </c>
      <c r="E602" s="3">
        <v>517.44000000000005</v>
      </c>
    </row>
    <row r="603" spans="2:5">
      <c r="B603" s="3" t="s">
        <v>114</v>
      </c>
      <c r="C603" s="3">
        <v>10562</v>
      </c>
      <c r="D603" s="3">
        <v>30</v>
      </c>
      <c r="E603" s="3">
        <v>488.7</v>
      </c>
    </row>
    <row r="604" spans="2:5">
      <c r="B604" s="3" t="s">
        <v>114</v>
      </c>
      <c r="C604" s="3">
        <v>10586</v>
      </c>
      <c r="D604" s="3">
        <v>4</v>
      </c>
      <c r="E604" s="3">
        <v>23.8</v>
      </c>
    </row>
    <row r="605" spans="2:5">
      <c r="B605" s="3" t="s">
        <v>114</v>
      </c>
      <c r="C605" s="3">
        <v>10655</v>
      </c>
      <c r="D605" s="3">
        <v>20</v>
      </c>
      <c r="E605" s="3">
        <v>154.4</v>
      </c>
    </row>
    <row r="606" spans="2:5">
      <c r="B606" s="3" t="s">
        <v>114</v>
      </c>
      <c r="C606" s="3">
        <v>10727</v>
      </c>
      <c r="D606" s="3">
        <v>40</v>
      </c>
      <c r="E606" s="3">
        <v>1624.5</v>
      </c>
    </row>
    <row r="607" spans="2:5">
      <c r="B607" s="3" t="s">
        <v>114</v>
      </c>
      <c r="C607" s="3">
        <v>10812</v>
      </c>
      <c r="D607" s="3">
        <v>76</v>
      </c>
      <c r="E607" s="3">
        <v>1692.8</v>
      </c>
    </row>
    <row r="608" spans="2:5">
      <c r="B608" s="3" t="s">
        <v>114</v>
      </c>
      <c r="C608" s="3">
        <v>10908</v>
      </c>
      <c r="D608" s="3">
        <v>34</v>
      </c>
      <c r="E608" s="3">
        <v>663.1</v>
      </c>
    </row>
    <row r="609" spans="2:5">
      <c r="B609" s="3" t="s">
        <v>114</v>
      </c>
      <c r="C609" s="3">
        <v>10942</v>
      </c>
      <c r="D609" s="3">
        <v>28</v>
      </c>
      <c r="E609" s="3">
        <v>560</v>
      </c>
    </row>
    <row r="610" spans="2:5">
      <c r="B610" s="3" t="s">
        <v>114</v>
      </c>
      <c r="C610" s="3">
        <v>11010</v>
      </c>
      <c r="D610" s="3">
        <v>30</v>
      </c>
      <c r="E610" s="3">
        <v>645</v>
      </c>
    </row>
    <row r="611" spans="2:5">
      <c r="B611" s="3" t="s">
        <v>114</v>
      </c>
      <c r="C611" s="3">
        <v>11062</v>
      </c>
      <c r="D611" s="3">
        <v>22</v>
      </c>
      <c r="E611" s="3">
        <v>406.4</v>
      </c>
    </row>
    <row r="612" spans="2:5">
      <c r="B612" s="3" t="s">
        <v>34</v>
      </c>
      <c r="C612" s="3">
        <v>10287</v>
      </c>
      <c r="D612" s="3">
        <v>75</v>
      </c>
      <c r="E612" s="3">
        <v>819</v>
      </c>
    </row>
    <row r="613" spans="2:5">
      <c r="B613" s="3" t="s">
        <v>34</v>
      </c>
      <c r="C613" s="3">
        <v>10299</v>
      </c>
      <c r="D613" s="3">
        <v>35</v>
      </c>
      <c r="E613" s="3">
        <v>349.5</v>
      </c>
    </row>
    <row r="614" spans="2:5">
      <c r="B614" s="3" t="s">
        <v>34</v>
      </c>
      <c r="C614" s="3">
        <v>10447</v>
      </c>
      <c r="D614" s="3">
        <v>77</v>
      </c>
      <c r="E614" s="3">
        <v>914.4</v>
      </c>
    </row>
    <row r="615" spans="2:5">
      <c r="B615" s="3" t="s">
        <v>34</v>
      </c>
      <c r="C615" s="3">
        <v>10481</v>
      </c>
      <c r="D615" s="3">
        <v>64</v>
      </c>
      <c r="E615" s="3">
        <v>1472</v>
      </c>
    </row>
    <row r="616" spans="2:5">
      <c r="B616" s="3" t="s">
        <v>34</v>
      </c>
      <c r="C616" s="3">
        <v>10563</v>
      </c>
      <c r="D616" s="3">
        <v>95</v>
      </c>
      <c r="E616" s="3">
        <v>965</v>
      </c>
    </row>
    <row r="617" spans="2:5">
      <c r="B617" s="3" t="s">
        <v>34</v>
      </c>
      <c r="C617" s="3">
        <v>10622</v>
      </c>
      <c r="D617" s="3">
        <v>38</v>
      </c>
      <c r="E617" s="3">
        <v>560</v>
      </c>
    </row>
    <row r="618" spans="2:5">
      <c r="B618" s="3" t="s">
        <v>34</v>
      </c>
      <c r="C618" s="3">
        <v>10648</v>
      </c>
      <c r="D618" s="3">
        <v>30</v>
      </c>
      <c r="E618" s="3">
        <v>372.37</v>
      </c>
    </row>
    <row r="619" spans="2:5">
      <c r="B619" s="3" t="s">
        <v>34</v>
      </c>
      <c r="C619" s="3">
        <v>10813</v>
      </c>
      <c r="D619" s="3">
        <v>47</v>
      </c>
      <c r="E619" s="3">
        <v>602.4</v>
      </c>
    </row>
    <row r="620" spans="2:5">
      <c r="B620" s="3" t="s">
        <v>34</v>
      </c>
      <c r="C620" s="3">
        <v>10851</v>
      </c>
      <c r="D620" s="3">
        <v>67</v>
      </c>
      <c r="E620" s="3">
        <v>2603</v>
      </c>
    </row>
    <row r="621" spans="2:5">
      <c r="B621" s="3" t="s">
        <v>34</v>
      </c>
      <c r="C621" s="3">
        <v>10877</v>
      </c>
      <c r="D621" s="3">
        <v>55</v>
      </c>
      <c r="E621" s="3">
        <v>1955.13</v>
      </c>
    </row>
    <row r="622" spans="2:5">
      <c r="B622" s="3" t="s">
        <v>34</v>
      </c>
      <c r="C622" s="3">
        <v>11059</v>
      </c>
      <c r="D622" s="3">
        <v>77</v>
      </c>
      <c r="E622" s="3">
        <v>1838</v>
      </c>
    </row>
    <row r="623" spans="2:5">
      <c r="B623" s="3" t="s">
        <v>31</v>
      </c>
      <c r="C623" s="3">
        <v>10255</v>
      </c>
      <c r="D623" s="3">
        <v>110</v>
      </c>
      <c r="E623" s="3">
        <v>2490.5</v>
      </c>
    </row>
    <row r="624" spans="2:5">
      <c r="B624" s="3" t="s">
        <v>31</v>
      </c>
      <c r="C624" s="3">
        <v>10419</v>
      </c>
      <c r="D624" s="3">
        <v>80</v>
      </c>
      <c r="E624" s="3">
        <v>2097.6</v>
      </c>
    </row>
    <row r="625" spans="2:5">
      <c r="B625" s="3" t="s">
        <v>31</v>
      </c>
      <c r="C625" s="3">
        <v>10537</v>
      </c>
      <c r="D625" s="3">
        <v>86</v>
      </c>
      <c r="E625" s="3">
        <v>1823.8</v>
      </c>
    </row>
    <row r="626" spans="2:5">
      <c r="B626" s="3" t="s">
        <v>31</v>
      </c>
      <c r="C626" s="3">
        <v>10666</v>
      </c>
      <c r="D626" s="3">
        <v>46</v>
      </c>
      <c r="E626" s="3">
        <v>4666.9399999999996</v>
      </c>
    </row>
    <row r="627" spans="2:5">
      <c r="B627" s="3" t="s">
        <v>31</v>
      </c>
      <c r="C627" s="3">
        <v>10751</v>
      </c>
      <c r="D627" s="3">
        <v>77</v>
      </c>
      <c r="E627" s="3">
        <v>1631.48</v>
      </c>
    </row>
    <row r="628" spans="2:5">
      <c r="B628" s="3" t="s">
        <v>31</v>
      </c>
      <c r="C628" s="3">
        <v>10758</v>
      </c>
      <c r="D628" s="3">
        <v>120</v>
      </c>
      <c r="E628" s="3">
        <v>1644.6</v>
      </c>
    </row>
    <row r="629" spans="2:5">
      <c r="B629" s="3" t="s">
        <v>31</v>
      </c>
      <c r="C629" s="3">
        <v>10931</v>
      </c>
      <c r="D629" s="3">
        <v>72</v>
      </c>
      <c r="E629" s="3">
        <v>799.2</v>
      </c>
    </row>
    <row r="630" spans="2:5">
      <c r="B630" s="3" t="s">
        <v>31</v>
      </c>
      <c r="C630" s="3">
        <v>10951</v>
      </c>
      <c r="D630" s="3">
        <v>71</v>
      </c>
      <c r="E630" s="3">
        <v>458.74</v>
      </c>
    </row>
    <row r="631" spans="2:5">
      <c r="B631" s="3" t="s">
        <v>31</v>
      </c>
      <c r="C631" s="3">
        <v>11033</v>
      </c>
      <c r="D631" s="3">
        <v>106</v>
      </c>
      <c r="E631" s="3">
        <v>3232.8</v>
      </c>
    </row>
    <row r="632" spans="2:5">
      <c r="B632" s="3" t="s">
        <v>31</v>
      </c>
      <c r="C632" s="3">
        <v>11075</v>
      </c>
      <c r="D632" s="3">
        <v>42</v>
      </c>
      <c r="E632" s="3">
        <v>498.1</v>
      </c>
    </row>
    <row r="633" spans="2:5">
      <c r="B633" s="3" t="s">
        <v>77</v>
      </c>
      <c r="C633" s="3">
        <v>10281</v>
      </c>
      <c r="D633" s="3">
        <v>11</v>
      </c>
      <c r="E633" s="3">
        <v>86.5</v>
      </c>
    </row>
    <row r="634" spans="2:5">
      <c r="B634" s="3" t="s">
        <v>77</v>
      </c>
      <c r="C634" s="3">
        <v>10282</v>
      </c>
      <c r="D634" s="3">
        <v>8</v>
      </c>
      <c r="E634" s="3">
        <v>155.4</v>
      </c>
    </row>
    <row r="635" spans="2:5">
      <c r="B635" s="3" t="s">
        <v>77</v>
      </c>
      <c r="C635" s="3">
        <v>10306</v>
      </c>
      <c r="D635" s="3">
        <v>25</v>
      </c>
      <c r="E635" s="3">
        <v>498.5</v>
      </c>
    </row>
    <row r="636" spans="2:5">
      <c r="B636" s="3" t="s">
        <v>77</v>
      </c>
      <c r="C636" s="3">
        <v>10917</v>
      </c>
      <c r="D636" s="3">
        <v>11</v>
      </c>
      <c r="E636" s="3">
        <v>365.89</v>
      </c>
    </row>
    <row r="637" spans="2:5">
      <c r="B637" s="3" t="s">
        <v>77</v>
      </c>
      <c r="C637" s="3">
        <v>11013</v>
      </c>
      <c r="D637" s="3">
        <v>36</v>
      </c>
      <c r="E637" s="3">
        <v>361</v>
      </c>
    </row>
    <row r="638" spans="2:5">
      <c r="B638" s="3" t="s">
        <v>149</v>
      </c>
      <c r="C638" s="3">
        <v>10387</v>
      </c>
      <c r="D638" s="3">
        <v>48</v>
      </c>
      <c r="E638" s="3">
        <v>1058.4000000000001</v>
      </c>
    </row>
    <row r="639" spans="2:5">
      <c r="B639" s="3" t="s">
        <v>149</v>
      </c>
      <c r="C639" s="3">
        <v>10520</v>
      </c>
      <c r="D639" s="3">
        <v>13</v>
      </c>
      <c r="E639" s="3">
        <v>200</v>
      </c>
    </row>
    <row r="640" spans="2:5">
      <c r="B640" s="3" t="s">
        <v>149</v>
      </c>
      <c r="C640" s="3">
        <v>10639</v>
      </c>
      <c r="D640" s="3">
        <v>8</v>
      </c>
      <c r="E640" s="3">
        <v>500</v>
      </c>
    </row>
    <row r="641" spans="2:5">
      <c r="B641" s="3" t="s">
        <v>149</v>
      </c>
      <c r="C641" s="3">
        <v>10831</v>
      </c>
      <c r="D641" s="3">
        <v>27</v>
      </c>
      <c r="E641" s="3">
        <v>2684.4</v>
      </c>
    </row>
    <row r="642" spans="2:5">
      <c r="B642" s="3" t="s">
        <v>149</v>
      </c>
      <c r="C642" s="3">
        <v>10909</v>
      </c>
      <c r="D642" s="3">
        <v>32</v>
      </c>
      <c r="E642" s="3">
        <v>670</v>
      </c>
    </row>
    <row r="643" spans="2:5">
      <c r="B643" s="3" t="s">
        <v>149</v>
      </c>
      <c r="C643" s="3">
        <v>11015</v>
      </c>
      <c r="D643" s="3">
        <v>33</v>
      </c>
      <c r="E643" s="3">
        <v>622.35</v>
      </c>
    </row>
    <row r="644" spans="2:5">
      <c r="B644" s="3" t="s">
        <v>21</v>
      </c>
      <c r="C644" s="3">
        <v>10324</v>
      </c>
      <c r="D644" s="3">
        <v>241</v>
      </c>
      <c r="E644" s="3">
        <v>5275.71</v>
      </c>
    </row>
    <row r="645" spans="2:5">
      <c r="B645" s="3" t="s">
        <v>21</v>
      </c>
      <c r="C645" s="3">
        <v>10393</v>
      </c>
      <c r="D645" s="3">
        <v>176</v>
      </c>
      <c r="E645" s="3">
        <v>2556.9499999999998</v>
      </c>
    </row>
    <row r="646" spans="2:5">
      <c r="B646" s="3" t="s">
        <v>21</v>
      </c>
      <c r="C646" s="3">
        <v>10398</v>
      </c>
      <c r="D646" s="3">
        <v>150</v>
      </c>
      <c r="E646" s="3">
        <v>2505.6</v>
      </c>
    </row>
    <row r="647" spans="2:5">
      <c r="B647" s="3" t="s">
        <v>21</v>
      </c>
      <c r="C647" s="3">
        <v>10440</v>
      </c>
      <c r="D647" s="3">
        <v>208</v>
      </c>
      <c r="E647" s="3">
        <v>4924.13</v>
      </c>
    </row>
    <row r="648" spans="2:5">
      <c r="B648" s="3" t="s">
        <v>21</v>
      </c>
      <c r="C648" s="3">
        <v>10452</v>
      </c>
      <c r="D648" s="3">
        <v>115</v>
      </c>
      <c r="E648" s="3">
        <v>2018.5</v>
      </c>
    </row>
    <row r="649" spans="2:5">
      <c r="B649" s="3" t="s">
        <v>21</v>
      </c>
      <c r="C649" s="3">
        <v>10510</v>
      </c>
      <c r="D649" s="3">
        <v>72</v>
      </c>
      <c r="E649" s="3">
        <v>4707.54</v>
      </c>
    </row>
    <row r="650" spans="2:5">
      <c r="B650" s="3" t="s">
        <v>21</v>
      </c>
      <c r="C650" s="3">
        <v>10555</v>
      </c>
      <c r="D650" s="3">
        <v>143</v>
      </c>
      <c r="E650" s="3">
        <v>2944.4</v>
      </c>
    </row>
    <row r="651" spans="2:5">
      <c r="B651" s="3" t="s">
        <v>21</v>
      </c>
      <c r="C651" s="3">
        <v>10603</v>
      </c>
      <c r="D651" s="3">
        <v>73</v>
      </c>
      <c r="E651" s="3">
        <v>1483</v>
      </c>
    </row>
    <row r="652" spans="2:5">
      <c r="B652" s="3" t="s">
        <v>21</v>
      </c>
      <c r="C652" s="3">
        <v>10607</v>
      </c>
      <c r="D652" s="3">
        <v>213</v>
      </c>
      <c r="E652" s="3">
        <v>6475.4</v>
      </c>
    </row>
    <row r="653" spans="2:5">
      <c r="B653" s="3" t="s">
        <v>21</v>
      </c>
      <c r="C653" s="3">
        <v>10612</v>
      </c>
      <c r="D653" s="3">
        <v>263</v>
      </c>
      <c r="E653" s="3">
        <v>6375</v>
      </c>
    </row>
    <row r="654" spans="2:5">
      <c r="B654" s="3" t="s">
        <v>21</v>
      </c>
      <c r="C654" s="3">
        <v>10627</v>
      </c>
      <c r="D654" s="3">
        <v>50</v>
      </c>
      <c r="E654" s="3">
        <v>1185.75</v>
      </c>
    </row>
    <row r="655" spans="2:5">
      <c r="B655" s="3" t="s">
        <v>21</v>
      </c>
      <c r="C655" s="3">
        <v>10657</v>
      </c>
      <c r="D655" s="3">
        <v>204</v>
      </c>
      <c r="E655" s="3">
        <v>4371.6000000000004</v>
      </c>
    </row>
    <row r="656" spans="2:5">
      <c r="B656" s="3" t="s">
        <v>21</v>
      </c>
      <c r="C656" s="3">
        <v>10678</v>
      </c>
      <c r="D656" s="3">
        <v>280</v>
      </c>
      <c r="E656" s="3">
        <v>5256.5</v>
      </c>
    </row>
    <row r="657" spans="2:5">
      <c r="B657" s="3" t="s">
        <v>21</v>
      </c>
      <c r="C657" s="3">
        <v>10700</v>
      </c>
      <c r="D657" s="3">
        <v>117</v>
      </c>
      <c r="E657" s="3">
        <v>1638.4</v>
      </c>
    </row>
    <row r="658" spans="2:5">
      <c r="B658" s="3" t="s">
        <v>21</v>
      </c>
      <c r="C658" s="3">
        <v>10711</v>
      </c>
      <c r="D658" s="3">
        <v>174</v>
      </c>
      <c r="E658" s="3">
        <v>4451.7</v>
      </c>
    </row>
    <row r="659" spans="2:5">
      <c r="B659" s="3" t="s">
        <v>21</v>
      </c>
      <c r="C659" s="3">
        <v>10713</v>
      </c>
      <c r="D659" s="3">
        <v>182</v>
      </c>
      <c r="E659" s="3">
        <v>2827.9</v>
      </c>
    </row>
    <row r="660" spans="2:5">
      <c r="B660" s="3" t="s">
        <v>21</v>
      </c>
      <c r="C660" s="3">
        <v>10714</v>
      </c>
      <c r="D660" s="3">
        <v>137</v>
      </c>
      <c r="E660" s="3">
        <v>2205.75</v>
      </c>
    </row>
    <row r="661" spans="2:5">
      <c r="B661" s="3" t="s">
        <v>21</v>
      </c>
      <c r="C661" s="3">
        <v>10722</v>
      </c>
      <c r="D661" s="3">
        <v>140</v>
      </c>
      <c r="E661" s="3">
        <v>1570</v>
      </c>
    </row>
    <row r="662" spans="2:5">
      <c r="B662" s="3" t="s">
        <v>21</v>
      </c>
      <c r="C662" s="3">
        <v>10748</v>
      </c>
      <c r="D662" s="3">
        <v>112</v>
      </c>
      <c r="E662" s="3">
        <v>2196</v>
      </c>
    </row>
    <row r="663" spans="2:5">
      <c r="B663" s="3" t="s">
        <v>21</v>
      </c>
      <c r="C663" s="3">
        <v>10757</v>
      </c>
      <c r="D663" s="3">
        <v>91</v>
      </c>
      <c r="E663" s="3">
        <v>3082</v>
      </c>
    </row>
    <row r="664" spans="2:5">
      <c r="B664" s="3" t="s">
        <v>21</v>
      </c>
      <c r="C664" s="3">
        <v>10815</v>
      </c>
      <c r="D664" s="3">
        <v>16</v>
      </c>
      <c r="E664" s="3">
        <v>40</v>
      </c>
    </row>
    <row r="665" spans="2:5">
      <c r="B665" s="3" t="s">
        <v>21</v>
      </c>
      <c r="C665" s="3">
        <v>10847</v>
      </c>
      <c r="D665" s="3">
        <v>288</v>
      </c>
      <c r="E665" s="3">
        <v>4931.92</v>
      </c>
    </row>
    <row r="666" spans="2:5">
      <c r="B666" s="3" t="s">
        <v>21</v>
      </c>
      <c r="C666" s="3">
        <v>10882</v>
      </c>
      <c r="D666" s="3">
        <v>77</v>
      </c>
      <c r="E666" s="3">
        <v>892.64</v>
      </c>
    </row>
    <row r="667" spans="2:5">
      <c r="B667" s="3" t="s">
        <v>21</v>
      </c>
      <c r="C667" s="3">
        <v>10894</v>
      </c>
      <c r="D667" s="3">
        <v>198</v>
      </c>
      <c r="E667" s="3">
        <v>2753.1</v>
      </c>
    </row>
    <row r="668" spans="2:5">
      <c r="B668" s="3" t="s">
        <v>21</v>
      </c>
      <c r="C668" s="3">
        <v>10941</v>
      </c>
      <c r="D668" s="3">
        <v>204</v>
      </c>
      <c r="E668" s="3">
        <v>4011.75</v>
      </c>
    </row>
    <row r="669" spans="2:5">
      <c r="B669" s="3" t="s">
        <v>21</v>
      </c>
      <c r="C669" s="3">
        <v>10983</v>
      </c>
      <c r="D669" s="3">
        <v>99</v>
      </c>
      <c r="E669" s="3">
        <v>720.9</v>
      </c>
    </row>
    <row r="670" spans="2:5">
      <c r="B670" s="3" t="s">
        <v>21</v>
      </c>
      <c r="C670" s="3">
        <v>10984</v>
      </c>
      <c r="D670" s="3">
        <v>115</v>
      </c>
      <c r="E670" s="3">
        <v>1809.75</v>
      </c>
    </row>
    <row r="671" spans="2:5">
      <c r="B671" s="3" t="s">
        <v>21</v>
      </c>
      <c r="C671" s="3">
        <v>11002</v>
      </c>
      <c r="D671" s="3">
        <v>135</v>
      </c>
      <c r="E671" s="3">
        <v>1811.1</v>
      </c>
    </row>
    <row r="672" spans="2:5">
      <c r="B672" s="3" t="s">
        <v>21</v>
      </c>
      <c r="C672" s="3">
        <v>11030</v>
      </c>
      <c r="D672" s="3">
        <v>330</v>
      </c>
      <c r="E672" s="3">
        <v>12615.05</v>
      </c>
    </row>
    <row r="673" spans="2:5">
      <c r="B673" s="3" t="s">
        <v>21</v>
      </c>
      <c r="C673" s="3">
        <v>11031</v>
      </c>
      <c r="D673" s="3">
        <v>182</v>
      </c>
      <c r="E673" s="3">
        <v>2393.5</v>
      </c>
    </row>
    <row r="674" spans="2:5">
      <c r="B674" s="3" t="s">
        <v>21</v>
      </c>
      <c r="C674" s="3">
        <v>11064</v>
      </c>
      <c r="D674" s="3">
        <v>173</v>
      </c>
      <c r="E674" s="3">
        <v>4330.3999999999996</v>
      </c>
    </row>
    <row r="675" spans="2:5">
      <c r="B675" s="3" t="s">
        <v>69</v>
      </c>
      <c r="C675" s="3">
        <v>10359</v>
      </c>
      <c r="D675" s="3">
        <v>206</v>
      </c>
      <c r="E675" s="3">
        <v>3471.68</v>
      </c>
    </row>
    <row r="676" spans="2:5">
      <c r="B676" s="3" t="s">
        <v>69</v>
      </c>
      <c r="C676" s="3">
        <v>10377</v>
      </c>
      <c r="D676" s="3">
        <v>40</v>
      </c>
      <c r="E676" s="3">
        <v>863.6</v>
      </c>
    </row>
    <row r="677" spans="2:5">
      <c r="B677" s="3" t="s">
        <v>69</v>
      </c>
      <c r="C677" s="3">
        <v>10388</v>
      </c>
      <c r="D677" s="3">
        <v>75</v>
      </c>
      <c r="E677" s="3">
        <v>1228.8</v>
      </c>
    </row>
    <row r="678" spans="2:5">
      <c r="B678" s="3" t="s">
        <v>69</v>
      </c>
      <c r="C678" s="3">
        <v>10472</v>
      </c>
      <c r="D678" s="3">
        <v>98</v>
      </c>
      <c r="E678" s="3">
        <v>1036.8</v>
      </c>
    </row>
    <row r="679" spans="2:5">
      <c r="B679" s="3" t="s">
        <v>69</v>
      </c>
      <c r="C679" s="3">
        <v>10523</v>
      </c>
      <c r="D679" s="3">
        <v>64</v>
      </c>
      <c r="E679" s="3">
        <v>2444.31</v>
      </c>
    </row>
    <row r="680" spans="2:5">
      <c r="B680" s="3" t="s">
        <v>69</v>
      </c>
      <c r="C680" s="3">
        <v>10547</v>
      </c>
      <c r="D680" s="3">
        <v>84</v>
      </c>
      <c r="E680" s="3">
        <v>1792.8</v>
      </c>
    </row>
    <row r="681" spans="2:5">
      <c r="B681" s="3" t="s">
        <v>69</v>
      </c>
      <c r="C681" s="3">
        <v>10800</v>
      </c>
      <c r="D681" s="3">
        <v>67</v>
      </c>
      <c r="E681" s="3">
        <v>1468.93</v>
      </c>
    </row>
    <row r="682" spans="2:5">
      <c r="B682" s="3" t="s">
        <v>69</v>
      </c>
      <c r="C682" s="3">
        <v>10804</v>
      </c>
      <c r="D682" s="3">
        <v>64</v>
      </c>
      <c r="E682" s="3">
        <v>2278.4</v>
      </c>
    </row>
    <row r="683" spans="2:5">
      <c r="B683" s="3" t="s">
        <v>69</v>
      </c>
      <c r="C683" s="3">
        <v>10869</v>
      </c>
      <c r="D683" s="3">
        <v>120</v>
      </c>
      <c r="E683" s="3">
        <v>1630</v>
      </c>
    </row>
    <row r="684" spans="2:5">
      <c r="B684" s="3" t="s">
        <v>121</v>
      </c>
      <c r="C684" s="3">
        <v>10341</v>
      </c>
      <c r="D684" s="3">
        <v>17</v>
      </c>
      <c r="E684" s="3">
        <v>352.6</v>
      </c>
    </row>
    <row r="685" spans="2:5">
      <c r="B685" s="3" t="s">
        <v>121</v>
      </c>
      <c r="C685" s="3">
        <v>10417</v>
      </c>
      <c r="D685" s="3">
        <v>123</v>
      </c>
      <c r="E685" s="3">
        <v>11188.4</v>
      </c>
    </row>
    <row r="686" spans="2:5">
      <c r="B686" s="3" t="s">
        <v>121</v>
      </c>
      <c r="C686" s="3">
        <v>10556</v>
      </c>
      <c r="D686" s="3">
        <v>24</v>
      </c>
      <c r="E686" s="3">
        <v>835.2</v>
      </c>
    </row>
    <row r="687" spans="2:5">
      <c r="B687" s="3" t="s">
        <v>121</v>
      </c>
      <c r="C687" s="3">
        <v>10642</v>
      </c>
      <c r="D687" s="3">
        <v>50</v>
      </c>
      <c r="E687" s="3">
        <v>696</v>
      </c>
    </row>
    <row r="688" spans="2:5">
      <c r="B688" s="3" t="s">
        <v>121</v>
      </c>
      <c r="C688" s="3">
        <v>10669</v>
      </c>
      <c r="D688" s="3">
        <v>30</v>
      </c>
      <c r="E688" s="3">
        <v>570</v>
      </c>
    </row>
    <row r="689" spans="2:5">
      <c r="B689" s="3" t="s">
        <v>121</v>
      </c>
      <c r="C689" s="3">
        <v>10802</v>
      </c>
      <c r="D689" s="3">
        <v>120</v>
      </c>
      <c r="E689" s="3">
        <v>2942.82</v>
      </c>
    </row>
    <row r="690" spans="2:5">
      <c r="B690" s="3" t="s">
        <v>121</v>
      </c>
      <c r="C690" s="3">
        <v>11074</v>
      </c>
      <c r="D690" s="3">
        <v>14</v>
      </c>
      <c r="E690" s="3">
        <v>232.08</v>
      </c>
    </row>
    <row r="691" spans="2:5">
      <c r="B691" s="3" t="s">
        <v>37</v>
      </c>
      <c r="C691" s="3">
        <v>10738</v>
      </c>
      <c r="D691" s="3">
        <v>3</v>
      </c>
      <c r="E691" s="3">
        <v>52.35</v>
      </c>
    </row>
    <row r="692" spans="2:5">
      <c r="B692" s="3" t="s">
        <v>37</v>
      </c>
      <c r="C692" s="3">
        <v>10907</v>
      </c>
      <c r="D692" s="3">
        <v>14</v>
      </c>
      <c r="E692" s="3">
        <v>108.5</v>
      </c>
    </row>
    <row r="693" spans="2:5">
      <c r="B693" s="3" t="s">
        <v>37</v>
      </c>
      <c r="C693" s="3">
        <v>10964</v>
      </c>
      <c r="D693" s="3">
        <v>21</v>
      </c>
      <c r="E693" s="3">
        <v>2052.5</v>
      </c>
    </row>
    <row r="694" spans="2:5">
      <c r="B694" s="3" t="s">
        <v>37</v>
      </c>
      <c r="C694" s="3">
        <v>11043</v>
      </c>
      <c r="D694" s="3">
        <v>10</v>
      </c>
      <c r="E694" s="3">
        <v>210</v>
      </c>
    </row>
    <row r="695" spans="2:5">
      <c r="B695" s="3" t="s">
        <v>21</v>
      </c>
      <c r="C695" s="3">
        <v>10271</v>
      </c>
      <c r="D695" s="3">
        <v>24</v>
      </c>
      <c r="E695" s="3">
        <v>48</v>
      </c>
    </row>
    <row r="696" spans="2:5">
      <c r="B696" s="3" t="s">
        <v>21</v>
      </c>
      <c r="C696" s="3">
        <v>10329</v>
      </c>
      <c r="D696" s="3">
        <v>50</v>
      </c>
      <c r="E696" s="3">
        <v>4578.43</v>
      </c>
    </row>
    <row r="697" spans="2:5">
      <c r="B697" s="3" t="s">
        <v>21</v>
      </c>
      <c r="C697" s="3">
        <v>10349</v>
      </c>
      <c r="D697" s="3">
        <v>24</v>
      </c>
      <c r="E697" s="3">
        <v>141.6</v>
      </c>
    </row>
    <row r="698" spans="2:5">
      <c r="B698" s="3" t="s">
        <v>21</v>
      </c>
      <c r="C698" s="3">
        <v>10369</v>
      </c>
      <c r="D698" s="3">
        <v>38</v>
      </c>
      <c r="E698" s="3">
        <v>2390.4</v>
      </c>
    </row>
    <row r="699" spans="2:5">
      <c r="B699" s="3" t="s">
        <v>21</v>
      </c>
      <c r="C699" s="3">
        <v>10385</v>
      </c>
      <c r="D699" s="3">
        <v>38</v>
      </c>
      <c r="E699" s="3">
        <v>691.2</v>
      </c>
    </row>
    <row r="700" spans="2:5">
      <c r="B700" s="3" t="s">
        <v>21</v>
      </c>
      <c r="C700" s="3">
        <v>10432</v>
      </c>
      <c r="D700" s="3">
        <v>50</v>
      </c>
      <c r="E700" s="3">
        <v>485</v>
      </c>
    </row>
    <row r="701" spans="2:5">
      <c r="B701" s="3" t="s">
        <v>21</v>
      </c>
      <c r="C701" s="3">
        <v>10756</v>
      </c>
      <c r="D701" s="3">
        <v>67</v>
      </c>
      <c r="E701" s="3">
        <v>1990</v>
      </c>
    </row>
    <row r="702" spans="2:5">
      <c r="B702" s="3" t="s">
        <v>21</v>
      </c>
      <c r="C702" s="3">
        <v>10821</v>
      </c>
      <c r="D702" s="3">
        <v>26</v>
      </c>
      <c r="E702" s="3">
        <v>678</v>
      </c>
    </row>
    <row r="703" spans="2:5">
      <c r="B703" s="3" t="s">
        <v>21</v>
      </c>
      <c r="C703" s="3">
        <v>10974</v>
      </c>
      <c r="D703" s="3">
        <v>10</v>
      </c>
      <c r="E703" s="3">
        <v>439</v>
      </c>
    </row>
    <row r="704" spans="2:5">
      <c r="B704" s="3" t="s">
        <v>88</v>
      </c>
      <c r="C704" s="3">
        <v>10252</v>
      </c>
      <c r="D704" s="3">
        <v>105</v>
      </c>
      <c r="E704" s="3">
        <v>3597.9</v>
      </c>
    </row>
    <row r="705" spans="2:5">
      <c r="B705" s="3" t="s">
        <v>88</v>
      </c>
      <c r="C705" s="3">
        <v>10302</v>
      </c>
      <c r="D705" s="3">
        <v>80</v>
      </c>
      <c r="E705" s="3">
        <v>2708.8</v>
      </c>
    </row>
    <row r="706" spans="2:5">
      <c r="B706" s="3" t="s">
        <v>88</v>
      </c>
      <c r="C706" s="3">
        <v>10458</v>
      </c>
      <c r="D706" s="3">
        <v>145</v>
      </c>
      <c r="E706" s="3">
        <v>3891</v>
      </c>
    </row>
    <row r="707" spans="2:5">
      <c r="B707" s="3" t="s">
        <v>88</v>
      </c>
      <c r="C707" s="3">
        <v>10463</v>
      </c>
      <c r="D707" s="3">
        <v>71</v>
      </c>
      <c r="E707" s="3">
        <v>713.3</v>
      </c>
    </row>
    <row r="708" spans="2:5">
      <c r="B708" s="3" t="s">
        <v>88</v>
      </c>
      <c r="C708" s="3">
        <v>10475</v>
      </c>
      <c r="D708" s="3">
        <v>137</v>
      </c>
      <c r="E708" s="3">
        <v>1505.18</v>
      </c>
    </row>
    <row r="709" spans="2:5">
      <c r="B709" s="3" t="s">
        <v>88</v>
      </c>
      <c r="C709" s="3">
        <v>10767</v>
      </c>
      <c r="D709" s="3">
        <v>2</v>
      </c>
      <c r="E709" s="3">
        <v>28</v>
      </c>
    </row>
    <row r="710" spans="2:5">
      <c r="B710" s="3" t="s">
        <v>88</v>
      </c>
      <c r="C710" s="3">
        <v>10841</v>
      </c>
      <c r="D710" s="3">
        <v>111</v>
      </c>
      <c r="E710" s="3">
        <v>4581</v>
      </c>
    </row>
    <row r="711" spans="2:5">
      <c r="B711" s="3" t="s">
        <v>88</v>
      </c>
      <c r="C711" s="3">
        <v>10846</v>
      </c>
      <c r="D711" s="3">
        <v>71</v>
      </c>
      <c r="E711" s="3">
        <v>1112</v>
      </c>
    </row>
    <row r="712" spans="2:5">
      <c r="B712" s="3" t="s">
        <v>88</v>
      </c>
      <c r="C712" s="3">
        <v>10885</v>
      </c>
      <c r="D712" s="3">
        <v>87</v>
      </c>
      <c r="E712" s="3">
        <v>1209</v>
      </c>
    </row>
    <row r="713" spans="2:5">
      <c r="B713" s="3" t="s">
        <v>88</v>
      </c>
      <c r="C713" s="3">
        <v>10930</v>
      </c>
      <c r="D713" s="3">
        <v>116</v>
      </c>
      <c r="E713" s="3">
        <v>2255.5</v>
      </c>
    </row>
    <row r="714" spans="2:5">
      <c r="B714" s="3" t="s">
        <v>88</v>
      </c>
      <c r="C714" s="3">
        <v>11035</v>
      </c>
      <c r="D714" s="3">
        <v>110</v>
      </c>
      <c r="E714" s="3">
        <v>1754.5</v>
      </c>
    </row>
    <row r="715" spans="2:5">
      <c r="B715" s="3" t="s">
        <v>88</v>
      </c>
      <c r="C715" s="3">
        <v>11038</v>
      </c>
      <c r="D715" s="3">
        <v>37</v>
      </c>
      <c r="E715" s="3">
        <v>732.6</v>
      </c>
    </row>
    <row r="716" spans="2:5">
      <c r="B716" s="3" t="s">
        <v>21</v>
      </c>
      <c r="C716" s="3">
        <v>10310</v>
      </c>
      <c r="D716" s="3">
        <v>15</v>
      </c>
      <c r="E716" s="3">
        <v>336</v>
      </c>
    </row>
    <row r="717" spans="2:5">
      <c r="B717" s="3" t="s">
        <v>21</v>
      </c>
      <c r="C717" s="3">
        <v>10708</v>
      </c>
      <c r="D717" s="3">
        <v>9</v>
      </c>
      <c r="E717" s="3">
        <v>180.4</v>
      </c>
    </row>
    <row r="718" spans="2:5">
      <c r="B718" s="3" t="s">
        <v>21</v>
      </c>
      <c r="C718" s="3">
        <v>10805</v>
      </c>
      <c r="D718" s="3">
        <v>20</v>
      </c>
      <c r="E718" s="3">
        <v>2775</v>
      </c>
    </row>
    <row r="719" spans="2:5">
      <c r="B719" s="3" t="s">
        <v>21</v>
      </c>
      <c r="C719" s="3">
        <v>10992</v>
      </c>
      <c r="D719" s="3">
        <v>2</v>
      </c>
      <c r="E719" s="3">
        <v>69.599999999999994</v>
      </c>
    </row>
    <row r="720" spans="2:5">
      <c r="B720" s="3" t="s">
        <v>21</v>
      </c>
      <c r="C720" s="3">
        <v>10624</v>
      </c>
      <c r="D720" s="3">
        <v>26</v>
      </c>
      <c r="E720" s="3">
        <v>1393.24</v>
      </c>
    </row>
    <row r="721" spans="2:5">
      <c r="B721" s="3" t="s">
        <v>21</v>
      </c>
      <c r="C721" s="3">
        <v>10775</v>
      </c>
      <c r="D721" s="3">
        <v>9</v>
      </c>
      <c r="E721" s="3">
        <v>228</v>
      </c>
    </row>
    <row r="722" spans="2:5">
      <c r="B722" s="3" t="s">
        <v>21</v>
      </c>
      <c r="C722" s="3">
        <v>11003</v>
      </c>
      <c r="D722" s="3">
        <v>24</v>
      </c>
      <c r="E722" s="3">
        <v>326</v>
      </c>
    </row>
    <row r="723" spans="2:5">
      <c r="B723" s="3" t="s">
        <v>17</v>
      </c>
      <c r="C723" s="3">
        <v>10249</v>
      </c>
      <c r="D723" s="3">
        <v>49</v>
      </c>
      <c r="E723" s="3">
        <v>1863.4</v>
      </c>
    </row>
    <row r="724" spans="2:5">
      <c r="B724" s="3" t="s">
        <v>17</v>
      </c>
      <c r="C724" s="3">
        <v>10438</v>
      </c>
      <c r="D724" s="3">
        <v>50</v>
      </c>
      <c r="E724" s="3">
        <v>454</v>
      </c>
    </row>
    <row r="725" spans="2:5">
      <c r="B725" s="3" t="s">
        <v>17</v>
      </c>
      <c r="C725" s="3">
        <v>10446</v>
      </c>
      <c r="D725" s="3">
        <v>50</v>
      </c>
      <c r="E725" s="3">
        <v>246.24</v>
      </c>
    </row>
    <row r="726" spans="2:5">
      <c r="B726" s="3" t="s">
        <v>17</v>
      </c>
      <c r="C726" s="3">
        <v>10548</v>
      </c>
      <c r="D726" s="3">
        <v>24</v>
      </c>
      <c r="E726" s="3">
        <v>240.1</v>
      </c>
    </row>
    <row r="727" spans="2:5">
      <c r="B727" s="3" t="s">
        <v>17</v>
      </c>
      <c r="C727" s="3">
        <v>10608</v>
      </c>
      <c r="D727" s="3">
        <v>28</v>
      </c>
      <c r="E727" s="3">
        <v>1064</v>
      </c>
    </row>
    <row r="728" spans="2:5">
      <c r="B728" s="3" t="s">
        <v>17</v>
      </c>
      <c r="C728" s="3">
        <v>10967</v>
      </c>
      <c r="D728" s="3">
        <v>52</v>
      </c>
      <c r="E728" s="3">
        <v>910.4</v>
      </c>
    </row>
    <row r="729" spans="2:5">
      <c r="B729" s="3" t="s">
        <v>28</v>
      </c>
      <c r="C729" s="3">
        <v>10276</v>
      </c>
      <c r="D729" s="3">
        <v>25</v>
      </c>
      <c r="E729" s="3">
        <v>420</v>
      </c>
    </row>
    <row r="730" spans="2:5">
      <c r="B730" s="3" t="s">
        <v>28</v>
      </c>
      <c r="C730" s="3">
        <v>10293</v>
      </c>
      <c r="D730" s="3">
        <v>33</v>
      </c>
      <c r="E730" s="3">
        <v>848.7</v>
      </c>
    </row>
    <row r="731" spans="2:5">
      <c r="B731" s="3" t="s">
        <v>28</v>
      </c>
      <c r="C731" s="3">
        <v>10304</v>
      </c>
      <c r="D731" s="3">
        <v>42</v>
      </c>
      <c r="E731" s="3">
        <v>954.4</v>
      </c>
    </row>
    <row r="732" spans="2:5">
      <c r="B732" s="3" t="s">
        <v>28</v>
      </c>
      <c r="C732" s="3">
        <v>10319</v>
      </c>
      <c r="D732" s="3">
        <v>52</v>
      </c>
      <c r="E732" s="3">
        <v>1191.2</v>
      </c>
    </row>
    <row r="733" spans="2:5">
      <c r="B733" s="3" t="s">
        <v>28</v>
      </c>
      <c r="C733" s="3">
        <v>10518</v>
      </c>
      <c r="D733" s="3">
        <v>29</v>
      </c>
      <c r="E733" s="3">
        <v>4150.05</v>
      </c>
    </row>
    <row r="734" spans="2:5">
      <c r="B734" s="3" t="s">
        <v>28</v>
      </c>
      <c r="C734" s="3">
        <v>10576</v>
      </c>
      <c r="D734" s="3">
        <v>51</v>
      </c>
      <c r="E734" s="3">
        <v>838.45</v>
      </c>
    </row>
    <row r="735" spans="2:5">
      <c r="B735" s="3" t="s">
        <v>28</v>
      </c>
      <c r="C735" s="3">
        <v>10676</v>
      </c>
      <c r="D735" s="3">
        <v>30</v>
      </c>
      <c r="E735" s="3">
        <v>534.85</v>
      </c>
    </row>
    <row r="736" spans="2:5">
      <c r="B736" s="3" t="s">
        <v>28</v>
      </c>
      <c r="C736" s="3">
        <v>10842</v>
      </c>
      <c r="D736" s="3">
        <v>52</v>
      </c>
      <c r="E736" s="3">
        <v>975</v>
      </c>
    </row>
    <row r="737" spans="2:5">
      <c r="B737" s="3" t="s">
        <v>28</v>
      </c>
      <c r="C737" s="3">
        <v>10915</v>
      </c>
      <c r="D737" s="3">
        <v>50</v>
      </c>
      <c r="E737" s="3">
        <v>539.5</v>
      </c>
    </row>
    <row r="738" spans="2:5">
      <c r="B738" s="3" t="s">
        <v>28</v>
      </c>
      <c r="C738" s="3">
        <v>11069</v>
      </c>
      <c r="D738" s="3">
        <v>20</v>
      </c>
      <c r="E738" s="3">
        <v>360</v>
      </c>
    </row>
    <row r="739" spans="2:5">
      <c r="B739" s="3" t="s">
        <v>34</v>
      </c>
      <c r="C739" s="3">
        <v>10292</v>
      </c>
      <c r="D739" s="3">
        <v>20</v>
      </c>
      <c r="E739" s="3">
        <v>1296</v>
      </c>
    </row>
    <row r="740" spans="2:5">
      <c r="B740" s="3" t="s">
        <v>34</v>
      </c>
      <c r="C740" s="3">
        <v>10496</v>
      </c>
      <c r="D740" s="3">
        <v>20</v>
      </c>
      <c r="E740" s="3">
        <v>190</v>
      </c>
    </row>
    <row r="741" spans="2:5">
      <c r="B741" s="3" t="s">
        <v>34</v>
      </c>
      <c r="C741" s="3">
        <v>10606</v>
      </c>
      <c r="D741" s="3">
        <v>50</v>
      </c>
      <c r="E741" s="3">
        <v>1130.4000000000001</v>
      </c>
    </row>
    <row r="742" spans="2:5">
      <c r="B742" s="3" t="s">
        <v>34</v>
      </c>
      <c r="C742" s="3">
        <v>10830</v>
      </c>
      <c r="D742" s="3">
        <v>88</v>
      </c>
      <c r="E742" s="3">
        <v>1974</v>
      </c>
    </row>
    <row r="743" spans="2:5">
      <c r="B743" s="3" t="s">
        <v>34</v>
      </c>
      <c r="C743" s="3">
        <v>10834</v>
      </c>
      <c r="D743" s="3">
        <v>28</v>
      </c>
      <c r="E743" s="3">
        <v>1432.71</v>
      </c>
    </row>
    <row r="744" spans="2:5">
      <c r="B744" s="3" t="s">
        <v>34</v>
      </c>
      <c r="C744" s="3">
        <v>10839</v>
      </c>
      <c r="D744" s="3">
        <v>45</v>
      </c>
      <c r="E744" s="3">
        <v>827.55</v>
      </c>
    </row>
    <row r="745" spans="2:5">
      <c r="B745" s="3" t="s">
        <v>21</v>
      </c>
      <c r="C745" s="3">
        <v>10574</v>
      </c>
      <c r="D745" s="3">
        <v>32</v>
      </c>
      <c r="E745" s="3">
        <v>764.3</v>
      </c>
    </row>
    <row r="746" spans="2:5">
      <c r="B746" s="3" t="s">
        <v>21</v>
      </c>
      <c r="C746" s="3">
        <v>10577</v>
      </c>
      <c r="D746" s="3">
        <v>48</v>
      </c>
      <c r="E746" s="3">
        <v>569</v>
      </c>
    </row>
    <row r="747" spans="2:5">
      <c r="B747" s="3" t="s">
        <v>21</v>
      </c>
      <c r="C747" s="3">
        <v>10822</v>
      </c>
      <c r="D747" s="3">
        <v>9</v>
      </c>
      <c r="E747" s="3">
        <v>237.9</v>
      </c>
    </row>
    <row r="748" spans="2:5">
      <c r="B748" s="3" t="s">
        <v>121</v>
      </c>
      <c r="C748" s="3">
        <v>10367</v>
      </c>
      <c r="D748" s="3">
        <v>76</v>
      </c>
      <c r="E748" s="3">
        <v>834.2</v>
      </c>
    </row>
    <row r="749" spans="2:5">
      <c r="B749" s="3" t="s">
        <v>121</v>
      </c>
      <c r="C749" s="3">
        <v>10399</v>
      </c>
      <c r="D749" s="3">
        <v>139</v>
      </c>
      <c r="E749" s="3">
        <v>1765.6</v>
      </c>
    </row>
    <row r="750" spans="2:5">
      <c r="B750" s="3" t="s">
        <v>121</v>
      </c>
      <c r="C750" s="3">
        <v>10465</v>
      </c>
      <c r="D750" s="3">
        <v>118</v>
      </c>
      <c r="E750" s="3">
        <v>2518</v>
      </c>
    </row>
    <row r="751" spans="2:5">
      <c r="B751" s="3" t="s">
        <v>121</v>
      </c>
      <c r="C751" s="3">
        <v>10591</v>
      </c>
      <c r="D751" s="3">
        <v>74</v>
      </c>
      <c r="E751" s="3">
        <v>812.5</v>
      </c>
    </row>
    <row r="752" spans="2:5">
      <c r="B752" s="3" t="s">
        <v>121</v>
      </c>
      <c r="C752" s="3">
        <v>10602</v>
      </c>
      <c r="D752" s="3">
        <v>5</v>
      </c>
      <c r="E752" s="3">
        <v>48.75</v>
      </c>
    </row>
    <row r="753" spans="2:5">
      <c r="B753" s="3" t="s">
        <v>121</v>
      </c>
      <c r="C753" s="3">
        <v>10688</v>
      </c>
      <c r="D753" s="3">
        <v>92</v>
      </c>
      <c r="E753" s="3">
        <v>3160.6</v>
      </c>
    </row>
    <row r="754" spans="2:5">
      <c r="B754" s="3" t="s">
        <v>121</v>
      </c>
      <c r="C754" s="3">
        <v>10744</v>
      </c>
      <c r="D754" s="3">
        <v>50</v>
      </c>
      <c r="E754" s="3">
        <v>736</v>
      </c>
    </row>
    <row r="755" spans="2:5">
      <c r="B755" s="3" t="s">
        <v>121</v>
      </c>
      <c r="C755" s="3">
        <v>10769</v>
      </c>
      <c r="D755" s="3">
        <v>80</v>
      </c>
      <c r="E755" s="3">
        <v>1684.27</v>
      </c>
    </row>
    <row r="756" spans="2:5">
      <c r="B756" s="3" t="s">
        <v>121</v>
      </c>
      <c r="C756" s="3">
        <v>10921</v>
      </c>
      <c r="D756" s="3">
        <v>50</v>
      </c>
      <c r="E756" s="3">
        <v>1936</v>
      </c>
    </row>
    <row r="757" spans="2:5">
      <c r="B757" s="3" t="s">
        <v>121</v>
      </c>
      <c r="C757" s="3">
        <v>10946</v>
      </c>
      <c r="D757" s="3">
        <v>90</v>
      </c>
      <c r="E757" s="3">
        <v>1407.5</v>
      </c>
    </row>
    <row r="758" spans="2:5">
      <c r="B758" s="3" t="s">
        <v>121</v>
      </c>
      <c r="C758" s="3">
        <v>10994</v>
      </c>
      <c r="D758" s="3">
        <v>18</v>
      </c>
      <c r="E758" s="3">
        <v>940.5</v>
      </c>
    </row>
    <row r="759" spans="2:5">
      <c r="B759" s="3" t="s">
        <v>37</v>
      </c>
      <c r="C759" s="3">
        <v>10251</v>
      </c>
      <c r="D759" s="3">
        <v>41</v>
      </c>
      <c r="E759" s="3">
        <v>654.05999999999995</v>
      </c>
    </row>
    <row r="760" spans="2:5">
      <c r="B760" s="3" t="s">
        <v>37</v>
      </c>
      <c r="C760" s="3">
        <v>10334</v>
      </c>
      <c r="D760" s="3">
        <v>18</v>
      </c>
      <c r="E760" s="3">
        <v>144.80000000000001</v>
      </c>
    </row>
    <row r="761" spans="2:5">
      <c r="B761" s="3" t="s">
        <v>37</v>
      </c>
      <c r="C761" s="3">
        <v>10450</v>
      </c>
      <c r="D761" s="3">
        <v>26</v>
      </c>
      <c r="E761" s="3">
        <v>425.12</v>
      </c>
    </row>
    <row r="762" spans="2:5">
      <c r="B762" s="3" t="s">
        <v>37</v>
      </c>
      <c r="C762" s="3">
        <v>10459</v>
      </c>
      <c r="D762" s="3">
        <v>76</v>
      </c>
      <c r="E762" s="3">
        <v>1659.2</v>
      </c>
    </row>
    <row r="763" spans="2:5">
      <c r="B763" s="3" t="s">
        <v>37</v>
      </c>
      <c r="C763" s="3">
        <v>10478</v>
      </c>
      <c r="D763" s="3">
        <v>20</v>
      </c>
      <c r="E763" s="3">
        <v>471.2</v>
      </c>
    </row>
    <row r="764" spans="2:5">
      <c r="B764" s="3" t="s">
        <v>37</v>
      </c>
      <c r="C764" s="3">
        <v>10546</v>
      </c>
      <c r="D764" s="3">
        <v>80</v>
      </c>
      <c r="E764" s="3">
        <v>2812</v>
      </c>
    </row>
    <row r="765" spans="2:5">
      <c r="B765" s="3" t="s">
        <v>37</v>
      </c>
      <c r="C765" s="3">
        <v>10806</v>
      </c>
      <c r="D765" s="3">
        <v>37</v>
      </c>
      <c r="E765" s="3">
        <v>439.6</v>
      </c>
    </row>
    <row r="766" spans="2:5">
      <c r="B766" s="3" t="s">
        <v>37</v>
      </c>
      <c r="C766" s="3">
        <v>10814</v>
      </c>
      <c r="D766" s="3">
        <v>78</v>
      </c>
      <c r="E766" s="3">
        <v>1788.45</v>
      </c>
    </row>
    <row r="767" spans="2:5">
      <c r="B767" s="3" t="s">
        <v>37</v>
      </c>
      <c r="C767" s="3">
        <v>10843</v>
      </c>
      <c r="D767" s="3">
        <v>4</v>
      </c>
      <c r="E767" s="3">
        <v>159</v>
      </c>
    </row>
    <row r="768" spans="2:5">
      <c r="B768" s="3" t="s">
        <v>37</v>
      </c>
      <c r="C768" s="3">
        <v>10850</v>
      </c>
      <c r="D768" s="3">
        <v>54</v>
      </c>
      <c r="E768" s="3">
        <v>629</v>
      </c>
    </row>
    <row r="769" spans="2:5">
      <c r="B769" s="3" t="s">
        <v>37</v>
      </c>
      <c r="C769" s="3">
        <v>10248</v>
      </c>
      <c r="D769" s="3">
        <v>27</v>
      </c>
      <c r="E769" s="3">
        <v>440</v>
      </c>
    </row>
    <row r="770" spans="2:5">
      <c r="B770" s="3" t="s">
        <v>37</v>
      </c>
      <c r="C770" s="3">
        <v>10274</v>
      </c>
      <c r="D770" s="3">
        <v>27</v>
      </c>
      <c r="E770" s="3">
        <v>538.6</v>
      </c>
    </row>
    <row r="771" spans="2:5">
      <c r="B771" s="3" t="s">
        <v>37</v>
      </c>
      <c r="C771" s="3">
        <v>10295</v>
      </c>
      <c r="D771" s="3">
        <v>4</v>
      </c>
      <c r="E771" s="3">
        <v>121.6</v>
      </c>
    </row>
    <row r="772" spans="2:5">
      <c r="B772" s="3" t="s">
        <v>37</v>
      </c>
      <c r="C772" s="3">
        <v>10737</v>
      </c>
      <c r="D772" s="3">
        <v>16</v>
      </c>
      <c r="E772" s="3">
        <v>139.80000000000001</v>
      </c>
    </row>
    <row r="773" spans="2:5">
      <c r="B773" s="3" t="s">
        <v>37</v>
      </c>
      <c r="C773" s="3">
        <v>10739</v>
      </c>
      <c r="D773" s="3">
        <v>24</v>
      </c>
      <c r="E773" s="3">
        <v>240</v>
      </c>
    </row>
    <row r="774" spans="2:5">
      <c r="B774" s="3" t="s">
        <v>17</v>
      </c>
      <c r="C774" s="3">
        <v>10301</v>
      </c>
      <c r="D774" s="3">
        <v>30</v>
      </c>
      <c r="E774" s="3">
        <v>755</v>
      </c>
    </row>
    <row r="775" spans="2:5">
      <c r="B775" s="3" t="s">
        <v>17</v>
      </c>
      <c r="C775" s="3">
        <v>10312</v>
      </c>
      <c r="D775" s="3">
        <v>58</v>
      </c>
      <c r="E775" s="3">
        <v>1614.8</v>
      </c>
    </row>
    <row r="776" spans="2:5">
      <c r="B776" s="3" t="s">
        <v>17</v>
      </c>
      <c r="C776" s="3">
        <v>10348</v>
      </c>
      <c r="D776" s="3">
        <v>40</v>
      </c>
      <c r="E776" s="3">
        <v>363.6</v>
      </c>
    </row>
    <row r="777" spans="2:5">
      <c r="B777" s="3" t="s">
        <v>17</v>
      </c>
      <c r="C777" s="3">
        <v>10356</v>
      </c>
      <c r="D777" s="3">
        <v>62</v>
      </c>
      <c r="E777" s="3">
        <v>1106.4000000000001</v>
      </c>
    </row>
    <row r="778" spans="2:5">
      <c r="B778" s="3" t="s">
        <v>17</v>
      </c>
      <c r="C778" s="3">
        <v>10513</v>
      </c>
      <c r="D778" s="3">
        <v>105</v>
      </c>
      <c r="E778" s="3">
        <v>1942</v>
      </c>
    </row>
    <row r="779" spans="2:5">
      <c r="B779" s="3" t="s">
        <v>17</v>
      </c>
      <c r="C779" s="3">
        <v>10632</v>
      </c>
      <c r="D779" s="3">
        <v>50</v>
      </c>
      <c r="E779" s="3">
        <v>589</v>
      </c>
    </row>
    <row r="780" spans="2:5">
      <c r="B780" s="3" t="s">
        <v>17</v>
      </c>
      <c r="C780" s="3">
        <v>10640</v>
      </c>
      <c r="D780" s="3">
        <v>35</v>
      </c>
      <c r="E780" s="3">
        <v>708.75</v>
      </c>
    </row>
    <row r="781" spans="2:5">
      <c r="B781" s="3" t="s">
        <v>17</v>
      </c>
      <c r="C781" s="3">
        <v>10651</v>
      </c>
      <c r="D781" s="3">
        <v>32</v>
      </c>
      <c r="E781" s="3">
        <v>397.8</v>
      </c>
    </row>
    <row r="782" spans="2:5">
      <c r="B782" s="3" t="s">
        <v>17</v>
      </c>
      <c r="C782" s="3">
        <v>10668</v>
      </c>
      <c r="D782" s="3">
        <v>27</v>
      </c>
      <c r="E782" s="3">
        <v>625.27</v>
      </c>
    </row>
    <row r="783" spans="2:5">
      <c r="B783" s="3" t="s">
        <v>17</v>
      </c>
      <c r="C783" s="3">
        <v>11046</v>
      </c>
      <c r="D783" s="3">
        <v>53</v>
      </c>
      <c r="E783" s="3">
        <v>1485.8</v>
      </c>
    </row>
    <row r="784" spans="2:5">
      <c r="B784" s="3" t="s">
        <v>44</v>
      </c>
      <c r="C784" s="3">
        <v>10266</v>
      </c>
      <c r="D784" s="3">
        <v>12</v>
      </c>
      <c r="E784" s="3">
        <v>346.56</v>
      </c>
    </row>
    <row r="785" spans="2:5">
      <c r="B785" s="3" t="s">
        <v>44</v>
      </c>
      <c r="C785" s="3">
        <v>10270</v>
      </c>
      <c r="D785" s="3">
        <v>55</v>
      </c>
      <c r="E785" s="3">
        <v>1376</v>
      </c>
    </row>
    <row r="786" spans="2:5">
      <c r="B786" s="3" t="s">
        <v>44</v>
      </c>
      <c r="C786" s="3">
        <v>10320</v>
      </c>
      <c r="D786" s="3">
        <v>30</v>
      </c>
      <c r="E786" s="3">
        <v>516</v>
      </c>
    </row>
    <row r="787" spans="2:5">
      <c r="B787" s="3" t="s">
        <v>44</v>
      </c>
      <c r="C787" s="3">
        <v>10333</v>
      </c>
      <c r="D787" s="3">
        <v>60</v>
      </c>
      <c r="E787" s="3">
        <v>877.2</v>
      </c>
    </row>
    <row r="788" spans="2:5">
      <c r="B788" s="3" t="s">
        <v>44</v>
      </c>
      <c r="C788" s="3">
        <v>10412</v>
      </c>
      <c r="D788" s="3">
        <v>20</v>
      </c>
      <c r="E788" s="3">
        <v>334.8</v>
      </c>
    </row>
    <row r="789" spans="2:5">
      <c r="B789" s="3" t="s">
        <v>44</v>
      </c>
      <c r="C789" s="3">
        <v>10416</v>
      </c>
      <c r="D789" s="3">
        <v>50</v>
      </c>
      <c r="E789" s="3">
        <v>720</v>
      </c>
    </row>
    <row r="790" spans="2:5">
      <c r="B790" s="3" t="s">
        <v>44</v>
      </c>
      <c r="C790" s="3">
        <v>10437</v>
      </c>
      <c r="D790" s="3">
        <v>15</v>
      </c>
      <c r="E790" s="3">
        <v>393</v>
      </c>
    </row>
    <row r="791" spans="2:5">
      <c r="B791" s="3" t="s">
        <v>44</v>
      </c>
      <c r="C791" s="3">
        <v>10455</v>
      </c>
      <c r="D791" s="3">
        <v>125</v>
      </c>
      <c r="E791" s="3">
        <v>2684</v>
      </c>
    </row>
    <row r="792" spans="2:5">
      <c r="B792" s="3" t="s">
        <v>44</v>
      </c>
      <c r="C792" s="3">
        <v>10526</v>
      </c>
      <c r="D792" s="3">
        <v>48</v>
      </c>
      <c r="E792" s="3">
        <v>1151.4000000000001</v>
      </c>
    </row>
    <row r="793" spans="2:5">
      <c r="B793" s="3" t="s">
        <v>44</v>
      </c>
      <c r="C793" s="3">
        <v>10553</v>
      </c>
      <c r="D793" s="3">
        <v>89</v>
      </c>
      <c r="E793" s="3">
        <v>1546.3</v>
      </c>
    </row>
    <row r="794" spans="2:5">
      <c r="B794" s="3" t="s">
        <v>44</v>
      </c>
      <c r="C794" s="3">
        <v>10583</v>
      </c>
      <c r="D794" s="3">
        <v>44</v>
      </c>
      <c r="E794" s="3">
        <v>2237.5</v>
      </c>
    </row>
    <row r="795" spans="2:5">
      <c r="B795" s="3" t="s">
        <v>44</v>
      </c>
      <c r="C795" s="3">
        <v>10636</v>
      </c>
      <c r="D795" s="3">
        <v>31</v>
      </c>
      <c r="E795" s="3">
        <v>629.5</v>
      </c>
    </row>
    <row r="796" spans="2:5">
      <c r="B796" s="3" t="s">
        <v>44</v>
      </c>
      <c r="C796" s="3">
        <v>10750</v>
      </c>
      <c r="D796" s="3">
        <v>70</v>
      </c>
      <c r="E796" s="3">
        <v>1590.56</v>
      </c>
    </row>
    <row r="797" spans="2:5">
      <c r="B797" s="3" t="s">
        <v>44</v>
      </c>
      <c r="C797" s="3">
        <v>10781</v>
      </c>
      <c r="D797" s="3">
        <v>58</v>
      </c>
      <c r="E797" s="3">
        <v>975.88</v>
      </c>
    </row>
    <row r="798" spans="2:5">
      <c r="B798" s="3" t="s">
        <v>44</v>
      </c>
      <c r="C798" s="3">
        <v>11025</v>
      </c>
      <c r="D798" s="3">
        <v>30</v>
      </c>
      <c r="E798" s="3">
        <v>270</v>
      </c>
    </row>
    <row r="799" spans="2:5">
      <c r="B799" s="3" t="s">
        <v>34</v>
      </c>
      <c r="C799" s="3">
        <v>10256</v>
      </c>
      <c r="D799" s="3">
        <v>27</v>
      </c>
      <c r="E799" s="3">
        <v>517.79999999999995</v>
      </c>
    </row>
    <row r="800" spans="2:5">
      <c r="B800" s="3" t="s">
        <v>34</v>
      </c>
      <c r="C800" s="3">
        <v>10420</v>
      </c>
      <c r="D800" s="3">
        <v>50</v>
      </c>
      <c r="E800" s="3">
        <v>1707.84</v>
      </c>
    </row>
    <row r="801" spans="2:5">
      <c r="B801" s="3" t="s">
        <v>34</v>
      </c>
      <c r="C801" s="3">
        <v>10585</v>
      </c>
      <c r="D801" s="3">
        <v>15</v>
      </c>
      <c r="E801" s="3">
        <v>142.5</v>
      </c>
    </row>
    <row r="802" spans="2:5">
      <c r="B802" s="3" t="s">
        <v>34</v>
      </c>
      <c r="C802" s="3">
        <v>10644</v>
      </c>
      <c r="D802" s="3">
        <v>45</v>
      </c>
      <c r="E802" s="3">
        <v>1371.8</v>
      </c>
    </row>
    <row r="803" spans="2:5">
      <c r="B803" s="3" t="s">
        <v>34</v>
      </c>
      <c r="C803" s="3">
        <v>10803</v>
      </c>
      <c r="D803" s="3">
        <v>54</v>
      </c>
      <c r="E803" s="3">
        <v>1193.01</v>
      </c>
    </row>
    <row r="804" spans="2:5">
      <c r="B804" s="3" t="s">
        <v>34</v>
      </c>
      <c r="C804" s="3">
        <v>10809</v>
      </c>
      <c r="D804" s="3">
        <v>20</v>
      </c>
      <c r="E804" s="3">
        <v>140</v>
      </c>
    </row>
    <row r="805" spans="2:5">
      <c r="B805" s="3" t="s">
        <v>34</v>
      </c>
      <c r="C805" s="3">
        <v>10900</v>
      </c>
      <c r="D805" s="3">
        <v>3</v>
      </c>
      <c r="E805" s="3">
        <v>33.75</v>
      </c>
    </row>
    <row r="806" spans="2:5">
      <c r="B806" s="3" t="s">
        <v>34</v>
      </c>
      <c r="C806" s="3">
        <v>10905</v>
      </c>
      <c r="D806" s="3">
        <v>20</v>
      </c>
      <c r="E806" s="3">
        <v>342</v>
      </c>
    </row>
    <row r="807" spans="2:5">
      <c r="B807" s="3" t="s">
        <v>34</v>
      </c>
      <c r="C807" s="3">
        <v>10935</v>
      </c>
      <c r="D807" s="3">
        <v>33</v>
      </c>
      <c r="E807" s="3">
        <v>619.5</v>
      </c>
    </row>
    <row r="808" spans="2:5">
      <c r="B808" s="3" t="s">
        <v>21</v>
      </c>
      <c r="C808" s="3">
        <v>10269</v>
      </c>
      <c r="D808" s="3">
        <v>80</v>
      </c>
      <c r="E808" s="3">
        <v>642.20000000000005</v>
      </c>
    </row>
    <row r="809" spans="2:5">
      <c r="B809" s="3" t="s">
        <v>21</v>
      </c>
      <c r="C809" s="3">
        <v>10344</v>
      </c>
      <c r="D809" s="3">
        <v>105</v>
      </c>
      <c r="E809" s="3">
        <v>2296</v>
      </c>
    </row>
    <row r="810" spans="2:5">
      <c r="B810" s="3" t="s">
        <v>21</v>
      </c>
      <c r="C810" s="3">
        <v>10469</v>
      </c>
      <c r="D810" s="3">
        <v>77</v>
      </c>
      <c r="E810" s="3">
        <v>956.67</v>
      </c>
    </row>
    <row r="811" spans="2:5">
      <c r="B811" s="3" t="s">
        <v>21</v>
      </c>
      <c r="C811" s="3">
        <v>10483</v>
      </c>
      <c r="D811" s="3">
        <v>65</v>
      </c>
      <c r="E811" s="3">
        <v>668.8</v>
      </c>
    </row>
    <row r="812" spans="2:5">
      <c r="B812" s="3" t="s">
        <v>21</v>
      </c>
      <c r="C812" s="3">
        <v>10504</v>
      </c>
      <c r="D812" s="3">
        <v>59</v>
      </c>
      <c r="E812" s="3">
        <v>1388.5</v>
      </c>
    </row>
    <row r="813" spans="2:5">
      <c r="B813" s="3" t="s">
        <v>21</v>
      </c>
      <c r="C813" s="3">
        <v>10596</v>
      </c>
      <c r="D813" s="3">
        <v>59</v>
      </c>
      <c r="E813" s="3">
        <v>1180.8800000000001</v>
      </c>
    </row>
    <row r="814" spans="2:5">
      <c r="B814" s="3" t="s">
        <v>21</v>
      </c>
      <c r="C814" s="3">
        <v>10693</v>
      </c>
      <c r="D814" s="3">
        <v>111</v>
      </c>
      <c r="E814" s="3">
        <v>2071.1999999999998</v>
      </c>
    </row>
    <row r="815" spans="2:5">
      <c r="B815" s="3" t="s">
        <v>21</v>
      </c>
      <c r="C815" s="3">
        <v>10696</v>
      </c>
      <c r="D815" s="3">
        <v>38</v>
      </c>
      <c r="E815" s="3">
        <v>996</v>
      </c>
    </row>
    <row r="816" spans="2:5">
      <c r="B816" s="3" t="s">
        <v>21</v>
      </c>
      <c r="C816" s="3">
        <v>10723</v>
      </c>
      <c r="D816" s="3">
        <v>15</v>
      </c>
      <c r="E816" s="3">
        <v>468.45</v>
      </c>
    </row>
    <row r="817" spans="2:5">
      <c r="B817" s="3" t="s">
        <v>21</v>
      </c>
      <c r="C817" s="3">
        <v>10740</v>
      </c>
      <c r="D817" s="3">
        <v>94</v>
      </c>
      <c r="E817" s="3">
        <v>1416</v>
      </c>
    </row>
    <row r="818" spans="2:5">
      <c r="B818" s="3" t="s">
        <v>21</v>
      </c>
      <c r="C818" s="3">
        <v>10861</v>
      </c>
      <c r="D818" s="3">
        <v>140</v>
      </c>
      <c r="E818" s="3">
        <v>3523.4</v>
      </c>
    </row>
    <row r="819" spans="2:5">
      <c r="B819" s="3" t="s">
        <v>21</v>
      </c>
      <c r="C819" s="3">
        <v>10904</v>
      </c>
      <c r="D819" s="3">
        <v>50</v>
      </c>
      <c r="E819" s="3">
        <v>1924.25</v>
      </c>
    </row>
    <row r="820" spans="2:5">
      <c r="B820" s="3" t="s">
        <v>21</v>
      </c>
      <c r="C820" s="3">
        <v>11032</v>
      </c>
      <c r="D820" s="3">
        <v>90</v>
      </c>
      <c r="E820" s="3">
        <v>8902.5</v>
      </c>
    </row>
    <row r="821" spans="2:5">
      <c r="B821" s="3" t="s">
        <v>21</v>
      </c>
      <c r="C821" s="3">
        <v>11066</v>
      </c>
      <c r="D821" s="3">
        <v>80</v>
      </c>
      <c r="E821" s="3">
        <v>928.75</v>
      </c>
    </row>
    <row r="822" spans="2:5">
      <c r="B822" s="3" t="s">
        <v>44</v>
      </c>
      <c r="C822" s="3">
        <v>10615</v>
      </c>
      <c r="D822" s="3">
        <v>5</v>
      </c>
      <c r="E822" s="3">
        <v>120</v>
      </c>
    </row>
    <row r="823" spans="2:5">
      <c r="B823" s="3" t="s">
        <v>44</v>
      </c>
      <c r="C823" s="3">
        <v>10673</v>
      </c>
      <c r="D823" s="3">
        <v>15</v>
      </c>
      <c r="E823" s="3">
        <v>412.35</v>
      </c>
    </row>
    <row r="824" spans="2:5">
      <c r="B824" s="3" t="s">
        <v>44</v>
      </c>
      <c r="C824" s="3">
        <v>10695</v>
      </c>
      <c r="D824" s="3">
        <v>34</v>
      </c>
      <c r="E824" s="3">
        <v>642</v>
      </c>
    </row>
    <row r="825" spans="2:5">
      <c r="B825" s="3" t="s">
        <v>44</v>
      </c>
      <c r="C825" s="3">
        <v>10873</v>
      </c>
      <c r="D825" s="3">
        <v>23</v>
      </c>
      <c r="E825" s="3">
        <v>336.8</v>
      </c>
    </row>
    <row r="826" spans="2:5">
      <c r="B826" s="3" t="s">
        <v>44</v>
      </c>
      <c r="C826" s="3">
        <v>10879</v>
      </c>
      <c r="D826" s="3">
        <v>32</v>
      </c>
      <c r="E826" s="3">
        <v>611.29999999999995</v>
      </c>
    </row>
    <row r="827" spans="2:5">
      <c r="B827" s="3" t="s">
        <v>44</v>
      </c>
      <c r="C827" s="3">
        <v>10910</v>
      </c>
      <c r="D827" s="3">
        <v>27</v>
      </c>
      <c r="E827" s="3">
        <v>452.9</v>
      </c>
    </row>
    <row r="828" spans="2:5">
      <c r="B828" s="3" t="s">
        <v>44</v>
      </c>
      <c r="C828" s="3">
        <v>11005</v>
      </c>
      <c r="D828" s="3">
        <v>12</v>
      </c>
      <c r="E828" s="3">
        <v>586</v>
      </c>
    </row>
    <row r="829" spans="2:5">
      <c r="B829" s="3" t="s">
        <v>53</v>
      </c>
      <c r="C829" s="3">
        <v>10374</v>
      </c>
      <c r="D829" s="3">
        <v>45</v>
      </c>
      <c r="E829" s="3">
        <v>459</v>
      </c>
    </row>
    <row r="830" spans="2:5">
      <c r="B830" s="3" t="s">
        <v>53</v>
      </c>
      <c r="C830" s="3">
        <v>10611</v>
      </c>
      <c r="D830" s="3">
        <v>31</v>
      </c>
      <c r="E830" s="3">
        <v>808</v>
      </c>
    </row>
    <row r="831" spans="2:5">
      <c r="B831" s="3" t="s">
        <v>53</v>
      </c>
      <c r="C831" s="3">
        <v>10792</v>
      </c>
      <c r="D831" s="3">
        <v>28</v>
      </c>
      <c r="E831" s="3">
        <v>399.85</v>
      </c>
    </row>
    <row r="832" spans="2:5">
      <c r="B832" s="3" t="s">
        <v>53</v>
      </c>
      <c r="C832" s="3">
        <v>10870</v>
      </c>
      <c r="D832" s="3">
        <v>5</v>
      </c>
      <c r="E832" s="3">
        <v>160</v>
      </c>
    </row>
    <row r="833" spans="2:5">
      <c r="B833" s="3" t="s">
        <v>53</v>
      </c>
      <c r="C833" s="3">
        <v>10906</v>
      </c>
      <c r="D833" s="3">
        <v>15</v>
      </c>
      <c r="E833" s="3">
        <v>427.5</v>
      </c>
    </row>
    <row r="834" spans="2:5">
      <c r="B834" s="3" t="s">
        <v>53</v>
      </c>
      <c r="C834" s="3">
        <v>10998</v>
      </c>
      <c r="D834" s="3">
        <v>69</v>
      </c>
      <c r="E834" s="3">
        <v>686</v>
      </c>
    </row>
    <row r="835" spans="2:5">
      <c r="B835" s="3" t="s">
        <v>53</v>
      </c>
      <c r="C835" s="3">
        <v>11044</v>
      </c>
      <c r="D835" s="3">
        <v>12</v>
      </c>
      <c r="E835" s="3">
        <v>591.6</v>
      </c>
    </row>
  </sheetData>
  <mergeCells count="4">
    <mergeCell ref="L30:R33"/>
    <mergeCell ref="B2:R3"/>
    <mergeCell ref="L37:R40"/>
    <mergeCell ref="L35:M35"/>
  </mergeCells>
  <conditionalFormatting sqref="L59:L79">
    <cfRule type="top10" dxfId="28" priority="25" bottom="1" rank="10"/>
    <cfRule type="top10" dxfId="27" priority="26" rank="10"/>
  </conditionalFormatting>
  <conditionalFormatting pivot="1" sqref="I23:I43">
    <cfRule type="top10" dxfId="26" priority="6" rank="4"/>
  </conditionalFormatting>
  <conditionalFormatting pivot="1" sqref="I23:I43">
    <cfRule type="top10" dxfId="25" priority="5" bottom="1" rank="4"/>
  </conditionalFormatting>
  <conditionalFormatting pivot="1" sqref="H23:H43">
    <cfRule type="top10" dxfId="24" priority="4" rank="4"/>
  </conditionalFormatting>
  <conditionalFormatting pivot="1" sqref="H23:H43">
    <cfRule type="top10" dxfId="23" priority="3" bottom="1" rank="4"/>
  </conditionalFormatting>
  <conditionalFormatting pivot="1" sqref="J23:J43">
    <cfRule type="top10" dxfId="22" priority="2" rank="4"/>
  </conditionalFormatting>
  <conditionalFormatting pivot="1" sqref="J23:J43">
    <cfRule type="top10" dxfId="21" priority="1" bottom="1" rank="4"/>
  </conditionalFormatting>
  <conditionalFormatting sqref="L52:T52 N41:P51 R41:T51 S38:T40">
    <cfRule type="top10" dxfId="20" priority="33" bottom="1" rank="10"/>
    <cfRule type="top10" dxfId="19" priority="34" rank="10"/>
  </conditionalFormatting>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4B2E4-DE5E-412F-93AD-0A84C6FB3D17}">
  <dimension ref="A1:R26"/>
  <sheetViews>
    <sheetView showGridLines="0" workbookViewId="0">
      <selection activeCell="K5" sqref="K5:O10"/>
    </sheetView>
  </sheetViews>
  <sheetFormatPr defaultRowHeight="14.4"/>
  <cols>
    <col min="2" max="2" width="9.6640625" customWidth="1"/>
    <col min="3" max="3" width="15.6640625" customWidth="1"/>
    <col min="11" max="11" width="12.44140625" bestFit="1" customWidth="1"/>
  </cols>
  <sheetData>
    <row r="1" spans="1:18" ht="17.399999999999999">
      <c r="A1" s="2" t="s">
        <v>2</v>
      </c>
    </row>
    <row r="2" spans="1:18" ht="17.399999999999999">
      <c r="A2" s="2"/>
      <c r="B2" s="82" t="s">
        <v>442</v>
      </c>
      <c r="C2" s="80"/>
      <c r="D2" s="80"/>
      <c r="E2" s="80"/>
      <c r="F2" s="80"/>
      <c r="G2" s="80"/>
      <c r="H2" s="80"/>
      <c r="I2" s="80"/>
      <c r="J2" s="80"/>
      <c r="K2" s="80"/>
      <c r="L2" s="80"/>
      <c r="M2" s="80"/>
      <c r="N2" s="80"/>
      <c r="O2" s="80"/>
      <c r="P2" s="80"/>
      <c r="Q2" s="80"/>
      <c r="R2" s="80"/>
    </row>
    <row r="3" spans="1:18" ht="17.399999999999999">
      <c r="A3" s="2"/>
      <c r="B3" s="80"/>
      <c r="C3" s="80"/>
      <c r="D3" s="80"/>
      <c r="E3" s="80"/>
      <c r="F3" s="80"/>
      <c r="G3" s="80"/>
      <c r="H3" s="80"/>
      <c r="I3" s="80"/>
      <c r="J3" s="80"/>
      <c r="K3" s="80"/>
      <c r="L3" s="80"/>
      <c r="M3" s="80"/>
      <c r="N3" s="80"/>
      <c r="O3" s="80"/>
      <c r="P3" s="80"/>
      <c r="Q3" s="80"/>
      <c r="R3" s="80"/>
    </row>
    <row r="5" spans="1:18" ht="18">
      <c r="B5" t="s">
        <v>202</v>
      </c>
      <c r="C5" t="s">
        <v>407</v>
      </c>
      <c r="E5" s="51"/>
      <c r="K5" s="144" t="s">
        <v>301</v>
      </c>
    </row>
    <row r="6" spans="1:18">
      <c r="B6" t="s">
        <v>94</v>
      </c>
      <c r="C6" s="50">
        <v>1024.0306399999999</v>
      </c>
    </row>
    <row r="7" spans="1:18">
      <c r="B7" t="s">
        <v>58</v>
      </c>
      <c r="C7" s="50">
        <v>908.72563600000001</v>
      </c>
      <c r="K7" s="126" t="s">
        <v>441</v>
      </c>
      <c r="L7" s="126"/>
      <c r="M7" s="126"/>
      <c r="N7" s="126"/>
    </row>
    <row r="8" spans="1:18">
      <c r="B8" t="s">
        <v>121</v>
      </c>
      <c r="C8" s="50">
        <v>710.02217399999995</v>
      </c>
      <c r="K8" s="126"/>
      <c r="L8" s="126"/>
      <c r="M8" s="126"/>
      <c r="N8" s="126"/>
    </row>
    <row r="9" spans="1:18">
      <c r="B9" t="s">
        <v>17</v>
      </c>
      <c r="C9" s="50">
        <v>702.08722599999999</v>
      </c>
      <c r="K9" s="126"/>
      <c r="L9" s="126"/>
      <c r="M9" s="126"/>
      <c r="N9" s="126"/>
    </row>
    <row r="10" spans="1:18">
      <c r="B10" t="s">
        <v>21</v>
      </c>
      <c r="C10" s="50">
        <v>697.683494</v>
      </c>
      <c r="K10" s="126"/>
      <c r="L10" s="126"/>
      <c r="M10" s="126"/>
      <c r="N10" s="126"/>
    </row>
    <row r="11" spans="1:18">
      <c r="B11" t="s">
        <v>48</v>
      </c>
      <c r="C11" s="50">
        <v>669.28373299999998</v>
      </c>
    </row>
    <row r="12" spans="1:18">
      <c r="B12" t="s">
        <v>31</v>
      </c>
      <c r="C12" s="50">
        <v>609.47384599999998</v>
      </c>
    </row>
    <row r="13" spans="1:18">
      <c r="B13" t="s">
        <v>88</v>
      </c>
      <c r="C13" s="50">
        <v>604.01517899999999</v>
      </c>
    </row>
    <row r="14" spans="1:18">
      <c r="B14" t="s">
        <v>61</v>
      </c>
      <c r="C14" s="50">
        <v>561.805567</v>
      </c>
    </row>
    <row r="15" spans="1:18">
      <c r="B15" t="s">
        <v>34</v>
      </c>
      <c r="C15" s="50">
        <v>526.72798</v>
      </c>
    </row>
    <row r="16" spans="1:18">
      <c r="B16" t="s">
        <v>66</v>
      </c>
      <c r="C16" s="50">
        <v>481.44601699999998</v>
      </c>
    </row>
    <row r="17" spans="2:3">
      <c r="B17" t="s">
        <v>37</v>
      </c>
      <c r="C17" s="50">
        <v>442.16472800000003</v>
      </c>
    </row>
    <row r="18" spans="2:3">
      <c r="B18" t="s">
        <v>69</v>
      </c>
      <c r="C18" s="50">
        <v>436.82451900000001</v>
      </c>
    </row>
    <row r="19" spans="2:3">
      <c r="B19" t="s">
        <v>40</v>
      </c>
      <c r="C19" s="50">
        <v>382.41199999999998</v>
      </c>
    </row>
    <row r="20" spans="2:3">
      <c r="B20" t="s">
        <v>149</v>
      </c>
      <c r="C20" s="50">
        <v>358.44687499999998</v>
      </c>
    </row>
    <row r="21" spans="2:3">
      <c r="B21" t="s">
        <v>44</v>
      </c>
      <c r="C21" s="50">
        <v>348.33425899999997</v>
      </c>
    </row>
    <row r="22" spans="2:3">
      <c r="B22" t="s">
        <v>77</v>
      </c>
      <c r="C22" s="50">
        <v>333.022222</v>
      </c>
    </row>
    <row r="23" spans="2:3">
      <c r="B23" t="s">
        <v>28</v>
      </c>
      <c r="C23" s="50">
        <v>327.52875</v>
      </c>
    </row>
    <row r="24" spans="2:3">
      <c r="B24" t="s">
        <v>114</v>
      </c>
      <c r="C24" s="50">
        <v>297.55</v>
      </c>
    </row>
    <row r="25" spans="2:3">
      <c r="B25" t="s">
        <v>136</v>
      </c>
      <c r="C25" s="50">
        <v>238.79705899999999</v>
      </c>
    </row>
    <row r="26" spans="2:3">
      <c r="B26" t="s">
        <v>53</v>
      </c>
      <c r="C26" s="50">
        <v>220.74687499999999</v>
      </c>
    </row>
  </sheetData>
  <mergeCells count="2">
    <mergeCell ref="K7:N10"/>
    <mergeCell ref="B2:R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3BB4-F956-4754-9917-C2B259328755}">
  <dimension ref="A1:U32"/>
  <sheetViews>
    <sheetView showGridLines="0" zoomScale="59" zoomScaleNormal="59" workbookViewId="0">
      <selection activeCell="B2" sqref="B2:U3"/>
    </sheetView>
  </sheetViews>
  <sheetFormatPr defaultRowHeight="14.4"/>
  <cols>
    <col min="2" max="2" width="19.77734375" bestFit="1" customWidth="1"/>
    <col min="3" max="3" width="14.88671875" bestFit="1" customWidth="1"/>
    <col min="5" max="5" width="17.21875" bestFit="1" customWidth="1"/>
    <col min="6" max="6" width="11" bestFit="1" customWidth="1"/>
    <col min="7" max="7" width="10.77734375" customWidth="1"/>
    <col min="12" max="12" width="9.5546875" customWidth="1"/>
    <col min="13" max="13" width="9.33203125" customWidth="1"/>
    <col min="14" max="14" width="15.88671875" bestFit="1" customWidth="1"/>
    <col min="21" max="21" width="13.44140625" customWidth="1"/>
  </cols>
  <sheetData>
    <row r="1" spans="1:21" ht="17.399999999999999">
      <c r="A1" s="2"/>
    </row>
    <row r="2" spans="1:21" ht="17.399999999999999" customHeight="1">
      <c r="A2" s="2"/>
      <c r="B2" s="82" t="s">
        <v>340</v>
      </c>
      <c r="C2" s="82"/>
      <c r="D2" s="82"/>
      <c r="E2" s="82"/>
      <c r="F2" s="82"/>
      <c r="G2" s="82"/>
      <c r="H2" s="82"/>
      <c r="I2" s="82"/>
      <c r="J2" s="82"/>
      <c r="K2" s="82"/>
      <c r="L2" s="82"/>
      <c r="M2" s="82"/>
      <c r="N2" s="82"/>
      <c r="O2" s="82"/>
      <c r="P2" s="82"/>
      <c r="Q2" s="82"/>
      <c r="R2" s="82"/>
      <c r="S2" s="82"/>
      <c r="T2" s="82"/>
      <c r="U2" s="82"/>
    </row>
    <row r="3" spans="1:21" ht="14.4" customHeight="1">
      <c r="B3" s="82"/>
      <c r="C3" s="82"/>
      <c r="D3" s="82"/>
      <c r="E3" s="82"/>
      <c r="F3" s="82"/>
      <c r="G3" s="82"/>
      <c r="H3" s="82"/>
      <c r="I3" s="82"/>
      <c r="J3" s="82"/>
      <c r="K3" s="82"/>
      <c r="L3" s="82"/>
      <c r="M3" s="82"/>
      <c r="N3" s="82"/>
      <c r="O3" s="82"/>
      <c r="P3" s="82"/>
      <c r="Q3" s="82"/>
      <c r="R3" s="82"/>
      <c r="S3" s="82"/>
      <c r="T3" s="82"/>
      <c r="U3" s="82"/>
    </row>
    <row r="5" spans="1:21" ht="19.95" customHeight="1">
      <c r="B5" s="35" t="s">
        <v>337</v>
      </c>
      <c r="C5" s="1" t="s">
        <v>334</v>
      </c>
    </row>
    <row r="6" spans="1:21" ht="19.95" customHeight="1">
      <c r="B6" s="1" t="s">
        <v>18</v>
      </c>
      <c r="C6" s="1">
        <v>267868.15999999997</v>
      </c>
    </row>
    <row r="7" spans="1:21" ht="19.95" customHeight="1">
      <c r="B7" s="1" t="s">
        <v>163</v>
      </c>
      <c r="C7" s="1">
        <v>234507.26</v>
      </c>
    </row>
    <row r="8" spans="1:21" ht="19.95" customHeight="1">
      <c r="B8" s="1" t="s">
        <v>185</v>
      </c>
      <c r="C8" s="1">
        <v>167357.18</v>
      </c>
    </row>
    <row r="9" spans="1:21" ht="19.95" customHeight="1">
      <c r="B9" s="1" t="s">
        <v>154</v>
      </c>
      <c r="C9" s="1">
        <v>163022.37</v>
      </c>
    </row>
    <row r="10" spans="1:21" ht="19.95" customHeight="1">
      <c r="B10" s="1" t="s">
        <v>155</v>
      </c>
      <c r="C10" s="1">
        <v>131261.73000000001</v>
      </c>
    </row>
    <row r="11" spans="1:21" ht="19.95" customHeight="1">
      <c r="B11" s="1" t="s">
        <v>118</v>
      </c>
      <c r="C11" s="1">
        <v>106047.07</v>
      </c>
    </row>
    <row r="12" spans="1:21" ht="19.95" customHeight="1">
      <c r="B12" s="1" t="s">
        <v>138</v>
      </c>
      <c r="C12" s="1">
        <v>99984.57</v>
      </c>
    </row>
    <row r="13" spans="1:21" ht="19.95" customHeight="1">
      <c r="B13" s="1" t="s">
        <v>197</v>
      </c>
      <c r="C13" s="1">
        <v>95744.59</v>
      </c>
    </row>
    <row r="16" spans="1:21" ht="21">
      <c r="B16" s="36" t="s">
        <v>281</v>
      </c>
      <c r="C16" s="3" t="s">
        <v>338</v>
      </c>
    </row>
    <row r="17" spans="2:21" ht="21">
      <c r="B17" s="30" t="s">
        <v>18</v>
      </c>
      <c r="C17" s="37">
        <v>0.21162083754093963</v>
      </c>
    </row>
    <row r="18" spans="2:21" ht="21">
      <c r="B18" s="30" t="s">
        <v>163</v>
      </c>
      <c r="C18" s="37">
        <v>0.18526510493307941</v>
      </c>
    </row>
    <row r="19" spans="2:21" ht="21.6" thickBot="1">
      <c r="B19" s="30" t="s">
        <v>185</v>
      </c>
      <c r="C19" s="37">
        <v>0.13221529053729192</v>
      </c>
    </row>
    <row r="20" spans="2:21" ht="23.4">
      <c r="B20" s="30" t="s">
        <v>154</v>
      </c>
      <c r="C20" s="37">
        <v>0.12879070986752944</v>
      </c>
      <c r="E20" s="31" t="s">
        <v>333</v>
      </c>
    </row>
    <row r="21" spans="2:21" ht="21">
      <c r="B21" s="30" t="s">
        <v>155</v>
      </c>
      <c r="C21" s="37">
        <v>0.10369921247703605</v>
      </c>
    </row>
    <row r="22" spans="2:21" ht="21">
      <c r="B22" s="30" t="s">
        <v>118</v>
      </c>
      <c r="C22" s="37">
        <v>8.3779161256651996E-2</v>
      </c>
      <c r="E22" s="81" t="s">
        <v>339</v>
      </c>
      <c r="F22" s="81"/>
      <c r="G22" s="81"/>
      <c r="H22" s="81"/>
      <c r="I22" s="81"/>
      <c r="J22" s="81"/>
      <c r="K22" s="81"/>
      <c r="L22" s="81"/>
      <c r="M22" s="81"/>
      <c r="N22" s="81"/>
      <c r="O22" s="81"/>
      <c r="P22" s="81"/>
      <c r="Q22" s="81"/>
      <c r="R22" s="81"/>
      <c r="S22" s="81"/>
      <c r="T22" s="81"/>
      <c r="U22" s="81"/>
    </row>
    <row r="23" spans="2:21" ht="21">
      <c r="B23" s="30" t="s">
        <v>138</v>
      </c>
      <c r="C23" s="37">
        <v>7.8989673295141574E-2</v>
      </c>
      <c r="E23" s="81"/>
      <c r="F23" s="81"/>
      <c r="G23" s="81"/>
      <c r="H23" s="81"/>
      <c r="I23" s="81"/>
      <c r="J23" s="81"/>
      <c r="K23" s="81"/>
      <c r="L23" s="81"/>
      <c r="M23" s="81"/>
      <c r="N23" s="81"/>
      <c r="O23" s="81"/>
      <c r="P23" s="81"/>
      <c r="Q23" s="81"/>
      <c r="R23" s="81"/>
      <c r="S23" s="81"/>
      <c r="T23" s="81"/>
      <c r="U23" s="81"/>
    </row>
    <row r="24" spans="2:21" ht="21">
      <c r="B24" s="30" t="s">
        <v>197</v>
      </c>
      <c r="C24" s="37">
        <v>7.5640010092330026E-2</v>
      </c>
      <c r="E24" s="81"/>
      <c r="F24" s="81"/>
      <c r="G24" s="81"/>
      <c r="H24" s="81"/>
      <c r="I24" s="81"/>
      <c r="J24" s="81"/>
      <c r="K24" s="81"/>
      <c r="L24" s="81"/>
      <c r="M24" s="81"/>
      <c r="N24" s="81"/>
      <c r="O24" s="81"/>
      <c r="P24" s="81"/>
      <c r="Q24" s="81"/>
      <c r="R24" s="81"/>
      <c r="S24" s="81"/>
      <c r="T24" s="81"/>
      <c r="U24" s="81"/>
    </row>
    <row r="27" spans="2:21" ht="23.4">
      <c r="B27" s="121" t="s">
        <v>425</v>
      </c>
      <c r="C27" s="120"/>
      <c r="D27" s="120"/>
      <c r="E27" s="120"/>
      <c r="F27" s="120"/>
      <c r="G27" s="120"/>
      <c r="H27" s="120"/>
      <c r="I27" s="120"/>
      <c r="J27" s="120"/>
      <c r="K27" s="120"/>
      <c r="L27" s="120"/>
      <c r="M27" s="120"/>
      <c r="N27" s="120"/>
      <c r="O27" s="120"/>
      <c r="P27" s="120"/>
      <c r="Q27" s="120"/>
      <c r="R27" s="120"/>
      <c r="S27" s="120"/>
      <c r="T27" s="120"/>
      <c r="U27" s="120"/>
    </row>
    <row r="28" spans="2:21">
      <c r="B28" s="120"/>
      <c r="C28" s="120"/>
      <c r="D28" s="120"/>
      <c r="E28" s="120"/>
      <c r="F28" s="120"/>
      <c r="G28" s="120"/>
      <c r="H28" s="120"/>
      <c r="I28" s="120"/>
      <c r="J28" s="120"/>
      <c r="K28" s="120"/>
      <c r="L28" s="120"/>
      <c r="M28" s="120"/>
      <c r="N28" s="120"/>
      <c r="O28" s="120"/>
      <c r="P28" s="120"/>
      <c r="Q28" s="120"/>
      <c r="R28" s="120"/>
      <c r="S28" s="120"/>
      <c r="T28" s="120"/>
      <c r="U28" s="120"/>
    </row>
    <row r="29" spans="2:21" ht="23.4">
      <c r="B29" s="122" t="s">
        <v>426</v>
      </c>
      <c r="C29" s="120"/>
      <c r="D29" s="120"/>
      <c r="E29" s="120"/>
      <c r="F29" s="120"/>
      <c r="G29" s="120"/>
      <c r="H29" s="120"/>
      <c r="I29" s="120"/>
      <c r="J29" s="120"/>
      <c r="K29" s="120"/>
      <c r="L29" s="120"/>
      <c r="M29" s="120"/>
      <c r="N29" s="120"/>
      <c r="O29" s="120"/>
      <c r="P29" s="120"/>
      <c r="Q29" s="120"/>
      <c r="R29" s="120"/>
      <c r="S29" s="120"/>
      <c r="T29" s="120"/>
      <c r="U29" s="120"/>
    </row>
    <row r="30" spans="2:21" ht="23.4" customHeight="1">
      <c r="B30" s="123" t="s">
        <v>427</v>
      </c>
      <c r="C30" s="123"/>
      <c r="D30" s="123"/>
      <c r="E30" s="123"/>
      <c r="F30" s="123"/>
      <c r="G30" s="123"/>
      <c r="H30" s="123"/>
      <c r="I30" s="123"/>
      <c r="J30" s="123"/>
      <c r="K30" s="123"/>
      <c r="L30" s="123"/>
      <c r="M30" s="123"/>
      <c r="N30" s="123"/>
      <c r="O30" s="123"/>
      <c r="P30" s="123"/>
      <c r="Q30" s="123"/>
      <c r="R30" s="123"/>
      <c r="S30" s="123"/>
      <c r="T30" s="123"/>
      <c r="U30" s="123"/>
    </row>
    <row r="31" spans="2:21" ht="14.4" customHeight="1">
      <c r="B31" s="123"/>
      <c r="C31" s="123"/>
      <c r="D31" s="123"/>
      <c r="E31" s="123"/>
      <c r="F31" s="123"/>
      <c r="G31" s="123"/>
      <c r="H31" s="123"/>
      <c r="I31" s="123"/>
      <c r="J31" s="123"/>
      <c r="K31" s="123"/>
      <c r="L31" s="123"/>
      <c r="M31" s="123"/>
      <c r="N31" s="123"/>
      <c r="O31" s="123"/>
      <c r="P31" s="123"/>
      <c r="Q31" s="123"/>
      <c r="R31" s="123"/>
      <c r="S31" s="123"/>
      <c r="T31" s="123"/>
      <c r="U31" s="123"/>
    </row>
    <row r="32" spans="2:21">
      <c r="B32" s="123"/>
      <c r="C32" s="123"/>
      <c r="D32" s="123"/>
      <c r="E32" s="123"/>
      <c r="F32" s="123"/>
      <c r="G32" s="123"/>
      <c r="H32" s="123"/>
      <c r="I32" s="123"/>
      <c r="J32" s="123"/>
      <c r="K32" s="123"/>
      <c r="L32" s="123"/>
      <c r="M32" s="123"/>
      <c r="N32" s="123"/>
      <c r="O32" s="123"/>
      <c r="P32" s="123"/>
      <c r="Q32" s="123"/>
      <c r="R32" s="123"/>
      <c r="S32" s="123"/>
      <c r="T32" s="123"/>
      <c r="U32" s="123"/>
    </row>
  </sheetData>
  <mergeCells count="3">
    <mergeCell ref="E22:U24"/>
    <mergeCell ref="B2:U3"/>
    <mergeCell ref="B30:U32"/>
  </mergeCells>
  <conditionalFormatting pivot="1" sqref="C17:C24">
    <cfRule type="top10" dxfId="18" priority="1" rank="2"/>
  </conditionalFormatting>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F64A3-A5F9-4B30-AE8D-5C2FEDB9366A}">
  <dimension ref="B1:N26"/>
  <sheetViews>
    <sheetView showGridLines="0" workbookViewId="0">
      <selection activeCell="G33" sqref="G33"/>
    </sheetView>
  </sheetViews>
  <sheetFormatPr defaultRowHeight="14.4"/>
  <cols>
    <col min="2" max="2" width="9.6640625" customWidth="1"/>
    <col min="3" max="3" width="17.5546875" customWidth="1"/>
    <col min="11" max="11" width="12.44140625" bestFit="1" customWidth="1"/>
  </cols>
  <sheetData>
    <row r="1" spans="2:14" ht="14.4" customHeight="1"/>
    <row r="2" spans="2:14" ht="14.4" customHeight="1">
      <c r="B2" s="145" t="s">
        <v>444</v>
      </c>
      <c r="C2" s="145"/>
      <c r="D2" s="145"/>
      <c r="E2" s="145"/>
      <c r="F2" s="145"/>
      <c r="G2" s="145"/>
      <c r="H2" s="145"/>
      <c r="I2" s="145"/>
      <c r="J2" s="145"/>
      <c r="K2" s="145"/>
      <c r="L2" s="145"/>
      <c r="M2" s="145"/>
      <c r="N2" s="145"/>
    </row>
    <row r="3" spans="2:14" ht="25.8" customHeight="1">
      <c r="B3" s="145"/>
      <c r="C3" s="145"/>
      <c r="D3" s="145"/>
      <c r="E3" s="145"/>
      <c r="F3" s="145"/>
      <c r="G3" s="145"/>
      <c r="H3" s="145"/>
      <c r="I3" s="145"/>
      <c r="J3" s="145"/>
      <c r="K3" s="145"/>
      <c r="L3" s="145"/>
      <c r="M3" s="145"/>
      <c r="N3" s="145"/>
    </row>
    <row r="5" spans="2:14" ht="18">
      <c r="B5" t="s">
        <v>202</v>
      </c>
      <c r="C5" t="s">
        <v>443</v>
      </c>
      <c r="K5" s="144" t="s">
        <v>301</v>
      </c>
    </row>
    <row r="6" spans="2:14">
      <c r="B6" t="s">
        <v>94</v>
      </c>
      <c r="C6" s="50">
        <v>41.335999999999999</v>
      </c>
    </row>
    <row r="7" spans="2:14">
      <c r="B7" t="s">
        <v>58</v>
      </c>
      <c r="C7" s="50">
        <v>30.618200000000002</v>
      </c>
      <c r="K7" s="126" t="s">
        <v>445</v>
      </c>
      <c r="L7" s="126"/>
      <c r="M7" s="126"/>
      <c r="N7" s="126"/>
    </row>
    <row r="8" spans="2:14">
      <c r="B8" t="s">
        <v>17</v>
      </c>
      <c r="C8" s="50">
        <v>28.0884</v>
      </c>
      <c r="K8" s="126"/>
      <c r="L8" s="126"/>
      <c r="M8" s="126"/>
      <c r="N8" s="126"/>
    </row>
    <row r="9" spans="2:14">
      <c r="B9" t="s">
        <v>21</v>
      </c>
      <c r="C9" s="50">
        <v>26.505700000000001</v>
      </c>
      <c r="K9" s="126"/>
      <c r="L9" s="126"/>
      <c r="M9" s="126"/>
      <c r="N9" s="126"/>
    </row>
    <row r="10" spans="2:14">
      <c r="B10" t="s">
        <v>48</v>
      </c>
      <c r="C10" s="50">
        <v>26.453299999999999</v>
      </c>
      <c r="K10" s="126"/>
      <c r="L10" s="126"/>
      <c r="M10" s="126"/>
      <c r="N10" s="126"/>
    </row>
    <row r="11" spans="2:14">
      <c r="B11" t="s">
        <v>121</v>
      </c>
      <c r="C11" s="50">
        <v>25.434799999999999</v>
      </c>
    </row>
    <row r="12" spans="2:14">
      <c r="B12" t="s">
        <v>66</v>
      </c>
      <c r="C12" s="50">
        <v>24.881399999999999</v>
      </c>
    </row>
    <row r="13" spans="2:14">
      <c r="B13" t="s">
        <v>88</v>
      </c>
      <c r="C13" s="50">
        <v>24.857099999999999</v>
      </c>
    </row>
    <row r="14" spans="2:14">
      <c r="B14" t="s">
        <v>31</v>
      </c>
      <c r="C14" s="50">
        <v>24.519200000000001</v>
      </c>
    </row>
    <row r="15" spans="2:14">
      <c r="B15" t="s">
        <v>61</v>
      </c>
      <c r="C15" s="50">
        <v>23.0412</v>
      </c>
    </row>
    <row r="16" spans="2:14">
      <c r="B16" t="s">
        <v>34</v>
      </c>
      <c r="C16" s="50">
        <v>20.921199999999999</v>
      </c>
    </row>
    <row r="17" spans="2:3">
      <c r="B17" t="s">
        <v>69</v>
      </c>
      <c r="C17" s="50">
        <v>20.3111</v>
      </c>
    </row>
    <row r="18" spans="2:3">
      <c r="B18" t="s">
        <v>40</v>
      </c>
      <c r="C18" s="50">
        <v>17.7667</v>
      </c>
    </row>
    <row r="19" spans="2:3">
      <c r="B19" t="s">
        <v>37</v>
      </c>
      <c r="C19" s="50">
        <v>17.684799999999999</v>
      </c>
    </row>
    <row r="20" spans="2:3">
      <c r="B20" t="s">
        <v>44</v>
      </c>
      <c r="C20" s="50">
        <v>16.3889</v>
      </c>
    </row>
    <row r="21" spans="2:3">
      <c r="B21" t="s">
        <v>114</v>
      </c>
      <c r="C21" s="50">
        <v>15.509399999999999</v>
      </c>
    </row>
    <row r="22" spans="2:3">
      <c r="B22" t="s">
        <v>28</v>
      </c>
      <c r="C22" s="50">
        <v>14.2361</v>
      </c>
    </row>
    <row r="23" spans="2:3">
      <c r="B23" t="s">
        <v>77</v>
      </c>
      <c r="C23" s="50">
        <v>13.2963</v>
      </c>
    </row>
    <row r="24" spans="2:3">
      <c r="B24" t="s">
        <v>53</v>
      </c>
      <c r="C24" s="50">
        <v>12.8125</v>
      </c>
    </row>
    <row r="25" spans="2:3">
      <c r="B25" t="s">
        <v>149</v>
      </c>
      <c r="C25" s="50">
        <v>10.0625</v>
      </c>
    </row>
    <row r="26" spans="2:3">
      <c r="B26" t="s">
        <v>136</v>
      </c>
      <c r="C26" s="50">
        <v>9.9705999999999992</v>
      </c>
    </row>
  </sheetData>
  <mergeCells count="2">
    <mergeCell ref="B2:N3"/>
    <mergeCell ref="K7:N10"/>
  </mergeCells>
  <conditionalFormatting sqref="C6:C26">
    <cfRule type="colorScale" priority="1">
      <colorScale>
        <cfvo type="min"/>
        <cfvo type="percentile" val="50"/>
        <cfvo type="max"/>
        <color rgb="FF5A8AC6"/>
        <color rgb="FFFCFCFF"/>
        <color rgb="FFF8696B"/>
      </colorScale>
    </cfRule>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D617-04D9-496F-B4BE-8FB85007F300}">
  <dimension ref="A1:R27"/>
  <sheetViews>
    <sheetView showGridLines="0" zoomScale="69" zoomScaleNormal="69" workbookViewId="0">
      <selection activeCell="B2" sqref="B2:R3"/>
    </sheetView>
  </sheetViews>
  <sheetFormatPr defaultRowHeight="18"/>
  <cols>
    <col min="1" max="1" width="8.88671875" style="1"/>
    <col min="2" max="2" width="25.88671875" style="1" bestFit="1" customWidth="1"/>
    <col min="3" max="3" width="23.77734375" style="1" bestFit="1" customWidth="1"/>
    <col min="4" max="6" width="8.88671875" style="1"/>
    <col min="7" max="7" width="7.44140625" style="1" customWidth="1"/>
    <col min="8" max="8" width="15.77734375" style="1" bestFit="1" customWidth="1"/>
    <col min="9" max="12" width="8.88671875" style="1"/>
    <col min="13" max="13" width="8.21875" style="1" customWidth="1"/>
    <col min="14" max="17" width="8.88671875" style="1"/>
    <col min="18" max="18" width="0.21875" style="1" customWidth="1"/>
    <col min="19" max="16384" width="8.88671875" style="1"/>
  </cols>
  <sheetData>
    <row r="1" spans="1:18">
      <c r="A1" s="2"/>
    </row>
    <row r="2" spans="1:18">
      <c r="A2" s="2"/>
      <c r="B2" s="80" t="s">
        <v>345</v>
      </c>
      <c r="C2" s="80"/>
      <c r="D2" s="80"/>
      <c r="E2" s="80"/>
      <c r="F2" s="80"/>
      <c r="G2" s="80"/>
      <c r="H2" s="80"/>
      <c r="I2" s="80"/>
      <c r="J2" s="80"/>
      <c r="K2" s="80"/>
      <c r="L2" s="80"/>
      <c r="M2" s="80"/>
      <c r="N2" s="80"/>
      <c r="O2" s="80"/>
      <c r="P2" s="80"/>
      <c r="Q2" s="80"/>
      <c r="R2" s="80"/>
    </row>
    <row r="3" spans="1:18">
      <c r="A3" s="2"/>
      <c r="B3" s="80"/>
      <c r="C3" s="80"/>
      <c r="D3" s="80"/>
      <c r="E3" s="80"/>
      <c r="F3" s="80"/>
      <c r="G3" s="80"/>
      <c r="H3" s="80"/>
      <c r="I3" s="80"/>
      <c r="J3" s="80"/>
      <c r="K3" s="80"/>
      <c r="L3" s="80"/>
      <c r="M3" s="80"/>
      <c r="N3" s="80"/>
      <c r="O3" s="80"/>
      <c r="P3" s="80"/>
      <c r="Q3" s="80"/>
      <c r="R3" s="80"/>
    </row>
    <row r="5" spans="1:18" ht="22.95" customHeight="1">
      <c r="B5" s="3" t="s">
        <v>343</v>
      </c>
      <c r="C5" s="3" t="s">
        <v>296</v>
      </c>
    </row>
    <row r="6" spans="1:18" ht="22.95" customHeight="1">
      <c r="B6" s="3" t="s">
        <v>284</v>
      </c>
      <c r="C6" s="3">
        <v>160</v>
      </c>
    </row>
    <row r="7" spans="1:18" ht="22.95" customHeight="1">
      <c r="B7" s="3" t="s">
        <v>285</v>
      </c>
      <c r="C7" s="3">
        <v>134</v>
      </c>
    </row>
    <row r="8" spans="1:18" ht="22.95" customHeight="1">
      <c r="B8" s="3" t="s">
        <v>291</v>
      </c>
      <c r="C8" s="3">
        <v>128</v>
      </c>
    </row>
    <row r="9" spans="1:18" ht="22.95" customHeight="1">
      <c r="B9" s="3" t="s">
        <v>288</v>
      </c>
      <c r="C9" s="3">
        <v>116</v>
      </c>
    </row>
    <row r="10" spans="1:18" ht="22.95" customHeight="1">
      <c r="B10" s="3" t="s">
        <v>287</v>
      </c>
      <c r="C10" s="3">
        <v>82</v>
      </c>
    </row>
    <row r="11" spans="1:18" ht="22.95" customHeight="1">
      <c r="B11" s="3" t="s">
        <v>290</v>
      </c>
      <c r="C11" s="3">
        <v>65</v>
      </c>
    </row>
    <row r="12" spans="1:18" ht="22.95" customHeight="1">
      <c r="B12" s="3" t="s">
        <v>292</v>
      </c>
      <c r="C12" s="3">
        <v>44</v>
      </c>
    </row>
    <row r="13" spans="1:18" ht="22.95" customHeight="1">
      <c r="B13" s="3" t="s">
        <v>289</v>
      </c>
      <c r="C13" s="3">
        <v>36</v>
      </c>
    </row>
    <row r="14" spans="1:18" ht="22.95" customHeight="1">
      <c r="B14" s="3" t="s">
        <v>286</v>
      </c>
      <c r="C14" s="3">
        <v>24</v>
      </c>
    </row>
    <row r="15" spans="1:18" ht="22.95" customHeight="1">
      <c r="B15" s="3" t="s">
        <v>294</v>
      </c>
      <c r="C15" s="3">
        <v>18</v>
      </c>
    </row>
    <row r="16" spans="1:18" ht="22.95" customHeight="1">
      <c r="B16" s="3" t="s">
        <v>293</v>
      </c>
      <c r="C16" s="3">
        <v>16</v>
      </c>
    </row>
    <row r="17" spans="2:17" ht="22.95" customHeight="1">
      <c r="B17" s="3" t="s">
        <v>295</v>
      </c>
      <c r="C17" s="3">
        <v>7</v>
      </c>
    </row>
    <row r="20" spans="2:17" ht="21">
      <c r="H20" s="38" t="s">
        <v>333</v>
      </c>
      <c r="I20"/>
      <c r="J20"/>
      <c r="K20"/>
      <c r="L20"/>
    </row>
    <row r="21" spans="2:17">
      <c r="H21"/>
      <c r="I21"/>
      <c r="J21"/>
      <c r="K21"/>
      <c r="L21"/>
    </row>
    <row r="22" spans="2:17" ht="18" customHeight="1">
      <c r="H22" s="81" t="s">
        <v>344</v>
      </c>
      <c r="I22" s="81"/>
      <c r="J22" s="81"/>
      <c r="K22" s="81"/>
      <c r="L22" s="81"/>
      <c r="M22" s="81"/>
      <c r="N22" s="81"/>
      <c r="O22" s="81"/>
      <c r="P22" s="81"/>
      <c r="Q22" s="81"/>
    </row>
    <row r="23" spans="2:17">
      <c r="H23" s="81"/>
      <c r="I23" s="81"/>
      <c r="J23" s="81"/>
      <c r="K23" s="81"/>
      <c r="L23" s="81"/>
      <c r="M23" s="81"/>
      <c r="N23" s="81"/>
      <c r="O23" s="81"/>
      <c r="P23" s="81"/>
      <c r="Q23" s="81"/>
    </row>
    <row r="24" spans="2:17">
      <c r="H24" s="81"/>
      <c r="I24" s="81"/>
      <c r="J24" s="81"/>
      <c r="K24" s="81"/>
      <c r="L24" s="81"/>
      <c r="M24" s="81"/>
      <c r="N24" s="81"/>
      <c r="O24" s="81"/>
      <c r="P24" s="81"/>
      <c r="Q24" s="81"/>
    </row>
    <row r="25" spans="2:17">
      <c r="H25" s="81"/>
      <c r="I25" s="81"/>
      <c r="J25" s="81"/>
      <c r="K25" s="81"/>
      <c r="L25" s="81"/>
      <c r="M25" s="81"/>
      <c r="N25" s="81"/>
      <c r="O25" s="81"/>
      <c r="P25" s="81"/>
      <c r="Q25" s="81"/>
    </row>
    <row r="26" spans="2:17">
      <c r="H26" s="81"/>
      <c r="I26" s="81"/>
      <c r="J26" s="81"/>
      <c r="K26" s="81"/>
      <c r="L26" s="81"/>
      <c r="M26" s="81"/>
      <c r="N26" s="81"/>
      <c r="O26" s="81"/>
      <c r="P26" s="81"/>
      <c r="Q26" s="81"/>
    </row>
    <row r="27" spans="2:17">
      <c r="H27" s="81"/>
      <c r="I27" s="81"/>
      <c r="J27" s="81"/>
      <c r="K27" s="81"/>
      <c r="L27" s="81"/>
      <c r="M27" s="81"/>
      <c r="N27" s="81"/>
      <c r="O27" s="81"/>
      <c r="P27" s="81"/>
      <c r="Q27" s="81"/>
    </row>
  </sheetData>
  <mergeCells count="2">
    <mergeCell ref="H22:Q27"/>
    <mergeCell ref="B2:R3"/>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EC841-113B-44B7-AF49-B4671F8128D2}">
  <dimension ref="A1:R27"/>
  <sheetViews>
    <sheetView showGridLines="0" zoomScale="102" zoomScaleNormal="85" workbookViewId="0">
      <selection sqref="A1:XFD1"/>
    </sheetView>
  </sheetViews>
  <sheetFormatPr defaultRowHeight="14.4"/>
  <cols>
    <col min="2" max="2" width="16.88671875" customWidth="1"/>
    <col min="3" max="3" width="18.44140625" customWidth="1"/>
    <col min="4" max="4" width="16.109375" customWidth="1"/>
    <col min="5" max="5" width="14.6640625" customWidth="1"/>
    <col min="6" max="6" width="13.44140625" customWidth="1"/>
    <col min="7" max="7" width="5.5546875" customWidth="1"/>
    <col min="9" max="9" width="13.44140625" bestFit="1" customWidth="1"/>
    <col min="10" max="10" width="23.21875" bestFit="1" customWidth="1"/>
  </cols>
  <sheetData>
    <row r="1" spans="1:18" ht="17.399999999999999">
      <c r="A1" s="2"/>
    </row>
    <row r="2" spans="1:18" ht="17.399999999999999">
      <c r="A2" s="2"/>
      <c r="B2" s="80" t="s">
        <v>455</v>
      </c>
      <c r="C2" s="80"/>
      <c r="D2" s="80"/>
      <c r="E2" s="80"/>
      <c r="F2" s="80"/>
      <c r="G2" s="80"/>
      <c r="H2" s="80"/>
      <c r="I2" s="80"/>
      <c r="J2" s="80"/>
      <c r="K2" s="80"/>
      <c r="L2" s="80"/>
      <c r="M2" s="80"/>
      <c r="N2" s="80"/>
      <c r="O2" s="80"/>
      <c r="P2" s="80"/>
      <c r="Q2" s="80"/>
      <c r="R2" s="80"/>
    </row>
    <row r="3" spans="1:18" ht="17.399999999999999">
      <c r="A3" s="2"/>
      <c r="B3" s="80"/>
      <c r="C3" s="80"/>
      <c r="D3" s="80"/>
      <c r="E3" s="80"/>
      <c r="F3" s="80"/>
      <c r="G3" s="80"/>
      <c r="H3" s="80"/>
      <c r="I3" s="80"/>
      <c r="J3" s="80"/>
      <c r="K3" s="80"/>
      <c r="L3" s="80"/>
      <c r="M3" s="80"/>
      <c r="N3" s="80"/>
      <c r="O3" s="80"/>
      <c r="P3" s="80"/>
      <c r="Q3" s="80"/>
      <c r="R3" s="80"/>
    </row>
    <row r="5" spans="1:18" ht="14.4" customHeight="1">
      <c r="B5" t="s">
        <v>411</v>
      </c>
      <c r="C5" t="s">
        <v>453</v>
      </c>
      <c r="D5" t="s">
        <v>446</v>
      </c>
      <c r="E5" t="s">
        <v>405</v>
      </c>
      <c r="F5" t="s">
        <v>412</v>
      </c>
    </row>
    <row r="6" spans="1:18">
      <c r="B6" t="s">
        <v>421</v>
      </c>
      <c r="C6">
        <v>18</v>
      </c>
      <c r="D6">
        <v>722.50504699999999</v>
      </c>
      <c r="E6">
        <v>107</v>
      </c>
      <c r="F6">
        <v>77308.039999999994</v>
      </c>
    </row>
    <row r="7" spans="1:18">
      <c r="B7" t="s">
        <v>420</v>
      </c>
      <c r="C7">
        <v>27</v>
      </c>
      <c r="D7">
        <v>487.93184600000001</v>
      </c>
      <c r="E7">
        <v>260</v>
      </c>
      <c r="F7">
        <v>126862.28</v>
      </c>
    </row>
    <row r="8" spans="1:18">
      <c r="B8" t="s">
        <v>419</v>
      </c>
      <c r="C8">
        <v>29</v>
      </c>
      <c r="D8">
        <v>707.77403400000003</v>
      </c>
      <c r="E8">
        <v>176</v>
      </c>
      <c r="F8">
        <v>124568.23</v>
      </c>
    </row>
    <row r="9" spans="1:18">
      <c r="B9" t="s">
        <v>417</v>
      </c>
      <c r="C9">
        <v>31</v>
      </c>
      <c r="D9">
        <v>587.96794899999998</v>
      </c>
      <c r="E9">
        <v>117</v>
      </c>
      <c r="F9">
        <v>68792.25</v>
      </c>
    </row>
    <row r="10" spans="1:18">
      <c r="B10" t="s">
        <v>418</v>
      </c>
      <c r="C10">
        <v>31</v>
      </c>
      <c r="D10">
        <v>439.95910700000002</v>
      </c>
      <c r="E10">
        <v>168</v>
      </c>
      <c r="F10">
        <v>73913.13</v>
      </c>
    </row>
    <row r="11" spans="1:18">
      <c r="B11" t="s">
        <v>416</v>
      </c>
      <c r="C11">
        <v>37</v>
      </c>
      <c r="D11">
        <v>554.50202400000001</v>
      </c>
      <c r="E11">
        <v>420</v>
      </c>
      <c r="F11">
        <v>232890.85</v>
      </c>
    </row>
    <row r="12" spans="1:18">
      <c r="B12" t="s">
        <v>414</v>
      </c>
      <c r="C12">
        <v>45</v>
      </c>
      <c r="D12">
        <v>691.028008</v>
      </c>
      <c r="E12">
        <v>241</v>
      </c>
      <c r="F12">
        <v>166537.75</v>
      </c>
    </row>
    <row r="13" spans="1:18">
      <c r="B13" t="s">
        <v>413</v>
      </c>
      <c r="C13">
        <v>49</v>
      </c>
      <c r="D13">
        <v>556.83350700000005</v>
      </c>
      <c r="E13">
        <v>345</v>
      </c>
      <c r="F13">
        <v>192107.56</v>
      </c>
    </row>
    <row r="14" spans="1:18">
      <c r="B14" t="s">
        <v>415</v>
      </c>
      <c r="C14">
        <v>50</v>
      </c>
      <c r="D14">
        <v>631.81570099999999</v>
      </c>
      <c r="E14">
        <v>321</v>
      </c>
      <c r="F14">
        <v>202812.84</v>
      </c>
    </row>
    <row r="25" spans="8:9" ht="15.6">
      <c r="H25" s="133" t="s">
        <v>333</v>
      </c>
      <c r="I25" s="133"/>
    </row>
    <row r="27" spans="8:9">
      <c r="H27" t="s">
        <v>454</v>
      </c>
    </row>
  </sheetData>
  <mergeCells count="2">
    <mergeCell ref="H25:I25"/>
    <mergeCell ref="B2:R3"/>
  </mergeCells>
  <phoneticPr fontId="26"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Questions</vt:lpstr>
      <vt:lpstr>Q1</vt:lpstr>
      <vt:lpstr>Q2- Extra</vt:lpstr>
      <vt:lpstr>Q2</vt:lpstr>
      <vt:lpstr>Q3</vt:lpstr>
      <vt:lpstr>Q4</vt:lpstr>
      <vt:lpstr>Q5.</vt:lpstr>
      <vt:lpstr>Q6</vt:lpstr>
      <vt:lpstr>Q7</vt:lpstr>
      <vt:lpstr>Q8</vt:lpstr>
      <vt:lpstr>Q9</vt:lpstr>
      <vt:lpstr>Q10</vt:lpstr>
      <vt:lpstr>Q11.</vt:lpstr>
      <vt:lpstr>Q12.</vt:lpstr>
      <vt:lpstr>Q13</vt:lpstr>
      <vt:lpstr>Q14</vt:lpstr>
      <vt:lpstr>Q15.</vt:lpstr>
      <vt:lpstr>Q11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Aanchal Jain</dc:creator>
  <cp:lastModifiedBy>aanchal04jain@outlook.com</cp:lastModifiedBy>
  <dcterms:created xsi:type="dcterms:W3CDTF">2024-06-13T13:43:17Z</dcterms:created>
  <dcterms:modified xsi:type="dcterms:W3CDTF">2024-06-30T17:53:30Z</dcterms:modified>
</cp:coreProperties>
</file>