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<sst xmlns="http://schemas.openxmlformats.org/spreadsheetml/2006/main" count="12" uniqueCount="12">
  <si>
    <t>Reference</t>
  </si>
  <si>
    <t>9. Hayden 2011 Fe-S-C</t>
  </si>
  <si>
    <t>Run #</t>
  </si>
  <si>
    <t>S16</t>
  </si>
  <si>
    <t>S6</t>
  </si>
  <si>
    <t>S4</t>
  </si>
  <si>
    <t>S5</t>
  </si>
  <si>
    <t>S7</t>
  </si>
  <si>
    <t>D (Se)</t>
  </si>
  <si>
    <t>1/D</t>
  </si>
  <si>
    <t>Ln Fe domains</t>
  </si>
  <si>
    <t>ln 1/D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</si>
</sst>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2"/>
    </font>
    <font>
      <sz val="9"/>
      <color rgb="FF000000"/>
      <name val="Calibri"/>
      <family val="2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0" xfId="0" applyFill="1"/>
    <xf numFmtId="0" fontId="1" fillId="2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 vertical="top"/>
    </xf>
    <xf numFmtId="0" fontId="3" fillId="4" borderId="0" xfId="0" applyNumberFormat="1" applyFont="1" applyFill="1" applyAlignment="1"/>
    <xf numFmtId="0" fontId="0" fillId="3" borderId="0" xfId="0" applyFill="1" applyAlignment="1"/>
    <xf numFmtId="0" fontId="0" fillId="4" borderId="0" xfId="0" applyFill="1" applyAlignment="1"/>
    <xf numFmtId="0" fontId="1" fillId="5" borderId="0" xfId="0" applyNumberFormat="1" applyFont="1" applyFill="1" applyAlignment="1">
      <alignment horizontal="center"/>
    </xf>
    <xf numFmtId="0" fontId="0" fillId="5" borderId="0" xfId="0" applyFill="1" applyAlignment="1"/>
    <xf numFmtId="0" fontId="2" fillId="5" borderId="0" xfId="0" applyFont="1" applyFill="1" applyBorder="1" applyAlignment="1">
      <alignment horizontal="center" vertical="top"/>
    </xf>
    <xf numFmtId="0" fontId="0" fillId="5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J11" sqref="J11"/>
    </sheetView>
  </sheetViews>
  <sheetFormatPr defaultRowHeight="15" x14ac:dyDescent="0.25"/>
  <cols>
    <col min="1" max="2" width="22.42578125" customWidth="1"/>
    <col min="3" max="3" width="22.42578125" style="11" customWidth="1"/>
    <col min="4" max="4" width="9.140625" style="11"/>
    <col min="5" max="5" width="13.85546875" style="12" customWidth="1"/>
    <col min="6" max="6" width="9.140625" style="2"/>
  </cols>
  <sheetData>
    <row r="1" spans="1:6" x14ac:dyDescent="0.25">
      <c r="A1" s="1" t="s">
        <v>0</v>
      </c>
      <c r="B1" s="3" t="s">
        <v>2</v>
      </c>
      <c r="C1" s="8" t="s">
        <v>8</v>
      </c>
      <c r="D1" s="9" t="s">
        <v>9</v>
      </c>
      <c r="E1" s="5" t="s">
        <v>10</v>
      </c>
      <c r="F1" s="6" t="s">
        <v>11</v>
      </c>
    </row>
    <row r="2" spans="1:6" x14ac:dyDescent="0.25">
      <c r="A2" s="2"/>
      <c r="B2" s="4" t="s">
        <v>3</v>
      </c>
      <c r="C2" s="10">
        <v>0.13</v>
      </c>
      <c r="D2" s="11">
        <f>1/C2</f>
        <v>7.6923076923076916</v>
      </c>
      <c r="E2" s="7">
        <v>0</v>
      </c>
      <c r="F2" s="2">
        <f>LN(D2)</f>
        <v>2.0402208285265546</v>
      </c>
    </row>
    <row r="3" spans="1:6" x14ac:dyDescent="0.25">
      <c r="A3" s="2" t="s">
        <v>1</v>
      </c>
      <c r="B3" s="4" t="s">
        <v>4</v>
      </c>
      <c r="C3" s="10">
        <v>2.1999999999999999E-2</v>
      </c>
      <c r="D3" s="11">
        <f t="shared" ref="D3:D6" si="0">1/C3</f>
        <v>45.45454545454546</v>
      </c>
      <c r="E3" s="7">
        <v>-2.0019040820113601</v>
      </c>
      <c r="F3" s="2">
        <f t="shared" ref="F3:F6" si="1">LN(D3)</f>
        <v>3.8167128256238212</v>
      </c>
    </row>
    <row r="4" spans="1:6" x14ac:dyDescent="0.25">
      <c r="A4" s="2"/>
      <c r="B4" s="4" t="s">
        <v>5</v>
      </c>
      <c r="C4" s="10">
        <v>2.4E-2</v>
      </c>
      <c r="D4" s="11">
        <f t="shared" si="0"/>
        <v>41.666666666666664</v>
      </c>
      <c r="E4" s="7">
        <v>-1.8595433707294524</v>
      </c>
      <c r="F4" s="2">
        <f t="shared" si="1"/>
        <v>3.7297014486341915</v>
      </c>
    </row>
    <row r="5" spans="1:6" x14ac:dyDescent="0.25">
      <c r="A5" s="2"/>
      <c r="B5" s="4" t="s">
        <v>6</v>
      </c>
      <c r="C5" s="10">
        <v>1.7999999999999999E-2</v>
      </c>
      <c r="D5" s="11">
        <f t="shared" si="0"/>
        <v>55.555555555555557</v>
      </c>
      <c r="E5" s="7">
        <v>-1.7213643877406237</v>
      </c>
      <c r="F5" s="2">
        <f t="shared" si="1"/>
        <v>4.0173835210859723</v>
      </c>
    </row>
    <row r="6" spans="1:6" x14ac:dyDescent="0.25">
      <c r="A6" s="2"/>
      <c r="B6" s="4" t="s">
        <v>7</v>
      </c>
      <c r="C6" s="10">
        <v>1.4999999999999999E-2</v>
      </c>
      <c r="D6" s="11">
        <f t="shared" si="0"/>
        <v>66.666666666666671</v>
      </c>
      <c r="E6" s="7">
        <v>-5.6934736337477133E-3</v>
      </c>
      <c r="F6" s="2">
        <f t="shared" si="1"/>
        <v>4.1997050778799272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2018-05-05T09:55:27Z</dcterms:modified>
</cp:coreProperties>
</file>