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ravWorld\WhartonInvestmentCompetition2022\"/>
    </mc:Choice>
  </mc:AlternateContent>
  <xr:revisionPtr revIDLastSave="0" documentId="13_ncr:1_{27CAAAEB-BD2D-4724-9B44-22B895C65627}" xr6:coauthVersionLast="47" xr6:coauthVersionMax="47" xr10:uidLastSave="{00000000-0000-0000-0000-000000000000}"/>
  <bookViews>
    <workbookView xWindow="-108" yWindow="-108" windowWidth="23256" windowHeight="12576" xr2:uid="{EFC2323A-C901-4378-A732-5C21DA6A345B}"/>
  </bookViews>
  <sheets>
    <sheet name="Cash Out" sheetId="1" r:id="rId1"/>
    <sheet name="Cash In" sheetId="2" r:id="rId2"/>
    <sheet name="Hot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5" i="1"/>
  <c r="F4" i="1"/>
  <c r="F11" i="1" l="1"/>
</calcChain>
</file>

<file path=xl/sharedStrings.xml><?xml version="1.0" encoding="utf-8"?>
<sst xmlns="http://schemas.openxmlformats.org/spreadsheetml/2006/main" count="48" uniqueCount="43">
  <si>
    <t>Item</t>
  </si>
  <si>
    <t>Total Cost</t>
  </si>
  <si>
    <t>Individual Cost</t>
  </si>
  <si>
    <t>Hotel</t>
  </si>
  <si>
    <t>Days/Uses</t>
  </si>
  <si>
    <t>Number/People</t>
  </si>
  <si>
    <t>NOTES</t>
  </si>
  <si>
    <t>looked at this link: https://www.hilton.com/en/book/reservation/rooms/?ctyhocn=PHLIDHH&amp;arrivalDate=2023-04-21&amp;departureDate=2023-04-22&amp;room1NumAdults=1</t>
  </si>
  <si>
    <t>Train (2 way)</t>
  </si>
  <si>
    <t>https://www.amtrak.com/tickets/departure.html</t>
  </si>
  <si>
    <t>NA</t>
  </si>
  <si>
    <t>Seems more expensive than train (assuming what I saw was true): https://www.nationalbuscharter.com/charter-bus-rental-prices</t>
  </si>
  <si>
    <t>ROOM</t>
  </si>
  <si>
    <t>TRANSPORT</t>
  </si>
  <si>
    <t>Car</t>
  </si>
  <si>
    <t>I'm not sure if parking is free (they ask about it in the registration stuff)</t>
  </si>
  <si>
    <t>FOOD</t>
  </si>
  <si>
    <t>Need food for Thursday Night, Friday Breakfast (Maybe), Friday Lunch (Included), Friday Dinner, Saturday Breakfast (Maybe), Saturday (Included); This means that we need food for 2-4 meals</t>
  </si>
  <si>
    <t>Food</t>
  </si>
  <si>
    <t>OTHER</t>
  </si>
  <si>
    <t>Other (Snacks, Souveneirs, etc)</t>
  </si>
  <si>
    <t>TOTAL</t>
  </si>
  <si>
    <t>Organization</t>
  </si>
  <si>
    <t>Funding Amount</t>
  </si>
  <si>
    <t>Student Gov</t>
  </si>
  <si>
    <t>PTSO</t>
  </si>
  <si>
    <t>Out of Pocket</t>
  </si>
  <si>
    <t>2000 (Initial)</t>
  </si>
  <si>
    <t>Remaining</t>
  </si>
  <si>
    <t>Just some extra stuff</t>
  </si>
  <si>
    <t>Coach Bus</t>
  </si>
  <si>
    <t>Hotel Name</t>
  </si>
  <si>
    <t>Cost Per Room (per night)</t>
  </si>
  <si>
    <t>Inn at Penn</t>
  </si>
  <si>
    <t>Notes</t>
  </si>
  <si>
    <t>Link: https://www.hilton.com/en/book/reservation/rooms/?ctyhocn=PHLIDHH&amp;arrivalDate=2023-04-21&amp;departureDate=2023-04-22&amp;room1NumAdults=1&amp;ownerVIPRate=false&amp;brandCode=HH&amp;inputModule=HOTEL_SEARCH</t>
  </si>
  <si>
    <t>The Study</t>
  </si>
  <si>
    <t>Link: https://reservations.thestudyatuniversitycity.com/99716?_ga=2.248740807.1335922237.1679607433-925974511.1679607431&amp;adults=1&amp;datein=03/23/2023&amp;dateout=03/24/2023&amp;languageid=1&amp;rooms=1&amp;www.travelclick.com=#/accommodation/room</t>
  </si>
  <si>
    <t>General Links (marriot): https://www.marriott.com/search/findHotels.mi?unsuccessfulSell=true</t>
  </si>
  <si>
    <t>Sharaton (marriot)</t>
  </si>
  <si>
    <t>One of them</t>
  </si>
  <si>
    <t xml:space="preserve">Hilton Homewood Suites </t>
  </si>
  <si>
    <t>Link: https://www.hilton.com/en/book/reservation/rooms/?ctyhocn=PHLUPHW&amp;arrivalDate=2023-04-21&amp;departureDate=2023-04-22&amp;room1NumAdults=3&amp;ownerVIPRate=false&amp;brandCode=HH&amp;inputModule=HOTEL_SEARCH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</si>
</sst>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trak.com/tickets/depar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EA82-DCD7-4DF0-8707-9F31BB3565B8}">
  <dimension ref="A3:G11"/>
  <sheetViews>
    <sheetView tabSelected="1" workbookViewId="0">
      <selection activeCell="G14" sqref="G14"/>
    </sheetView>
  </sheetViews>
  <sheetFormatPr defaultRowHeight="14.4" x14ac:dyDescent="0.3"/>
  <cols>
    <col min="1" max="1" width="11" style="1" customWidth="1"/>
    <col min="2" max="2" width="15.6640625" style="1" customWidth="1"/>
    <col min="3" max="3" width="16.88671875" style="1" customWidth="1"/>
    <col min="4" max="4" width="14.6640625" style="1" customWidth="1"/>
    <col min="5" max="5" width="11.44140625" style="1" customWidth="1"/>
    <col min="6" max="6" width="10.88671875" style="1" customWidth="1"/>
    <col min="7" max="7" width="76.77734375" style="1" customWidth="1"/>
    <col min="8" max="16384" width="8.88671875" style="1"/>
  </cols>
  <sheetData>
    <row r="3" spans="1:7" x14ac:dyDescent="0.3">
      <c r="B3" s="1" t="s">
        <v>0</v>
      </c>
      <c r="C3" s="1" t="s">
        <v>2</v>
      </c>
      <c r="D3" s="1" t="s">
        <v>5</v>
      </c>
      <c r="E3" s="1" t="s">
        <v>4</v>
      </c>
      <c r="F3" s="1" t="s">
        <v>1</v>
      </c>
      <c r="G3" s="1" t="s">
        <v>6</v>
      </c>
    </row>
    <row r="4" spans="1:7" ht="43.2" x14ac:dyDescent="0.3">
      <c r="A4" s="1" t="s">
        <v>12</v>
      </c>
      <c r="B4" s="1" t="s">
        <v>3</v>
      </c>
      <c r="C4" s="1">
        <v>200</v>
      </c>
      <c r="D4" s="1">
        <v>3</v>
      </c>
      <c r="E4" s="1">
        <v>2</v>
      </c>
      <c r="F4" s="1">
        <f>C4*D4*E4</f>
        <v>1200</v>
      </c>
      <c r="G4" s="1" t="s">
        <v>7</v>
      </c>
    </row>
    <row r="5" spans="1:7" x14ac:dyDescent="0.3">
      <c r="A5" s="3" t="s">
        <v>13</v>
      </c>
      <c r="B5" s="1" t="s">
        <v>8</v>
      </c>
      <c r="C5" s="1">
        <v>127</v>
      </c>
      <c r="D5" s="1">
        <v>8</v>
      </c>
      <c r="E5" s="1">
        <v>1</v>
      </c>
      <c r="F5" s="1">
        <f>C5*D5*E5</f>
        <v>1016</v>
      </c>
      <c r="G5" s="2" t="s">
        <v>9</v>
      </c>
    </row>
    <row r="6" spans="1:7" ht="28.8" x14ac:dyDescent="0.3">
      <c r="A6" s="3"/>
      <c r="B6" s="1" t="s">
        <v>30</v>
      </c>
      <c r="C6" s="1" t="s">
        <v>10</v>
      </c>
      <c r="D6" s="1" t="s">
        <v>10</v>
      </c>
      <c r="E6" s="1" t="s">
        <v>10</v>
      </c>
      <c r="G6" s="1" t="s">
        <v>11</v>
      </c>
    </row>
    <row r="7" spans="1:7" x14ac:dyDescent="0.3">
      <c r="A7" s="3"/>
      <c r="B7" s="1" t="s">
        <v>14</v>
      </c>
      <c r="C7" s="1" t="s">
        <v>10</v>
      </c>
      <c r="D7" s="1" t="s">
        <v>10</v>
      </c>
      <c r="E7" s="1" t="s">
        <v>10</v>
      </c>
      <c r="G7" s="1" t="s">
        <v>15</v>
      </c>
    </row>
    <row r="8" spans="1:7" ht="43.2" x14ac:dyDescent="0.3">
      <c r="A8" s="1" t="s">
        <v>16</v>
      </c>
      <c r="B8" s="1" t="s">
        <v>18</v>
      </c>
      <c r="C8" s="1">
        <v>12</v>
      </c>
      <c r="D8" s="1">
        <v>8</v>
      </c>
      <c r="E8" s="1">
        <v>3</v>
      </c>
      <c r="F8" s="1">
        <f t="shared" ref="F8:F9" si="0">C8*D8*E8</f>
        <v>288</v>
      </c>
      <c r="G8" s="1" t="s">
        <v>17</v>
      </c>
    </row>
    <row r="9" spans="1:7" ht="28.8" x14ac:dyDescent="0.3">
      <c r="A9" s="1" t="s">
        <v>19</v>
      </c>
      <c r="B9" s="1" t="s">
        <v>20</v>
      </c>
      <c r="C9" s="1">
        <v>30</v>
      </c>
      <c r="D9" s="1">
        <v>8</v>
      </c>
      <c r="E9" s="1">
        <v>1</v>
      </c>
      <c r="F9" s="1">
        <f t="shared" si="0"/>
        <v>240</v>
      </c>
      <c r="G9" s="1" t="s">
        <v>29</v>
      </c>
    </row>
    <row r="11" spans="1:7" x14ac:dyDescent="0.3">
      <c r="E11" s="1" t="s">
        <v>21</v>
      </c>
      <c r="F11" s="1">
        <f>SUM(F4:F10)</f>
        <v>2744</v>
      </c>
    </row>
  </sheetData>
  <mergeCells count="1">
    <mergeCell ref="A5:A7"/>
  </mergeCells>
  <hyperlinks>
    <hyperlink ref="G5" r:id="rId1" xr:uid="{4C5E450E-3A97-4A3E-99D2-3B545F4B665E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789B-DBD8-4120-AFA1-F95F42EFE062}">
  <dimension ref="C2:D5"/>
  <sheetViews>
    <sheetView workbookViewId="0">
      <selection activeCell="C5" sqref="C5"/>
    </sheetView>
  </sheetViews>
  <sheetFormatPr defaultRowHeight="14.4" x14ac:dyDescent="0.3"/>
  <cols>
    <col min="1" max="1" width="11.77734375" customWidth="1"/>
    <col min="2" max="2" width="13.77734375" customWidth="1"/>
    <col min="3" max="3" width="14.5546875" customWidth="1"/>
    <col min="4" max="4" width="16.21875" customWidth="1"/>
  </cols>
  <sheetData>
    <row r="2" spans="3:4" x14ac:dyDescent="0.3">
      <c r="C2" t="s">
        <v>22</v>
      </c>
      <c r="D2" t="s">
        <v>23</v>
      </c>
    </row>
    <row r="3" spans="3:4" x14ac:dyDescent="0.3">
      <c r="C3" t="s">
        <v>24</v>
      </c>
      <c r="D3" t="s">
        <v>27</v>
      </c>
    </row>
    <row r="4" spans="3:4" x14ac:dyDescent="0.3">
      <c r="C4" t="s">
        <v>25</v>
      </c>
      <c r="D4">
        <v>1000</v>
      </c>
    </row>
    <row r="5" spans="3:4" x14ac:dyDescent="0.3">
      <c r="C5" t="s">
        <v>26</v>
      </c>
      <c r="D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23F5-3465-433C-B263-23F187775805}">
  <dimension ref="C2:F7"/>
  <sheetViews>
    <sheetView workbookViewId="0">
      <selection activeCell="D16" sqref="D16"/>
    </sheetView>
  </sheetViews>
  <sheetFormatPr defaultRowHeight="14.4" x14ac:dyDescent="0.3"/>
  <cols>
    <col min="3" max="3" width="13.44140625" customWidth="1"/>
    <col min="4" max="4" width="22.6640625" customWidth="1"/>
  </cols>
  <sheetData>
    <row r="2" spans="3:6" x14ac:dyDescent="0.3">
      <c r="C2" t="s">
        <v>31</v>
      </c>
      <c r="D2" t="s">
        <v>32</v>
      </c>
      <c r="E2" t="s">
        <v>34</v>
      </c>
      <c r="F2" t="s">
        <v>38</v>
      </c>
    </row>
    <row r="3" spans="3:6" x14ac:dyDescent="0.3">
      <c r="C3" t="s">
        <v>33</v>
      </c>
      <c r="D3">
        <v>246</v>
      </c>
      <c r="E3" t="s">
        <v>35</v>
      </c>
    </row>
    <row r="4" spans="3:6" x14ac:dyDescent="0.3">
      <c r="C4" t="s">
        <v>36</v>
      </c>
      <c r="D4">
        <v>289</v>
      </c>
      <c r="E4" t="s">
        <v>37</v>
      </c>
    </row>
    <row r="5" spans="3:6" x14ac:dyDescent="0.3">
      <c r="C5" t="s">
        <v>39</v>
      </c>
      <c r="D5">
        <v>244</v>
      </c>
    </row>
    <row r="6" spans="3:6" x14ac:dyDescent="0.3">
      <c r="C6" t="s">
        <v>40</v>
      </c>
      <c r="D6">
        <v>200</v>
      </c>
    </row>
    <row r="7" spans="3:6" x14ac:dyDescent="0.3">
      <c r="C7" t="s">
        <v>41</v>
      </c>
      <c r="D7">
        <v>265</v>
      </c>
      <c r="E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Out</vt:lpstr>
      <vt:lpstr>Cash In</vt:lpstr>
      <vt:lpstr>Hotels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Aarav</cp:lastModifiedBy>
  <dcterms:created xsi:type="dcterms:W3CDTF">2023-03-23T21:00:50Z</dcterms:created>
  <dcterms:modified xsi:type="dcterms:W3CDTF">2023-03-26T22:56:46Z</dcterms:modified>
</cp:coreProperties>
</file>