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HARED/Aarhus universitet/Mechatronics - Documents/Mech.Challenge/Software/A3/"/>
    </mc:Choice>
  </mc:AlternateContent>
  <xr:revisionPtr revIDLastSave="14" documentId="8_{7A91635C-B9D4-C94D-AB16-4FBC573B170B}" xr6:coauthVersionLast="43" xr6:coauthVersionMax="43" xr10:uidLastSave="{DA5AE4CF-3940-9B4B-B4AA-AE422EA1235B}"/>
  <bookViews>
    <workbookView xWindow="0" yWindow="460" windowWidth="28800" windowHeight="16420" xr2:uid="{52A00A9E-AF9B-254D-991E-D891FCA78F8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1" l="1"/>
</calcChain>
</file>

<file path=xl/sharedStrings.xml><?xml version="1.0" encoding="utf-8"?>
<sst xmlns="http://schemas.openxmlformats.org/spreadsheetml/2006/main" count="191" uniqueCount="143">
  <si>
    <t>AAE7</t>
  </si>
  <si>
    <t>A5B6</t>
  </si>
  <si>
    <t>EF9C</t>
  </si>
  <si>
    <t>7F06</t>
  </si>
  <si>
    <t>BC42</t>
  </si>
  <si>
    <t>F52E</t>
  </si>
  <si>
    <t>00F7</t>
  </si>
  <si>
    <t>C824</t>
  </si>
  <si>
    <t>3C8E</t>
  </si>
  <si>
    <t>B83F</t>
  </si>
  <si>
    <t>BC43</t>
  </si>
  <si>
    <t>A37C</t>
  </si>
  <si>
    <t>3FD3</t>
  </si>
  <si>
    <t>F655</t>
  </si>
  <si>
    <t>3D6C</t>
  </si>
  <si>
    <t>94FE</t>
  </si>
  <si>
    <t>3C30</t>
  </si>
  <si>
    <t>BCA1</t>
  </si>
  <si>
    <t>2D09</t>
  </si>
  <si>
    <t>3B07</t>
  </si>
  <si>
    <t>C566</t>
  </si>
  <si>
    <t>BBE0</t>
  </si>
  <si>
    <t>3C01</t>
  </si>
  <si>
    <t>325C</t>
  </si>
  <si>
    <t>2ABA</t>
  </si>
  <si>
    <t>9A3A</t>
  </si>
  <si>
    <t>2C32</t>
  </si>
  <si>
    <t>4AB9</t>
  </si>
  <si>
    <t>EF3F</t>
  </si>
  <si>
    <t>75BC</t>
  </si>
  <si>
    <t>8BD2</t>
  </si>
  <si>
    <t>C63F</t>
  </si>
  <si>
    <t>883A</t>
  </si>
  <si>
    <t>D114</t>
  </si>
  <si>
    <t>38AE</t>
  </si>
  <si>
    <t>F4D1</t>
  </si>
  <si>
    <t>B620</t>
  </si>
  <si>
    <t>DF98</t>
  </si>
  <si>
    <t>803F</t>
  </si>
  <si>
    <t>80C0</t>
  </si>
  <si>
    <t>C0C0</t>
  </si>
  <si>
    <t>C143</t>
  </si>
  <si>
    <t>00B0</t>
  </si>
  <si>
    <t>00C0</t>
  </si>
  <si>
    <t>DC44</t>
  </si>
  <si>
    <t>F841</t>
  </si>
  <si>
    <t>78EC</t>
  </si>
  <si>
    <t>D3</t>
  </si>
  <si>
    <t>.0000</t>
  </si>
  <si>
    <t>.0200</t>
  </si>
  <si>
    <t>.6863</t>
  </si>
  <si>
    <t>.0100</t>
  </si>
  <si>
    <t>.1E21</t>
  </si>
  <si>
    <t>.5361</t>
  </si>
  <si>
    <t>.0300</t>
  </si>
  <si>
    <t>.8000</t>
  </si>
  <si>
    <t>.0001</t>
  </si>
  <si>
    <t>.3401</t>
  </si>
  <si>
    <t>.1606</t>
  </si>
  <si>
    <t>.7921</t>
  </si>
  <si>
    <t>.3643</t>
  </si>
  <si>
    <t>.0080</t>
  </si>
  <si>
    <t>.4040</t>
  </si>
  <si>
    <t>.6045</t>
  </si>
  <si>
    <t>.0400</t>
  </si>
  <si>
    <t>.0600</t>
  </si>
  <si>
    <t>.6E04</t>
  </si>
  <si>
    <t>.0008</t>
  </si>
  <si>
    <t>.2766</t>
  </si>
  <si>
    <t>924 bits lang</t>
  </si>
  <si>
    <t>.00</t>
  </si>
  <si>
    <t>CMD frame</t>
  </si>
  <si>
    <t>Ingen kryptering</t>
  </si>
  <si>
    <t>Flight data</t>
  </si>
  <si>
    <t>CMD SET + CMD ID</t>
  </si>
  <si>
    <t>A3</t>
  </si>
  <si>
    <t xml:space="preserve">Byte </t>
  </si>
  <si>
    <t>Bit 0</t>
  </si>
  <si>
    <t>Flag of time stamp</t>
  </si>
  <si>
    <t>Bit 1</t>
  </si>
  <si>
    <t>Flag of attitude quaternion</t>
  </si>
  <si>
    <t>x</t>
  </si>
  <si>
    <t>Bit 2</t>
  </si>
  <si>
    <t>Flag of linear acceleration</t>
  </si>
  <si>
    <t>Bit 3</t>
  </si>
  <si>
    <t>Flag of linear velocity</t>
  </si>
  <si>
    <t>Bit 4</t>
  </si>
  <si>
    <t>Flag of angular velocity</t>
  </si>
  <si>
    <t>Bit 5</t>
  </si>
  <si>
    <t>Flag of GPS location, altitude and healthiness</t>
  </si>
  <si>
    <t>Bit 6</t>
  </si>
  <si>
    <t>Flag of GPS detailed information</t>
  </si>
  <si>
    <t>Bit 7</t>
  </si>
  <si>
    <t>Flag of RTK detailed information</t>
  </si>
  <si>
    <t>Bit 8</t>
  </si>
  <si>
    <t>Flag of magnetometer</t>
  </si>
  <si>
    <t>Bit 9</t>
  </si>
  <si>
    <t>Flag of remote controller data</t>
  </si>
  <si>
    <t>Bit 10</t>
  </si>
  <si>
    <t>Flag of roll, pitch and yaw of gimbal</t>
  </si>
  <si>
    <t>Bit 11</t>
  </si>
  <si>
    <t>Flag of flight status</t>
  </si>
  <si>
    <t>Bit 12</t>
  </si>
  <si>
    <t>Flag of battery info</t>
  </si>
  <si>
    <t>Bit 13</t>
  </si>
  <si>
    <t>Flag of control devide</t>
  </si>
  <si>
    <t>Bit 14</t>
  </si>
  <si>
    <t>Reserved</t>
  </si>
  <si>
    <t>unknown</t>
  </si>
  <si>
    <t>Bit 15</t>
  </si>
  <si>
    <t>SUM</t>
  </si>
  <si>
    <t>Attitude</t>
  </si>
  <si>
    <t>Linear accl</t>
  </si>
  <si>
    <t>.3E61</t>
  </si>
  <si>
    <t>.CE</t>
  </si>
  <si>
    <t>.C9</t>
  </si>
  <si>
    <t>Linear vel.</t>
  </si>
  <si>
    <t>.21</t>
  </si>
  <si>
    <t>.12</t>
  </si>
  <si>
    <t>Angular vel.</t>
  </si>
  <si>
    <t>GPS Pos.</t>
  </si>
  <si>
    <t>Detailed GPS</t>
  </si>
  <si>
    <t>Date</t>
  </si>
  <si>
    <t>Time</t>
  </si>
  <si>
    <t>Long</t>
  </si>
  <si>
    <t>Lat</t>
  </si>
  <si>
    <t>AMSL</t>
  </si>
  <si>
    <t>.10</t>
  </si>
  <si>
    <t>.87</t>
  </si>
  <si>
    <t>.C3</t>
  </si>
  <si>
    <t>.FB</t>
  </si>
  <si>
    <t>Lati</t>
  </si>
  <si>
    <t>Longti</t>
  </si>
  <si>
    <t>CMD Val</t>
  </si>
  <si>
    <t>.6A</t>
  </si>
  <si>
    <t>.5D</t>
  </si>
  <si>
    <t>Alti</t>
  </si>
  <si>
    <t>.C7</t>
  </si>
  <si>
    <t>.9C</t>
  </si>
  <si>
    <t>Height</t>
  </si>
  <si>
    <t>Health</t>
  </si>
  <si>
    <t>Header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</si>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</sst>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">
    <xf numFmtId="0" fontId="0" fillId="0" borderId="0" xfId="0"/>
    <xf numFmtId="11" fontId="0" fillId="0" borderId="0" xfId="0" applyNumberFormat="1"/>
    <xf numFmtId="0" fontId="3" fillId="3" borderId="0" xfId="2"/>
    <xf numFmtId="0" fontId="2" fillId="2" borderId="0" xfId="1"/>
    <xf numFmtId="1" fontId="2" fillId="2" borderId="0" xfId="1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3" applyFont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0456-78CD-624C-8654-2D3A6EBAEF61}">
  <dimension ref="A1:DT25"/>
  <sheetViews>
    <sheetView tabSelected="1" topLeftCell="AU1" workbookViewId="0">
      <selection activeCell="BH5" sqref="BH5"/>
    </sheetView>
  </sheetViews>
  <sheetFormatPr baseColWidth="10" defaultColWidth="11" defaultRowHeight="16" x14ac:dyDescent="0.2"/>
  <cols>
    <col min="8" max="8" width="16.6640625" bestFit="1" customWidth="1"/>
  </cols>
  <sheetData>
    <row r="1" spans="1:124" x14ac:dyDescent="0.2">
      <c r="A1" s="5" t="s">
        <v>141</v>
      </c>
      <c r="B1" s="5"/>
      <c r="C1" s="5"/>
      <c r="D1" s="5"/>
      <c r="E1" s="5"/>
      <c r="F1" s="5"/>
      <c r="G1" s="5"/>
      <c r="H1" t="s">
        <v>74</v>
      </c>
      <c r="I1" t="s">
        <v>133</v>
      </c>
    </row>
    <row r="2" spans="1:124" x14ac:dyDescent="0.2">
      <c r="A2" s="2" t="s">
        <v>0</v>
      </c>
      <c r="B2" s="2" t="s">
        <v>70</v>
      </c>
      <c r="C2" s="2" t="s">
        <v>70</v>
      </c>
      <c r="D2" s="2" t="s">
        <v>48</v>
      </c>
      <c r="E2" s="2" t="s">
        <v>48</v>
      </c>
      <c r="F2" s="2" t="s">
        <v>1</v>
      </c>
      <c r="G2" s="2" t="s">
        <v>2</v>
      </c>
      <c r="H2" t="s">
        <v>49</v>
      </c>
      <c r="I2" s="3" t="s">
        <v>3</v>
      </c>
      <c r="J2" t="s">
        <v>50</v>
      </c>
      <c r="K2" t="s">
        <v>51</v>
      </c>
      <c r="L2" t="s">
        <v>4</v>
      </c>
      <c r="M2" t="s">
        <v>5</v>
      </c>
      <c r="N2" t="s">
        <v>50</v>
      </c>
      <c r="O2" t="s">
        <v>51</v>
      </c>
      <c r="P2" t="s">
        <v>48</v>
      </c>
      <c r="Q2" t="s">
        <v>6</v>
      </c>
      <c r="R2" t="s">
        <v>7</v>
      </c>
      <c r="S2" s="1" t="s">
        <v>113</v>
      </c>
      <c r="T2">
        <v>1101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114</v>
      </c>
      <c r="AE2" t="s">
        <v>115</v>
      </c>
      <c r="AF2" t="s">
        <v>17</v>
      </c>
      <c r="AG2" t="s">
        <v>18</v>
      </c>
      <c r="AH2" t="s">
        <v>19</v>
      </c>
      <c r="AI2" t="s">
        <v>20</v>
      </c>
      <c r="AJ2" t="s">
        <v>21</v>
      </c>
      <c r="AK2" t="s">
        <v>117</v>
      </c>
      <c r="AL2" t="s">
        <v>118</v>
      </c>
      <c r="AM2" t="s">
        <v>22</v>
      </c>
      <c r="AN2" t="s">
        <v>23</v>
      </c>
      <c r="AO2" t="s">
        <v>24</v>
      </c>
      <c r="AP2" t="s">
        <v>127</v>
      </c>
      <c r="AQ2" t="s">
        <v>128</v>
      </c>
      <c r="AR2" t="s">
        <v>25</v>
      </c>
      <c r="AS2" t="s">
        <v>26</v>
      </c>
      <c r="AT2" t="s">
        <v>27</v>
      </c>
      <c r="AU2" t="s">
        <v>129</v>
      </c>
      <c r="AV2" t="s">
        <v>130</v>
      </c>
      <c r="AW2" s="1" t="s">
        <v>52</v>
      </c>
      <c r="AX2" s="1" t="s">
        <v>134</v>
      </c>
      <c r="AY2" t="s">
        <v>135</v>
      </c>
      <c r="AZ2" t="s">
        <v>28</v>
      </c>
      <c r="BA2" t="s">
        <v>137</v>
      </c>
      <c r="BB2" t="s">
        <v>138</v>
      </c>
      <c r="BC2" t="s">
        <v>29</v>
      </c>
      <c r="BD2" t="s">
        <v>30</v>
      </c>
      <c r="BE2" t="s">
        <v>31</v>
      </c>
      <c r="BF2" t="s">
        <v>53</v>
      </c>
      <c r="BG2">
        <v>29</v>
      </c>
      <c r="BH2" t="s">
        <v>142</v>
      </c>
      <c r="BI2" t="s">
        <v>48</v>
      </c>
      <c r="BJ2" t="s">
        <v>32</v>
      </c>
      <c r="BK2" t="s">
        <v>54</v>
      </c>
      <c r="BL2" t="s">
        <v>48</v>
      </c>
      <c r="BM2" t="s">
        <v>55</v>
      </c>
      <c r="BN2" t="s">
        <v>48</v>
      </c>
      <c r="BO2" t="s">
        <v>48</v>
      </c>
      <c r="BP2" t="s">
        <v>48</v>
      </c>
      <c r="BQ2" t="s">
        <v>48</v>
      </c>
      <c r="BR2" t="s">
        <v>48</v>
      </c>
      <c r="BS2" t="s">
        <v>48</v>
      </c>
      <c r="BT2" t="s">
        <v>48</v>
      </c>
      <c r="BU2" t="s">
        <v>48</v>
      </c>
      <c r="BV2" t="s">
        <v>48</v>
      </c>
      <c r="BW2" t="s">
        <v>56</v>
      </c>
      <c r="BX2" t="s">
        <v>33</v>
      </c>
      <c r="BY2" t="s">
        <v>57</v>
      </c>
      <c r="BZ2" t="s">
        <v>34</v>
      </c>
      <c r="CA2" t="s">
        <v>51</v>
      </c>
      <c r="CB2" t="s">
        <v>35</v>
      </c>
      <c r="CC2" t="s">
        <v>58</v>
      </c>
      <c r="CD2" t="s">
        <v>36</v>
      </c>
      <c r="CE2" t="s">
        <v>59</v>
      </c>
      <c r="CF2" t="s">
        <v>37</v>
      </c>
      <c r="CG2" t="s">
        <v>51</v>
      </c>
      <c r="CH2" t="s">
        <v>48</v>
      </c>
      <c r="CI2" t="s">
        <v>38</v>
      </c>
      <c r="CJ2" t="s">
        <v>48</v>
      </c>
      <c r="CK2" t="s">
        <v>39</v>
      </c>
      <c r="CL2" t="s">
        <v>48</v>
      </c>
      <c r="CM2" t="s">
        <v>40</v>
      </c>
      <c r="CN2" t="s">
        <v>48</v>
      </c>
      <c r="CO2" t="s">
        <v>60</v>
      </c>
      <c r="CP2" t="s">
        <v>61</v>
      </c>
      <c r="CQ2" t="s">
        <v>41</v>
      </c>
      <c r="CR2" t="s">
        <v>48</v>
      </c>
      <c r="CS2" t="s">
        <v>62</v>
      </c>
      <c r="CT2" t="s">
        <v>42</v>
      </c>
      <c r="CU2" t="s">
        <v>63</v>
      </c>
      <c r="CV2" t="s">
        <v>43</v>
      </c>
      <c r="CW2" t="s">
        <v>44</v>
      </c>
      <c r="CX2" t="s">
        <v>48</v>
      </c>
      <c r="CY2" t="s">
        <v>45</v>
      </c>
      <c r="CZ2" t="s">
        <v>64</v>
      </c>
      <c r="DA2" t="s">
        <v>48</v>
      </c>
      <c r="DB2" t="s">
        <v>49</v>
      </c>
      <c r="DC2" t="s">
        <v>48</v>
      </c>
      <c r="DD2" t="s">
        <v>65</v>
      </c>
      <c r="DE2" s="1" t="s">
        <v>66</v>
      </c>
      <c r="DF2" t="s">
        <v>48</v>
      </c>
      <c r="DG2" t="s">
        <v>48</v>
      </c>
      <c r="DH2" t="s">
        <v>48</v>
      </c>
      <c r="DI2" t="s">
        <v>48</v>
      </c>
      <c r="DJ2" t="s">
        <v>48</v>
      </c>
      <c r="DK2" t="s">
        <v>46</v>
      </c>
      <c r="DL2" t="s">
        <v>48</v>
      </c>
      <c r="DM2" t="s">
        <v>48</v>
      </c>
      <c r="DN2" t="s">
        <v>48</v>
      </c>
      <c r="DO2" t="s">
        <v>48</v>
      </c>
      <c r="DP2" t="s">
        <v>48</v>
      </c>
      <c r="DQ2" t="s">
        <v>48</v>
      </c>
      <c r="DR2" t="s">
        <v>67</v>
      </c>
      <c r="DS2" t="s">
        <v>68</v>
      </c>
      <c r="DT2" t="s">
        <v>47</v>
      </c>
    </row>
    <row r="3" spans="1:124" x14ac:dyDescent="0.2">
      <c r="A3" t="s">
        <v>69</v>
      </c>
      <c r="C3" t="s">
        <v>71</v>
      </c>
      <c r="D3" t="s">
        <v>72</v>
      </c>
      <c r="H3" t="s">
        <v>73</v>
      </c>
      <c r="J3" s="5" t="s">
        <v>111</v>
      </c>
      <c r="K3" s="5"/>
      <c r="L3" s="5"/>
      <c r="M3" s="5"/>
      <c r="N3" s="5"/>
      <c r="O3" s="5"/>
      <c r="P3" s="5"/>
      <c r="Q3" s="5"/>
      <c r="R3" s="5" t="s">
        <v>112</v>
      </c>
      <c r="S3" s="5"/>
      <c r="T3" s="5"/>
      <c r="U3" s="5"/>
      <c r="V3" s="5"/>
      <c r="W3" s="5"/>
      <c r="X3" s="5" t="s">
        <v>116</v>
      </c>
      <c r="Y3" s="5"/>
      <c r="Z3" s="5"/>
      <c r="AA3" s="5"/>
      <c r="AB3" s="5"/>
      <c r="AC3" s="5"/>
      <c r="AD3" s="5"/>
      <c r="AE3" s="5" t="s">
        <v>119</v>
      </c>
      <c r="AF3" s="5"/>
      <c r="AG3" s="5"/>
      <c r="AH3" s="5"/>
      <c r="AI3" s="5"/>
      <c r="AJ3" s="5"/>
      <c r="AK3" s="5"/>
      <c r="AL3" s="5" t="s">
        <v>120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7" t="s">
        <v>121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</row>
    <row r="4" spans="1:124" x14ac:dyDescent="0.2">
      <c r="AL4" s="5" t="s">
        <v>132</v>
      </c>
      <c r="AM4" s="5"/>
      <c r="AN4" s="5"/>
      <c r="AO4" s="5"/>
      <c r="AP4" s="5"/>
      <c r="AQ4" s="5" t="s">
        <v>131</v>
      </c>
      <c r="AR4" s="5"/>
      <c r="AS4" s="5"/>
      <c r="AT4" s="5"/>
      <c r="AU4" s="5"/>
      <c r="AV4" s="5" t="s">
        <v>136</v>
      </c>
      <c r="AW4" s="5"/>
      <c r="AX4" s="5"/>
      <c r="AY4" s="5" t="s">
        <v>139</v>
      </c>
      <c r="AZ4" s="5"/>
      <c r="BA4" s="5"/>
      <c r="BB4" t="s">
        <v>140</v>
      </c>
      <c r="BC4" s="6" t="s">
        <v>122</v>
      </c>
      <c r="BD4" s="6"/>
      <c r="BE4" s="6" t="s">
        <v>123</v>
      </c>
      <c r="BF4" s="6"/>
      <c r="BG4" s="6" t="s">
        <v>124</v>
      </c>
      <c r="BH4" s="6"/>
      <c r="BI4" s="6"/>
      <c r="BJ4" s="6" t="s">
        <v>125</v>
      </c>
      <c r="BK4" s="6"/>
      <c r="BL4" s="6" t="s">
        <v>126</v>
      </c>
      <c r="BM4" s="6"/>
    </row>
    <row r="6" spans="1:124" x14ac:dyDescent="0.2">
      <c r="I6" s="3" t="s">
        <v>75</v>
      </c>
      <c r="J6" s="3"/>
      <c r="K6" s="3"/>
      <c r="L6" s="3"/>
      <c r="M6" s="3"/>
      <c r="N6" s="3"/>
      <c r="O6" s="3" t="s">
        <v>76</v>
      </c>
      <c r="P6" s="3"/>
      <c r="Q6" s="3"/>
    </row>
    <row r="7" spans="1:124" x14ac:dyDescent="0.2">
      <c r="I7" s="3" t="s">
        <v>77</v>
      </c>
      <c r="J7" s="3" t="s">
        <v>78</v>
      </c>
      <c r="K7" s="3"/>
      <c r="L7" s="3"/>
      <c r="M7" s="3"/>
      <c r="N7" s="3"/>
      <c r="O7" s="3">
        <v>9</v>
      </c>
      <c r="P7" s="4"/>
      <c r="Q7" s="3"/>
    </row>
    <row r="8" spans="1:124" x14ac:dyDescent="0.2">
      <c r="I8" s="3" t="s">
        <v>79</v>
      </c>
      <c r="J8" s="3" t="s">
        <v>80</v>
      </c>
      <c r="K8" s="3"/>
      <c r="L8" s="3"/>
      <c r="M8" s="3"/>
      <c r="N8" s="3"/>
      <c r="O8" s="3">
        <v>16</v>
      </c>
      <c r="P8" s="3" t="s">
        <v>81</v>
      </c>
      <c r="Q8" s="3">
        <v>16</v>
      </c>
    </row>
    <row r="9" spans="1:124" x14ac:dyDescent="0.2">
      <c r="I9" s="3" t="s">
        <v>82</v>
      </c>
      <c r="J9" s="3" t="s">
        <v>83</v>
      </c>
      <c r="K9" s="3"/>
      <c r="L9" s="3"/>
      <c r="M9" s="3"/>
      <c r="N9" s="3"/>
      <c r="O9" s="3">
        <v>12</v>
      </c>
      <c r="P9" s="3" t="s">
        <v>81</v>
      </c>
      <c r="Q9" s="3">
        <v>12</v>
      </c>
    </row>
    <row r="10" spans="1:124" x14ac:dyDescent="0.2">
      <c r="I10" s="3" t="s">
        <v>84</v>
      </c>
      <c r="J10" s="3" t="s">
        <v>85</v>
      </c>
      <c r="K10" s="3"/>
      <c r="L10" s="3"/>
      <c r="M10" s="3"/>
      <c r="N10" s="3"/>
      <c r="O10" s="3">
        <v>13</v>
      </c>
      <c r="P10" s="3" t="s">
        <v>81</v>
      </c>
      <c r="Q10" s="3">
        <v>13</v>
      </c>
    </row>
    <row r="11" spans="1:124" x14ac:dyDescent="0.2">
      <c r="I11" s="3" t="s">
        <v>86</v>
      </c>
      <c r="J11" s="3" t="s">
        <v>87</v>
      </c>
      <c r="K11" s="3"/>
      <c r="L11" s="3"/>
      <c r="M11" s="3"/>
      <c r="N11" s="3"/>
      <c r="O11" s="3">
        <v>12</v>
      </c>
      <c r="P11" s="3" t="s">
        <v>81</v>
      </c>
      <c r="Q11" s="3">
        <v>12</v>
      </c>
    </row>
    <row r="12" spans="1:124" x14ac:dyDescent="0.2">
      <c r="I12" s="3" t="s">
        <v>88</v>
      </c>
      <c r="J12" s="3" t="s">
        <v>89</v>
      </c>
      <c r="K12" s="3"/>
      <c r="L12" s="3"/>
      <c r="M12" s="3"/>
      <c r="N12" s="3"/>
      <c r="O12" s="3">
        <v>25</v>
      </c>
      <c r="P12" s="3" t="s">
        <v>81</v>
      </c>
      <c r="Q12" s="3">
        <v>25</v>
      </c>
    </row>
    <row r="13" spans="1:124" x14ac:dyDescent="0.2">
      <c r="I13" s="3" t="s">
        <v>90</v>
      </c>
      <c r="J13" s="3" t="s">
        <v>91</v>
      </c>
      <c r="K13" s="3"/>
      <c r="L13" s="3"/>
      <c r="M13" s="3"/>
      <c r="N13" s="3"/>
      <c r="O13" s="3">
        <v>68</v>
      </c>
      <c r="P13" s="3" t="s">
        <v>81</v>
      </c>
      <c r="Q13" s="3">
        <v>68</v>
      </c>
    </row>
    <row r="14" spans="1:124" x14ac:dyDescent="0.2">
      <c r="I14" s="3" t="s">
        <v>92</v>
      </c>
      <c r="J14" s="3" t="s">
        <v>93</v>
      </c>
      <c r="K14" s="3"/>
      <c r="L14" s="3"/>
      <c r="M14" s="3"/>
      <c r="N14" s="3"/>
      <c r="O14" s="3">
        <v>74</v>
      </c>
      <c r="P14" s="3" t="s">
        <v>81</v>
      </c>
      <c r="Q14" s="3">
        <v>74</v>
      </c>
    </row>
    <row r="15" spans="1:124" x14ac:dyDescent="0.2">
      <c r="I15" s="3" t="s">
        <v>94</v>
      </c>
      <c r="J15" s="3" t="s">
        <v>95</v>
      </c>
      <c r="K15" s="3"/>
      <c r="L15" s="3"/>
      <c r="M15" s="3"/>
      <c r="N15" s="3"/>
      <c r="O15" s="3">
        <v>6</v>
      </c>
      <c r="P15" s="3"/>
      <c r="Q15" s="3"/>
    </row>
    <row r="16" spans="1:124" x14ac:dyDescent="0.2">
      <c r="I16" s="3" t="s">
        <v>96</v>
      </c>
      <c r="J16" s="3" t="s">
        <v>97</v>
      </c>
      <c r="K16" s="3"/>
      <c r="L16" s="3"/>
      <c r="M16" s="3"/>
      <c r="N16" s="3"/>
      <c r="O16" s="3">
        <v>12</v>
      </c>
      <c r="P16" s="3"/>
      <c r="Q16" s="3"/>
    </row>
    <row r="17" spans="9:17" x14ac:dyDescent="0.2">
      <c r="I17" s="3" t="s">
        <v>98</v>
      </c>
      <c r="J17" s="3" t="s">
        <v>99</v>
      </c>
      <c r="K17" s="3"/>
      <c r="L17" s="3"/>
      <c r="M17" s="3"/>
      <c r="N17" s="3"/>
      <c r="O17" s="3">
        <v>13</v>
      </c>
      <c r="P17" s="3"/>
      <c r="Q17" s="3"/>
    </row>
    <row r="18" spans="9:17" x14ac:dyDescent="0.2">
      <c r="I18" s="3" t="s">
        <v>100</v>
      </c>
      <c r="J18" s="3" t="s">
        <v>101</v>
      </c>
      <c r="K18" s="3"/>
      <c r="L18" s="3"/>
      <c r="M18" s="3"/>
      <c r="N18" s="3"/>
      <c r="O18" s="3">
        <v>1</v>
      </c>
      <c r="P18" s="3"/>
      <c r="Q18" s="3"/>
    </row>
    <row r="19" spans="9:17" x14ac:dyDescent="0.2">
      <c r="I19" s="3" t="s">
        <v>102</v>
      </c>
      <c r="J19" s="3" t="s">
        <v>103</v>
      </c>
      <c r="K19" s="3"/>
      <c r="L19" s="3"/>
      <c r="M19" s="3"/>
      <c r="N19" s="3"/>
      <c r="O19" s="3">
        <v>1</v>
      </c>
      <c r="P19" s="3"/>
      <c r="Q19" s="3"/>
    </row>
    <row r="20" spans="9:17" x14ac:dyDescent="0.2">
      <c r="I20" s="3" t="s">
        <v>104</v>
      </c>
      <c r="J20" s="3" t="s">
        <v>105</v>
      </c>
      <c r="K20" s="3"/>
      <c r="L20" s="3"/>
      <c r="M20" s="3"/>
      <c r="N20" s="3"/>
      <c r="O20" s="3">
        <v>2</v>
      </c>
      <c r="P20" s="3" t="s">
        <v>81</v>
      </c>
      <c r="Q20" s="3">
        <v>2</v>
      </c>
    </row>
    <row r="21" spans="9:17" x14ac:dyDescent="0.2">
      <c r="I21" s="3" t="s">
        <v>106</v>
      </c>
      <c r="J21" s="3" t="s">
        <v>107</v>
      </c>
      <c r="K21" s="3"/>
      <c r="L21" s="3"/>
      <c r="M21" s="3"/>
      <c r="N21" s="3"/>
      <c r="O21" s="3" t="s">
        <v>108</v>
      </c>
      <c r="P21" s="3" t="s">
        <v>81</v>
      </c>
      <c r="Q21" s="3"/>
    </row>
    <row r="22" spans="9:17" x14ac:dyDescent="0.2">
      <c r="I22" s="3" t="s">
        <v>109</v>
      </c>
      <c r="J22" s="3" t="s">
        <v>107</v>
      </c>
      <c r="K22" s="3"/>
      <c r="L22" s="3"/>
      <c r="M22" s="3"/>
      <c r="N22" s="3"/>
      <c r="O22" s="3" t="s">
        <v>108</v>
      </c>
      <c r="P22" s="3"/>
      <c r="Q22" s="3"/>
    </row>
    <row r="23" spans="9:17" x14ac:dyDescent="0.2">
      <c r="I23" s="3"/>
      <c r="J23" s="3"/>
      <c r="K23" s="3"/>
      <c r="L23" s="3"/>
      <c r="M23" s="3"/>
      <c r="N23" s="3"/>
      <c r="O23" s="3"/>
      <c r="P23" s="3"/>
      <c r="Q23" s="3"/>
    </row>
    <row r="24" spans="9:17" x14ac:dyDescent="0.2">
      <c r="I24" s="3"/>
      <c r="J24" s="3"/>
      <c r="K24" s="3"/>
      <c r="L24" s="3"/>
      <c r="M24" s="3"/>
      <c r="N24" s="3"/>
      <c r="O24" s="3"/>
      <c r="P24" s="3" t="s">
        <v>110</v>
      </c>
      <c r="Q24" s="3">
        <f>SUM(Q7:Q22)</f>
        <v>222</v>
      </c>
    </row>
    <row r="25" spans="9:17" x14ac:dyDescent="0.2">
      <c r="I25" s="3"/>
      <c r="J25" s="3"/>
      <c r="K25" s="3"/>
      <c r="L25" s="3"/>
      <c r="M25" s="3"/>
      <c r="N25" s="3"/>
      <c r="O25" s="3"/>
      <c r="P25" s="3"/>
      <c r="Q25" s="3"/>
    </row>
  </sheetData>
  <mergeCells count="16">
    <mergeCell ref="A1:G1"/>
    <mergeCell ref="BC4:BD4"/>
    <mergeCell ref="BE4:BF4"/>
    <mergeCell ref="BJ4:BK4"/>
    <mergeCell ref="J3:Q3"/>
    <mergeCell ref="R3:W3"/>
    <mergeCell ref="X3:AD3"/>
    <mergeCell ref="AE3:AK3"/>
    <mergeCell ref="AL3:BB3"/>
    <mergeCell ref="BC3:CK3"/>
    <mergeCell ref="BG4:BI4"/>
    <mergeCell ref="BL4:BM4"/>
    <mergeCell ref="AL4:AP4"/>
    <mergeCell ref="AQ4:AU4"/>
    <mergeCell ref="AV4:AX4"/>
    <mergeCell ref="AY4:BA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A519A047D8294CAB81CF289FA3FDBF" ma:contentTypeVersion="8" ma:contentTypeDescription="Opret et nyt dokument." ma:contentTypeScope="" ma:versionID="55017b2d1a4de4568ec5bc733476b390">
  <xsd:schema xmlns:xsd="http://www.w3.org/2001/XMLSchema" xmlns:xs="http://www.w3.org/2001/XMLSchema" xmlns:p="http://schemas.microsoft.com/office/2006/metadata/properties" xmlns:ns2="944d647a-a0c3-46eb-9ba5-a74fe03d03cc" targetNamespace="http://schemas.microsoft.com/office/2006/metadata/properties" ma:root="true" ma:fieldsID="4df08c7ad3fbcac4a467c22844a45f22" ns2:_="">
    <xsd:import namespace="944d647a-a0c3-46eb-9ba5-a74fe03d03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d647a-a0c3-46eb-9ba5-a74fe03d0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0DBAA1-47BB-404D-9D1E-1043D01C64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E7E97D-F567-491A-9A69-2E92B99B621A}"/>
</file>

<file path=customXml/itemProps3.xml><?xml version="1.0" encoding="utf-8"?>
<ds:datastoreItem xmlns:ds="http://schemas.openxmlformats.org/officeDocument/2006/customXml" ds:itemID="{728058BE-9532-455C-8E02-37BF522CDB26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944d647a-a0c3-46eb-9ba5-a74fe03d03c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Holm</dc:creator>
  <cp:lastModifiedBy>Microsoft Office User</cp:lastModifiedBy>
  <dcterms:created xsi:type="dcterms:W3CDTF">2019-04-17T12:06:38Z</dcterms:created>
  <dcterms:modified xsi:type="dcterms:W3CDTF">2019-04-24T06:38:52Z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512">
    <vt:lpwstr>14</vt:lpwstr>
  </property>
  <property fmtid="{D5CDD505-2E9C-101B-9397-08002B2CF9AE}" pid="3" name="ContentTypeId">
    <vt:lpwstr>0x010100F7A519A047D8294CAB81CF289FA3FDBF</vt:lpwstr>
  </property>
</Properties>
</file>