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WA CENTRAL\Election Results\"/>
    </mc:Choice>
  </mc:AlternateContent>
  <bookViews>
    <workbookView xWindow="480" yWindow="420" windowWidth="15600" windowHeight="6960" tabRatio="768" activeTab="1"/>
  </bookViews>
  <sheets>
    <sheet name="WA CENTRAL PREZ" sheetId="1" r:id="rId1"/>
    <sheet name="WA CENTRAL PARLIAMT" sheetId="2" r:id="rId2"/>
    <sheet name="WA WEST PREZ" sheetId="3" state="hidden" r:id="rId3"/>
    <sheet name="WA WEST PARLIAMT" sheetId="4" state="hidden" r:id="rId4"/>
    <sheet name="WA EAST PREZ" sheetId="5" state="hidden" r:id="rId5"/>
    <sheet name="WA EAST PARLIAMT" sheetId="6" state="hidden" r:id="rId6"/>
    <sheet name="NADOWLI KALEO PREZ" sheetId="7" state="hidden" r:id="rId7"/>
    <sheet name="NADOWLI KALEO PARLIAMT" sheetId="8" state="hidden" r:id="rId8"/>
    <sheet name="DAFFIAMA BUSSIE ISSA PREZ" sheetId="9" state="hidden" r:id="rId9"/>
    <sheet name="DAFFIAMA BUSSIE ISSA PARLIAMT" sheetId="10" state="hidden" r:id="rId10"/>
    <sheet name="JIRAPA PREZ" sheetId="11" state="hidden" r:id="rId11"/>
    <sheet name="JIRAPA PARLIAMT" sheetId="12" state="hidden" r:id="rId12"/>
    <sheet name="LAMBUSSIE KARNI PREZ" sheetId="13" state="hidden" r:id="rId13"/>
    <sheet name="LAMBUSSIE KARNI PARLIAMT" sheetId="14" state="hidden" r:id="rId14"/>
    <sheet name="LAWRA PREZ" sheetId="15" state="hidden" r:id="rId15"/>
    <sheet name="LAWRA PARLIAMT" sheetId="16" state="hidden" r:id="rId16"/>
    <sheet name="NANDOM PREZ" sheetId="17" state="hidden" r:id="rId17"/>
    <sheet name="NANDOM PARLIAMT" sheetId="18" state="hidden" r:id="rId18"/>
    <sheet name="SISSALA WEST PREZ" sheetId="19" state="hidden" r:id="rId19"/>
    <sheet name="SISSALA WEST PARLIAMT" sheetId="20" state="hidden" r:id="rId20"/>
    <sheet name="SISSALA EAST PREZ" sheetId="21" state="hidden" r:id="rId21"/>
    <sheet name="SISSALA EAST PARLIAMT" sheetId="22" state="hidden" r:id="rId22"/>
    <sheet name="Sheet23" sheetId="23" state="hidden" r:id="rId23"/>
    <sheet name="Sheet24" sheetId="24" state="hidden" r:id="rId24"/>
    <sheet name="Sheet25" sheetId="25" state="hidden" r:id="rId25"/>
  </sheets>
  <calcPr calcId="152511"/>
</workbook>
</file>

<file path=xl/calcChain.xml><?xml version="1.0" encoding="utf-8"?>
<calcChain xmlns="http://schemas.openxmlformats.org/spreadsheetml/2006/main">
  <c r="S190" i="22" l="1"/>
  <c r="U190" i="22" s="1"/>
  <c r="V190" i="22" s="1"/>
  <c r="S189" i="22"/>
  <c r="U189" i="22" s="1"/>
  <c r="V189" i="22" s="1"/>
  <c r="S188" i="22"/>
  <c r="U188" i="22" s="1"/>
  <c r="V188" i="22" s="1"/>
  <c r="S187" i="22"/>
  <c r="U187" i="22" s="1"/>
  <c r="V187" i="22" s="1"/>
  <c r="S186" i="22"/>
  <c r="U186" i="22" s="1"/>
  <c r="V186" i="22" s="1"/>
  <c r="U185" i="22"/>
  <c r="V185" i="22" s="1"/>
  <c r="S185" i="22"/>
  <c r="S184" i="22"/>
  <c r="U184" i="22" s="1"/>
  <c r="V184" i="22" s="1"/>
  <c r="S183" i="22"/>
  <c r="U183" i="22" s="1"/>
  <c r="V183" i="22" s="1"/>
  <c r="S182" i="22"/>
  <c r="U182" i="22" s="1"/>
  <c r="V182" i="22" s="1"/>
  <c r="S181" i="22"/>
  <c r="U181" i="22" s="1"/>
  <c r="V181" i="22" s="1"/>
  <c r="S180" i="22"/>
  <c r="U180" i="22" s="1"/>
  <c r="V180" i="22" s="1"/>
  <c r="S179" i="22"/>
  <c r="U179" i="22" s="1"/>
  <c r="V179" i="22" s="1"/>
  <c r="S178" i="22"/>
  <c r="U178" i="22" s="1"/>
  <c r="V178" i="22" s="1"/>
  <c r="S177" i="22"/>
  <c r="U177" i="22" s="1"/>
  <c r="V177" i="22" s="1"/>
  <c r="S176" i="22"/>
  <c r="U176" i="22" s="1"/>
  <c r="V176" i="22" s="1"/>
  <c r="S175" i="22"/>
  <c r="U175" i="22" s="1"/>
  <c r="V175" i="22" s="1"/>
  <c r="S174" i="22"/>
  <c r="U174" i="22" s="1"/>
  <c r="V174" i="22" s="1"/>
  <c r="S173" i="22"/>
  <c r="U173" i="22" s="1"/>
  <c r="V173" i="22" s="1"/>
  <c r="S172" i="22"/>
  <c r="U172" i="22" s="1"/>
  <c r="V172" i="22" s="1"/>
  <c r="S171" i="22"/>
  <c r="U171" i="22" s="1"/>
  <c r="V171" i="22" s="1"/>
  <c r="S170" i="22"/>
  <c r="U170" i="22" s="1"/>
  <c r="V170" i="22" s="1"/>
  <c r="U169" i="22"/>
  <c r="V169" i="22" s="1"/>
  <c r="S169" i="22"/>
  <c r="S168" i="22"/>
  <c r="U168" i="22" s="1"/>
  <c r="V168" i="22" s="1"/>
  <c r="S167" i="22"/>
  <c r="U167" i="22" s="1"/>
  <c r="V167" i="22" s="1"/>
  <c r="S166" i="22"/>
  <c r="U166" i="22" s="1"/>
  <c r="V166" i="22" s="1"/>
  <c r="S165" i="22"/>
  <c r="U165" i="22" s="1"/>
  <c r="V165" i="22" s="1"/>
  <c r="S164" i="22"/>
  <c r="U164" i="22" s="1"/>
  <c r="V164" i="22" s="1"/>
  <c r="S163" i="22"/>
  <c r="U163" i="22" s="1"/>
  <c r="V163" i="22" s="1"/>
  <c r="S162" i="22"/>
  <c r="U162" i="22" s="1"/>
  <c r="V162" i="22" s="1"/>
  <c r="S161" i="22"/>
  <c r="U161" i="22" s="1"/>
  <c r="V161" i="22" s="1"/>
  <c r="S160" i="22"/>
  <c r="U160" i="22" s="1"/>
  <c r="V160" i="22" s="1"/>
  <c r="S159" i="22"/>
  <c r="U159" i="22" s="1"/>
  <c r="V159" i="22" s="1"/>
  <c r="S158" i="22"/>
  <c r="U158" i="22" s="1"/>
  <c r="V158" i="22" s="1"/>
  <c r="S157" i="22"/>
  <c r="U157" i="22" s="1"/>
  <c r="V157" i="22" s="1"/>
  <c r="S156" i="22"/>
  <c r="U156" i="22" s="1"/>
  <c r="V156" i="22" s="1"/>
  <c r="S155" i="22"/>
  <c r="U155" i="22" s="1"/>
  <c r="V155" i="22" s="1"/>
  <c r="S154" i="22"/>
  <c r="U154" i="22" s="1"/>
  <c r="V154" i="22" s="1"/>
  <c r="U153" i="22"/>
  <c r="V153" i="22" s="1"/>
  <c r="S153" i="22"/>
  <c r="S152" i="22"/>
  <c r="U152" i="22" s="1"/>
  <c r="V152" i="22" s="1"/>
  <c r="S151" i="22"/>
  <c r="U151" i="22" s="1"/>
  <c r="V151" i="22" s="1"/>
  <c r="S150" i="22"/>
  <c r="U150" i="22" s="1"/>
  <c r="V150" i="22" s="1"/>
  <c r="S149" i="22"/>
  <c r="U149" i="22" s="1"/>
  <c r="V149" i="22" s="1"/>
  <c r="S148" i="22"/>
  <c r="U148" i="22" s="1"/>
  <c r="V148" i="22" s="1"/>
  <c r="S147" i="22"/>
  <c r="U147" i="22" s="1"/>
  <c r="V147" i="22" s="1"/>
  <c r="S146" i="22"/>
  <c r="U146" i="22" s="1"/>
  <c r="V146" i="22" s="1"/>
  <c r="S145" i="22"/>
  <c r="U145" i="22" s="1"/>
  <c r="V145" i="22" s="1"/>
  <c r="S144" i="22"/>
  <c r="U144" i="22" s="1"/>
  <c r="V144" i="22" s="1"/>
  <c r="S143" i="22"/>
  <c r="U143" i="22" s="1"/>
  <c r="V143" i="22" s="1"/>
  <c r="S142" i="22"/>
  <c r="U142" i="22" s="1"/>
  <c r="V142" i="22" s="1"/>
  <c r="S141" i="22"/>
  <c r="U141" i="22" s="1"/>
  <c r="V141" i="22" s="1"/>
  <c r="S140" i="22"/>
  <c r="U140" i="22" s="1"/>
  <c r="V140" i="22" s="1"/>
  <c r="S139" i="22"/>
  <c r="U139" i="22" s="1"/>
  <c r="V139" i="22" s="1"/>
  <c r="S138" i="22"/>
  <c r="U138" i="22" s="1"/>
  <c r="V138" i="22" s="1"/>
  <c r="S137" i="22"/>
  <c r="U137" i="22" s="1"/>
  <c r="V137" i="22" s="1"/>
  <c r="S136" i="22"/>
  <c r="U136" i="22" s="1"/>
  <c r="V136" i="22" s="1"/>
  <c r="S135" i="22"/>
  <c r="U135" i="22" s="1"/>
  <c r="V135" i="22" s="1"/>
  <c r="S134" i="22"/>
  <c r="U134" i="22" s="1"/>
  <c r="V134" i="22" s="1"/>
  <c r="S133" i="22"/>
  <c r="U133" i="22" s="1"/>
  <c r="V133" i="22" s="1"/>
  <c r="S132" i="22"/>
  <c r="U132" i="22" s="1"/>
  <c r="V132" i="22" s="1"/>
  <c r="S131" i="22"/>
  <c r="U131" i="22" s="1"/>
  <c r="V131" i="22" s="1"/>
  <c r="S130" i="22"/>
  <c r="U130" i="22" s="1"/>
  <c r="V130" i="22" s="1"/>
  <c r="S129" i="22"/>
  <c r="U129" i="22" s="1"/>
  <c r="V129" i="22" s="1"/>
  <c r="S128" i="22"/>
  <c r="U128" i="22" s="1"/>
  <c r="V128" i="22" s="1"/>
  <c r="S127" i="22"/>
  <c r="U127" i="22" s="1"/>
  <c r="V127" i="22" s="1"/>
  <c r="S126" i="22"/>
  <c r="U126" i="22" s="1"/>
  <c r="V126" i="22" s="1"/>
  <c r="S125" i="22"/>
  <c r="U125" i="22" s="1"/>
  <c r="V125" i="22" s="1"/>
  <c r="S124" i="22"/>
  <c r="U124" i="22" s="1"/>
  <c r="V124" i="22" s="1"/>
  <c r="S123" i="22"/>
  <c r="U123" i="22" s="1"/>
  <c r="V123" i="22" s="1"/>
  <c r="S122" i="22"/>
  <c r="U122" i="22" s="1"/>
  <c r="V122" i="22" s="1"/>
  <c r="S121" i="22"/>
  <c r="U121" i="22" s="1"/>
  <c r="V121" i="22" s="1"/>
  <c r="S120" i="22"/>
  <c r="U120" i="22" s="1"/>
  <c r="V120" i="22" s="1"/>
  <c r="S119" i="22"/>
  <c r="U119" i="22" s="1"/>
  <c r="V119" i="22" s="1"/>
  <c r="S118" i="22"/>
  <c r="U118" i="22" s="1"/>
  <c r="V118" i="22" s="1"/>
  <c r="S117" i="22"/>
  <c r="U117" i="22" s="1"/>
  <c r="V117" i="22" s="1"/>
  <c r="S116" i="22"/>
  <c r="U116" i="22" s="1"/>
  <c r="V116" i="22" s="1"/>
  <c r="S115" i="22"/>
  <c r="U115" i="22" s="1"/>
  <c r="V115" i="22" s="1"/>
  <c r="S114" i="22"/>
  <c r="U114" i="22" s="1"/>
  <c r="V114" i="22" s="1"/>
  <c r="S113" i="22"/>
  <c r="U113" i="22" s="1"/>
  <c r="V113" i="22" s="1"/>
  <c r="S112" i="22"/>
  <c r="U112" i="22" s="1"/>
  <c r="V112" i="22" s="1"/>
  <c r="S111" i="22"/>
  <c r="U111" i="22" s="1"/>
  <c r="V111" i="22" s="1"/>
  <c r="S110" i="22"/>
  <c r="U110" i="22" s="1"/>
  <c r="V110" i="22" s="1"/>
  <c r="S109" i="22"/>
  <c r="U109" i="22" s="1"/>
  <c r="V109" i="22" s="1"/>
  <c r="S108" i="22"/>
  <c r="U108" i="22" s="1"/>
  <c r="V108" i="22" s="1"/>
  <c r="S107" i="22"/>
  <c r="U107" i="22" s="1"/>
  <c r="V107" i="22" s="1"/>
  <c r="S106" i="22"/>
  <c r="U106" i="22" s="1"/>
  <c r="V106" i="22" s="1"/>
  <c r="S105" i="22"/>
  <c r="U105" i="22" s="1"/>
  <c r="V105" i="22" s="1"/>
  <c r="S104" i="22"/>
  <c r="U104" i="22" s="1"/>
  <c r="V104" i="22" s="1"/>
  <c r="S103" i="22"/>
  <c r="U103" i="22" s="1"/>
  <c r="V103" i="22" s="1"/>
  <c r="S102" i="22"/>
  <c r="U102" i="22" s="1"/>
  <c r="V102" i="22" s="1"/>
  <c r="S101" i="22"/>
  <c r="U101" i="22" s="1"/>
  <c r="V101" i="22" s="1"/>
  <c r="S100" i="22"/>
  <c r="U100" i="22" s="1"/>
  <c r="V100" i="22" s="1"/>
  <c r="S99" i="22"/>
  <c r="U99" i="22" s="1"/>
  <c r="V99" i="22" s="1"/>
  <c r="S98" i="22"/>
  <c r="U98" i="22" s="1"/>
  <c r="V98" i="22" s="1"/>
  <c r="S97" i="22"/>
  <c r="U97" i="22" s="1"/>
  <c r="V97" i="22" s="1"/>
  <c r="U96" i="22"/>
  <c r="V96" i="22" s="1"/>
  <c r="S96" i="22"/>
  <c r="S95" i="22"/>
  <c r="U95" i="22" s="1"/>
  <c r="V95" i="22" s="1"/>
  <c r="S94" i="22"/>
  <c r="U94" i="22" s="1"/>
  <c r="V94" i="22" s="1"/>
  <c r="S93" i="22"/>
  <c r="U93" i="22" s="1"/>
  <c r="V93" i="22" s="1"/>
  <c r="S92" i="22"/>
  <c r="U92" i="22" s="1"/>
  <c r="V92" i="22" s="1"/>
  <c r="S91" i="22"/>
  <c r="U91" i="22" s="1"/>
  <c r="V91" i="22" s="1"/>
  <c r="S90" i="22"/>
  <c r="U90" i="22" s="1"/>
  <c r="V90" i="22" s="1"/>
  <c r="S89" i="22"/>
  <c r="U89" i="22" s="1"/>
  <c r="V89" i="22" s="1"/>
  <c r="S88" i="22"/>
  <c r="U88" i="22" s="1"/>
  <c r="V88" i="22" s="1"/>
  <c r="S87" i="22"/>
  <c r="U87" i="22" s="1"/>
  <c r="V87" i="22" s="1"/>
  <c r="S86" i="22"/>
  <c r="U86" i="22" s="1"/>
  <c r="V86" i="22" s="1"/>
  <c r="S85" i="22"/>
  <c r="U85" i="22" s="1"/>
  <c r="V85" i="22" s="1"/>
  <c r="S84" i="22"/>
  <c r="U84" i="22" s="1"/>
  <c r="V84" i="22" s="1"/>
  <c r="S83" i="22"/>
  <c r="U83" i="22" s="1"/>
  <c r="V83" i="22" s="1"/>
  <c r="S82" i="22"/>
  <c r="U82" i="22" s="1"/>
  <c r="V82" i="22" s="1"/>
  <c r="S81" i="22"/>
  <c r="U81" i="22" s="1"/>
  <c r="V81" i="22" s="1"/>
  <c r="U80" i="22"/>
  <c r="V80" i="22" s="1"/>
  <c r="S80" i="22"/>
  <c r="S79" i="22"/>
  <c r="U79" i="22" s="1"/>
  <c r="V79" i="22" s="1"/>
  <c r="S78" i="22"/>
  <c r="U78" i="22" s="1"/>
  <c r="V78" i="22" s="1"/>
  <c r="S77" i="22"/>
  <c r="U77" i="22" s="1"/>
  <c r="V77" i="22" s="1"/>
  <c r="S76" i="22"/>
  <c r="U76" i="22" s="1"/>
  <c r="V76" i="22" s="1"/>
  <c r="S75" i="22"/>
  <c r="U75" i="22" s="1"/>
  <c r="V75" i="22" s="1"/>
  <c r="S74" i="22"/>
  <c r="U74" i="22" s="1"/>
  <c r="V74" i="22" s="1"/>
  <c r="S73" i="22"/>
  <c r="U73" i="22" s="1"/>
  <c r="V73" i="22" s="1"/>
  <c r="S72" i="22"/>
  <c r="U72" i="22" s="1"/>
  <c r="V72" i="22" s="1"/>
  <c r="S71" i="22"/>
  <c r="U71" i="22" s="1"/>
  <c r="V71" i="22" s="1"/>
  <c r="S70" i="22"/>
  <c r="U70" i="22" s="1"/>
  <c r="V70" i="22" s="1"/>
  <c r="S69" i="22"/>
  <c r="U69" i="22" s="1"/>
  <c r="V69" i="22" s="1"/>
  <c r="S68" i="22"/>
  <c r="U68" i="22" s="1"/>
  <c r="V68" i="22" s="1"/>
  <c r="S67" i="22"/>
  <c r="U67" i="22" s="1"/>
  <c r="V67" i="22" s="1"/>
  <c r="S66" i="22"/>
  <c r="U66" i="22" s="1"/>
  <c r="V66" i="22" s="1"/>
  <c r="S65" i="22"/>
  <c r="U65" i="22" s="1"/>
  <c r="V65" i="22" s="1"/>
  <c r="U64" i="22"/>
  <c r="V64" i="22" s="1"/>
  <c r="S64" i="22"/>
  <c r="S63" i="22"/>
  <c r="U63" i="22" s="1"/>
  <c r="V63" i="22" s="1"/>
  <c r="S62" i="22"/>
  <c r="U62" i="22" s="1"/>
  <c r="V62" i="22" s="1"/>
  <c r="S61" i="22"/>
  <c r="U61" i="22" s="1"/>
  <c r="V61" i="22" s="1"/>
  <c r="S60" i="22"/>
  <c r="U60" i="22" s="1"/>
  <c r="V60" i="22" s="1"/>
  <c r="S59" i="22"/>
  <c r="U59" i="22" s="1"/>
  <c r="V59" i="22" s="1"/>
  <c r="S58" i="22"/>
  <c r="U58" i="22" s="1"/>
  <c r="V58" i="22" s="1"/>
  <c r="S57" i="22"/>
  <c r="U57" i="22" s="1"/>
  <c r="V57" i="22" s="1"/>
  <c r="S56" i="22"/>
  <c r="U56" i="22" s="1"/>
  <c r="V56" i="22" s="1"/>
  <c r="S55" i="22"/>
  <c r="U55" i="22" s="1"/>
  <c r="V55" i="22" s="1"/>
  <c r="S54" i="22"/>
  <c r="U54" i="22" s="1"/>
  <c r="V54" i="22" s="1"/>
  <c r="S53" i="22"/>
  <c r="U53" i="22" s="1"/>
  <c r="V53" i="22" s="1"/>
  <c r="S52" i="22"/>
  <c r="U52" i="22" s="1"/>
  <c r="V52" i="22" s="1"/>
  <c r="S51" i="22"/>
  <c r="U51" i="22" s="1"/>
  <c r="V51" i="22" s="1"/>
  <c r="S50" i="22"/>
  <c r="U50" i="22" s="1"/>
  <c r="V50" i="22" s="1"/>
  <c r="S49" i="22"/>
  <c r="U49" i="22" s="1"/>
  <c r="V49" i="22" s="1"/>
  <c r="S48" i="22"/>
  <c r="U48" i="22" s="1"/>
  <c r="V48" i="22" s="1"/>
  <c r="S47" i="22"/>
  <c r="U47" i="22" s="1"/>
  <c r="V47" i="22" s="1"/>
  <c r="S46" i="22"/>
  <c r="U46" i="22" s="1"/>
  <c r="V46" i="22" s="1"/>
  <c r="S45" i="22"/>
  <c r="U45" i="22" s="1"/>
  <c r="V45" i="22" s="1"/>
  <c r="S44" i="22"/>
  <c r="U44" i="22" s="1"/>
  <c r="V44" i="22" s="1"/>
  <c r="S43" i="22"/>
  <c r="U43" i="22" s="1"/>
  <c r="V43" i="22" s="1"/>
  <c r="S42" i="22"/>
  <c r="U42" i="22" s="1"/>
  <c r="V42" i="22" s="1"/>
  <c r="S41" i="22"/>
  <c r="U41" i="22" s="1"/>
  <c r="V41" i="22" s="1"/>
  <c r="S40" i="22"/>
  <c r="U40" i="22" s="1"/>
  <c r="V40" i="22" s="1"/>
  <c r="S39" i="22"/>
  <c r="U39" i="22" s="1"/>
  <c r="V39" i="22" s="1"/>
  <c r="S38" i="22"/>
  <c r="U38" i="22" s="1"/>
  <c r="V38" i="22" s="1"/>
  <c r="S37" i="22"/>
  <c r="U37" i="22" s="1"/>
  <c r="V37" i="22" s="1"/>
  <c r="S36" i="22"/>
  <c r="U36" i="22" s="1"/>
  <c r="V36" i="22" s="1"/>
  <c r="S35" i="22"/>
  <c r="U35" i="22" s="1"/>
  <c r="V35" i="22" s="1"/>
  <c r="S34" i="22"/>
  <c r="U34" i="22" s="1"/>
  <c r="V34" i="22" s="1"/>
  <c r="S33" i="22"/>
  <c r="U33" i="22" s="1"/>
  <c r="V33" i="22" s="1"/>
  <c r="S32" i="22"/>
  <c r="U32" i="22" s="1"/>
  <c r="V32" i="22" s="1"/>
  <c r="S31" i="22"/>
  <c r="U31" i="22" s="1"/>
  <c r="V31" i="22" s="1"/>
  <c r="S30" i="22"/>
  <c r="U30" i="22" s="1"/>
  <c r="V30" i="22" s="1"/>
  <c r="S29" i="22"/>
  <c r="U29" i="22" s="1"/>
  <c r="V29" i="22" s="1"/>
  <c r="S28" i="22"/>
  <c r="U28" i="22" s="1"/>
  <c r="V28" i="22" s="1"/>
  <c r="S27" i="22"/>
  <c r="U27" i="22" s="1"/>
  <c r="V27" i="22" s="1"/>
  <c r="S26" i="22"/>
  <c r="U26" i="22" s="1"/>
  <c r="V26" i="22" s="1"/>
  <c r="S25" i="22"/>
  <c r="U25" i="22" s="1"/>
  <c r="V25" i="22" s="1"/>
  <c r="S24" i="22"/>
  <c r="U24" i="22" s="1"/>
  <c r="V24" i="22" s="1"/>
  <c r="S23" i="22"/>
  <c r="U23" i="22" s="1"/>
  <c r="V23" i="22" s="1"/>
  <c r="S22" i="22"/>
  <c r="U22" i="22" s="1"/>
  <c r="V22" i="22" s="1"/>
  <c r="S21" i="22"/>
  <c r="U21" i="22" s="1"/>
  <c r="V21" i="22" s="1"/>
  <c r="S20" i="22"/>
  <c r="U20" i="22" s="1"/>
  <c r="V20" i="22" s="1"/>
  <c r="S19" i="22"/>
  <c r="U19" i="22" s="1"/>
  <c r="V19" i="22" s="1"/>
  <c r="S18" i="22"/>
  <c r="U18" i="22" s="1"/>
  <c r="V18" i="22" s="1"/>
  <c r="S17" i="22"/>
  <c r="U17" i="22" s="1"/>
  <c r="V17" i="22" s="1"/>
  <c r="S16" i="22"/>
  <c r="U16" i="22" s="1"/>
  <c r="V16" i="22" s="1"/>
  <c r="S15" i="22"/>
  <c r="U15" i="22" s="1"/>
  <c r="V15" i="22" s="1"/>
  <c r="S14" i="22"/>
  <c r="U14" i="22" s="1"/>
  <c r="V14" i="22" s="1"/>
  <c r="S13" i="22"/>
  <c r="U13" i="22" s="1"/>
  <c r="V13" i="22" s="1"/>
  <c r="S12" i="22"/>
  <c r="U12" i="22" s="1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S190" i="20"/>
  <c r="U190" i="20" s="1"/>
  <c r="V190" i="20" s="1"/>
  <c r="S189" i="20"/>
  <c r="U189" i="20" s="1"/>
  <c r="V189" i="20" s="1"/>
  <c r="S188" i="20"/>
  <c r="U188" i="20" s="1"/>
  <c r="V188" i="20" s="1"/>
  <c r="S187" i="20"/>
  <c r="U187" i="20" s="1"/>
  <c r="V187" i="20" s="1"/>
  <c r="S186" i="20"/>
  <c r="U186" i="20" s="1"/>
  <c r="V186" i="20" s="1"/>
  <c r="S185" i="20"/>
  <c r="U185" i="20" s="1"/>
  <c r="V185" i="20" s="1"/>
  <c r="S184" i="20"/>
  <c r="U184" i="20" s="1"/>
  <c r="V184" i="20" s="1"/>
  <c r="S183" i="20"/>
  <c r="U183" i="20" s="1"/>
  <c r="V183" i="20" s="1"/>
  <c r="S182" i="20"/>
  <c r="U182" i="20" s="1"/>
  <c r="V182" i="20" s="1"/>
  <c r="S181" i="20"/>
  <c r="U181" i="20" s="1"/>
  <c r="V181" i="20" s="1"/>
  <c r="S180" i="20"/>
  <c r="U180" i="20" s="1"/>
  <c r="V180" i="20" s="1"/>
  <c r="S179" i="20"/>
  <c r="U179" i="20" s="1"/>
  <c r="V179" i="20" s="1"/>
  <c r="S178" i="20"/>
  <c r="U178" i="20" s="1"/>
  <c r="V178" i="20" s="1"/>
  <c r="S177" i="20"/>
  <c r="U177" i="20" s="1"/>
  <c r="V177" i="20" s="1"/>
  <c r="S176" i="20"/>
  <c r="U176" i="20" s="1"/>
  <c r="V176" i="20" s="1"/>
  <c r="U175" i="20"/>
  <c r="V175" i="20" s="1"/>
  <c r="S175" i="20"/>
  <c r="S174" i="20"/>
  <c r="U174" i="20" s="1"/>
  <c r="V174" i="20" s="1"/>
  <c r="S173" i="20"/>
  <c r="U173" i="20" s="1"/>
  <c r="V173" i="20" s="1"/>
  <c r="S172" i="20"/>
  <c r="U172" i="20" s="1"/>
  <c r="V172" i="20" s="1"/>
  <c r="S171" i="20"/>
  <c r="U171" i="20" s="1"/>
  <c r="V171" i="20" s="1"/>
  <c r="S170" i="20"/>
  <c r="U170" i="20" s="1"/>
  <c r="V170" i="20" s="1"/>
  <c r="S169" i="20"/>
  <c r="U169" i="20" s="1"/>
  <c r="V169" i="20" s="1"/>
  <c r="S168" i="20"/>
  <c r="U168" i="20" s="1"/>
  <c r="V168" i="20" s="1"/>
  <c r="S167" i="20"/>
  <c r="U167" i="20" s="1"/>
  <c r="V167" i="20" s="1"/>
  <c r="S166" i="20"/>
  <c r="U166" i="20" s="1"/>
  <c r="V166" i="20" s="1"/>
  <c r="S165" i="20"/>
  <c r="U165" i="20" s="1"/>
  <c r="V165" i="20" s="1"/>
  <c r="S164" i="20"/>
  <c r="U164" i="20" s="1"/>
  <c r="V164" i="20" s="1"/>
  <c r="S163" i="20"/>
  <c r="U163" i="20" s="1"/>
  <c r="V163" i="20" s="1"/>
  <c r="S162" i="20"/>
  <c r="U162" i="20" s="1"/>
  <c r="V162" i="20" s="1"/>
  <c r="S161" i="20"/>
  <c r="U161" i="20" s="1"/>
  <c r="V161" i="20" s="1"/>
  <c r="S160" i="20"/>
  <c r="U160" i="20" s="1"/>
  <c r="V160" i="20" s="1"/>
  <c r="S159" i="20"/>
  <c r="U159" i="20" s="1"/>
  <c r="V159" i="20" s="1"/>
  <c r="S158" i="20"/>
  <c r="U158" i="20" s="1"/>
  <c r="V158" i="20" s="1"/>
  <c r="S157" i="20"/>
  <c r="U157" i="20" s="1"/>
  <c r="V157" i="20" s="1"/>
  <c r="S156" i="20"/>
  <c r="U156" i="20" s="1"/>
  <c r="V156" i="20" s="1"/>
  <c r="S155" i="20"/>
  <c r="U155" i="20" s="1"/>
  <c r="V155" i="20" s="1"/>
  <c r="S154" i="20"/>
  <c r="U154" i="20" s="1"/>
  <c r="V154" i="20" s="1"/>
  <c r="S153" i="20"/>
  <c r="U153" i="20" s="1"/>
  <c r="V153" i="20" s="1"/>
  <c r="S152" i="20"/>
  <c r="U152" i="20" s="1"/>
  <c r="V152" i="20" s="1"/>
  <c r="S151" i="20"/>
  <c r="U151" i="20" s="1"/>
  <c r="V151" i="20" s="1"/>
  <c r="S150" i="20"/>
  <c r="U150" i="20" s="1"/>
  <c r="V150" i="20" s="1"/>
  <c r="S149" i="20"/>
  <c r="U149" i="20" s="1"/>
  <c r="V149" i="20" s="1"/>
  <c r="S148" i="20"/>
  <c r="U148" i="20" s="1"/>
  <c r="V148" i="20" s="1"/>
  <c r="S147" i="20"/>
  <c r="U147" i="20" s="1"/>
  <c r="V147" i="20" s="1"/>
  <c r="S146" i="20"/>
  <c r="U146" i="20" s="1"/>
  <c r="V146" i="20" s="1"/>
  <c r="S145" i="20"/>
  <c r="U145" i="20" s="1"/>
  <c r="V145" i="20" s="1"/>
  <c r="S144" i="20"/>
  <c r="U144" i="20" s="1"/>
  <c r="V144" i="20" s="1"/>
  <c r="S143" i="20"/>
  <c r="U143" i="20" s="1"/>
  <c r="V143" i="20" s="1"/>
  <c r="S142" i="20"/>
  <c r="U142" i="20" s="1"/>
  <c r="V142" i="20" s="1"/>
  <c r="S141" i="20"/>
  <c r="U141" i="20" s="1"/>
  <c r="V141" i="20" s="1"/>
  <c r="S140" i="20"/>
  <c r="U140" i="20" s="1"/>
  <c r="V140" i="20" s="1"/>
  <c r="S139" i="20"/>
  <c r="U139" i="20" s="1"/>
  <c r="V139" i="20" s="1"/>
  <c r="S138" i="20"/>
  <c r="U138" i="20" s="1"/>
  <c r="V138" i="20" s="1"/>
  <c r="S137" i="20"/>
  <c r="U137" i="20" s="1"/>
  <c r="V137" i="20" s="1"/>
  <c r="S136" i="20"/>
  <c r="U136" i="20" s="1"/>
  <c r="V136" i="20" s="1"/>
  <c r="S135" i="20"/>
  <c r="U135" i="20" s="1"/>
  <c r="V135" i="20" s="1"/>
  <c r="S134" i="20"/>
  <c r="U134" i="20" s="1"/>
  <c r="V134" i="20" s="1"/>
  <c r="S133" i="20"/>
  <c r="U133" i="20" s="1"/>
  <c r="V133" i="20" s="1"/>
  <c r="S132" i="20"/>
  <c r="U132" i="20" s="1"/>
  <c r="V132" i="20" s="1"/>
  <c r="S131" i="20"/>
  <c r="U131" i="20" s="1"/>
  <c r="V131" i="20" s="1"/>
  <c r="S130" i="20"/>
  <c r="U130" i="20" s="1"/>
  <c r="V130" i="20" s="1"/>
  <c r="S129" i="20"/>
  <c r="U129" i="20" s="1"/>
  <c r="V129" i="20" s="1"/>
  <c r="S128" i="20"/>
  <c r="U128" i="20" s="1"/>
  <c r="V128" i="20" s="1"/>
  <c r="S127" i="20"/>
  <c r="U127" i="20" s="1"/>
  <c r="V127" i="20" s="1"/>
  <c r="S126" i="20"/>
  <c r="U126" i="20" s="1"/>
  <c r="V126" i="20" s="1"/>
  <c r="S125" i="20"/>
  <c r="U125" i="20" s="1"/>
  <c r="V125" i="20" s="1"/>
  <c r="S124" i="20"/>
  <c r="U124" i="20" s="1"/>
  <c r="V124" i="20" s="1"/>
  <c r="S123" i="20"/>
  <c r="U123" i="20" s="1"/>
  <c r="V123" i="20" s="1"/>
  <c r="S122" i="20"/>
  <c r="U122" i="20" s="1"/>
  <c r="V122" i="20" s="1"/>
  <c r="S121" i="20"/>
  <c r="U121" i="20" s="1"/>
  <c r="V121" i="20" s="1"/>
  <c r="S120" i="20"/>
  <c r="U120" i="20" s="1"/>
  <c r="V120" i="20" s="1"/>
  <c r="S119" i="20"/>
  <c r="U119" i="20" s="1"/>
  <c r="V119" i="20" s="1"/>
  <c r="S118" i="20"/>
  <c r="U118" i="20" s="1"/>
  <c r="V118" i="20" s="1"/>
  <c r="S117" i="20"/>
  <c r="U117" i="20" s="1"/>
  <c r="V117" i="20" s="1"/>
  <c r="S116" i="20"/>
  <c r="U116" i="20" s="1"/>
  <c r="V116" i="20" s="1"/>
  <c r="S115" i="20"/>
  <c r="U115" i="20" s="1"/>
  <c r="V115" i="20" s="1"/>
  <c r="S114" i="20"/>
  <c r="U114" i="20" s="1"/>
  <c r="V114" i="20" s="1"/>
  <c r="S113" i="20"/>
  <c r="U113" i="20" s="1"/>
  <c r="V113" i="20" s="1"/>
  <c r="S112" i="20"/>
  <c r="U112" i="20" s="1"/>
  <c r="V112" i="20" s="1"/>
  <c r="S111" i="20"/>
  <c r="U111" i="20" s="1"/>
  <c r="V111" i="20" s="1"/>
  <c r="S110" i="20"/>
  <c r="U110" i="20" s="1"/>
  <c r="V110" i="20" s="1"/>
  <c r="S109" i="20"/>
  <c r="U109" i="20" s="1"/>
  <c r="V109" i="20" s="1"/>
  <c r="S108" i="20"/>
  <c r="U108" i="20" s="1"/>
  <c r="V108" i="20" s="1"/>
  <c r="S107" i="20"/>
  <c r="U107" i="20" s="1"/>
  <c r="V107" i="20" s="1"/>
  <c r="S106" i="20"/>
  <c r="U106" i="20" s="1"/>
  <c r="V106" i="20" s="1"/>
  <c r="S105" i="20"/>
  <c r="U105" i="20" s="1"/>
  <c r="V105" i="20" s="1"/>
  <c r="U104" i="20"/>
  <c r="V104" i="20" s="1"/>
  <c r="S104" i="20"/>
  <c r="S103" i="20"/>
  <c r="U103" i="20" s="1"/>
  <c r="V103" i="20" s="1"/>
  <c r="S102" i="20"/>
  <c r="U102" i="20" s="1"/>
  <c r="V102" i="20" s="1"/>
  <c r="S101" i="20"/>
  <c r="U101" i="20" s="1"/>
  <c r="V101" i="20" s="1"/>
  <c r="S100" i="20"/>
  <c r="U100" i="20" s="1"/>
  <c r="V100" i="20" s="1"/>
  <c r="S99" i="20"/>
  <c r="U99" i="20" s="1"/>
  <c r="V99" i="20" s="1"/>
  <c r="S98" i="20"/>
  <c r="U98" i="20" s="1"/>
  <c r="V98" i="20" s="1"/>
  <c r="S97" i="20"/>
  <c r="U97" i="20" s="1"/>
  <c r="V97" i="20" s="1"/>
  <c r="S96" i="20"/>
  <c r="U96" i="20" s="1"/>
  <c r="V96" i="20" s="1"/>
  <c r="S95" i="20"/>
  <c r="U95" i="20" s="1"/>
  <c r="V95" i="20" s="1"/>
  <c r="S94" i="20"/>
  <c r="U94" i="20" s="1"/>
  <c r="V94" i="20" s="1"/>
  <c r="S93" i="20"/>
  <c r="U93" i="20" s="1"/>
  <c r="V93" i="20" s="1"/>
  <c r="S92" i="20"/>
  <c r="U92" i="20" s="1"/>
  <c r="V92" i="20" s="1"/>
  <c r="S91" i="20"/>
  <c r="U91" i="20" s="1"/>
  <c r="V91" i="20" s="1"/>
  <c r="S90" i="20"/>
  <c r="U90" i="20" s="1"/>
  <c r="V90" i="20" s="1"/>
  <c r="S89" i="20"/>
  <c r="U89" i="20" s="1"/>
  <c r="V89" i="20" s="1"/>
  <c r="S88" i="20"/>
  <c r="U88" i="20" s="1"/>
  <c r="V88" i="20" s="1"/>
  <c r="S87" i="20"/>
  <c r="U87" i="20" s="1"/>
  <c r="V87" i="20" s="1"/>
  <c r="S86" i="20"/>
  <c r="U86" i="20" s="1"/>
  <c r="V86" i="20" s="1"/>
  <c r="S85" i="20"/>
  <c r="U85" i="20" s="1"/>
  <c r="V85" i="20" s="1"/>
  <c r="S84" i="20"/>
  <c r="U84" i="20" s="1"/>
  <c r="V84" i="20" s="1"/>
  <c r="S83" i="20"/>
  <c r="U83" i="20" s="1"/>
  <c r="V83" i="20" s="1"/>
  <c r="S82" i="20"/>
  <c r="U82" i="20" s="1"/>
  <c r="V82" i="20" s="1"/>
  <c r="S81" i="20"/>
  <c r="U81" i="20" s="1"/>
  <c r="V81" i="20" s="1"/>
  <c r="S80" i="20"/>
  <c r="U80" i="20" s="1"/>
  <c r="V80" i="20" s="1"/>
  <c r="S79" i="20"/>
  <c r="U79" i="20" s="1"/>
  <c r="V79" i="20" s="1"/>
  <c r="S78" i="20"/>
  <c r="U78" i="20" s="1"/>
  <c r="V78" i="20" s="1"/>
  <c r="S77" i="20"/>
  <c r="U77" i="20" s="1"/>
  <c r="V77" i="20" s="1"/>
  <c r="S76" i="20"/>
  <c r="U76" i="20" s="1"/>
  <c r="V76" i="20" s="1"/>
  <c r="S75" i="20"/>
  <c r="U75" i="20" s="1"/>
  <c r="V75" i="20" s="1"/>
  <c r="S74" i="20"/>
  <c r="U74" i="20" s="1"/>
  <c r="V74" i="20" s="1"/>
  <c r="S73" i="20"/>
  <c r="U73" i="20" s="1"/>
  <c r="V73" i="20" s="1"/>
  <c r="S72" i="20"/>
  <c r="U72" i="20" s="1"/>
  <c r="V72" i="20" s="1"/>
  <c r="S71" i="20"/>
  <c r="U71" i="20" s="1"/>
  <c r="V71" i="20" s="1"/>
  <c r="S70" i="20"/>
  <c r="U70" i="20" s="1"/>
  <c r="V70" i="20" s="1"/>
  <c r="S69" i="20"/>
  <c r="U69" i="20" s="1"/>
  <c r="V69" i="20" s="1"/>
  <c r="S68" i="20"/>
  <c r="U68" i="20" s="1"/>
  <c r="V68" i="20" s="1"/>
  <c r="S67" i="20"/>
  <c r="U67" i="20" s="1"/>
  <c r="V67" i="20" s="1"/>
  <c r="S66" i="20"/>
  <c r="U66" i="20" s="1"/>
  <c r="V66" i="20" s="1"/>
  <c r="S65" i="20"/>
  <c r="U65" i="20" s="1"/>
  <c r="V65" i="20" s="1"/>
  <c r="S64" i="20"/>
  <c r="U64" i="20" s="1"/>
  <c r="V64" i="20" s="1"/>
  <c r="S63" i="20"/>
  <c r="U63" i="20" s="1"/>
  <c r="V63" i="20" s="1"/>
  <c r="S62" i="20"/>
  <c r="U62" i="20" s="1"/>
  <c r="V62" i="20" s="1"/>
  <c r="S61" i="20"/>
  <c r="U61" i="20" s="1"/>
  <c r="V61" i="20" s="1"/>
  <c r="S60" i="20"/>
  <c r="U60" i="20" s="1"/>
  <c r="V60" i="20" s="1"/>
  <c r="S59" i="20"/>
  <c r="U59" i="20" s="1"/>
  <c r="V59" i="20" s="1"/>
  <c r="S58" i="20"/>
  <c r="U58" i="20" s="1"/>
  <c r="V58" i="20" s="1"/>
  <c r="S57" i="20"/>
  <c r="U57" i="20" s="1"/>
  <c r="V57" i="20" s="1"/>
  <c r="S56" i="20"/>
  <c r="U56" i="20" s="1"/>
  <c r="V56" i="20" s="1"/>
  <c r="S55" i="20"/>
  <c r="U55" i="20" s="1"/>
  <c r="V55" i="20" s="1"/>
  <c r="S54" i="20"/>
  <c r="U54" i="20" s="1"/>
  <c r="V54" i="20" s="1"/>
  <c r="S53" i="20"/>
  <c r="U53" i="20" s="1"/>
  <c r="V53" i="20" s="1"/>
  <c r="S52" i="20"/>
  <c r="U52" i="20" s="1"/>
  <c r="V52" i="20" s="1"/>
  <c r="S51" i="20"/>
  <c r="U51" i="20" s="1"/>
  <c r="V51" i="20" s="1"/>
  <c r="S50" i="20"/>
  <c r="U50" i="20" s="1"/>
  <c r="V50" i="20" s="1"/>
  <c r="S49" i="20"/>
  <c r="U49" i="20" s="1"/>
  <c r="V49" i="20" s="1"/>
  <c r="S48" i="20"/>
  <c r="U48" i="20" s="1"/>
  <c r="V48" i="20" s="1"/>
  <c r="S47" i="20"/>
  <c r="U47" i="20" s="1"/>
  <c r="V47" i="20" s="1"/>
  <c r="S46" i="20"/>
  <c r="U46" i="20" s="1"/>
  <c r="V46" i="20" s="1"/>
  <c r="S45" i="20"/>
  <c r="U45" i="20" s="1"/>
  <c r="V45" i="20" s="1"/>
  <c r="S44" i="20"/>
  <c r="U44" i="20" s="1"/>
  <c r="V44" i="20" s="1"/>
  <c r="S43" i="20"/>
  <c r="U43" i="20" s="1"/>
  <c r="V43" i="20" s="1"/>
  <c r="S42" i="20"/>
  <c r="U42" i="20" s="1"/>
  <c r="V42" i="20" s="1"/>
  <c r="S41" i="20"/>
  <c r="U41" i="20" s="1"/>
  <c r="V41" i="20" s="1"/>
  <c r="S40" i="20"/>
  <c r="U40" i="20" s="1"/>
  <c r="V40" i="20" s="1"/>
  <c r="S39" i="20"/>
  <c r="U39" i="20" s="1"/>
  <c r="V39" i="20" s="1"/>
  <c r="S38" i="20"/>
  <c r="U38" i="20" s="1"/>
  <c r="V38" i="20" s="1"/>
  <c r="S37" i="20"/>
  <c r="U37" i="20" s="1"/>
  <c r="V37" i="20" s="1"/>
  <c r="S36" i="20"/>
  <c r="U36" i="20" s="1"/>
  <c r="V36" i="20" s="1"/>
  <c r="S35" i="20"/>
  <c r="U35" i="20" s="1"/>
  <c r="V35" i="20" s="1"/>
  <c r="S34" i="20"/>
  <c r="U34" i="20" s="1"/>
  <c r="V34" i="20" s="1"/>
  <c r="S33" i="20"/>
  <c r="U33" i="20" s="1"/>
  <c r="V33" i="20" s="1"/>
  <c r="S32" i="20"/>
  <c r="U32" i="20" s="1"/>
  <c r="V32" i="20" s="1"/>
  <c r="S31" i="20"/>
  <c r="U31" i="20" s="1"/>
  <c r="V31" i="20" s="1"/>
  <c r="S30" i="20"/>
  <c r="U30" i="20" s="1"/>
  <c r="V30" i="20" s="1"/>
  <c r="S29" i="20"/>
  <c r="U29" i="20" s="1"/>
  <c r="V29" i="20" s="1"/>
  <c r="S28" i="20"/>
  <c r="U28" i="20" s="1"/>
  <c r="V28" i="20" s="1"/>
  <c r="S27" i="20"/>
  <c r="U27" i="20" s="1"/>
  <c r="V27" i="20" s="1"/>
  <c r="S26" i="20"/>
  <c r="U26" i="20" s="1"/>
  <c r="V26" i="20" s="1"/>
  <c r="S25" i="20"/>
  <c r="U25" i="20" s="1"/>
  <c r="V25" i="20" s="1"/>
  <c r="S24" i="20"/>
  <c r="U24" i="20" s="1"/>
  <c r="V24" i="20" s="1"/>
  <c r="S23" i="20"/>
  <c r="U23" i="20" s="1"/>
  <c r="V23" i="20" s="1"/>
  <c r="S22" i="20"/>
  <c r="U22" i="20" s="1"/>
  <c r="V22" i="20" s="1"/>
  <c r="S21" i="20"/>
  <c r="U21" i="20" s="1"/>
  <c r="V21" i="20" s="1"/>
  <c r="S20" i="20"/>
  <c r="U20" i="20" s="1"/>
  <c r="V20" i="20" s="1"/>
  <c r="S19" i="20"/>
  <c r="U19" i="20" s="1"/>
  <c r="V19" i="20" s="1"/>
  <c r="S18" i="20"/>
  <c r="U18" i="20" s="1"/>
  <c r="V18" i="20" s="1"/>
  <c r="S17" i="20"/>
  <c r="U17" i="20" s="1"/>
  <c r="V17" i="20" s="1"/>
  <c r="S16" i="20"/>
  <c r="U16" i="20" s="1"/>
  <c r="V16" i="20" s="1"/>
  <c r="S15" i="20"/>
  <c r="U15" i="20" s="1"/>
  <c r="V15" i="20" s="1"/>
  <c r="S14" i="20"/>
  <c r="U14" i="20" s="1"/>
  <c r="V14" i="20" s="1"/>
  <c r="S13" i="20"/>
  <c r="U13" i="20" s="1"/>
  <c r="U12" i="20"/>
  <c r="V12" i="20" s="1"/>
  <c r="S12" i="20"/>
  <c r="T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S190" i="18"/>
  <c r="U190" i="18" s="1"/>
  <c r="V190" i="18" s="1"/>
  <c r="S189" i="18"/>
  <c r="U189" i="18" s="1"/>
  <c r="V189" i="18" s="1"/>
  <c r="S188" i="18"/>
  <c r="U188" i="18" s="1"/>
  <c r="V188" i="18" s="1"/>
  <c r="S187" i="18"/>
  <c r="U187" i="18" s="1"/>
  <c r="V187" i="18" s="1"/>
  <c r="S186" i="18"/>
  <c r="U186" i="18" s="1"/>
  <c r="V186" i="18" s="1"/>
  <c r="S185" i="18"/>
  <c r="U185" i="18" s="1"/>
  <c r="V185" i="18" s="1"/>
  <c r="S184" i="18"/>
  <c r="U184" i="18" s="1"/>
  <c r="V184" i="18" s="1"/>
  <c r="S183" i="18"/>
  <c r="U183" i="18" s="1"/>
  <c r="V183" i="18" s="1"/>
  <c r="S182" i="18"/>
  <c r="U182" i="18" s="1"/>
  <c r="V182" i="18" s="1"/>
  <c r="S181" i="18"/>
  <c r="U181" i="18" s="1"/>
  <c r="V181" i="18" s="1"/>
  <c r="S180" i="18"/>
  <c r="U180" i="18" s="1"/>
  <c r="V180" i="18" s="1"/>
  <c r="S179" i="18"/>
  <c r="U179" i="18" s="1"/>
  <c r="V179" i="18" s="1"/>
  <c r="S178" i="18"/>
  <c r="U178" i="18" s="1"/>
  <c r="V178" i="18" s="1"/>
  <c r="U177" i="18"/>
  <c r="V177" i="18" s="1"/>
  <c r="S177" i="18"/>
  <c r="S176" i="18"/>
  <c r="U176" i="18" s="1"/>
  <c r="V176" i="18" s="1"/>
  <c r="S175" i="18"/>
  <c r="U175" i="18" s="1"/>
  <c r="V175" i="18" s="1"/>
  <c r="S174" i="18"/>
  <c r="U174" i="18" s="1"/>
  <c r="V174" i="18" s="1"/>
  <c r="S173" i="18"/>
  <c r="U173" i="18" s="1"/>
  <c r="V173" i="18" s="1"/>
  <c r="S172" i="18"/>
  <c r="U172" i="18" s="1"/>
  <c r="V172" i="18" s="1"/>
  <c r="S171" i="18"/>
  <c r="U171" i="18" s="1"/>
  <c r="V171" i="18" s="1"/>
  <c r="S170" i="18"/>
  <c r="U170" i="18" s="1"/>
  <c r="V170" i="18" s="1"/>
  <c r="S169" i="18"/>
  <c r="U169" i="18" s="1"/>
  <c r="V169" i="18" s="1"/>
  <c r="U168" i="18"/>
  <c r="V168" i="18" s="1"/>
  <c r="S168" i="18"/>
  <c r="S167" i="18"/>
  <c r="U167" i="18" s="1"/>
  <c r="V167" i="18" s="1"/>
  <c r="S166" i="18"/>
  <c r="U166" i="18" s="1"/>
  <c r="V166" i="18" s="1"/>
  <c r="S165" i="18"/>
  <c r="U165" i="18" s="1"/>
  <c r="V165" i="18" s="1"/>
  <c r="S164" i="18"/>
  <c r="U164" i="18" s="1"/>
  <c r="V164" i="18" s="1"/>
  <c r="S163" i="18"/>
  <c r="U163" i="18" s="1"/>
  <c r="V163" i="18" s="1"/>
  <c r="S162" i="18"/>
  <c r="U162" i="18" s="1"/>
  <c r="V162" i="18" s="1"/>
  <c r="S161" i="18"/>
  <c r="U161" i="18" s="1"/>
  <c r="V161" i="18" s="1"/>
  <c r="S160" i="18"/>
  <c r="U160" i="18" s="1"/>
  <c r="V160" i="18" s="1"/>
  <c r="S159" i="18"/>
  <c r="U159" i="18" s="1"/>
  <c r="V159" i="18" s="1"/>
  <c r="S158" i="18"/>
  <c r="U158" i="18" s="1"/>
  <c r="V158" i="18" s="1"/>
  <c r="S157" i="18"/>
  <c r="U157" i="18" s="1"/>
  <c r="V157" i="18" s="1"/>
  <c r="S156" i="18"/>
  <c r="U156" i="18" s="1"/>
  <c r="V156" i="18" s="1"/>
  <c r="S155" i="18"/>
  <c r="U155" i="18" s="1"/>
  <c r="V155" i="18" s="1"/>
  <c r="S154" i="18"/>
  <c r="U154" i="18" s="1"/>
  <c r="V154" i="18" s="1"/>
  <c r="S153" i="18"/>
  <c r="U153" i="18" s="1"/>
  <c r="V153" i="18" s="1"/>
  <c r="U152" i="18"/>
  <c r="V152" i="18" s="1"/>
  <c r="S152" i="18"/>
  <c r="S151" i="18"/>
  <c r="U151" i="18" s="1"/>
  <c r="V151" i="18" s="1"/>
  <c r="S150" i="18"/>
  <c r="U150" i="18" s="1"/>
  <c r="V150" i="18" s="1"/>
  <c r="S149" i="18"/>
  <c r="U149" i="18" s="1"/>
  <c r="V149" i="18" s="1"/>
  <c r="S148" i="18"/>
  <c r="U148" i="18" s="1"/>
  <c r="V148" i="18" s="1"/>
  <c r="S147" i="18"/>
  <c r="U147" i="18" s="1"/>
  <c r="V147" i="18" s="1"/>
  <c r="S146" i="18"/>
  <c r="U146" i="18" s="1"/>
  <c r="V146" i="18" s="1"/>
  <c r="S145" i="18"/>
  <c r="U145" i="18" s="1"/>
  <c r="V145" i="18" s="1"/>
  <c r="S144" i="18"/>
  <c r="U144" i="18" s="1"/>
  <c r="V144" i="18" s="1"/>
  <c r="S143" i="18"/>
  <c r="U143" i="18" s="1"/>
  <c r="V143" i="18" s="1"/>
  <c r="S142" i="18"/>
  <c r="U142" i="18" s="1"/>
  <c r="V142" i="18" s="1"/>
  <c r="S141" i="18"/>
  <c r="U141" i="18" s="1"/>
  <c r="V141" i="18" s="1"/>
  <c r="S140" i="18"/>
  <c r="U140" i="18" s="1"/>
  <c r="V140" i="18" s="1"/>
  <c r="S139" i="18"/>
  <c r="U139" i="18" s="1"/>
  <c r="V139" i="18" s="1"/>
  <c r="S138" i="18"/>
  <c r="U138" i="18" s="1"/>
  <c r="V138" i="18" s="1"/>
  <c r="S137" i="18"/>
  <c r="U137" i="18" s="1"/>
  <c r="V137" i="18" s="1"/>
  <c r="S136" i="18"/>
  <c r="U136" i="18" s="1"/>
  <c r="V136" i="18" s="1"/>
  <c r="S135" i="18"/>
  <c r="U135" i="18" s="1"/>
  <c r="V135" i="18" s="1"/>
  <c r="S134" i="18"/>
  <c r="U134" i="18" s="1"/>
  <c r="V134" i="18" s="1"/>
  <c r="S133" i="18"/>
  <c r="U133" i="18" s="1"/>
  <c r="V133" i="18" s="1"/>
  <c r="S132" i="18"/>
  <c r="U132" i="18" s="1"/>
  <c r="V132" i="18" s="1"/>
  <c r="S131" i="18"/>
  <c r="U131" i="18" s="1"/>
  <c r="V131" i="18" s="1"/>
  <c r="S130" i="18"/>
  <c r="U130" i="18" s="1"/>
  <c r="V130" i="18" s="1"/>
  <c r="S129" i="18"/>
  <c r="U129" i="18" s="1"/>
  <c r="V129" i="18" s="1"/>
  <c r="S128" i="18"/>
  <c r="U128" i="18" s="1"/>
  <c r="V128" i="18" s="1"/>
  <c r="S127" i="18"/>
  <c r="U127" i="18" s="1"/>
  <c r="V127" i="18" s="1"/>
  <c r="S126" i="18"/>
  <c r="U126" i="18" s="1"/>
  <c r="V126" i="18" s="1"/>
  <c r="S125" i="18"/>
  <c r="U125" i="18" s="1"/>
  <c r="V125" i="18" s="1"/>
  <c r="S124" i="18"/>
  <c r="U124" i="18" s="1"/>
  <c r="V124" i="18" s="1"/>
  <c r="S123" i="18"/>
  <c r="U123" i="18" s="1"/>
  <c r="V123" i="18" s="1"/>
  <c r="S122" i="18"/>
  <c r="U122" i="18" s="1"/>
  <c r="V122" i="18" s="1"/>
  <c r="S121" i="18"/>
  <c r="U121" i="18" s="1"/>
  <c r="V121" i="18" s="1"/>
  <c r="S120" i="18"/>
  <c r="U120" i="18" s="1"/>
  <c r="V120" i="18" s="1"/>
  <c r="S119" i="18"/>
  <c r="U119" i="18" s="1"/>
  <c r="V119" i="18" s="1"/>
  <c r="S118" i="18"/>
  <c r="U118" i="18" s="1"/>
  <c r="V118" i="18" s="1"/>
  <c r="S117" i="18"/>
  <c r="U117" i="18" s="1"/>
  <c r="V117" i="18" s="1"/>
  <c r="S116" i="18"/>
  <c r="U116" i="18" s="1"/>
  <c r="V116" i="18" s="1"/>
  <c r="S115" i="18"/>
  <c r="U115" i="18" s="1"/>
  <c r="V115" i="18" s="1"/>
  <c r="S114" i="18"/>
  <c r="U114" i="18" s="1"/>
  <c r="V114" i="18" s="1"/>
  <c r="S113" i="18"/>
  <c r="U113" i="18" s="1"/>
  <c r="V113" i="18" s="1"/>
  <c r="S112" i="18"/>
  <c r="U112" i="18" s="1"/>
  <c r="V112" i="18" s="1"/>
  <c r="S111" i="18"/>
  <c r="U111" i="18" s="1"/>
  <c r="V111" i="18" s="1"/>
  <c r="S110" i="18"/>
  <c r="U110" i="18" s="1"/>
  <c r="V110" i="18" s="1"/>
  <c r="S109" i="18"/>
  <c r="U109" i="18" s="1"/>
  <c r="V109" i="18" s="1"/>
  <c r="S108" i="18"/>
  <c r="U108" i="18" s="1"/>
  <c r="V108" i="18" s="1"/>
  <c r="S107" i="18"/>
  <c r="U107" i="18" s="1"/>
  <c r="V107" i="18" s="1"/>
  <c r="S106" i="18"/>
  <c r="U106" i="18" s="1"/>
  <c r="V106" i="18" s="1"/>
  <c r="S105" i="18"/>
  <c r="U105" i="18" s="1"/>
  <c r="V105" i="18" s="1"/>
  <c r="S104" i="18"/>
  <c r="U104" i="18" s="1"/>
  <c r="V104" i="18" s="1"/>
  <c r="S103" i="18"/>
  <c r="U103" i="18" s="1"/>
  <c r="V103" i="18" s="1"/>
  <c r="S102" i="18"/>
  <c r="U102" i="18" s="1"/>
  <c r="V102" i="18" s="1"/>
  <c r="S101" i="18"/>
  <c r="U101" i="18" s="1"/>
  <c r="V101" i="18" s="1"/>
  <c r="S100" i="18"/>
  <c r="U100" i="18" s="1"/>
  <c r="V100" i="18" s="1"/>
  <c r="S99" i="18"/>
  <c r="U99" i="18" s="1"/>
  <c r="V99" i="18" s="1"/>
  <c r="S98" i="18"/>
  <c r="U98" i="18" s="1"/>
  <c r="V98" i="18" s="1"/>
  <c r="S97" i="18"/>
  <c r="U97" i="18" s="1"/>
  <c r="V97" i="18" s="1"/>
  <c r="S96" i="18"/>
  <c r="U96" i="18" s="1"/>
  <c r="V96" i="18" s="1"/>
  <c r="S95" i="18"/>
  <c r="U95" i="18" s="1"/>
  <c r="V95" i="18" s="1"/>
  <c r="S94" i="18"/>
  <c r="U94" i="18" s="1"/>
  <c r="V94" i="18" s="1"/>
  <c r="S93" i="18"/>
  <c r="U93" i="18" s="1"/>
  <c r="V93" i="18" s="1"/>
  <c r="S92" i="18"/>
  <c r="U92" i="18" s="1"/>
  <c r="V92" i="18" s="1"/>
  <c r="S91" i="18"/>
  <c r="U91" i="18" s="1"/>
  <c r="V91" i="18" s="1"/>
  <c r="S90" i="18"/>
  <c r="U90" i="18" s="1"/>
  <c r="V90" i="18" s="1"/>
  <c r="S89" i="18"/>
  <c r="U89" i="18" s="1"/>
  <c r="V89" i="18" s="1"/>
  <c r="S88" i="18"/>
  <c r="U88" i="18" s="1"/>
  <c r="V88" i="18" s="1"/>
  <c r="S87" i="18"/>
  <c r="U87" i="18" s="1"/>
  <c r="V87" i="18" s="1"/>
  <c r="S86" i="18"/>
  <c r="U86" i="18" s="1"/>
  <c r="V86" i="18" s="1"/>
  <c r="S85" i="18"/>
  <c r="U85" i="18" s="1"/>
  <c r="V85" i="18" s="1"/>
  <c r="S84" i="18"/>
  <c r="U84" i="18" s="1"/>
  <c r="V84" i="18" s="1"/>
  <c r="S83" i="18"/>
  <c r="U83" i="18" s="1"/>
  <c r="V83" i="18" s="1"/>
  <c r="S82" i="18"/>
  <c r="U82" i="18" s="1"/>
  <c r="V82" i="18" s="1"/>
  <c r="S81" i="18"/>
  <c r="U81" i="18" s="1"/>
  <c r="V81" i="18" s="1"/>
  <c r="S80" i="18"/>
  <c r="U80" i="18" s="1"/>
  <c r="V80" i="18" s="1"/>
  <c r="S79" i="18"/>
  <c r="U79" i="18" s="1"/>
  <c r="V79" i="18" s="1"/>
  <c r="S78" i="18"/>
  <c r="U78" i="18" s="1"/>
  <c r="V78" i="18" s="1"/>
  <c r="S77" i="18"/>
  <c r="U77" i="18" s="1"/>
  <c r="V77" i="18" s="1"/>
  <c r="S76" i="18"/>
  <c r="U76" i="18" s="1"/>
  <c r="V76" i="18" s="1"/>
  <c r="S75" i="18"/>
  <c r="U75" i="18" s="1"/>
  <c r="V75" i="18" s="1"/>
  <c r="S74" i="18"/>
  <c r="U74" i="18" s="1"/>
  <c r="V74" i="18" s="1"/>
  <c r="S73" i="18"/>
  <c r="U73" i="18" s="1"/>
  <c r="V73" i="18" s="1"/>
  <c r="S72" i="18"/>
  <c r="U72" i="18" s="1"/>
  <c r="V72" i="18" s="1"/>
  <c r="S71" i="18"/>
  <c r="U71" i="18" s="1"/>
  <c r="V71" i="18" s="1"/>
  <c r="S70" i="18"/>
  <c r="U70" i="18" s="1"/>
  <c r="V70" i="18" s="1"/>
  <c r="S69" i="18"/>
  <c r="U69" i="18" s="1"/>
  <c r="V69" i="18" s="1"/>
  <c r="S68" i="18"/>
  <c r="U68" i="18" s="1"/>
  <c r="V68" i="18" s="1"/>
  <c r="S67" i="18"/>
  <c r="U67" i="18" s="1"/>
  <c r="V67" i="18" s="1"/>
  <c r="S66" i="18"/>
  <c r="U66" i="18" s="1"/>
  <c r="V66" i="18" s="1"/>
  <c r="S65" i="18"/>
  <c r="U65" i="18" s="1"/>
  <c r="V65" i="18" s="1"/>
  <c r="S64" i="18"/>
  <c r="U64" i="18" s="1"/>
  <c r="V64" i="18" s="1"/>
  <c r="S63" i="18"/>
  <c r="U63" i="18" s="1"/>
  <c r="V63" i="18" s="1"/>
  <c r="S62" i="18"/>
  <c r="U62" i="18" s="1"/>
  <c r="V62" i="18" s="1"/>
  <c r="S61" i="18"/>
  <c r="U61" i="18" s="1"/>
  <c r="V61" i="18" s="1"/>
  <c r="S60" i="18"/>
  <c r="U60" i="18" s="1"/>
  <c r="V60" i="18" s="1"/>
  <c r="S59" i="18"/>
  <c r="U59" i="18" s="1"/>
  <c r="V59" i="18" s="1"/>
  <c r="S58" i="18"/>
  <c r="U58" i="18" s="1"/>
  <c r="V58" i="18" s="1"/>
  <c r="S57" i="18"/>
  <c r="U57" i="18" s="1"/>
  <c r="V57" i="18" s="1"/>
  <c r="S56" i="18"/>
  <c r="U56" i="18" s="1"/>
  <c r="V56" i="18" s="1"/>
  <c r="S55" i="18"/>
  <c r="U55" i="18" s="1"/>
  <c r="V55" i="18" s="1"/>
  <c r="S54" i="18"/>
  <c r="U54" i="18" s="1"/>
  <c r="V54" i="18" s="1"/>
  <c r="S53" i="18"/>
  <c r="U53" i="18" s="1"/>
  <c r="V53" i="18" s="1"/>
  <c r="S52" i="18"/>
  <c r="U52" i="18" s="1"/>
  <c r="V52" i="18" s="1"/>
  <c r="S51" i="18"/>
  <c r="U51" i="18" s="1"/>
  <c r="V51" i="18" s="1"/>
  <c r="S50" i="18"/>
  <c r="U50" i="18" s="1"/>
  <c r="V50" i="18" s="1"/>
  <c r="S49" i="18"/>
  <c r="U49" i="18" s="1"/>
  <c r="V49" i="18" s="1"/>
  <c r="S48" i="18"/>
  <c r="U48" i="18" s="1"/>
  <c r="V48" i="18" s="1"/>
  <c r="S47" i="18"/>
  <c r="U47" i="18" s="1"/>
  <c r="V47" i="18" s="1"/>
  <c r="S46" i="18"/>
  <c r="U46" i="18" s="1"/>
  <c r="V46" i="18" s="1"/>
  <c r="S45" i="18"/>
  <c r="U45" i="18" s="1"/>
  <c r="V45" i="18" s="1"/>
  <c r="S44" i="18"/>
  <c r="U44" i="18" s="1"/>
  <c r="V44" i="18" s="1"/>
  <c r="S43" i="18"/>
  <c r="U43" i="18" s="1"/>
  <c r="V43" i="18" s="1"/>
  <c r="S42" i="18"/>
  <c r="U42" i="18" s="1"/>
  <c r="V42" i="18" s="1"/>
  <c r="S41" i="18"/>
  <c r="U41" i="18" s="1"/>
  <c r="V41" i="18" s="1"/>
  <c r="S40" i="18"/>
  <c r="U40" i="18" s="1"/>
  <c r="V40" i="18" s="1"/>
  <c r="U39" i="18"/>
  <c r="V39" i="18" s="1"/>
  <c r="S39" i="18"/>
  <c r="S38" i="18"/>
  <c r="U38" i="18" s="1"/>
  <c r="V38" i="18" s="1"/>
  <c r="S37" i="18"/>
  <c r="U37" i="18" s="1"/>
  <c r="V37" i="18" s="1"/>
  <c r="S36" i="18"/>
  <c r="U36" i="18" s="1"/>
  <c r="V36" i="18" s="1"/>
  <c r="S35" i="18"/>
  <c r="U35" i="18" s="1"/>
  <c r="V35" i="18" s="1"/>
  <c r="S34" i="18"/>
  <c r="U34" i="18" s="1"/>
  <c r="V34" i="18" s="1"/>
  <c r="S33" i="18"/>
  <c r="U33" i="18" s="1"/>
  <c r="V33" i="18" s="1"/>
  <c r="S32" i="18"/>
  <c r="U32" i="18" s="1"/>
  <c r="V32" i="18" s="1"/>
  <c r="S31" i="18"/>
  <c r="U31" i="18" s="1"/>
  <c r="V31" i="18" s="1"/>
  <c r="S30" i="18"/>
  <c r="U30" i="18" s="1"/>
  <c r="V30" i="18" s="1"/>
  <c r="S29" i="18"/>
  <c r="U29" i="18" s="1"/>
  <c r="V29" i="18" s="1"/>
  <c r="S28" i="18"/>
  <c r="U28" i="18" s="1"/>
  <c r="V28" i="18" s="1"/>
  <c r="S27" i="18"/>
  <c r="U27" i="18" s="1"/>
  <c r="V27" i="18" s="1"/>
  <c r="S26" i="18"/>
  <c r="U26" i="18" s="1"/>
  <c r="V26" i="18" s="1"/>
  <c r="S25" i="18"/>
  <c r="U25" i="18" s="1"/>
  <c r="V25" i="18" s="1"/>
  <c r="S24" i="18"/>
  <c r="U24" i="18" s="1"/>
  <c r="V24" i="18" s="1"/>
  <c r="S23" i="18"/>
  <c r="U23" i="18" s="1"/>
  <c r="V23" i="18" s="1"/>
  <c r="S22" i="18"/>
  <c r="U22" i="18" s="1"/>
  <c r="V22" i="18" s="1"/>
  <c r="S21" i="18"/>
  <c r="U21" i="18" s="1"/>
  <c r="V21" i="18" s="1"/>
  <c r="S20" i="18"/>
  <c r="U20" i="18" s="1"/>
  <c r="V20" i="18" s="1"/>
  <c r="S19" i="18"/>
  <c r="U19" i="18" s="1"/>
  <c r="V19" i="18" s="1"/>
  <c r="S18" i="18"/>
  <c r="U18" i="18" s="1"/>
  <c r="V18" i="18" s="1"/>
  <c r="S17" i="18"/>
  <c r="U17" i="18" s="1"/>
  <c r="V17" i="18" s="1"/>
  <c r="S16" i="18"/>
  <c r="U16" i="18" s="1"/>
  <c r="V16" i="18" s="1"/>
  <c r="S15" i="18"/>
  <c r="U15" i="18" s="1"/>
  <c r="V15" i="18" s="1"/>
  <c r="S14" i="18"/>
  <c r="U14" i="18" s="1"/>
  <c r="V14" i="18" s="1"/>
  <c r="S13" i="18"/>
  <c r="U13" i="18" s="1"/>
  <c r="V13" i="18" s="1"/>
  <c r="S12" i="18"/>
  <c r="U12" i="18" s="1"/>
  <c r="V12" i="18" s="1"/>
  <c r="T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S190" i="16"/>
  <c r="U190" i="16" s="1"/>
  <c r="V190" i="16" s="1"/>
  <c r="S189" i="16"/>
  <c r="U189" i="16" s="1"/>
  <c r="V189" i="16" s="1"/>
  <c r="S188" i="16"/>
  <c r="U188" i="16" s="1"/>
  <c r="V188" i="16" s="1"/>
  <c r="S187" i="16"/>
  <c r="U187" i="16" s="1"/>
  <c r="V187" i="16" s="1"/>
  <c r="S186" i="16"/>
  <c r="U186" i="16" s="1"/>
  <c r="V186" i="16" s="1"/>
  <c r="S185" i="16"/>
  <c r="U185" i="16" s="1"/>
  <c r="V185" i="16" s="1"/>
  <c r="S184" i="16"/>
  <c r="U184" i="16" s="1"/>
  <c r="V184" i="16" s="1"/>
  <c r="S183" i="16"/>
  <c r="U183" i="16" s="1"/>
  <c r="V183" i="16" s="1"/>
  <c r="S182" i="16"/>
  <c r="U182" i="16" s="1"/>
  <c r="V182" i="16" s="1"/>
  <c r="S181" i="16"/>
  <c r="U181" i="16" s="1"/>
  <c r="V181" i="16" s="1"/>
  <c r="S180" i="16"/>
  <c r="U180" i="16" s="1"/>
  <c r="V180" i="16" s="1"/>
  <c r="S179" i="16"/>
  <c r="U179" i="16" s="1"/>
  <c r="V179" i="16" s="1"/>
  <c r="S178" i="16"/>
  <c r="U178" i="16" s="1"/>
  <c r="V178" i="16" s="1"/>
  <c r="S177" i="16"/>
  <c r="U177" i="16" s="1"/>
  <c r="V177" i="16" s="1"/>
  <c r="S176" i="16"/>
  <c r="U176" i="16" s="1"/>
  <c r="V176" i="16" s="1"/>
  <c r="S175" i="16"/>
  <c r="U175" i="16" s="1"/>
  <c r="V175" i="16" s="1"/>
  <c r="S174" i="16"/>
  <c r="U174" i="16" s="1"/>
  <c r="V174" i="16" s="1"/>
  <c r="S173" i="16"/>
  <c r="U173" i="16" s="1"/>
  <c r="V173" i="16" s="1"/>
  <c r="S172" i="16"/>
  <c r="U172" i="16" s="1"/>
  <c r="V172" i="16" s="1"/>
  <c r="S171" i="16"/>
  <c r="U171" i="16" s="1"/>
  <c r="V171" i="16" s="1"/>
  <c r="S170" i="16"/>
  <c r="U170" i="16" s="1"/>
  <c r="V170" i="16" s="1"/>
  <c r="S169" i="16"/>
  <c r="U169" i="16" s="1"/>
  <c r="V169" i="16" s="1"/>
  <c r="S168" i="16"/>
  <c r="U168" i="16" s="1"/>
  <c r="V168" i="16" s="1"/>
  <c r="S167" i="16"/>
  <c r="U167" i="16" s="1"/>
  <c r="V167" i="16" s="1"/>
  <c r="S166" i="16"/>
  <c r="U166" i="16" s="1"/>
  <c r="V166" i="16" s="1"/>
  <c r="S165" i="16"/>
  <c r="U165" i="16" s="1"/>
  <c r="V165" i="16" s="1"/>
  <c r="S164" i="16"/>
  <c r="U164" i="16" s="1"/>
  <c r="V164" i="16" s="1"/>
  <c r="S163" i="16"/>
  <c r="U163" i="16" s="1"/>
  <c r="V163" i="16" s="1"/>
  <c r="S162" i="16"/>
  <c r="U162" i="16" s="1"/>
  <c r="V162" i="16" s="1"/>
  <c r="S161" i="16"/>
  <c r="U161" i="16" s="1"/>
  <c r="V161" i="16" s="1"/>
  <c r="S160" i="16"/>
  <c r="U160" i="16" s="1"/>
  <c r="V160" i="16" s="1"/>
  <c r="S159" i="16"/>
  <c r="U159" i="16" s="1"/>
  <c r="V159" i="16" s="1"/>
  <c r="S158" i="16"/>
  <c r="U158" i="16" s="1"/>
  <c r="V158" i="16" s="1"/>
  <c r="S157" i="16"/>
  <c r="U157" i="16" s="1"/>
  <c r="V157" i="16" s="1"/>
  <c r="S156" i="16"/>
  <c r="U156" i="16" s="1"/>
  <c r="V156" i="16" s="1"/>
  <c r="S155" i="16"/>
  <c r="U155" i="16" s="1"/>
  <c r="V155" i="16" s="1"/>
  <c r="S154" i="16"/>
  <c r="U154" i="16" s="1"/>
  <c r="V154" i="16" s="1"/>
  <c r="S153" i="16"/>
  <c r="U153" i="16" s="1"/>
  <c r="V153" i="16" s="1"/>
  <c r="S152" i="16"/>
  <c r="U152" i="16" s="1"/>
  <c r="V152" i="16" s="1"/>
  <c r="S151" i="16"/>
  <c r="U151" i="16" s="1"/>
  <c r="V151" i="16" s="1"/>
  <c r="S150" i="16"/>
  <c r="U150" i="16" s="1"/>
  <c r="V150" i="16" s="1"/>
  <c r="S149" i="16"/>
  <c r="U149" i="16" s="1"/>
  <c r="V149" i="16" s="1"/>
  <c r="S148" i="16"/>
  <c r="U148" i="16" s="1"/>
  <c r="V148" i="16" s="1"/>
  <c r="S147" i="16"/>
  <c r="U147" i="16" s="1"/>
  <c r="V147" i="16" s="1"/>
  <c r="S146" i="16"/>
  <c r="U146" i="16" s="1"/>
  <c r="V146" i="16" s="1"/>
  <c r="S145" i="16"/>
  <c r="U145" i="16" s="1"/>
  <c r="V145" i="16" s="1"/>
  <c r="S144" i="16"/>
  <c r="U144" i="16" s="1"/>
  <c r="V144" i="16" s="1"/>
  <c r="S143" i="16"/>
  <c r="U143" i="16" s="1"/>
  <c r="V143" i="16" s="1"/>
  <c r="S142" i="16"/>
  <c r="U142" i="16" s="1"/>
  <c r="V142" i="16" s="1"/>
  <c r="S141" i="16"/>
  <c r="U141" i="16" s="1"/>
  <c r="V141" i="16" s="1"/>
  <c r="S140" i="16"/>
  <c r="U140" i="16" s="1"/>
  <c r="V140" i="16" s="1"/>
  <c r="S139" i="16"/>
  <c r="U139" i="16" s="1"/>
  <c r="V139" i="16" s="1"/>
  <c r="S138" i="16"/>
  <c r="U138" i="16" s="1"/>
  <c r="V138" i="16" s="1"/>
  <c r="S137" i="16"/>
  <c r="U137" i="16" s="1"/>
  <c r="V137" i="16" s="1"/>
  <c r="S136" i="16"/>
  <c r="U136" i="16" s="1"/>
  <c r="V136" i="16" s="1"/>
  <c r="S135" i="16"/>
  <c r="U135" i="16" s="1"/>
  <c r="V135" i="16" s="1"/>
  <c r="S134" i="16"/>
  <c r="U134" i="16" s="1"/>
  <c r="V134" i="16" s="1"/>
  <c r="S133" i="16"/>
  <c r="U133" i="16" s="1"/>
  <c r="V133" i="16" s="1"/>
  <c r="S132" i="16"/>
  <c r="U132" i="16" s="1"/>
  <c r="V132" i="16" s="1"/>
  <c r="S131" i="16"/>
  <c r="U131" i="16" s="1"/>
  <c r="V131" i="16" s="1"/>
  <c r="S130" i="16"/>
  <c r="U130" i="16" s="1"/>
  <c r="V130" i="16" s="1"/>
  <c r="S129" i="16"/>
  <c r="U129" i="16" s="1"/>
  <c r="V129" i="16" s="1"/>
  <c r="S128" i="16"/>
  <c r="U128" i="16" s="1"/>
  <c r="V128" i="16" s="1"/>
  <c r="S127" i="16"/>
  <c r="U127" i="16" s="1"/>
  <c r="V127" i="16" s="1"/>
  <c r="S126" i="16"/>
  <c r="U126" i="16" s="1"/>
  <c r="V126" i="16" s="1"/>
  <c r="S125" i="16"/>
  <c r="U125" i="16" s="1"/>
  <c r="V125" i="16" s="1"/>
  <c r="S124" i="16"/>
  <c r="U124" i="16" s="1"/>
  <c r="V124" i="16" s="1"/>
  <c r="S123" i="16"/>
  <c r="U123" i="16" s="1"/>
  <c r="V123" i="16" s="1"/>
  <c r="S122" i="16"/>
  <c r="U122" i="16" s="1"/>
  <c r="V122" i="16" s="1"/>
  <c r="S121" i="16"/>
  <c r="U121" i="16" s="1"/>
  <c r="V121" i="16" s="1"/>
  <c r="S120" i="16"/>
  <c r="U120" i="16" s="1"/>
  <c r="V120" i="16" s="1"/>
  <c r="S119" i="16"/>
  <c r="U119" i="16" s="1"/>
  <c r="V119" i="16" s="1"/>
  <c r="S118" i="16"/>
  <c r="U118" i="16" s="1"/>
  <c r="V118" i="16" s="1"/>
  <c r="S117" i="16"/>
  <c r="U117" i="16" s="1"/>
  <c r="V117" i="16" s="1"/>
  <c r="S116" i="16"/>
  <c r="U116" i="16" s="1"/>
  <c r="V116" i="16" s="1"/>
  <c r="S115" i="16"/>
  <c r="U115" i="16" s="1"/>
  <c r="V115" i="16" s="1"/>
  <c r="S114" i="16"/>
  <c r="U114" i="16" s="1"/>
  <c r="V114" i="16" s="1"/>
  <c r="S113" i="16"/>
  <c r="U113" i="16" s="1"/>
  <c r="V113" i="16" s="1"/>
  <c r="S112" i="16"/>
  <c r="U112" i="16" s="1"/>
  <c r="V112" i="16" s="1"/>
  <c r="S111" i="16"/>
  <c r="U111" i="16" s="1"/>
  <c r="V111" i="16" s="1"/>
  <c r="S110" i="16"/>
  <c r="U110" i="16" s="1"/>
  <c r="V110" i="16" s="1"/>
  <c r="S109" i="16"/>
  <c r="U109" i="16" s="1"/>
  <c r="V109" i="16" s="1"/>
  <c r="S108" i="16"/>
  <c r="U108" i="16" s="1"/>
  <c r="V108" i="16" s="1"/>
  <c r="S107" i="16"/>
  <c r="U107" i="16" s="1"/>
  <c r="V107" i="16" s="1"/>
  <c r="S106" i="16"/>
  <c r="U106" i="16" s="1"/>
  <c r="V106" i="16" s="1"/>
  <c r="S105" i="16"/>
  <c r="U105" i="16" s="1"/>
  <c r="V105" i="16" s="1"/>
  <c r="S104" i="16"/>
  <c r="U104" i="16" s="1"/>
  <c r="V104" i="16" s="1"/>
  <c r="S103" i="16"/>
  <c r="U103" i="16" s="1"/>
  <c r="V103" i="16" s="1"/>
  <c r="S102" i="16"/>
  <c r="U102" i="16" s="1"/>
  <c r="V102" i="16" s="1"/>
  <c r="S101" i="16"/>
  <c r="U101" i="16" s="1"/>
  <c r="V101" i="16" s="1"/>
  <c r="U100" i="16"/>
  <c r="V100" i="16" s="1"/>
  <c r="S100" i="16"/>
  <c r="S99" i="16"/>
  <c r="U99" i="16" s="1"/>
  <c r="V99" i="16" s="1"/>
  <c r="S98" i="16"/>
  <c r="U98" i="16" s="1"/>
  <c r="V98" i="16" s="1"/>
  <c r="S97" i="16"/>
  <c r="U97" i="16" s="1"/>
  <c r="V97" i="16" s="1"/>
  <c r="S96" i="16"/>
  <c r="U96" i="16" s="1"/>
  <c r="V96" i="16" s="1"/>
  <c r="S95" i="16"/>
  <c r="U95" i="16" s="1"/>
  <c r="V95" i="16" s="1"/>
  <c r="S94" i="16"/>
  <c r="U94" i="16" s="1"/>
  <c r="V94" i="16" s="1"/>
  <c r="S93" i="16"/>
  <c r="U93" i="16" s="1"/>
  <c r="V93" i="16" s="1"/>
  <c r="S92" i="16"/>
  <c r="U92" i="16" s="1"/>
  <c r="V92" i="16" s="1"/>
  <c r="S91" i="16"/>
  <c r="U91" i="16" s="1"/>
  <c r="V91" i="16" s="1"/>
  <c r="S90" i="16"/>
  <c r="U90" i="16" s="1"/>
  <c r="V90" i="16" s="1"/>
  <c r="S89" i="16"/>
  <c r="U89" i="16" s="1"/>
  <c r="V89" i="16" s="1"/>
  <c r="S88" i="16"/>
  <c r="U88" i="16" s="1"/>
  <c r="V88" i="16" s="1"/>
  <c r="S87" i="16"/>
  <c r="U87" i="16" s="1"/>
  <c r="V87" i="16" s="1"/>
  <c r="S86" i="16"/>
  <c r="U86" i="16" s="1"/>
  <c r="V86" i="16" s="1"/>
  <c r="S85" i="16"/>
  <c r="U85" i="16" s="1"/>
  <c r="V85" i="16" s="1"/>
  <c r="U84" i="16"/>
  <c r="V84" i="16" s="1"/>
  <c r="S84" i="16"/>
  <c r="S83" i="16"/>
  <c r="U83" i="16" s="1"/>
  <c r="V83" i="16" s="1"/>
  <c r="S82" i="16"/>
  <c r="U82" i="16" s="1"/>
  <c r="V82" i="16" s="1"/>
  <c r="S81" i="16"/>
  <c r="U81" i="16" s="1"/>
  <c r="V81" i="16" s="1"/>
  <c r="S80" i="16"/>
  <c r="U80" i="16" s="1"/>
  <c r="V80" i="16" s="1"/>
  <c r="S79" i="16"/>
  <c r="U79" i="16" s="1"/>
  <c r="V79" i="16" s="1"/>
  <c r="S78" i="16"/>
  <c r="U78" i="16" s="1"/>
  <c r="V78" i="16" s="1"/>
  <c r="S77" i="16"/>
  <c r="U77" i="16" s="1"/>
  <c r="V77" i="16" s="1"/>
  <c r="S76" i="16"/>
  <c r="U76" i="16" s="1"/>
  <c r="V76" i="16" s="1"/>
  <c r="S75" i="16"/>
  <c r="U75" i="16" s="1"/>
  <c r="V75" i="16" s="1"/>
  <c r="S74" i="16"/>
  <c r="U74" i="16" s="1"/>
  <c r="V74" i="16" s="1"/>
  <c r="S73" i="16"/>
  <c r="U73" i="16" s="1"/>
  <c r="V73" i="16" s="1"/>
  <c r="S72" i="16"/>
  <c r="U72" i="16" s="1"/>
  <c r="V72" i="16" s="1"/>
  <c r="S71" i="16"/>
  <c r="U71" i="16" s="1"/>
  <c r="V71" i="16" s="1"/>
  <c r="S70" i="16"/>
  <c r="U70" i="16" s="1"/>
  <c r="V70" i="16" s="1"/>
  <c r="S69" i="16"/>
  <c r="U69" i="16" s="1"/>
  <c r="V69" i="16" s="1"/>
  <c r="U68" i="16"/>
  <c r="V68" i="16" s="1"/>
  <c r="S68" i="16"/>
  <c r="S67" i="16"/>
  <c r="U67" i="16" s="1"/>
  <c r="V67" i="16" s="1"/>
  <c r="S66" i="16"/>
  <c r="U66" i="16" s="1"/>
  <c r="V66" i="16" s="1"/>
  <c r="S65" i="16"/>
  <c r="U65" i="16" s="1"/>
  <c r="V65" i="16" s="1"/>
  <c r="S64" i="16"/>
  <c r="U64" i="16" s="1"/>
  <c r="V64" i="16" s="1"/>
  <c r="S63" i="16"/>
  <c r="U63" i="16" s="1"/>
  <c r="V63" i="16" s="1"/>
  <c r="S62" i="16"/>
  <c r="U62" i="16" s="1"/>
  <c r="V62" i="16" s="1"/>
  <c r="S61" i="16"/>
  <c r="U61" i="16" s="1"/>
  <c r="V61" i="16" s="1"/>
  <c r="S60" i="16"/>
  <c r="U60" i="16" s="1"/>
  <c r="V60" i="16" s="1"/>
  <c r="S59" i="16"/>
  <c r="U59" i="16" s="1"/>
  <c r="V59" i="16" s="1"/>
  <c r="S58" i="16"/>
  <c r="U58" i="16" s="1"/>
  <c r="V58" i="16" s="1"/>
  <c r="S57" i="16"/>
  <c r="U57" i="16" s="1"/>
  <c r="V57" i="16" s="1"/>
  <c r="S56" i="16"/>
  <c r="U56" i="16" s="1"/>
  <c r="V56" i="16" s="1"/>
  <c r="S55" i="16"/>
  <c r="U55" i="16" s="1"/>
  <c r="V55" i="16" s="1"/>
  <c r="S54" i="16"/>
  <c r="U54" i="16" s="1"/>
  <c r="V54" i="16" s="1"/>
  <c r="S53" i="16"/>
  <c r="U53" i="16" s="1"/>
  <c r="V53" i="16" s="1"/>
  <c r="U52" i="16"/>
  <c r="V52" i="16" s="1"/>
  <c r="S52" i="16"/>
  <c r="S51" i="16"/>
  <c r="U51" i="16" s="1"/>
  <c r="V51" i="16" s="1"/>
  <c r="S50" i="16"/>
  <c r="U50" i="16" s="1"/>
  <c r="V50" i="16" s="1"/>
  <c r="S49" i="16"/>
  <c r="U49" i="16" s="1"/>
  <c r="V49" i="16" s="1"/>
  <c r="S48" i="16"/>
  <c r="U48" i="16" s="1"/>
  <c r="V48" i="16" s="1"/>
  <c r="S47" i="16"/>
  <c r="U47" i="16" s="1"/>
  <c r="V47" i="16" s="1"/>
  <c r="S46" i="16"/>
  <c r="U46" i="16" s="1"/>
  <c r="V46" i="16" s="1"/>
  <c r="S45" i="16"/>
  <c r="U45" i="16" s="1"/>
  <c r="V45" i="16" s="1"/>
  <c r="S44" i="16"/>
  <c r="U44" i="16" s="1"/>
  <c r="V44" i="16" s="1"/>
  <c r="S43" i="16"/>
  <c r="U43" i="16" s="1"/>
  <c r="V43" i="16" s="1"/>
  <c r="S42" i="16"/>
  <c r="U42" i="16" s="1"/>
  <c r="V42" i="16" s="1"/>
  <c r="S41" i="16"/>
  <c r="U41" i="16" s="1"/>
  <c r="V41" i="16" s="1"/>
  <c r="S40" i="16"/>
  <c r="U40" i="16" s="1"/>
  <c r="V40" i="16" s="1"/>
  <c r="S39" i="16"/>
  <c r="U39" i="16" s="1"/>
  <c r="V39" i="16" s="1"/>
  <c r="S38" i="16"/>
  <c r="U38" i="16" s="1"/>
  <c r="V38" i="16" s="1"/>
  <c r="S37" i="16"/>
  <c r="U37" i="16" s="1"/>
  <c r="V37" i="16" s="1"/>
  <c r="U36" i="16"/>
  <c r="V36" i="16" s="1"/>
  <c r="S36" i="16"/>
  <c r="S35" i="16"/>
  <c r="U35" i="16" s="1"/>
  <c r="V35" i="16" s="1"/>
  <c r="S34" i="16"/>
  <c r="U34" i="16" s="1"/>
  <c r="V34" i="16" s="1"/>
  <c r="S33" i="16"/>
  <c r="U33" i="16" s="1"/>
  <c r="V33" i="16" s="1"/>
  <c r="S32" i="16"/>
  <c r="U32" i="16" s="1"/>
  <c r="V32" i="16" s="1"/>
  <c r="S31" i="16"/>
  <c r="U31" i="16" s="1"/>
  <c r="V31" i="16" s="1"/>
  <c r="S30" i="16"/>
  <c r="U30" i="16" s="1"/>
  <c r="V30" i="16" s="1"/>
  <c r="S29" i="16"/>
  <c r="U29" i="16" s="1"/>
  <c r="V29" i="16" s="1"/>
  <c r="S28" i="16"/>
  <c r="U28" i="16" s="1"/>
  <c r="V28" i="16" s="1"/>
  <c r="S27" i="16"/>
  <c r="U27" i="16" s="1"/>
  <c r="V27" i="16" s="1"/>
  <c r="S26" i="16"/>
  <c r="U26" i="16" s="1"/>
  <c r="V26" i="16" s="1"/>
  <c r="S25" i="16"/>
  <c r="U25" i="16" s="1"/>
  <c r="V25" i="16" s="1"/>
  <c r="S24" i="16"/>
  <c r="U24" i="16" s="1"/>
  <c r="V24" i="16" s="1"/>
  <c r="S23" i="16"/>
  <c r="U23" i="16" s="1"/>
  <c r="V23" i="16" s="1"/>
  <c r="S22" i="16"/>
  <c r="U22" i="16" s="1"/>
  <c r="V22" i="16" s="1"/>
  <c r="S21" i="16"/>
  <c r="U21" i="16" s="1"/>
  <c r="V21" i="16" s="1"/>
  <c r="U20" i="16"/>
  <c r="V20" i="16" s="1"/>
  <c r="S20" i="16"/>
  <c r="S19" i="16"/>
  <c r="U19" i="16" s="1"/>
  <c r="V19" i="16" s="1"/>
  <c r="S18" i="16"/>
  <c r="U18" i="16" s="1"/>
  <c r="V18" i="16" s="1"/>
  <c r="S17" i="16"/>
  <c r="U17" i="16" s="1"/>
  <c r="V17" i="16" s="1"/>
  <c r="S16" i="16"/>
  <c r="U16" i="16" s="1"/>
  <c r="V16" i="16" s="1"/>
  <c r="S15" i="16"/>
  <c r="U15" i="16" s="1"/>
  <c r="V15" i="16" s="1"/>
  <c r="S14" i="16"/>
  <c r="U14" i="16" s="1"/>
  <c r="V14" i="16" s="1"/>
  <c r="S13" i="16"/>
  <c r="U13" i="16" s="1"/>
  <c r="V13" i="16" s="1"/>
  <c r="S12" i="16"/>
  <c r="U12" i="16" s="1"/>
  <c r="V12" i="16" s="1"/>
  <c r="T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S190" i="14"/>
  <c r="U190" i="14" s="1"/>
  <c r="V190" i="14" s="1"/>
  <c r="S189" i="14"/>
  <c r="U189" i="14" s="1"/>
  <c r="V189" i="14" s="1"/>
  <c r="S188" i="14"/>
  <c r="U188" i="14" s="1"/>
  <c r="V188" i="14" s="1"/>
  <c r="S187" i="14"/>
  <c r="U187" i="14" s="1"/>
  <c r="V187" i="14" s="1"/>
  <c r="S186" i="14"/>
  <c r="U186" i="14" s="1"/>
  <c r="V186" i="14" s="1"/>
  <c r="U185" i="14"/>
  <c r="V185" i="14" s="1"/>
  <c r="S185" i="14"/>
  <c r="S184" i="14"/>
  <c r="U184" i="14" s="1"/>
  <c r="V184" i="14" s="1"/>
  <c r="S183" i="14"/>
  <c r="U183" i="14" s="1"/>
  <c r="V183" i="14" s="1"/>
  <c r="S182" i="14"/>
  <c r="U182" i="14" s="1"/>
  <c r="V182" i="14" s="1"/>
  <c r="S181" i="14"/>
  <c r="U181" i="14" s="1"/>
  <c r="V181" i="14" s="1"/>
  <c r="S180" i="14"/>
  <c r="U180" i="14" s="1"/>
  <c r="V180" i="14" s="1"/>
  <c r="S179" i="14"/>
  <c r="U179" i="14" s="1"/>
  <c r="V179" i="14" s="1"/>
  <c r="S178" i="14"/>
  <c r="U178" i="14" s="1"/>
  <c r="V178" i="14" s="1"/>
  <c r="S177" i="14"/>
  <c r="U177" i="14" s="1"/>
  <c r="V177" i="14" s="1"/>
  <c r="S176" i="14"/>
  <c r="U176" i="14" s="1"/>
  <c r="V176" i="14" s="1"/>
  <c r="S175" i="14"/>
  <c r="U175" i="14" s="1"/>
  <c r="V175" i="14" s="1"/>
  <c r="S174" i="14"/>
  <c r="U174" i="14" s="1"/>
  <c r="V174" i="14" s="1"/>
  <c r="S173" i="14"/>
  <c r="U173" i="14" s="1"/>
  <c r="V173" i="14" s="1"/>
  <c r="S172" i="14"/>
  <c r="U172" i="14" s="1"/>
  <c r="V172" i="14" s="1"/>
  <c r="S171" i="14"/>
  <c r="U171" i="14" s="1"/>
  <c r="V171" i="14" s="1"/>
  <c r="S170" i="14"/>
  <c r="U170" i="14" s="1"/>
  <c r="V170" i="14" s="1"/>
  <c r="U169" i="14"/>
  <c r="V169" i="14" s="1"/>
  <c r="S169" i="14"/>
  <c r="S168" i="14"/>
  <c r="U168" i="14" s="1"/>
  <c r="V168" i="14" s="1"/>
  <c r="S167" i="14"/>
  <c r="U167" i="14" s="1"/>
  <c r="V167" i="14" s="1"/>
  <c r="S166" i="14"/>
  <c r="U166" i="14" s="1"/>
  <c r="V166" i="14" s="1"/>
  <c r="S165" i="14"/>
  <c r="U165" i="14" s="1"/>
  <c r="V165" i="14" s="1"/>
  <c r="S164" i="14"/>
  <c r="U164" i="14" s="1"/>
  <c r="V164" i="14" s="1"/>
  <c r="S163" i="14"/>
  <c r="U163" i="14" s="1"/>
  <c r="V163" i="14" s="1"/>
  <c r="S162" i="14"/>
  <c r="U162" i="14" s="1"/>
  <c r="V162" i="14" s="1"/>
  <c r="S161" i="14"/>
  <c r="U161" i="14" s="1"/>
  <c r="V161" i="14" s="1"/>
  <c r="S160" i="14"/>
  <c r="U160" i="14" s="1"/>
  <c r="V160" i="14" s="1"/>
  <c r="S159" i="14"/>
  <c r="U159" i="14" s="1"/>
  <c r="V159" i="14" s="1"/>
  <c r="S158" i="14"/>
  <c r="U158" i="14" s="1"/>
  <c r="V158" i="14" s="1"/>
  <c r="S157" i="14"/>
  <c r="U157" i="14" s="1"/>
  <c r="V157" i="14" s="1"/>
  <c r="S156" i="14"/>
  <c r="U156" i="14" s="1"/>
  <c r="V156" i="14" s="1"/>
  <c r="S155" i="14"/>
  <c r="U155" i="14" s="1"/>
  <c r="V155" i="14" s="1"/>
  <c r="S154" i="14"/>
  <c r="U154" i="14" s="1"/>
  <c r="V154" i="14" s="1"/>
  <c r="U153" i="14"/>
  <c r="V153" i="14" s="1"/>
  <c r="S153" i="14"/>
  <c r="S152" i="14"/>
  <c r="U152" i="14" s="1"/>
  <c r="V152" i="14" s="1"/>
  <c r="S151" i="14"/>
  <c r="U151" i="14" s="1"/>
  <c r="V151" i="14" s="1"/>
  <c r="S150" i="14"/>
  <c r="U150" i="14" s="1"/>
  <c r="V150" i="14" s="1"/>
  <c r="S149" i="14"/>
  <c r="U149" i="14" s="1"/>
  <c r="V149" i="14" s="1"/>
  <c r="S148" i="14"/>
  <c r="U148" i="14" s="1"/>
  <c r="V148" i="14" s="1"/>
  <c r="S147" i="14"/>
  <c r="U147" i="14" s="1"/>
  <c r="V147" i="14" s="1"/>
  <c r="S146" i="14"/>
  <c r="U146" i="14" s="1"/>
  <c r="V146" i="14" s="1"/>
  <c r="S145" i="14"/>
  <c r="U145" i="14" s="1"/>
  <c r="V145" i="14" s="1"/>
  <c r="S144" i="14"/>
  <c r="U144" i="14" s="1"/>
  <c r="V144" i="14" s="1"/>
  <c r="S143" i="14"/>
  <c r="U143" i="14" s="1"/>
  <c r="V143" i="14" s="1"/>
  <c r="S142" i="14"/>
  <c r="U142" i="14" s="1"/>
  <c r="V142" i="14" s="1"/>
  <c r="S141" i="14"/>
  <c r="U141" i="14" s="1"/>
  <c r="V141" i="14" s="1"/>
  <c r="S140" i="14"/>
  <c r="U140" i="14" s="1"/>
  <c r="V140" i="14" s="1"/>
  <c r="S139" i="14"/>
  <c r="U139" i="14" s="1"/>
  <c r="V139" i="14" s="1"/>
  <c r="S138" i="14"/>
  <c r="U138" i="14" s="1"/>
  <c r="V138" i="14" s="1"/>
  <c r="U137" i="14"/>
  <c r="V137" i="14" s="1"/>
  <c r="S137" i="14"/>
  <c r="S136" i="14"/>
  <c r="U136" i="14" s="1"/>
  <c r="V136" i="14" s="1"/>
  <c r="S135" i="14"/>
  <c r="U135" i="14" s="1"/>
  <c r="V135" i="14" s="1"/>
  <c r="S134" i="14"/>
  <c r="U134" i="14" s="1"/>
  <c r="V134" i="14" s="1"/>
  <c r="S133" i="14"/>
  <c r="U133" i="14" s="1"/>
  <c r="V133" i="14" s="1"/>
  <c r="S132" i="14"/>
  <c r="U132" i="14" s="1"/>
  <c r="V132" i="14" s="1"/>
  <c r="S131" i="14"/>
  <c r="U131" i="14" s="1"/>
  <c r="V131" i="14" s="1"/>
  <c r="S130" i="14"/>
  <c r="U130" i="14" s="1"/>
  <c r="V130" i="14" s="1"/>
  <c r="S129" i="14"/>
  <c r="U129" i="14" s="1"/>
  <c r="V129" i="14" s="1"/>
  <c r="S128" i="14"/>
  <c r="U128" i="14" s="1"/>
  <c r="V128" i="14" s="1"/>
  <c r="S127" i="14"/>
  <c r="U127" i="14" s="1"/>
  <c r="V127" i="14" s="1"/>
  <c r="S126" i="14"/>
  <c r="U126" i="14" s="1"/>
  <c r="V126" i="14" s="1"/>
  <c r="S125" i="14"/>
  <c r="U125" i="14" s="1"/>
  <c r="V125" i="14" s="1"/>
  <c r="S124" i="14"/>
  <c r="U124" i="14" s="1"/>
  <c r="V124" i="14" s="1"/>
  <c r="S123" i="14"/>
  <c r="U123" i="14" s="1"/>
  <c r="V123" i="14" s="1"/>
  <c r="S122" i="14"/>
  <c r="U122" i="14" s="1"/>
  <c r="V122" i="14" s="1"/>
  <c r="U121" i="14"/>
  <c r="V121" i="14" s="1"/>
  <c r="S121" i="14"/>
  <c r="S120" i="14"/>
  <c r="U120" i="14" s="1"/>
  <c r="V120" i="14" s="1"/>
  <c r="S119" i="14"/>
  <c r="U119" i="14" s="1"/>
  <c r="V119" i="14" s="1"/>
  <c r="S118" i="14"/>
  <c r="U118" i="14" s="1"/>
  <c r="V118" i="14" s="1"/>
  <c r="S117" i="14"/>
  <c r="U117" i="14" s="1"/>
  <c r="V117" i="14" s="1"/>
  <c r="S116" i="14"/>
  <c r="U116" i="14" s="1"/>
  <c r="V116" i="14" s="1"/>
  <c r="S115" i="14"/>
  <c r="U115" i="14" s="1"/>
  <c r="V115" i="14" s="1"/>
  <c r="S114" i="14"/>
  <c r="U114" i="14" s="1"/>
  <c r="V114" i="14" s="1"/>
  <c r="S113" i="14"/>
  <c r="U113" i="14" s="1"/>
  <c r="V113" i="14" s="1"/>
  <c r="S112" i="14"/>
  <c r="U112" i="14" s="1"/>
  <c r="V112" i="14" s="1"/>
  <c r="S111" i="14"/>
  <c r="U111" i="14" s="1"/>
  <c r="V111" i="14" s="1"/>
  <c r="S110" i="14"/>
  <c r="U110" i="14" s="1"/>
  <c r="V110" i="14" s="1"/>
  <c r="S109" i="14"/>
  <c r="U109" i="14" s="1"/>
  <c r="V109" i="14" s="1"/>
  <c r="S108" i="14"/>
  <c r="U108" i="14" s="1"/>
  <c r="V108" i="14" s="1"/>
  <c r="S107" i="14"/>
  <c r="U107" i="14" s="1"/>
  <c r="V107" i="14" s="1"/>
  <c r="S106" i="14"/>
  <c r="U106" i="14" s="1"/>
  <c r="V106" i="14" s="1"/>
  <c r="S105" i="14"/>
  <c r="U105" i="14" s="1"/>
  <c r="V105" i="14" s="1"/>
  <c r="S104" i="14"/>
  <c r="U104" i="14" s="1"/>
  <c r="V104" i="14" s="1"/>
  <c r="S103" i="14"/>
  <c r="U103" i="14" s="1"/>
  <c r="V103" i="14" s="1"/>
  <c r="S102" i="14"/>
  <c r="U102" i="14" s="1"/>
  <c r="V102" i="14" s="1"/>
  <c r="S101" i="14"/>
  <c r="U101" i="14" s="1"/>
  <c r="V101" i="14" s="1"/>
  <c r="U100" i="14"/>
  <c r="V100" i="14" s="1"/>
  <c r="S100" i="14"/>
  <c r="S99" i="14"/>
  <c r="U99" i="14" s="1"/>
  <c r="V99" i="14" s="1"/>
  <c r="S98" i="14"/>
  <c r="U98" i="14" s="1"/>
  <c r="V98" i="14" s="1"/>
  <c r="S97" i="14"/>
  <c r="U97" i="14" s="1"/>
  <c r="V97" i="14" s="1"/>
  <c r="S96" i="14"/>
  <c r="U96" i="14" s="1"/>
  <c r="V96" i="14" s="1"/>
  <c r="S95" i="14"/>
  <c r="U95" i="14" s="1"/>
  <c r="V95" i="14" s="1"/>
  <c r="S94" i="14"/>
  <c r="U94" i="14" s="1"/>
  <c r="V94" i="14" s="1"/>
  <c r="S93" i="14"/>
  <c r="U93" i="14" s="1"/>
  <c r="V93" i="14" s="1"/>
  <c r="S92" i="14"/>
  <c r="U92" i="14" s="1"/>
  <c r="V92" i="14" s="1"/>
  <c r="S91" i="14"/>
  <c r="U91" i="14" s="1"/>
  <c r="V91" i="14" s="1"/>
  <c r="S90" i="14"/>
  <c r="U90" i="14" s="1"/>
  <c r="V90" i="14" s="1"/>
  <c r="S89" i="14"/>
  <c r="U89" i="14" s="1"/>
  <c r="V89" i="14" s="1"/>
  <c r="S88" i="14"/>
  <c r="U88" i="14" s="1"/>
  <c r="V88" i="14" s="1"/>
  <c r="S87" i="14"/>
  <c r="U87" i="14" s="1"/>
  <c r="V87" i="14" s="1"/>
  <c r="S86" i="14"/>
  <c r="U86" i="14" s="1"/>
  <c r="V86" i="14" s="1"/>
  <c r="S85" i="14"/>
  <c r="U85" i="14" s="1"/>
  <c r="V85" i="14" s="1"/>
  <c r="U84" i="14"/>
  <c r="V84" i="14" s="1"/>
  <c r="S84" i="14"/>
  <c r="S83" i="14"/>
  <c r="U83" i="14" s="1"/>
  <c r="V83" i="14" s="1"/>
  <c r="S82" i="14"/>
  <c r="U82" i="14" s="1"/>
  <c r="V82" i="14" s="1"/>
  <c r="S81" i="14"/>
  <c r="U81" i="14" s="1"/>
  <c r="V81" i="14" s="1"/>
  <c r="S80" i="14"/>
  <c r="U80" i="14" s="1"/>
  <c r="V80" i="14" s="1"/>
  <c r="S79" i="14"/>
  <c r="U79" i="14" s="1"/>
  <c r="V79" i="14" s="1"/>
  <c r="S78" i="14"/>
  <c r="U78" i="14" s="1"/>
  <c r="V78" i="14" s="1"/>
  <c r="S77" i="14"/>
  <c r="U77" i="14" s="1"/>
  <c r="V77" i="14" s="1"/>
  <c r="S76" i="14"/>
  <c r="U76" i="14" s="1"/>
  <c r="V76" i="14" s="1"/>
  <c r="S75" i="14"/>
  <c r="U75" i="14" s="1"/>
  <c r="V75" i="14" s="1"/>
  <c r="S74" i="14"/>
  <c r="U74" i="14" s="1"/>
  <c r="V74" i="14" s="1"/>
  <c r="S73" i="14"/>
  <c r="U73" i="14" s="1"/>
  <c r="V73" i="14" s="1"/>
  <c r="S72" i="14"/>
  <c r="U72" i="14" s="1"/>
  <c r="V72" i="14" s="1"/>
  <c r="S71" i="14"/>
  <c r="U71" i="14" s="1"/>
  <c r="V71" i="14" s="1"/>
  <c r="S70" i="14"/>
  <c r="U70" i="14" s="1"/>
  <c r="V70" i="14" s="1"/>
  <c r="S69" i="14"/>
  <c r="U69" i="14" s="1"/>
  <c r="V69" i="14" s="1"/>
  <c r="S68" i="14"/>
  <c r="U68" i="14" s="1"/>
  <c r="V68" i="14" s="1"/>
  <c r="S67" i="14"/>
  <c r="U67" i="14" s="1"/>
  <c r="V67" i="14" s="1"/>
  <c r="S66" i="14"/>
  <c r="U66" i="14" s="1"/>
  <c r="V66" i="14" s="1"/>
  <c r="S65" i="14"/>
  <c r="U65" i="14" s="1"/>
  <c r="V65" i="14" s="1"/>
  <c r="S64" i="14"/>
  <c r="U64" i="14" s="1"/>
  <c r="V64" i="14" s="1"/>
  <c r="S63" i="14"/>
  <c r="U63" i="14" s="1"/>
  <c r="V63" i="14" s="1"/>
  <c r="S62" i="14"/>
  <c r="U62" i="14" s="1"/>
  <c r="V62" i="14" s="1"/>
  <c r="S61" i="14"/>
  <c r="U61" i="14" s="1"/>
  <c r="V61" i="14" s="1"/>
  <c r="S60" i="14"/>
  <c r="U60" i="14" s="1"/>
  <c r="V60" i="14" s="1"/>
  <c r="S59" i="14"/>
  <c r="U59" i="14" s="1"/>
  <c r="V59" i="14" s="1"/>
  <c r="S58" i="14"/>
  <c r="U58" i="14" s="1"/>
  <c r="V58" i="14" s="1"/>
  <c r="S57" i="14"/>
  <c r="U57" i="14" s="1"/>
  <c r="V57" i="14" s="1"/>
  <c r="S56" i="14"/>
  <c r="U56" i="14" s="1"/>
  <c r="V56" i="14" s="1"/>
  <c r="S55" i="14"/>
  <c r="U55" i="14" s="1"/>
  <c r="V55" i="14" s="1"/>
  <c r="S54" i="14"/>
  <c r="U54" i="14" s="1"/>
  <c r="V54" i="14" s="1"/>
  <c r="S53" i="14"/>
  <c r="U53" i="14" s="1"/>
  <c r="V53" i="14" s="1"/>
  <c r="S52" i="14"/>
  <c r="U52" i="14" s="1"/>
  <c r="V52" i="14" s="1"/>
  <c r="S51" i="14"/>
  <c r="U51" i="14" s="1"/>
  <c r="V51" i="14" s="1"/>
  <c r="S50" i="14"/>
  <c r="U50" i="14" s="1"/>
  <c r="V50" i="14" s="1"/>
  <c r="S49" i="14"/>
  <c r="U49" i="14" s="1"/>
  <c r="V49" i="14" s="1"/>
  <c r="S48" i="14"/>
  <c r="U48" i="14" s="1"/>
  <c r="V48" i="14" s="1"/>
  <c r="S47" i="14"/>
  <c r="U47" i="14" s="1"/>
  <c r="V47" i="14" s="1"/>
  <c r="S46" i="14"/>
  <c r="U46" i="14" s="1"/>
  <c r="V46" i="14" s="1"/>
  <c r="S45" i="14"/>
  <c r="U45" i="14" s="1"/>
  <c r="V45" i="14" s="1"/>
  <c r="S44" i="14"/>
  <c r="U44" i="14" s="1"/>
  <c r="V44" i="14" s="1"/>
  <c r="S43" i="14"/>
  <c r="U43" i="14" s="1"/>
  <c r="V43" i="14" s="1"/>
  <c r="S42" i="14"/>
  <c r="U42" i="14" s="1"/>
  <c r="V42" i="14" s="1"/>
  <c r="S41" i="14"/>
  <c r="U41" i="14" s="1"/>
  <c r="V41" i="14" s="1"/>
  <c r="S40" i="14"/>
  <c r="U40" i="14" s="1"/>
  <c r="V40" i="14" s="1"/>
  <c r="S39" i="14"/>
  <c r="U39" i="14" s="1"/>
  <c r="V39" i="14" s="1"/>
  <c r="S38" i="14"/>
  <c r="U38" i="14" s="1"/>
  <c r="V38" i="14" s="1"/>
  <c r="S37" i="14"/>
  <c r="U37" i="14" s="1"/>
  <c r="V37" i="14" s="1"/>
  <c r="S36" i="14"/>
  <c r="U36" i="14" s="1"/>
  <c r="V36" i="14" s="1"/>
  <c r="S35" i="14"/>
  <c r="U35" i="14" s="1"/>
  <c r="V35" i="14" s="1"/>
  <c r="S34" i="14"/>
  <c r="U34" i="14" s="1"/>
  <c r="V34" i="14" s="1"/>
  <c r="S33" i="14"/>
  <c r="U33" i="14" s="1"/>
  <c r="V33" i="14" s="1"/>
  <c r="S32" i="14"/>
  <c r="U32" i="14" s="1"/>
  <c r="V32" i="14" s="1"/>
  <c r="S31" i="14"/>
  <c r="U31" i="14" s="1"/>
  <c r="V31" i="14" s="1"/>
  <c r="S30" i="14"/>
  <c r="U30" i="14" s="1"/>
  <c r="V30" i="14" s="1"/>
  <c r="S29" i="14"/>
  <c r="U29" i="14" s="1"/>
  <c r="V29" i="14" s="1"/>
  <c r="S28" i="14"/>
  <c r="U28" i="14" s="1"/>
  <c r="V28" i="14" s="1"/>
  <c r="S27" i="14"/>
  <c r="U27" i="14" s="1"/>
  <c r="V27" i="14" s="1"/>
  <c r="S26" i="14"/>
  <c r="U26" i="14" s="1"/>
  <c r="V26" i="14" s="1"/>
  <c r="S25" i="14"/>
  <c r="U25" i="14" s="1"/>
  <c r="V25" i="14" s="1"/>
  <c r="S24" i="14"/>
  <c r="U24" i="14" s="1"/>
  <c r="V24" i="14" s="1"/>
  <c r="S23" i="14"/>
  <c r="U23" i="14" s="1"/>
  <c r="V23" i="14" s="1"/>
  <c r="S22" i="14"/>
  <c r="U22" i="14" s="1"/>
  <c r="V22" i="14" s="1"/>
  <c r="S21" i="14"/>
  <c r="U21" i="14" s="1"/>
  <c r="V21" i="14" s="1"/>
  <c r="S20" i="14"/>
  <c r="U20" i="14" s="1"/>
  <c r="V20" i="14" s="1"/>
  <c r="S19" i="14"/>
  <c r="U19" i="14" s="1"/>
  <c r="V19" i="14" s="1"/>
  <c r="S18" i="14"/>
  <c r="U18" i="14" s="1"/>
  <c r="V18" i="14" s="1"/>
  <c r="S17" i="14"/>
  <c r="U17" i="14" s="1"/>
  <c r="V17" i="14" s="1"/>
  <c r="S16" i="14"/>
  <c r="U16" i="14" s="1"/>
  <c r="V16" i="14" s="1"/>
  <c r="S15" i="14"/>
  <c r="U15" i="14" s="1"/>
  <c r="S14" i="14"/>
  <c r="U14" i="14" s="1"/>
  <c r="V14" i="14" s="1"/>
  <c r="S13" i="14"/>
  <c r="S12" i="14"/>
  <c r="U12" i="14" s="1"/>
  <c r="V12" i="14" s="1"/>
  <c r="T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S190" i="12"/>
  <c r="U190" i="12" s="1"/>
  <c r="V190" i="12" s="1"/>
  <c r="S189" i="12"/>
  <c r="U189" i="12" s="1"/>
  <c r="V189" i="12" s="1"/>
  <c r="S188" i="12"/>
  <c r="U188" i="12" s="1"/>
  <c r="V188" i="12" s="1"/>
  <c r="S187" i="12"/>
  <c r="U187" i="12" s="1"/>
  <c r="V187" i="12" s="1"/>
  <c r="S186" i="12"/>
  <c r="U186" i="12" s="1"/>
  <c r="V186" i="12" s="1"/>
  <c r="S185" i="12"/>
  <c r="U185" i="12" s="1"/>
  <c r="V185" i="12" s="1"/>
  <c r="S184" i="12"/>
  <c r="U184" i="12" s="1"/>
  <c r="V184" i="12" s="1"/>
  <c r="S183" i="12"/>
  <c r="U183" i="12" s="1"/>
  <c r="V183" i="12" s="1"/>
  <c r="S182" i="12"/>
  <c r="U182" i="12" s="1"/>
  <c r="V182" i="12" s="1"/>
  <c r="S181" i="12"/>
  <c r="U181" i="12" s="1"/>
  <c r="V181" i="12" s="1"/>
  <c r="S180" i="12"/>
  <c r="U180" i="12" s="1"/>
  <c r="V180" i="12" s="1"/>
  <c r="U179" i="12"/>
  <c r="V179" i="12" s="1"/>
  <c r="S179" i="12"/>
  <c r="S178" i="12"/>
  <c r="U178" i="12" s="1"/>
  <c r="V178" i="12" s="1"/>
  <c r="S177" i="12"/>
  <c r="U177" i="12" s="1"/>
  <c r="V177" i="12" s="1"/>
  <c r="S176" i="12"/>
  <c r="U176" i="12" s="1"/>
  <c r="V176" i="12" s="1"/>
  <c r="S175" i="12"/>
  <c r="U175" i="12" s="1"/>
  <c r="V175" i="12" s="1"/>
  <c r="S174" i="12"/>
  <c r="U174" i="12" s="1"/>
  <c r="V174" i="12" s="1"/>
  <c r="S173" i="12"/>
  <c r="U173" i="12" s="1"/>
  <c r="V173" i="12" s="1"/>
  <c r="S172" i="12"/>
  <c r="U172" i="12" s="1"/>
  <c r="V172" i="12" s="1"/>
  <c r="S171" i="12"/>
  <c r="U171" i="12" s="1"/>
  <c r="V171" i="12" s="1"/>
  <c r="S170" i="12"/>
  <c r="U170" i="12" s="1"/>
  <c r="V170" i="12" s="1"/>
  <c r="S169" i="12"/>
  <c r="U169" i="12" s="1"/>
  <c r="V169" i="12" s="1"/>
  <c r="S168" i="12"/>
  <c r="U168" i="12" s="1"/>
  <c r="V168" i="12" s="1"/>
  <c r="S167" i="12"/>
  <c r="U167" i="12" s="1"/>
  <c r="V167" i="12" s="1"/>
  <c r="S166" i="12"/>
  <c r="U166" i="12" s="1"/>
  <c r="V166" i="12" s="1"/>
  <c r="S165" i="12"/>
  <c r="U165" i="12" s="1"/>
  <c r="V165" i="12" s="1"/>
  <c r="S164" i="12"/>
  <c r="U164" i="12" s="1"/>
  <c r="V164" i="12" s="1"/>
  <c r="U163" i="12"/>
  <c r="V163" i="12" s="1"/>
  <c r="S163" i="12"/>
  <c r="S162" i="12"/>
  <c r="U162" i="12" s="1"/>
  <c r="V162" i="12" s="1"/>
  <c r="S161" i="12"/>
  <c r="U161" i="12" s="1"/>
  <c r="V161" i="12" s="1"/>
  <c r="S160" i="12"/>
  <c r="U160" i="12" s="1"/>
  <c r="V160" i="12" s="1"/>
  <c r="S159" i="12"/>
  <c r="U159" i="12" s="1"/>
  <c r="V159" i="12" s="1"/>
  <c r="S158" i="12"/>
  <c r="U158" i="12" s="1"/>
  <c r="V158" i="12" s="1"/>
  <c r="S157" i="12"/>
  <c r="U157" i="12" s="1"/>
  <c r="V157" i="12" s="1"/>
  <c r="S156" i="12"/>
  <c r="U156" i="12" s="1"/>
  <c r="V156" i="12" s="1"/>
  <c r="S155" i="12"/>
  <c r="U155" i="12" s="1"/>
  <c r="V155" i="12" s="1"/>
  <c r="S154" i="12"/>
  <c r="U154" i="12" s="1"/>
  <c r="V154" i="12" s="1"/>
  <c r="S153" i="12"/>
  <c r="U153" i="12" s="1"/>
  <c r="V153" i="12" s="1"/>
  <c r="S152" i="12"/>
  <c r="U152" i="12" s="1"/>
  <c r="V152" i="12" s="1"/>
  <c r="S151" i="12"/>
  <c r="U151" i="12" s="1"/>
  <c r="V151" i="12" s="1"/>
  <c r="S150" i="12"/>
  <c r="U150" i="12" s="1"/>
  <c r="V150" i="12" s="1"/>
  <c r="S149" i="12"/>
  <c r="U149" i="12" s="1"/>
  <c r="V149" i="12" s="1"/>
  <c r="S148" i="12"/>
  <c r="U148" i="12" s="1"/>
  <c r="V148" i="12" s="1"/>
  <c r="U147" i="12"/>
  <c r="V147" i="12" s="1"/>
  <c r="S147" i="12"/>
  <c r="S146" i="12"/>
  <c r="U146" i="12" s="1"/>
  <c r="V146" i="12" s="1"/>
  <c r="S145" i="12"/>
  <c r="U145" i="12" s="1"/>
  <c r="V145" i="12" s="1"/>
  <c r="S144" i="12"/>
  <c r="U144" i="12" s="1"/>
  <c r="V144" i="12" s="1"/>
  <c r="S143" i="12"/>
  <c r="U143" i="12" s="1"/>
  <c r="V143" i="12" s="1"/>
  <c r="S142" i="12"/>
  <c r="U142" i="12" s="1"/>
  <c r="V142" i="12" s="1"/>
  <c r="S141" i="12"/>
  <c r="U141" i="12" s="1"/>
  <c r="V141" i="12" s="1"/>
  <c r="S140" i="12"/>
  <c r="U140" i="12" s="1"/>
  <c r="V140" i="12" s="1"/>
  <c r="S139" i="12"/>
  <c r="U139" i="12" s="1"/>
  <c r="V139" i="12" s="1"/>
  <c r="S138" i="12"/>
  <c r="U138" i="12" s="1"/>
  <c r="V138" i="12" s="1"/>
  <c r="S137" i="12"/>
  <c r="U137" i="12" s="1"/>
  <c r="V137" i="12" s="1"/>
  <c r="S136" i="12"/>
  <c r="U136" i="12" s="1"/>
  <c r="V136" i="12" s="1"/>
  <c r="S135" i="12"/>
  <c r="U135" i="12" s="1"/>
  <c r="V135" i="12" s="1"/>
  <c r="S134" i="12"/>
  <c r="U134" i="12" s="1"/>
  <c r="V134" i="12" s="1"/>
  <c r="S133" i="12"/>
  <c r="U133" i="12" s="1"/>
  <c r="V133" i="12" s="1"/>
  <c r="S132" i="12"/>
  <c r="U132" i="12" s="1"/>
  <c r="V132" i="12" s="1"/>
  <c r="S131" i="12"/>
  <c r="U131" i="12" s="1"/>
  <c r="V131" i="12" s="1"/>
  <c r="S130" i="12"/>
  <c r="U130" i="12" s="1"/>
  <c r="V130" i="12" s="1"/>
  <c r="S129" i="12"/>
  <c r="U129" i="12" s="1"/>
  <c r="V129" i="12" s="1"/>
  <c r="S128" i="12"/>
  <c r="U128" i="12" s="1"/>
  <c r="V128" i="12" s="1"/>
  <c r="S127" i="12"/>
  <c r="U127" i="12" s="1"/>
  <c r="V127" i="12" s="1"/>
  <c r="S126" i="12"/>
  <c r="U126" i="12" s="1"/>
  <c r="V126" i="12" s="1"/>
  <c r="S125" i="12"/>
  <c r="U125" i="12" s="1"/>
  <c r="V125" i="12" s="1"/>
  <c r="S124" i="12"/>
  <c r="U124" i="12" s="1"/>
  <c r="V124" i="12" s="1"/>
  <c r="S123" i="12"/>
  <c r="U123" i="12" s="1"/>
  <c r="V123" i="12" s="1"/>
  <c r="S122" i="12"/>
  <c r="U122" i="12" s="1"/>
  <c r="V122" i="12" s="1"/>
  <c r="S121" i="12"/>
  <c r="U121" i="12" s="1"/>
  <c r="V121" i="12" s="1"/>
  <c r="S120" i="12"/>
  <c r="U120" i="12" s="1"/>
  <c r="V120" i="12" s="1"/>
  <c r="S119" i="12"/>
  <c r="U119" i="12" s="1"/>
  <c r="V119" i="12" s="1"/>
  <c r="S118" i="12"/>
  <c r="U118" i="12" s="1"/>
  <c r="V118" i="12" s="1"/>
  <c r="S117" i="12"/>
  <c r="U117" i="12" s="1"/>
  <c r="V117" i="12" s="1"/>
  <c r="S116" i="12"/>
  <c r="U116" i="12" s="1"/>
  <c r="V116" i="12" s="1"/>
  <c r="S115" i="12"/>
  <c r="U115" i="12" s="1"/>
  <c r="V115" i="12" s="1"/>
  <c r="S114" i="12"/>
  <c r="U114" i="12" s="1"/>
  <c r="V114" i="12" s="1"/>
  <c r="S113" i="12"/>
  <c r="U113" i="12" s="1"/>
  <c r="V113" i="12" s="1"/>
  <c r="S112" i="12"/>
  <c r="U112" i="12" s="1"/>
  <c r="V112" i="12" s="1"/>
  <c r="S111" i="12"/>
  <c r="U111" i="12" s="1"/>
  <c r="V111" i="12" s="1"/>
  <c r="S110" i="12"/>
  <c r="U110" i="12" s="1"/>
  <c r="V110" i="12" s="1"/>
  <c r="S109" i="12"/>
  <c r="U109" i="12" s="1"/>
  <c r="V109" i="12" s="1"/>
  <c r="S108" i="12"/>
  <c r="U108" i="12" s="1"/>
  <c r="V108" i="12" s="1"/>
  <c r="S107" i="12"/>
  <c r="U107" i="12" s="1"/>
  <c r="V107" i="12" s="1"/>
  <c r="S106" i="12"/>
  <c r="U106" i="12" s="1"/>
  <c r="V106" i="12" s="1"/>
  <c r="S105" i="12"/>
  <c r="U105" i="12" s="1"/>
  <c r="V105" i="12" s="1"/>
  <c r="S104" i="12"/>
  <c r="U104" i="12" s="1"/>
  <c r="V104" i="12" s="1"/>
  <c r="S103" i="12"/>
  <c r="U103" i="12" s="1"/>
  <c r="V103" i="12" s="1"/>
  <c r="S102" i="12"/>
  <c r="U102" i="12" s="1"/>
  <c r="V102" i="12" s="1"/>
  <c r="S101" i="12"/>
  <c r="U101" i="12" s="1"/>
  <c r="V101" i="12" s="1"/>
  <c r="S100" i="12"/>
  <c r="U100" i="12" s="1"/>
  <c r="V100" i="12" s="1"/>
  <c r="U99" i="12"/>
  <c r="V99" i="12" s="1"/>
  <c r="S99" i="12"/>
  <c r="S98" i="12"/>
  <c r="U98" i="12" s="1"/>
  <c r="V98" i="12" s="1"/>
  <c r="S97" i="12"/>
  <c r="U97" i="12" s="1"/>
  <c r="V97" i="12" s="1"/>
  <c r="S96" i="12"/>
  <c r="U96" i="12" s="1"/>
  <c r="V96" i="12" s="1"/>
  <c r="S95" i="12"/>
  <c r="U95" i="12" s="1"/>
  <c r="V95" i="12" s="1"/>
  <c r="S94" i="12"/>
  <c r="U94" i="12" s="1"/>
  <c r="V94" i="12" s="1"/>
  <c r="S93" i="12"/>
  <c r="U93" i="12" s="1"/>
  <c r="V93" i="12" s="1"/>
  <c r="S92" i="12"/>
  <c r="U92" i="12" s="1"/>
  <c r="V92" i="12" s="1"/>
  <c r="S91" i="12"/>
  <c r="U91" i="12" s="1"/>
  <c r="V91" i="12" s="1"/>
  <c r="S90" i="12"/>
  <c r="U90" i="12" s="1"/>
  <c r="V90" i="12" s="1"/>
  <c r="S89" i="12"/>
  <c r="U89" i="12" s="1"/>
  <c r="V89" i="12" s="1"/>
  <c r="S88" i="12"/>
  <c r="U88" i="12" s="1"/>
  <c r="V88" i="12" s="1"/>
  <c r="S87" i="12"/>
  <c r="U87" i="12" s="1"/>
  <c r="V87" i="12" s="1"/>
  <c r="S86" i="12"/>
  <c r="U86" i="12" s="1"/>
  <c r="V86" i="12" s="1"/>
  <c r="S85" i="12"/>
  <c r="U85" i="12" s="1"/>
  <c r="V85" i="12" s="1"/>
  <c r="S84" i="12"/>
  <c r="U84" i="12" s="1"/>
  <c r="V84" i="12" s="1"/>
  <c r="U83" i="12"/>
  <c r="V83" i="12" s="1"/>
  <c r="S83" i="12"/>
  <c r="S82" i="12"/>
  <c r="U82" i="12" s="1"/>
  <c r="V82" i="12" s="1"/>
  <c r="S81" i="12"/>
  <c r="U81" i="12" s="1"/>
  <c r="V81" i="12" s="1"/>
  <c r="S80" i="12"/>
  <c r="U80" i="12" s="1"/>
  <c r="V80" i="12" s="1"/>
  <c r="S79" i="12"/>
  <c r="U79" i="12" s="1"/>
  <c r="V79" i="12" s="1"/>
  <c r="S78" i="12"/>
  <c r="U78" i="12" s="1"/>
  <c r="V78" i="12" s="1"/>
  <c r="S77" i="12"/>
  <c r="U77" i="12" s="1"/>
  <c r="V77" i="12" s="1"/>
  <c r="S76" i="12"/>
  <c r="U76" i="12" s="1"/>
  <c r="V76" i="12" s="1"/>
  <c r="S75" i="12"/>
  <c r="U75" i="12" s="1"/>
  <c r="V75" i="12" s="1"/>
  <c r="S74" i="12"/>
  <c r="U74" i="12" s="1"/>
  <c r="V74" i="12" s="1"/>
  <c r="S73" i="12"/>
  <c r="U73" i="12" s="1"/>
  <c r="V73" i="12" s="1"/>
  <c r="S72" i="12"/>
  <c r="U72" i="12" s="1"/>
  <c r="V72" i="12" s="1"/>
  <c r="S71" i="12"/>
  <c r="U71" i="12" s="1"/>
  <c r="V71" i="12" s="1"/>
  <c r="S70" i="12"/>
  <c r="U70" i="12" s="1"/>
  <c r="V70" i="12" s="1"/>
  <c r="S69" i="12"/>
  <c r="U69" i="12" s="1"/>
  <c r="V69" i="12" s="1"/>
  <c r="S68" i="12"/>
  <c r="U68" i="12" s="1"/>
  <c r="V68" i="12" s="1"/>
  <c r="U67" i="12"/>
  <c r="V67" i="12" s="1"/>
  <c r="S67" i="12"/>
  <c r="S66" i="12"/>
  <c r="U66" i="12" s="1"/>
  <c r="V66" i="12" s="1"/>
  <c r="S65" i="12"/>
  <c r="U65" i="12" s="1"/>
  <c r="V65" i="12" s="1"/>
  <c r="S64" i="12"/>
  <c r="U64" i="12" s="1"/>
  <c r="V64" i="12" s="1"/>
  <c r="S63" i="12"/>
  <c r="U63" i="12" s="1"/>
  <c r="V63" i="12" s="1"/>
  <c r="S62" i="12"/>
  <c r="U62" i="12" s="1"/>
  <c r="V62" i="12" s="1"/>
  <c r="S61" i="12"/>
  <c r="U61" i="12" s="1"/>
  <c r="V61" i="12" s="1"/>
  <c r="S60" i="12"/>
  <c r="U60" i="12" s="1"/>
  <c r="V60" i="12" s="1"/>
  <c r="S59" i="12"/>
  <c r="U59" i="12" s="1"/>
  <c r="V59" i="12" s="1"/>
  <c r="S58" i="12"/>
  <c r="U58" i="12" s="1"/>
  <c r="V58" i="12" s="1"/>
  <c r="S57" i="12"/>
  <c r="U57" i="12" s="1"/>
  <c r="V57" i="12" s="1"/>
  <c r="S56" i="12"/>
  <c r="U56" i="12" s="1"/>
  <c r="V56" i="12" s="1"/>
  <c r="S55" i="12"/>
  <c r="U55" i="12" s="1"/>
  <c r="V55" i="12" s="1"/>
  <c r="S54" i="12"/>
  <c r="U54" i="12" s="1"/>
  <c r="V54" i="12" s="1"/>
  <c r="S53" i="12"/>
  <c r="U53" i="12" s="1"/>
  <c r="V53" i="12" s="1"/>
  <c r="S52" i="12"/>
  <c r="U52" i="12" s="1"/>
  <c r="V52" i="12" s="1"/>
  <c r="U51" i="12"/>
  <c r="V51" i="12" s="1"/>
  <c r="S51" i="12"/>
  <c r="S50" i="12"/>
  <c r="U50" i="12" s="1"/>
  <c r="V50" i="12" s="1"/>
  <c r="S49" i="12"/>
  <c r="U49" i="12" s="1"/>
  <c r="V49" i="12" s="1"/>
  <c r="S48" i="12"/>
  <c r="U48" i="12" s="1"/>
  <c r="V48" i="12" s="1"/>
  <c r="S47" i="12"/>
  <c r="U47" i="12" s="1"/>
  <c r="V47" i="12" s="1"/>
  <c r="S46" i="12"/>
  <c r="U46" i="12" s="1"/>
  <c r="V46" i="12" s="1"/>
  <c r="S45" i="12"/>
  <c r="U45" i="12" s="1"/>
  <c r="V45" i="12" s="1"/>
  <c r="S44" i="12"/>
  <c r="U44" i="12" s="1"/>
  <c r="V44" i="12" s="1"/>
  <c r="S43" i="12"/>
  <c r="U43" i="12" s="1"/>
  <c r="V43" i="12" s="1"/>
  <c r="S42" i="12"/>
  <c r="U42" i="12" s="1"/>
  <c r="V42" i="12" s="1"/>
  <c r="S41" i="12"/>
  <c r="U41" i="12" s="1"/>
  <c r="V41" i="12" s="1"/>
  <c r="S40" i="12"/>
  <c r="U40" i="12" s="1"/>
  <c r="V40" i="12" s="1"/>
  <c r="S39" i="12"/>
  <c r="U39" i="12" s="1"/>
  <c r="V39" i="12" s="1"/>
  <c r="S38" i="12"/>
  <c r="U38" i="12" s="1"/>
  <c r="V38" i="12" s="1"/>
  <c r="S37" i="12"/>
  <c r="U37" i="12" s="1"/>
  <c r="V37" i="12" s="1"/>
  <c r="S36" i="12"/>
  <c r="U36" i="12" s="1"/>
  <c r="V36" i="12" s="1"/>
  <c r="S35" i="12"/>
  <c r="U35" i="12" s="1"/>
  <c r="V35" i="12" s="1"/>
  <c r="S34" i="12"/>
  <c r="U34" i="12" s="1"/>
  <c r="V34" i="12" s="1"/>
  <c r="S33" i="12"/>
  <c r="U33" i="12" s="1"/>
  <c r="V33" i="12" s="1"/>
  <c r="S32" i="12"/>
  <c r="U32" i="12" s="1"/>
  <c r="V32" i="12" s="1"/>
  <c r="S31" i="12"/>
  <c r="U31" i="12" s="1"/>
  <c r="V31" i="12" s="1"/>
  <c r="S30" i="12"/>
  <c r="U30" i="12" s="1"/>
  <c r="V30" i="12" s="1"/>
  <c r="S29" i="12"/>
  <c r="U29" i="12" s="1"/>
  <c r="V29" i="12" s="1"/>
  <c r="S28" i="12"/>
  <c r="U28" i="12" s="1"/>
  <c r="V28" i="12" s="1"/>
  <c r="S27" i="12"/>
  <c r="U27" i="12" s="1"/>
  <c r="V27" i="12" s="1"/>
  <c r="S26" i="12"/>
  <c r="U26" i="12" s="1"/>
  <c r="V26" i="12" s="1"/>
  <c r="S25" i="12"/>
  <c r="U25" i="12" s="1"/>
  <c r="V25" i="12" s="1"/>
  <c r="S24" i="12"/>
  <c r="U24" i="12" s="1"/>
  <c r="V24" i="12" s="1"/>
  <c r="S23" i="12"/>
  <c r="U23" i="12" s="1"/>
  <c r="V23" i="12" s="1"/>
  <c r="S22" i="12"/>
  <c r="U22" i="12" s="1"/>
  <c r="V22" i="12" s="1"/>
  <c r="S21" i="12"/>
  <c r="U21" i="12" s="1"/>
  <c r="V21" i="12" s="1"/>
  <c r="S20" i="12"/>
  <c r="U20" i="12" s="1"/>
  <c r="V20" i="12" s="1"/>
  <c r="S19" i="12"/>
  <c r="U19" i="12" s="1"/>
  <c r="V19" i="12" s="1"/>
  <c r="S18" i="12"/>
  <c r="U18" i="12" s="1"/>
  <c r="V18" i="12" s="1"/>
  <c r="S17" i="12"/>
  <c r="U17" i="12" s="1"/>
  <c r="V17" i="12" s="1"/>
  <c r="S16" i="12"/>
  <c r="U16" i="12" s="1"/>
  <c r="V16" i="12" s="1"/>
  <c r="S15" i="12"/>
  <c r="U15" i="12" s="1"/>
  <c r="V15" i="12" s="1"/>
  <c r="S14" i="12"/>
  <c r="U14" i="12" s="1"/>
  <c r="V14" i="12" s="1"/>
  <c r="S13" i="12"/>
  <c r="S12" i="12"/>
  <c r="U12" i="12" s="1"/>
  <c r="T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S190" i="10"/>
  <c r="U190" i="10" s="1"/>
  <c r="V190" i="10" s="1"/>
  <c r="S189" i="10"/>
  <c r="U189" i="10" s="1"/>
  <c r="V189" i="10" s="1"/>
  <c r="S188" i="10"/>
  <c r="U188" i="10" s="1"/>
  <c r="V188" i="10" s="1"/>
  <c r="S187" i="10"/>
  <c r="U187" i="10" s="1"/>
  <c r="V187" i="10" s="1"/>
  <c r="S186" i="10"/>
  <c r="U186" i="10" s="1"/>
  <c r="V186" i="10" s="1"/>
  <c r="S185" i="10"/>
  <c r="U185" i="10" s="1"/>
  <c r="V185" i="10" s="1"/>
  <c r="S184" i="10"/>
  <c r="U184" i="10" s="1"/>
  <c r="V184" i="10" s="1"/>
  <c r="S183" i="10"/>
  <c r="U183" i="10" s="1"/>
  <c r="V183" i="10" s="1"/>
  <c r="S182" i="10"/>
  <c r="U182" i="10" s="1"/>
  <c r="V182" i="10" s="1"/>
  <c r="U181" i="10"/>
  <c r="V181" i="10" s="1"/>
  <c r="S181" i="10"/>
  <c r="S180" i="10"/>
  <c r="U180" i="10" s="1"/>
  <c r="V180" i="10" s="1"/>
  <c r="S179" i="10"/>
  <c r="U179" i="10" s="1"/>
  <c r="V179" i="10" s="1"/>
  <c r="S178" i="10"/>
  <c r="U178" i="10" s="1"/>
  <c r="V178" i="10" s="1"/>
  <c r="S177" i="10"/>
  <c r="U177" i="10" s="1"/>
  <c r="V177" i="10" s="1"/>
  <c r="S176" i="10"/>
  <c r="U176" i="10" s="1"/>
  <c r="V176" i="10" s="1"/>
  <c r="S175" i="10"/>
  <c r="U175" i="10" s="1"/>
  <c r="V175" i="10" s="1"/>
  <c r="S174" i="10"/>
  <c r="U174" i="10" s="1"/>
  <c r="V174" i="10" s="1"/>
  <c r="S173" i="10"/>
  <c r="U173" i="10" s="1"/>
  <c r="V173" i="10" s="1"/>
  <c r="S172" i="10"/>
  <c r="U172" i="10" s="1"/>
  <c r="V172" i="10" s="1"/>
  <c r="S171" i="10"/>
  <c r="U171" i="10" s="1"/>
  <c r="V171" i="10" s="1"/>
  <c r="S170" i="10"/>
  <c r="U170" i="10" s="1"/>
  <c r="V170" i="10" s="1"/>
  <c r="S169" i="10"/>
  <c r="U169" i="10" s="1"/>
  <c r="V169" i="10" s="1"/>
  <c r="S168" i="10"/>
  <c r="U168" i="10" s="1"/>
  <c r="V168" i="10" s="1"/>
  <c r="S167" i="10"/>
  <c r="U167" i="10" s="1"/>
  <c r="V167" i="10" s="1"/>
  <c r="S166" i="10"/>
  <c r="U166" i="10" s="1"/>
  <c r="V166" i="10" s="1"/>
  <c r="U165" i="10"/>
  <c r="V165" i="10" s="1"/>
  <c r="S165" i="10"/>
  <c r="S164" i="10"/>
  <c r="U164" i="10" s="1"/>
  <c r="V164" i="10" s="1"/>
  <c r="S163" i="10"/>
  <c r="U163" i="10" s="1"/>
  <c r="V163" i="10" s="1"/>
  <c r="S162" i="10"/>
  <c r="U162" i="10" s="1"/>
  <c r="V162" i="10" s="1"/>
  <c r="S161" i="10"/>
  <c r="U161" i="10" s="1"/>
  <c r="V161" i="10" s="1"/>
  <c r="S160" i="10"/>
  <c r="U160" i="10" s="1"/>
  <c r="V160" i="10" s="1"/>
  <c r="S159" i="10"/>
  <c r="U159" i="10" s="1"/>
  <c r="V159" i="10" s="1"/>
  <c r="S158" i="10"/>
  <c r="U158" i="10" s="1"/>
  <c r="V158" i="10" s="1"/>
  <c r="S157" i="10"/>
  <c r="U157" i="10" s="1"/>
  <c r="V157" i="10" s="1"/>
  <c r="S156" i="10"/>
  <c r="U156" i="10" s="1"/>
  <c r="V156" i="10" s="1"/>
  <c r="S155" i="10"/>
  <c r="U155" i="10" s="1"/>
  <c r="V155" i="10" s="1"/>
  <c r="S154" i="10"/>
  <c r="U154" i="10" s="1"/>
  <c r="V154" i="10" s="1"/>
  <c r="S153" i="10"/>
  <c r="U153" i="10" s="1"/>
  <c r="V153" i="10" s="1"/>
  <c r="S152" i="10"/>
  <c r="U152" i="10" s="1"/>
  <c r="V152" i="10" s="1"/>
  <c r="S151" i="10"/>
  <c r="U151" i="10" s="1"/>
  <c r="V151" i="10" s="1"/>
  <c r="S150" i="10"/>
  <c r="U150" i="10" s="1"/>
  <c r="V150" i="10" s="1"/>
  <c r="U149" i="10"/>
  <c r="V149" i="10" s="1"/>
  <c r="S149" i="10"/>
  <c r="S148" i="10"/>
  <c r="U148" i="10" s="1"/>
  <c r="V148" i="10" s="1"/>
  <c r="S147" i="10"/>
  <c r="U147" i="10" s="1"/>
  <c r="V147" i="10" s="1"/>
  <c r="S146" i="10"/>
  <c r="U146" i="10" s="1"/>
  <c r="V146" i="10" s="1"/>
  <c r="S145" i="10"/>
  <c r="U145" i="10" s="1"/>
  <c r="V145" i="10" s="1"/>
  <c r="S144" i="10"/>
  <c r="U144" i="10" s="1"/>
  <c r="V144" i="10" s="1"/>
  <c r="S143" i="10"/>
  <c r="U143" i="10" s="1"/>
  <c r="V143" i="10" s="1"/>
  <c r="S142" i="10"/>
  <c r="U142" i="10" s="1"/>
  <c r="V142" i="10" s="1"/>
  <c r="S141" i="10"/>
  <c r="U141" i="10" s="1"/>
  <c r="V141" i="10" s="1"/>
  <c r="S140" i="10"/>
  <c r="U140" i="10" s="1"/>
  <c r="V140" i="10" s="1"/>
  <c r="S139" i="10"/>
  <c r="U139" i="10" s="1"/>
  <c r="V139" i="10" s="1"/>
  <c r="S138" i="10"/>
  <c r="U138" i="10" s="1"/>
  <c r="V138" i="10" s="1"/>
  <c r="S137" i="10"/>
  <c r="U137" i="10" s="1"/>
  <c r="V137" i="10" s="1"/>
  <c r="S136" i="10"/>
  <c r="U136" i="10" s="1"/>
  <c r="V136" i="10" s="1"/>
  <c r="S135" i="10"/>
  <c r="U135" i="10" s="1"/>
  <c r="V135" i="10" s="1"/>
  <c r="S134" i="10"/>
  <c r="U134" i="10" s="1"/>
  <c r="V134" i="10" s="1"/>
  <c r="S133" i="10"/>
  <c r="U133" i="10" s="1"/>
  <c r="V133" i="10" s="1"/>
  <c r="S132" i="10"/>
  <c r="U132" i="10" s="1"/>
  <c r="V132" i="10" s="1"/>
  <c r="S131" i="10"/>
  <c r="U131" i="10" s="1"/>
  <c r="V131" i="10" s="1"/>
  <c r="S130" i="10"/>
  <c r="U130" i="10" s="1"/>
  <c r="V130" i="10" s="1"/>
  <c r="S129" i="10"/>
  <c r="U129" i="10" s="1"/>
  <c r="V129" i="10" s="1"/>
  <c r="S128" i="10"/>
  <c r="U128" i="10" s="1"/>
  <c r="V128" i="10" s="1"/>
  <c r="S127" i="10"/>
  <c r="U127" i="10" s="1"/>
  <c r="V127" i="10" s="1"/>
  <c r="S126" i="10"/>
  <c r="U126" i="10" s="1"/>
  <c r="V126" i="10" s="1"/>
  <c r="S125" i="10"/>
  <c r="U125" i="10" s="1"/>
  <c r="V125" i="10" s="1"/>
  <c r="S124" i="10"/>
  <c r="U124" i="10" s="1"/>
  <c r="V124" i="10" s="1"/>
  <c r="S123" i="10"/>
  <c r="U123" i="10" s="1"/>
  <c r="V123" i="10" s="1"/>
  <c r="S122" i="10"/>
  <c r="U122" i="10" s="1"/>
  <c r="V122" i="10" s="1"/>
  <c r="S121" i="10"/>
  <c r="U121" i="10" s="1"/>
  <c r="V121" i="10" s="1"/>
  <c r="S120" i="10"/>
  <c r="U120" i="10" s="1"/>
  <c r="V120" i="10" s="1"/>
  <c r="S119" i="10"/>
  <c r="U119" i="10" s="1"/>
  <c r="V119" i="10" s="1"/>
  <c r="S118" i="10"/>
  <c r="U118" i="10" s="1"/>
  <c r="V118" i="10" s="1"/>
  <c r="S117" i="10"/>
  <c r="U117" i="10" s="1"/>
  <c r="V117" i="10" s="1"/>
  <c r="S116" i="10"/>
  <c r="U116" i="10" s="1"/>
  <c r="V116" i="10" s="1"/>
  <c r="S115" i="10"/>
  <c r="U115" i="10" s="1"/>
  <c r="V115" i="10" s="1"/>
  <c r="S114" i="10"/>
  <c r="U114" i="10" s="1"/>
  <c r="V114" i="10" s="1"/>
  <c r="S113" i="10"/>
  <c r="U113" i="10" s="1"/>
  <c r="V113" i="10" s="1"/>
  <c r="S112" i="10"/>
  <c r="U112" i="10" s="1"/>
  <c r="V112" i="10" s="1"/>
  <c r="S111" i="10"/>
  <c r="U111" i="10" s="1"/>
  <c r="V111" i="10" s="1"/>
  <c r="S110" i="10"/>
  <c r="U110" i="10" s="1"/>
  <c r="V110" i="10" s="1"/>
  <c r="S109" i="10"/>
  <c r="U109" i="10" s="1"/>
  <c r="V109" i="10" s="1"/>
  <c r="S108" i="10"/>
  <c r="U108" i="10" s="1"/>
  <c r="V108" i="10" s="1"/>
  <c r="S107" i="10"/>
  <c r="U107" i="10" s="1"/>
  <c r="V107" i="10" s="1"/>
  <c r="S106" i="10"/>
  <c r="U106" i="10" s="1"/>
  <c r="V106" i="10" s="1"/>
  <c r="S105" i="10"/>
  <c r="U105" i="10" s="1"/>
  <c r="V105" i="10" s="1"/>
  <c r="S104" i="10"/>
  <c r="U104" i="10" s="1"/>
  <c r="V104" i="10" s="1"/>
  <c r="S103" i="10"/>
  <c r="U103" i="10" s="1"/>
  <c r="V103" i="10" s="1"/>
  <c r="S102" i="10"/>
  <c r="U102" i="10" s="1"/>
  <c r="V102" i="10" s="1"/>
  <c r="S101" i="10"/>
  <c r="U101" i="10" s="1"/>
  <c r="V101" i="10" s="1"/>
  <c r="S100" i="10"/>
  <c r="U100" i="10" s="1"/>
  <c r="V100" i="10" s="1"/>
  <c r="S99" i="10"/>
  <c r="U99" i="10" s="1"/>
  <c r="V99" i="10" s="1"/>
  <c r="S98" i="10"/>
  <c r="U98" i="10" s="1"/>
  <c r="V98" i="10" s="1"/>
  <c r="S97" i="10"/>
  <c r="U97" i="10" s="1"/>
  <c r="V97" i="10" s="1"/>
  <c r="S96" i="10"/>
  <c r="U96" i="10" s="1"/>
  <c r="V96" i="10" s="1"/>
  <c r="S95" i="10"/>
  <c r="U95" i="10" s="1"/>
  <c r="V95" i="10" s="1"/>
  <c r="S94" i="10"/>
  <c r="U94" i="10" s="1"/>
  <c r="V94" i="10" s="1"/>
  <c r="U93" i="10"/>
  <c r="V93" i="10" s="1"/>
  <c r="S93" i="10"/>
  <c r="S92" i="10"/>
  <c r="U92" i="10" s="1"/>
  <c r="V92" i="10" s="1"/>
  <c r="S91" i="10"/>
  <c r="U91" i="10" s="1"/>
  <c r="V91" i="10" s="1"/>
  <c r="S90" i="10"/>
  <c r="U90" i="10" s="1"/>
  <c r="V90" i="10" s="1"/>
  <c r="S89" i="10"/>
  <c r="U89" i="10" s="1"/>
  <c r="V89" i="10" s="1"/>
  <c r="S88" i="10"/>
  <c r="U88" i="10" s="1"/>
  <c r="V88" i="10" s="1"/>
  <c r="S87" i="10"/>
  <c r="U87" i="10" s="1"/>
  <c r="V87" i="10" s="1"/>
  <c r="S86" i="10"/>
  <c r="U86" i="10" s="1"/>
  <c r="V86" i="10" s="1"/>
  <c r="S85" i="10"/>
  <c r="U85" i="10" s="1"/>
  <c r="V85" i="10" s="1"/>
  <c r="S84" i="10"/>
  <c r="U84" i="10" s="1"/>
  <c r="V84" i="10" s="1"/>
  <c r="S83" i="10"/>
  <c r="U83" i="10" s="1"/>
  <c r="V83" i="10" s="1"/>
  <c r="S82" i="10"/>
  <c r="U82" i="10" s="1"/>
  <c r="V82" i="10" s="1"/>
  <c r="S81" i="10"/>
  <c r="U81" i="10" s="1"/>
  <c r="V81" i="10" s="1"/>
  <c r="S80" i="10"/>
  <c r="U80" i="10" s="1"/>
  <c r="V80" i="10" s="1"/>
  <c r="S79" i="10"/>
  <c r="U79" i="10" s="1"/>
  <c r="V79" i="10" s="1"/>
  <c r="S78" i="10"/>
  <c r="U78" i="10" s="1"/>
  <c r="V78" i="10" s="1"/>
  <c r="U77" i="10"/>
  <c r="V77" i="10" s="1"/>
  <c r="S77" i="10"/>
  <c r="S76" i="10"/>
  <c r="U76" i="10" s="1"/>
  <c r="V76" i="10" s="1"/>
  <c r="S75" i="10"/>
  <c r="U75" i="10" s="1"/>
  <c r="V75" i="10" s="1"/>
  <c r="S74" i="10"/>
  <c r="U74" i="10" s="1"/>
  <c r="V74" i="10" s="1"/>
  <c r="S73" i="10"/>
  <c r="U73" i="10" s="1"/>
  <c r="V73" i="10" s="1"/>
  <c r="S72" i="10"/>
  <c r="U72" i="10" s="1"/>
  <c r="V72" i="10" s="1"/>
  <c r="S71" i="10"/>
  <c r="U71" i="10" s="1"/>
  <c r="V71" i="10" s="1"/>
  <c r="S70" i="10"/>
  <c r="U70" i="10" s="1"/>
  <c r="V70" i="10" s="1"/>
  <c r="S69" i="10"/>
  <c r="U69" i="10" s="1"/>
  <c r="V69" i="10" s="1"/>
  <c r="S68" i="10"/>
  <c r="U68" i="10" s="1"/>
  <c r="V68" i="10" s="1"/>
  <c r="S67" i="10"/>
  <c r="U67" i="10" s="1"/>
  <c r="V67" i="10" s="1"/>
  <c r="S66" i="10"/>
  <c r="U66" i="10" s="1"/>
  <c r="V66" i="10" s="1"/>
  <c r="S65" i="10"/>
  <c r="U65" i="10" s="1"/>
  <c r="V65" i="10" s="1"/>
  <c r="S64" i="10"/>
  <c r="U64" i="10" s="1"/>
  <c r="V64" i="10" s="1"/>
  <c r="S63" i="10"/>
  <c r="U63" i="10" s="1"/>
  <c r="V63" i="10" s="1"/>
  <c r="S62" i="10"/>
  <c r="U62" i="10" s="1"/>
  <c r="V62" i="10" s="1"/>
  <c r="S61" i="10"/>
  <c r="U61" i="10" s="1"/>
  <c r="V61" i="10" s="1"/>
  <c r="S60" i="10"/>
  <c r="U60" i="10" s="1"/>
  <c r="V60" i="10" s="1"/>
  <c r="S59" i="10"/>
  <c r="U59" i="10" s="1"/>
  <c r="V59" i="10" s="1"/>
  <c r="S58" i="10"/>
  <c r="U58" i="10" s="1"/>
  <c r="V58" i="10" s="1"/>
  <c r="S57" i="10"/>
  <c r="U57" i="10" s="1"/>
  <c r="V57" i="10" s="1"/>
  <c r="S56" i="10"/>
  <c r="U56" i="10" s="1"/>
  <c r="V56" i="10" s="1"/>
  <c r="S55" i="10"/>
  <c r="U55" i="10" s="1"/>
  <c r="V55" i="10" s="1"/>
  <c r="S54" i="10"/>
  <c r="U54" i="10" s="1"/>
  <c r="V54" i="10" s="1"/>
  <c r="S53" i="10"/>
  <c r="U53" i="10" s="1"/>
  <c r="V53" i="10" s="1"/>
  <c r="U52" i="10"/>
  <c r="V52" i="10" s="1"/>
  <c r="S52" i="10"/>
  <c r="S51" i="10"/>
  <c r="U51" i="10" s="1"/>
  <c r="V51" i="10" s="1"/>
  <c r="S50" i="10"/>
  <c r="U50" i="10" s="1"/>
  <c r="V50" i="10" s="1"/>
  <c r="S49" i="10"/>
  <c r="U49" i="10" s="1"/>
  <c r="V49" i="10" s="1"/>
  <c r="S48" i="10"/>
  <c r="U48" i="10" s="1"/>
  <c r="V48" i="10" s="1"/>
  <c r="S47" i="10"/>
  <c r="U47" i="10" s="1"/>
  <c r="V47" i="10" s="1"/>
  <c r="S46" i="10"/>
  <c r="U46" i="10" s="1"/>
  <c r="V46" i="10" s="1"/>
  <c r="S45" i="10"/>
  <c r="U45" i="10" s="1"/>
  <c r="V45" i="10" s="1"/>
  <c r="S44" i="10"/>
  <c r="U44" i="10" s="1"/>
  <c r="V44" i="10" s="1"/>
  <c r="S43" i="10"/>
  <c r="U43" i="10" s="1"/>
  <c r="V43" i="10" s="1"/>
  <c r="S42" i="10"/>
  <c r="U42" i="10" s="1"/>
  <c r="V42" i="10" s="1"/>
  <c r="S41" i="10"/>
  <c r="U41" i="10" s="1"/>
  <c r="V41" i="10" s="1"/>
  <c r="S40" i="10"/>
  <c r="U40" i="10" s="1"/>
  <c r="V40" i="10" s="1"/>
  <c r="S39" i="10"/>
  <c r="U39" i="10" s="1"/>
  <c r="V39" i="10" s="1"/>
  <c r="S38" i="10"/>
  <c r="U38" i="10" s="1"/>
  <c r="V38" i="10" s="1"/>
  <c r="S37" i="10"/>
  <c r="U37" i="10" s="1"/>
  <c r="V37" i="10" s="1"/>
  <c r="S36" i="10"/>
  <c r="U36" i="10" s="1"/>
  <c r="V36" i="10" s="1"/>
  <c r="S35" i="10"/>
  <c r="U35" i="10" s="1"/>
  <c r="V35" i="10" s="1"/>
  <c r="S34" i="10"/>
  <c r="U34" i="10" s="1"/>
  <c r="V34" i="10" s="1"/>
  <c r="S33" i="10"/>
  <c r="U33" i="10" s="1"/>
  <c r="V33" i="10" s="1"/>
  <c r="S32" i="10"/>
  <c r="U32" i="10" s="1"/>
  <c r="V32" i="10" s="1"/>
  <c r="S31" i="10"/>
  <c r="U31" i="10" s="1"/>
  <c r="V31" i="10" s="1"/>
  <c r="S30" i="10"/>
  <c r="U30" i="10" s="1"/>
  <c r="V30" i="10" s="1"/>
  <c r="S29" i="10"/>
  <c r="U29" i="10" s="1"/>
  <c r="V29" i="10" s="1"/>
  <c r="S28" i="10"/>
  <c r="U28" i="10" s="1"/>
  <c r="V28" i="10" s="1"/>
  <c r="S27" i="10"/>
  <c r="U27" i="10" s="1"/>
  <c r="V27" i="10" s="1"/>
  <c r="S26" i="10"/>
  <c r="U26" i="10" s="1"/>
  <c r="V26" i="10" s="1"/>
  <c r="S25" i="10"/>
  <c r="U25" i="10" s="1"/>
  <c r="V25" i="10" s="1"/>
  <c r="S24" i="10"/>
  <c r="U24" i="10" s="1"/>
  <c r="V24" i="10" s="1"/>
  <c r="S23" i="10"/>
  <c r="U23" i="10" s="1"/>
  <c r="V23" i="10" s="1"/>
  <c r="S22" i="10"/>
  <c r="U22" i="10" s="1"/>
  <c r="V22" i="10" s="1"/>
  <c r="S21" i="10"/>
  <c r="U21" i="10" s="1"/>
  <c r="V21" i="10" s="1"/>
  <c r="S20" i="10"/>
  <c r="U20" i="10" s="1"/>
  <c r="V20" i="10" s="1"/>
  <c r="S19" i="10"/>
  <c r="U19" i="10" s="1"/>
  <c r="V19" i="10" s="1"/>
  <c r="S18" i="10"/>
  <c r="U18" i="10" s="1"/>
  <c r="V18" i="10" s="1"/>
  <c r="S17" i="10"/>
  <c r="U17" i="10" s="1"/>
  <c r="V17" i="10" s="1"/>
  <c r="S16" i="10"/>
  <c r="U16" i="10" s="1"/>
  <c r="V16" i="10" s="1"/>
  <c r="S15" i="10"/>
  <c r="U15" i="10" s="1"/>
  <c r="V15" i="10" s="1"/>
  <c r="S14" i="10"/>
  <c r="U14" i="10" s="1"/>
  <c r="V14" i="10" s="1"/>
  <c r="S13" i="10"/>
  <c r="U13" i="10" s="1"/>
  <c r="V13" i="10" s="1"/>
  <c r="S12" i="10"/>
  <c r="U12" i="10" s="1"/>
  <c r="V12" i="10" s="1"/>
  <c r="T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S190" i="8"/>
  <c r="U190" i="8" s="1"/>
  <c r="V190" i="8" s="1"/>
  <c r="U189" i="8"/>
  <c r="V189" i="8" s="1"/>
  <c r="S189" i="8"/>
  <c r="S188" i="8"/>
  <c r="U188" i="8" s="1"/>
  <c r="V188" i="8" s="1"/>
  <c r="S187" i="8"/>
  <c r="U187" i="8" s="1"/>
  <c r="V187" i="8" s="1"/>
  <c r="S186" i="8"/>
  <c r="U186" i="8" s="1"/>
  <c r="V186" i="8" s="1"/>
  <c r="S185" i="8"/>
  <c r="U185" i="8" s="1"/>
  <c r="V185" i="8" s="1"/>
  <c r="S184" i="8"/>
  <c r="U184" i="8" s="1"/>
  <c r="V184" i="8" s="1"/>
  <c r="S183" i="8"/>
  <c r="U183" i="8" s="1"/>
  <c r="V183" i="8" s="1"/>
  <c r="S182" i="8"/>
  <c r="U182" i="8" s="1"/>
  <c r="V182" i="8" s="1"/>
  <c r="S181" i="8"/>
  <c r="U181" i="8" s="1"/>
  <c r="V181" i="8" s="1"/>
  <c r="S180" i="8"/>
  <c r="U180" i="8" s="1"/>
  <c r="V180" i="8" s="1"/>
  <c r="S179" i="8"/>
  <c r="U179" i="8" s="1"/>
  <c r="V179" i="8" s="1"/>
  <c r="S178" i="8"/>
  <c r="U178" i="8" s="1"/>
  <c r="V178" i="8" s="1"/>
  <c r="S177" i="8"/>
  <c r="U177" i="8" s="1"/>
  <c r="V177" i="8" s="1"/>
  <c r="S176" i="8"/>
  <c r="U176" i="8" s="1"/>
  <c r="V176" i="8" s="1"/>
  <c r="S175" i="8"/>
  <c r="U175" i="8" s="1"/>
  <c r="V175" i="8" s="1"/>
  <c r="S174" i="8"/>
  <c r="U174" i="8" s="1"/>
  <c r="V174" i="8" s="1"/>
  <c r="S173" i="8"/>
  <c r="U173" i="8" s="1"/>
  <c r="V173" i="8" s="1"/>
  <c r="S172" i="8"/>
  <c r="U172" i="8" s="1"/>
  <c r="V172" i="8" s="1"/>
  <c r="S171" i="8"/>
  <c r="U171" i="8" s="1"/>
  <c r="V171" i="8" s="1"/>
  <c r="S170" i="8"/>
  <c r="U170" i="8" s="1"/>
  <c r="V170" i="8" s="1"/>
  <c r="S169" i="8"/>
  <c r="U169" i="8" s="1"/>
  <c r="V169" i="8" s="1"/>
  <c r="S168" i="8"/>
  <c r="U168" i="8" s="1"/>
  <c r="V168" i="8" s="1"/>
  <c r="S167" i="8"/>
  <c r="U167" i="8" s="1"/>
  <c r="V167" i="8" s="1"/>
  <c r="S166" i="8"/>
  <c r="U166" i="8" s="1"/>
  <c r="V166" i="8" s="1"/>
  <c r="S165" i="8"/>
  <c r="U165" i="8" s="1"/>
  <c r="V165" i="8" s="1"/>
  <c r="S164" i="8"/>
  <c r="U164" i="8" s="1"/>
  <c r="V164" i="8" s="1"/>
  <c r="S163" i="8"/>
  <c r="U163" i="8" s="1"/>
  <c r="V163" i="8" s="1"/>
  <c r="S162" i="8"/>
  <c r="U162" i="8" s="1"/>
  <c r="V162" i="8" s="1"/>
  <c r="S161" i="8"/>
  <c r="U161" i="8" s="1"/>
  <c r="V161" i="8" s="1"/>
  <c r="S160" i="8"/>
  <c r="U160" i="8" s="1"/>
  <c r="V160" i="8" s="1"/>
  <c r="S159" i="8"/>
  <c r="U159" i="8" s="1"/>
  <c r="V159" i="8" s="1"/>
  <c r="S158" i="8"/>
  <c r="U158" i="8" s="1"/>
  <c r="V158" i="8" s="1"/>
  <c r="S157" i="8"/>
  <c r="U157" i="8" s="1"/>
  <c r="V157" i="8" s="1"/>
  <c r="S156" i="8"/>
  <c r="U156" i="8" s="1"/>
  <c r="V156" i="8" s="1"/>
  <c r="S155" i="8"/>
  <c r="U155" i="8" s="1"/>
  <c r="V155" i="8" s="1"/>
  <c r="S154" i="8"/>
  <c r="U154" i="8" s="1"/>
  <c r="V154" i="8" s="1"/>
  <c r="S153" i="8"/>
  <c r="U153" i="8" s="1"/>
  <c r="V153" i="8" s="1"/>
  <c r="S152" i="8"/>
  <c r="U152" i="8" s="1"/>
  <c r="V152" i="8" s="1"/>
  <c r="S151" i="8"/>
  <c r="U151" i="8" s="1"/>
  <c r="V151" i="8" s="1"/>
  <c r="S150" i="8"/>
  <c r="U150" i="8" s="1"/>
  <c r="V150" i="8" s="1"/>
  <c r="S149" i="8"/>
  <c r="U149" i="8" s="1"/>
  <c r="V149" i="8" s="1"/>
  <c r="S148" i="8"/>
  <c r="U148" i="8" s="1"/>
  <c r="V148" i="8" s="1"/>
  <c r="S147" i="8"/>
  <c r="U147" i="8" s="1"/>
  <c r="V147" i="8" s="1"/>
  <c r="S146" i="8"/>
  <c r="U146" i="8" s="1"/>
  <c r="V146" i="8" s="1"/>
  <c r="S145" i="8"/>
  <c r="U145" i="8" s="1"/>
  <c r="V145" i="8" s="1"/>
  <c r="S144" i="8"/>
  <c r="U144" i="8" s="1"/>
  <c r="V144" i="8" s="1"/>
  <c r="S143" i="8"/>
  <c r="U143" i="8" s="1"/>
  <c r="V143" i="8" s="1"/>
  <c r="S142" i="8"/>
  <c r="U142" i="8" s="1"/>
  <c r="V142" i="8" s="1"/>
  <c r="S141" i="8"/>
  <c r="U141" i="8" s="1"/>
  <c r="V141" i="8" s="1"/>
  <c r="S140" i="8"/>
  <c r="U140" i="8" s="1"/>
  <c r="V140" i="8" s="1"/>
  <c r="S139" i="8"/>
  <c r="U139" i="8" s="1"/>
  <c r="V139" i="8" s="1"/>
  <c r="S138" i="8"/>
  <c r="U138" i="8" s="1"/>
  <c r="V138" i="8" s="1"/>
  <c r="S137" i="8"/>
  <c r="U137" i="8" s="1"/>
  <c r="V137" i="8" s="1"/>
  <c r="S136" i="8"/>
  <c r="U136" i="8" s="1"/>
  <c r="V136" i="8" s="1"/>
  <c r="S135" i="8"/>
  <c r="U135" i="8" s="1"/>
  <c r="V135" i="8" s="1"/>
  <c r="S134" i="8"/>
  <c r="U134" i="8" s="1"/>
  <c r="V134" i="8" s="1"/>
  <c r="S133" i="8"/>
  <c r="U133" i="8" s="1"/>
  <c r="V133" i="8" s="1"/>
  <c r="S132" i="8"/>
  <c r="U132" i="8" s="1"/>
  <c r="V132" i="8" s="1"/>
  <c r="S131" i="8"/>
  <c r="U131" i="8" s="1"/>
  <c r="V131" i="8" s="1"/>
  <c r="S130" i="8"/>
  <c r="U130" i="8" s="1"/>
  <c r="V130" i="8" s="1"/>
  <c r="S129" i="8"/>
  <c r="U129" i="8" s="1"/>
  <c r="V129" i="8" s="1"/>
  <c r="S128" i="8"/>
  <c r="U128" i="8" s="1"/>
  <c r="V128" i="8" s="1"/>
  <c r="U127" i="8"/>
  <c r="V127" i="8" s="1"/>
  <c r="S127" i="8"/>
  <c r="S126" i="8"/>
  <c r="U126" i="8" s="1"/>
  <c r="V126" i="8" s="1"/>
  <c r="S125" i="8"/>
  <c r="U125" i="8" s="1"/>
  <c r="V125" i="8" s="1"/>
  <c r="S124" i="8"/>
  <c r="U124" i="8" s="1"/>
  <c r="V124" i="8" s="1"/>
  <c r="S123" i="8"/>
  <c r="U123" i="8" s="1"/>
  <c r="V123" i="8" s="1"/>
  <c r="S122" i="8"/>
  <c r="U122" i="8" s="1"/>
  <c r="V122" i="8" s="1"/>
  <c r="S121" i="8"/>
  <c r="U121" i="8" s="1"/>
  <c r="V121" i="8" s="1"/>
  <c r="S120" i="8"/>
  <c r="U120" i="8" s="1"/>
  <c r="V120" i="8" s="1"/>
  <c r="S119" i="8"/>
  <c r="U119" i="8" s="1"/>
  <c r="V119" i="8" s="1"/>
  <c r="S118" i="8"/>
  <c r="U118" i="8" s="1"/>
  <c r="V118" i="8" s="1"/>
  <c r="S117" i="8"/>
  <c r="U117" i="8" s="1"/>
  <c r="V117" i="8" s="1"/>
  <c r="S116" i="8"/>
  <c r="U116" i="8" s="1"/>
  <c r="V116" i="8" s="1"/>
  <c r="S115" i="8"/>
  <c r="U115" i="8" s="1"/>
  <c r="V115" i="8" s="1"/>
  <c r="S114" i="8"/>
  <c r="U114" i="8" s="1"/>
  <c r="V114" i="8" s="1"/>
  <c r="S113" i="8"/>
  <c r="U113" i="8" s="1"/>
  <c r="V113" i="8" s="1"/>
  <c r="S112" i="8"/>
  <c r="U112" i="8" s="1"/>
  <c r="V112" i="8" s="1"/>
  <c r="S111" i="8"/>
  <c r="U111" i="8" s="1"/>
  <c r="V111" i="8" s="1"/>
  <c r="S110" i="8"/>
  <c r="U110" i="8" s="1"/>
  <c r="V110" i="8" s="1"/>
  <c r="S109" i="8"/>
  <c r="U109" i="8" s="1"/>
  <c r="V109" i="8" s="1"/>
  <c r="S108" i="8"/>
  <c r="U108" i="8" s="1"/>
  <c r="V108" i="8" s="1"/>
  <c r="S107" i="8"/>
  <c r="U107" i="8" s="1"/>
  <c r="V107" i="8" s="1"/>
  <c r="S106" i="8"/>
  <c r="U106" i="8" s="1"/>
  <c r="V106" i="8" s="1"/>
  <c r="S105" i="8"/>
  <c r="U105" i="8" s="1"/>
  <c r="V105" i="8" s="1"/>
  <c r="S104" i="8"/>
  <c r="U104" i="8" s="1"/>
  <c r="V104" i="8" s="1"/>
  <c r="S103" i="8"/>
  <c r="U103" i="8" s="1"/>
  <c r="V103" i="8" s="1"/>
  <c r="U102" i="8"/>
  <c r="V102" i="8" s="1"/>
  <c r="S102" i="8"/>
  <c r="S101" i="8"/>
  <c r="U101" i="8" s="1"/>
  <c r="V101" i="8" s="1"/>
  <c r="S100" i="8"/>
  <c r="U100" i="8" s="1"/>
  <c r="V100" i="8" s="1"/>
  <c r="S99" i="8"/>
  <c r="U99" i="8" s="1"/>
  <c r="V99" i="8" s="1"/>
  <c r="S98" i="8"/>
  <c r="U98" i="8" s="1"/>
  <c r="V98" i="8" s="1"/>
  <c r="S97" i="8"/>
  <c r="U97" i="8" s="1"/>
  <c r="V97" i="8" s="1"/>
  <c r="S96" i="8"/>
  <c r="U96" i="8" s="1"/>
  <c r="V96" i="8" s="1"/>
  <c r="S95" i="8"/>
  <c r="U95" i="8" s="1"/>
  <c r="V95" i="8" s="1"/>
  <c r="S94" i="8"/>
  <c r="U94" i="8" s="1"/>
  <c r="V94" i="8" s="1"/>
  <c r="S93" i="8"/>
  <c r="U93" i="8" s="1"/>
  <c r="V93" i="8" s="1"/>
  <c r="S92" i="8"/>
  <c r="U92" i="8" s="1"/>
  <c r="V92" i="8" s="1"/>
  <c r="S91" i="8"/>
  <c r="U91" i="8" s="1"/>
  <c r="V91" i="8" s="1"/>
  <c r="S90" i="8"/>
  <c r="U90" i="8" s="1"/>
  <c r="V90" i="8" s="1"/>
  <c r="S89" i="8"/>
  <c r="U89" i="8" s="1"/>
  <c r="V89" i="8" s="1"/>
  <c r="S88" i="8"/>
  <c r="U88" i="8" s="1"/>
  <c r="V88" i="8" s="1"/>
  <c r="S87" i="8"/>
  <c r="U87" i="8" s="1"/>
  <c r="V87" i="8" s="1"/>
  <c r="S86" i="8"/>
  <c r="U86" i="8" s="1"/>
  <c r="V86" i="8" s="1"/>
  <c r="S85" i="8"/>
  <c r="U85" i="8" s="1"/>
  <c r="V85" i="8" s="1"/>
  <c r="S84" i="8"/>
  <c r="U84" i="8" s="1"/>
  <c r="V84" i="8" s="1"/>
  <c r="S83" i="8"/>
  <c r="U83" i="8" s="1"/>
  <c r="V83" i="8" s="1"/>
  <c r="U82" i="8"/>
  <c r="V82" i="8" s="1"/>
  <c r="S82" i="8"/>
  <c r="S81" i="8"/>
  <c r="U81" i="8" s="1"/>
  <c r="V81" i="8" s="1"/>
  <c r="S80" i="8"/>
  <c r="U80" i="8" s="1"/>
  <c r="V80" i="8" s="1"/>
  <c r="S79" i="8"/>
  <c r="U79" i="8" s="1"/>
  <c r="V79" i="8" s="1"/>
  <c r="S78" i="8"/>
  <c r="U78" i="8" s="1"/>
  <c r="V78" i="8" s="1"/>
  <c r="S77" i="8"/>
  <c r="U77" i="8" s="1"/>
  <c r="V77" i="8" s="1"/>
  <c r="S76" i="8"/>
  <c r="U76" i="8" s="1"/>
  <c r="V76" i="8" s="1"/>
  <c r="S75" i="8"/>
  <c r="U75" i="8" s="1"/>
  <c r="V75" i="8" s="1"/>
  <c r="S74" i="8"/>
  <c r="U74" i="8" s="1"/>
  <c r="V74" i="8" s="1"/>
  <c r="S73" i="8"/>
  <c r="U73" i="8" s="1"/>
  <c r="V73" i="8" s="1"/>
  <c r="S72" i="8"/>
  <c r="U72" i="8" s="1"/>
  <c r="V72" i="8" s="1"/>
  <c r="S71" i="8"/>
  <c r="U71" i="8" s="1"/>
  <c r="V71" i="8" s="1"/>
  <c r="S70" i="8"/>
  <c r="U70" i="8" s="1"/>
  <c r="V70" i="8" s="1"/>
  <c r="S69" i="8"/>
  <c r="U69" i="8" s="1"/>
  <c r="V69" i="8" s="1"/>
  <c r="S68" i="8"/>
  <c r="U68" i="8" s="1"/>
  <c r="V68" i="8" s="1"/>
  <c r="S67" i="8"/>
  <c r="U67" i="8" s="1"/>
  <c r="V67" i="8" s="1"/>
  <c r="S66" i="8"/>
  <c r="U66" i="8" s="1"/>
  <c r="V66" i="8" s="1"/>
  <c r="S65" i="8"/>
  <c r="U65" i="8" s="1"/>
  <c r="V65" i="8" s="1"/>
  <c r="S64" i="8"/>
  <c r="U64" i="8" s="1"/>
  <c r="V64" i="8" s="1"/>
  <c r="S63" i="8"/>
  <c r="U63" i="8" s="1"/>
  <c r="V63" i="8" s="1"/>
  <c r="S62" i="8"/>
  <c r="U62" i="8" s="1"/>
  <c r="V62" i="8" s="1"/>
  <c r="S61" i="8"/>
  <c r="U61" i="8" s="1"/>
  <c r="V61" i="8" s="1"/>
  <c r="S60" i="8"/>
  <c r="U60" i="8" s="1"/>
  <c r="V60" i="8" s="1"/>
  <c r="S59" i="8"/>
  <c r="U59" i="8" s="1"/>
  <c r="V59" i="8" s="1"/>
  <c r="S58" i="8"/>
  <c r="U58" i="8" s="1"/>
  <c r="V58" i="8" s="1"/>
  <c r="S57" i="8"/>
  <c r="U57" i="8" s="1"/>
  <c r="V57" i="8" s="1"/>
  <c r="S56" i="8"/>
  <c r="U56" i="8" s="1"/>
  <c r="V56" i="8" s="1"/>
  <c r="S55" i="8"/>
  <c r="U55" i="8" s="1"/>
  <c r="V55" i="8" s="1"/>
  <c r="S54" i="8"/>
  <c r="U54" i="8" s="1"/>
  <c r="V54" i="8" s="1"/>
  <c r="S53" i="8"/>
  <c r="U53" i="8" s="1"/>
  <c r="V53" i="8" s="1"/>
  <c r="S52" i="8"/>
  <c r="U52" i="8" s="1"/>
  <c r="V52" i="8" s="1"/>
  <c r="S51" i="8"/>
  <c r="U51" i="8" s="1"/>
  <c r="V51" i="8" s="1"/>
  <c r="S50" i="8"/>
  <c r="U50" i="8" s="1"/>
  <c r="V50" i="8" s="1"/>
  <c r="S49" i="8"/>
  <c r="U49" i="8" s="1"/>
  <c r="V49" i="8" s="1"/>
  <c r="S48" i="8"/>
  <c r="U48" i="8" s="1"/>
  <c r="V48" i="8" s="1"/>
  <c r="S47" i="8"/>
  <c r="U47" i="8" s="1"/>
  <c r="V47" i="8" s="1"/>
  <c r="S46" i="8"/>
  <c r="U46" i="8" s="1"/>
  <c r="V46" i="8" s="1"/>
  <c r="U45" i="8"/>
  <c r="V45" i="8" s="1"/>
  <c r="S45" i="8"/>
  <c r="S44" i="8"/>
  <c r="U44" i="8" s="1"/>
  <c r="V44" i="8" s="1"/>
  <c r="S43" i="8"/>
  <c r="U43" i="8" s="1"/>
  <c r="V43" i="8" s="1"/>
  <c r="S42" i="8"/>
  <c r="U42" i="8" s="1"/>
  <c r="V42" i="8" s="1"/>
  <c r="S41" i="8"/>
  <c r="U41" i="8" s="1"/>
  <c r="V41" i="8" s="1"/>
  <c r="S40" i="8"/>
  <c r="U40" i="8" s="1"/>
  <c r="V40" i="8" s="1"/>
  <c r="S39" i="8"/>
  <c r="U39" i="8" s="1"/>
  <c r="V39" i="8" s="1"/>
  <c r="S38" i="8"/>
  <c r="U38" i="8" s="1"/>
  <c r="V38" i="8" s="1"/>
  <c r="S37" i="8"/>
  <c r="U37" i="8" s="1"/>
  <c r="V37" i="8" s="1"/>
  <c r="S36" i="8"/>
  <c r="U36" i="8" s="1"/>
  <c r="V36" i="8" s="1"/>
  <c r="S35" i="8"/>
  <c r="U35" i="8" s="1"/>
  <c r="V35" i="8" s="1"/>
  <c r="S34" i="8"/>
  <c r="U34" i="8" s="1"/>
  <c r="V34" i="8" s="1"/>
  <c r="S33" i="8"/>
  <c r="U33" i="8" s="1"/>
  <c r="V33" i="8" s="1"/>
  <c r="S32" i="8"/>
  <c r="U32" i="8" s="1"/>
  <c r="V32" i="8" s="1"/>
  <c r="S31" i="8"/>
  <c r="U31" i="8" s="1"/>
  <c r="V31" i="8" s="1"/>
  <c r="S30" i="8"/>
  <c r="U30" i="8" s="1"/>
  <c r="V30" i="8" s="1"/>
  <c r="S29" i="8"/>
  <c r="U29" i="8" s="1"/>
  <c r="V29" i="8" s="1"/>
  <c r="S28" i="8"/>
  <c r="U28" i="8" s="1"/>
  <c r="V28" i="8" s="1"/>
  <c r="S27" i="8"/>
  <c r="U27" i="8" s="1"/>
  <c r="V27" i="8" s="1"/>
  <c r="S26" i="8"/>
  <c r="U26" i="8" s="1"/>
  <c r="V26" i="8" s="1"/>
  <c r="S25" i="8"/>
  <c r="U25" i="8" s="1"/>
  <c r="V25" i="8" s="1"/>
  <c r="S24" i="8"/>
  <c r="U24" i="8" s="1"/>
  <c r="V24" i="8" s="1"/>
  <c r="S23" i="8"/>
  <c r="U23" i="8" s="1"/>
  <c r="V23" i="8" s="1"/>
  <c r="S22" i="8"/>
  <c r="U22" i="8" s="1"/>
  <c r="V22" i="8" s="1"/>
  <c r="S21" i="8"/>
  <c r="U21" i="8" s="1"/>
  <c r="V21" i="8" s="1"/>
  <c r="S20" i="8"/>
  <c r="U20" i="8" s="1"/>
  <c r="V20" i="8" s="1"/>
  <c r="S19" i="8"/>
  <c r="U19" i="8" s="1"/>
  <c r="V19" i="8" s="1"/>
  <c r="S18" i="8"/>
  <c r="U18" i="8" s="1"/>
  <c r="V18" i="8" s="1"/>
  <c r="U17" i="8"/>
  <c r="V17" i="8" s="1"/>
  <c r="S17" i="8"/>
  <c r="S16" i="8"/>
  <c r="U16" i="8" s="1"/>
  <c r="V16" i="8" s="1"/>
  <c r="S15" i="8"/>
  <c r="U15" i="8" s="1"/>
  <c r="V15" i="8" s="1"/>
  <c r="S14" i="8"/>
  <c r="U14" i="8" s="1"/>
  <c r="V14" i="8" s="1"/>
  <c r="S13" i="8"/>
  <c r="U13" i="8" s="1"/>
  <c r="V13" i="8" s="1"/>
  <c r="S12" i="8"/>
  <c r="U12" i="8" s="1"/>
  <c r="V12" i="8" s="1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S190" i="6"/>
  <c r="U190" i="6" s="1"/>
  <c r="V190" i="6" s="1"/>
  <c r="S189" i="6"/>
  <c r="U189" i="6" s="1"/>
  <c r="V189" i="6" s="1"/>
  <c r="S188" i="6"/>
  <c r="U188" i="6" s="1"/>
  <c r="V188" i="6" s="1"/>
  <c r="S187" i="6"/>
  <c r="U187" i="6" s="1"/>
  <c r="V187" i="6" s="1"/>
  <c r="S186" i="6"/>
  <c r="U186" i="6" s="1"/>
  <c r="V186" i="6" s="1"/>
  <c r="S185" i="6"/>
  <c r="U185" i="6" s="1"/>
  <c r="V185" i="6" s="1"/>
  <c r="S184" i="6"/>
  <c r="U184" i="6" s="1"/>
  <c r="V184" i="6" s="1"/>
  <c r="S183" i="6"/>
  <c r="U183" i="6" s="1"/>
  <c r="V183" i="6" s="1"/>
  <c r="S182" i="6"/>
  <c r="U182" i="6" s="1"/>
  <c r="V182" i="6" s="1"/>
  <c r="S181" i="6"/>
  <c r="U181" i="6" s="1"/>
  <c r="V181" i="6" s="1"/>
  <c r="U180" i="6"/>
  <c r="V180" i="6" s="1"/>
  <c r="S180" i="6"/>
  <c r="S179" i="6"/>
  <c r="U179" i="6" s="1"/>
  <c r="V179" i="6" s="1"/>
  <c r="S178" i="6"/>
  <c r="U178" i="6" s="1"/>
  <c r="V178" i="6" s="1"/>
  <c r="S177" i="6"/>
  <c r="U177" i="6" s="1"/>
  <c r="V177" i="6" s="1"/>
  <c r="S176" i="6"/>
  <c r="U176" i="6" s="1"/>
  <c r="V176" i="6" s="1"/>
  <c r="S175" i="6"/>
  <c r="U175" i="6" s="1"/>
  <c r="V175" i="6" s="1"/>
  <c r="S174" i="6"/>
  <c r="U174" i="6" s="1"/>
  <c r="V174" i="6" s="1"/>
  <c r="S173" i="6"/>
  <c r="U173" i="6" s="1"/>
  <c r="V173" i="6" s="1"/>
  <c r="S172" i="6"/>
  <c r="U172" i="6" s="1"/>
  <c r="V172" i="6" s="1"/>
  <c r="S171" i="6"/>
  <c r="U171" i="6" s="1"/>
  <c r="V171" i="6" s="1"/>
  <c r="S170" i="6"/>
  <c r="U170" i="6" s="1"/>
  <c r="V170" i="6" s="1"/>
  <c r="S169" i="6"/>
  <c r="U169" i="6" s="1"/>
  <c r="V169" i="6" s="1"/>
  <c r="S168" i="6"/>
  <c r="U168" i="6" s="1"/>
  <c r="V168" i="6" s="1"/>
  <c r="S167" i="6"/>
  <c r="U167" i="6" s="1"/>
  <c r="V167" i="6" s="1"/>
  <c r="S166" i="6"/>
  <c r="U166" i="6" s="1"/>
  <c r="V166" i="6" s="1"/>
  <c r="S165" i="6"/>
  <c r="U165" i="6" s="1"/>
  <c r="V165" i="6" s="1"/>
  <c r="U164" i="6"/>
  <c r="V164" i="6" s="1"/>
  <c r="S164" i="6"/>
  <c r="S163" i="6"/>
  <c r="U163" i="6" s="1"/>
  <c r="V163" i="6" s="1"/>
  <c r="S162" i="6"/>
  <c r="U162" i="6" s="1"/>
  <c r="V162" i="6" s="1"/>
  <c r="S161" i="6"/>
  <c r="U161" i="6" s="1"/>
  <c r="V161" i="6" s="1"/>
  <c r="S160" i="6"/>
  <c r="U160" i="6" s="1"/>
  <c r="V160" i="6" s="1"/>
  <c r="S159" i="6"/>
  <c r="U159" i="6" s="1"/>
  <c r="V159" i="6" s="1"/>
  <c r="S158" i="6"/>
  <c r="U158" i="6" s="1"/>
  <c r="V158" i="6" s="1"/>
  <c r="S157" i="6"/>
  <c r="U157" i="6" s="1"/>
  <c r="V157" i="6" s="1"/>
  <c r="S156" i="6"/>
  <c r="U156" i="6" s="1"/>
  <c r="V156" i="6" s="1"/>
  <c r="S155" i="6"/>
  <c r="U155" i="6" s="1"/>
  <c r="V155" i="6" s="1"/>
  <c r="S154" i="6"/>
  <c r="U154" i="6" s="1"/>
  <c r="V154" i="6" s="1"/>
  <c r="S153" i="6"/>
  <c r="U153" i="6" s="1"/>
  <c r="V153" i="6" s="1"/>
  <c r="S152" i="6"/>
  <c r="U152" i="6" s="1"/>
  <c r="V152" i="6" s="1"/>
  <c r="S151" i="6"/>
  <c r="U151" i="6" s="1"/>
  <c r="V151" i="6" s="1"/>
  <c r="S150" i="6"/>
  <c r="U150" i="6" s="1"/>
  <c r="V150" i="6" s="1"/>
  <c r="S149" i="6"/>
  <c r="U149" i="6" s="1"/>
  <c r="V149" i="6" s="1"/>
  <c r="U148" i="6"/>
  <c r="V148" i="6" s="1"/>
  <c r="S148" i="6"/>
  <c r="S147" i="6"/>
  <c r="U147" i="6" s="1"/>
  <c r="V147" i="6" s="1"/>
  <c r="S146" i="6"/>
  <c r="U146" i="6" s="1"/>
  <c r="V146" i="6" s="1"/>
  <c r="S145" i="6"/>
  <c r="U145" i="6" s="1"/>
  <c r="V145" i="6" s="1"/>
  <c r="S144" i="6"/>
  <c r="U144" i="6" s="1"/>
  <c r="V144" i="6" s="1"/>
  <c r="S143" i="6"/>
  <c r="U143" i="6" s="1"/>
  <c r="V143" i="6" s="1"/>
  <c r="S142" i="6"/>
  <c r="U142" i="6" s="1"/>
  <c r="V142" i="6" s="1"/>
  <c r="S141" i="6"/>
  <c r="U141" i="6" s="1"/>
  <c r="V141" i="6" s="1"/>
  <c r="S140" i="6"/>
  <c r="U140" i="6" s="1"/>
  <c r="V140" i="6" s="1"/>
  <c r="S139" i="6"/>
  <c r="U139" i="6" s="1"/>
  <c r="V139" i="6" s="1"/>
  <c r="S138" i="6"/>
  <c r="U138" i="6" s="1"/>
  <c r="V138" i="6" s="1"/>
  <c r="S137" i="6"/>
  <c r="U137" i="6" s="1"/>
  <c r="V137" i="6" s="1"/>
  <c r="S136" i="6"/>
  <c r="U136" i="6" s="1"/>
  <c r="V136" i="6" s="1"/>
  <c r="S135" i="6"/>
  <c r="U135" i="6" s="1"/>
  <c r="V135" i="6" s="1"/>
  <c r="S134" i="6"/>
  <c r="U134" i="6" s="1"/>
  <c r="V134" i="6" s="1"/>
  <c r="S133" i="6"/>
  <c r="U133" i="6" s="1"/>
  <c r="V133" i="6" s="1"/>
  <c r="U132" i="6"/>
  <c r="V132" i="6" s="1"/>
  <c r="S132" i="6"/>
  <c r="S131" i="6"/>
  <c r="U131" i="6" s="1"/>
  <c r="V131" i="6" s="1"/>
  <c r="S130" i="6"/>
  <c r="U130" i="6" s="1"/>
  <c r="V130" i="6" s="1"/>
  <c r="S129" i="6"/>
  <c r="U129" i="6" s="1"/>
  <c r="V129" i="6" s="1"/>
  <c r="S128" i="6"/>
  <c r="U128" i="6" s="1"/>
  <c r="V128" i="6" s="1"/>
  <c r="S127" i="6"/>
  <c r="U127" i="6" s="1"/>
  <c r="V127" i="6" s="1"/>
  <c r="S126" i="6"/>
  <c r="U126" i="6" s="1"/>
  <c r="V126" i="6" s="1"/>
  <c r="S125" i="6"/>
  <c r="U125" i="6" s="1"/>
  <c r="V125" i="6" s="1"/>
  <c r="S124" i="6"/>
  <c r="U124" i="6" s="1"/>
  <c r="V124" i="6" s="1"/>
  <c r="S123" i="6"/>
  <c r="U123" i="6" s="1"/>
  <c r="V123" i="6" s="1"/>
  <c r="S122" i="6"/>
  <c r="U122" i="6" s="1"/>
  <c r="V122" i="6" s="1"/>
  <c r="S121" i="6"/>
  <c r="U121" i="6" s="1"/>
  <c r="V121" i="6" s="1"/>
  <c r="S120" i="6"/>
  <c r="U120" i="6" s="1"/>
  <c r="V120" i="6" s="1"/>
  <c r="S119" i="6"/>
  <c r="U119" i="6" s="1"/>
  <c r="V119" i="6" s="1"/>
  <c r="S118" i="6"/>
  <c r="U118" i="6" s="1"/>
  <c r="V118" i="6" s="1"/>
  <c r="S117" i="6"/>
  <c r="U117" i="6" s="1"/>
  <c r="V117" i="6" s="1"/>
  <c r="U116" i="6"/>
  <c r="V116" i="6" s="1"/>
  <c r="S116" i="6"/>
  <c r="S115" i="6"/>
  <c r="U115" i="6" s="1"/>
  <c r="V115" i="6" s="1"/>
  <c r="S114" i="6"/>
  <c r="U114" i="6" s="1"/>
  <c r="V114" i="6" s="1"/>
  <c r="S113" i="6"/>
  <c r="U113" i="6" s="1"/>
  <c r="V113" i="6" s="1"/>
  <c r="S112" i="6"/>
  <c r="U112" i="6" s="1"/>
  <c r="V112" i="6" s="1"/>
  <c r="S111" i="6"/>
  <c r="U111" i="6" s="1"/>
  <c r="V111" i="6" s="1"/>
  <c r="S110" i="6"/>
  <c r="U110" i="6" s="1"/>
  <c r="V110" i="6" s="1"/>
  <c r="S109" i="6"/>
  <c r="U109" i="6" s="1"/>
  <c r="V109" i="6" s="1"/>
  <c r="S108" i="6"/>
  <c r="U108" i="6" s="1"/>
  <c r="V108" i="6" s="1"/>
  <c r="S107" i="6"/>
  <c r="U107" i="6" s="1"/>
  <c r="V107" i="6" s="1"/>
  <c r="S106" i="6"/>
  <c r="U106" i="6" s="1"/>
  <c r="V106" i="6" s="1"/>
  <c r="S105" i="6"/>
  <c r="U105" i="6" s="1"/>
  <c r="V105" i="6" s="1"/>
  <c r="S104" i="6"/>
  <c r="U104" i="6" s="1"/>
  <c r="V104" i="6" s="1"/>
  <c r="S103" i="6"/>
  <c r="U103" i="6" s="1"/>
  <c r="V103" i="6" s="1"/>
  <c r="S102" i="6"/>
  <c r="U102" i="6" s="1"/>
  <c r="V102" i="6" s="1"/>
  <c r="S101" i="6"/>
  <c r="U101" i="6" s="1"/>
  <c r="V101" i="6" s="1"/>
  <c r="S100" i="6"/>
  <c r="U100" i="6" s="1"/>
  <c r="V100" i="6" s="1"/>
  <c r="S99" i="6"/>
  <c r="U99" i="6" s="1"/>
  <c r="V99" i="6" s="1"/>
  <c r="S98" i="6"/>
  <c r="U98" i="6" s="1"/>
  <c r="V98" i="6" s="1"/>
  <c r="U97" i="6"/>
  <c r="V97" i="6" s="1"/>
  <c r="S97" i="6"/>
  <c r="S96" i="6"/>
  <c r="U96" i="6" s="1"/>
  <c r="V96" i="6" s="1"/>
  <c r="S95" i="6"/>
  <c r="U95" i="6" s="1"/>
  <c r="V95" i="6" s="1"/>
  <c r="S94" i="6"/>
  <c r="U94" i="6" s="1"/>
  <c r="V94" i="6" s="1"/>
  <c r="S93" i="6"/>
  <c r="U93" i="6" s="1"/>
  <c r="V93" i="6" s="1"/>
  <c r="S92" i="6"/>
  <c r="U92" i="6" s="1"/>
  <c r="V92" i="6" s="1"/>
  <c r="S91" i="6"/>
  <c r="U91" i="6" s="1"/>
  <c r="V91" i="6" s="1"/>
  <c r="S90" i="6"/>
  <c r="U90" i="6" s="1"/>
  <c r="V90" i="6" s="1"/>
  <c r="S89" i="6"/>
  <c r="U89" i="6" s="1"/>
  <c r="V89" i="6" s="1"/>
  <c r="S88" i="6"/>
  <c r="U88" i="6" s="1"/>
  <c r="V88" i="6" s="1"/>
  <c r="S87" i="6"/>
  <c r="U87" i="6" s="1"/>
  <c r="V87" i="6" s="1"/>
  <c r="S86" i="6"/>
  <c r="U86" i="6" s="1"/>
  <c r="V86" i="6" s="1"/>
  <c r="S85" i="6"/>
  <c r="U85" i="6" s="1"/>
  <c r="V85" i="6" s="1"/>
  <c r="S84" i="6"/>
  <c r="U84" i="6" s="1"/>
  <c r="V84" i="6" s="1"/>
  <c r="S83" i="6"/>
  <c r="U83" i="6" s="1"/>
  <c r="V83" i="6" s="1"/>
  <c r="S82" i="6"/>
  <c r="U82" i="6" s="1"/>
  <c r="V82" i="6" s="1"/>
  <c r="U81" i="6"/>
  <c r="V81" i="6" s="1"/>
  <c r="S81" i="6"/>
  <c r="S80" i="6"/>
  <c r="U80" i="6" s="1"/>
  <c r="V80" i="6" s="1"/>
  <c r="S79" i="6"/>
  <c r="U79" i="6" s="1"/>
  <c r="V79" i="6" s="1"/>
  <c r="S78" i="6"/>
  <c r="U78" i="6" s="1"/>
  <c r="V78" i="6" s="1"/>
  <c r="S77" i="6"/>
  <c r="U77" i="6" s="1"/>
  <c r="V77" i="6" s="1"/>
  <c r="S76" i="6"/>
  <c r="U76" i="6" s="1"/>
  <c r="V76" i="6" s="1"/>
  <c r="S75" i="6"/>
  <c r="S74" i="6"/>
  <c r="U74" i="6" s="1"/>
  <c r="V74" i="6" s="1"/>
  <c r="S73" i="6"/>
  <c r="U73" i="6" s="1"/>
  <c r="V73" i="6" s="1"/>
  <c r="S72" i="6"/>
  <c r="U72" i="6" s="1"/>
  <c r="V72" i="6" s="1"/>
  <c r="S71" i="6"/>
  <c r="U71" i="6" s="1"/>
  <c r="V71" i="6" s="1"/>
  <c r="S70" i="6"/>
  <c r="U70" i="6" s="1"/>
  <c r="V70" i="6" s="1"/>
  <c r="S69" i="6"/>
  <c r="U69" i="6" s="1"/>
  <c r="V69" i="6" s="1"/>
  <c r="S68" i="6"/>
  <c r="U68" i="6" s="1"/>
  <c r="V68" i="6" s="1"/>
  <c r="S67" i="6"/>
  <c r="U67" i="6" s="1"/>
  <c r="V67" i="6" s="1"/>
  <c r="S66" i="6"/>
  <c r="U66" i="6" s="1"/>
  <c r="V66" i="6" s="1"/>
  <c r="S65" i="6"/>
  <c r="U65" i="6" s="1"/>
  <c r="V65" i="6" s="1"/>
  <c r="S64" i="6"/>
  <c r="U64" i="6" s="1"/>
  <c r="V64" i="6" s="1"/>
  <c r="S63" i="6"/>
  <c r="U63" i="6" s="1"/>
  <c r="V63" i="6" s="1"/>
  <c r="S62" i="6"/>
  <c r="U62" i="6" s="1"/>
  <c r="V62" i="6" s="1"/>
  <c r="S61" i="6"/>
  <c r="U61" i="6" s="1"/>
  <c r="V61" i="6" s="1"/>
  <c r="S60" i="6"/>
  <c r="U60" i="6" s="1"/>
  <c r="V60" i="6" s="1"/>
  <c r="S59" i="6"/>
  <c r="U59" i="6" s="1"/>
  <c r="V59" i="6" s="1"/>
  <c r="S58" i="6"/>
  <c r="U58" i="6" s="1"/>
  <c r="V58" i="6" s="1"/>
  <c r="S57" i="6"/>
  <c r="U57" i="6" s="1"/>
  <c r="V57" i="6" s="1"/>
  <c r="S56" i="6"/>
  <c r="U56" i="6" s="1"/>
  <c r="V56" i="6" s="1"/>
  <c r="S55" i="6"/>
  <c r="U55" i="6" s="1"/>
  <c r="V55" i="6" s="1"/>
  <c r="S54" i="6"/>
  <c r="U54" i="6" s="1"/>
  <c r="V54" i="6" s="1"/>
  <c r="S53" i="6"/>
  <c r="U53" i="6" s="1"/>
  <c r="V53" i="6" s="1"/>
  <c r="S52" i="6"/>
  <c r="U52" i="6" s="1"/>
  <c r="V52" i="6" s="1"/>
  <c r="S51" i="6"/>
  <c r="U51" i="6" s="1"/>
  <c r="V51" i="6" s="1"/>
  <c r="S50" i="6"/>
  <c r="U50" i="6" s="1"/>
  <c r="V50" i="6" s="1"/>
  <c r="S49" i="6"/>
  <c r="U49" i="6" s="1"/>
  <c r="V49" i="6" s="1"/>
  <c r="S48" i="6"/>
  <c r="U48" i="6" s="1"/>
  <c r="V48" i="6" s="1"/>
  <c r="S47" i="6"/>
  <c r="U47" i="6" s="1"/>
  <c r="V47" i="6" s="1"/>
  <c r="S46" i="6"/>
  <c r="U46" i="6" s="1"/>
  <c r="V46" i="6" s="1"/>
  <c r="S45" i="6"/>
  <c r="U45" i="6" s="1"/>
  <c r="V45" i="6" s="1"/>
  <c r="S44" i="6"/>
  <c r="U44" i="6" s="1"/>
  <c r="V44" i="6" s="1"/>
  <c r="S43" i="6"/>
  <c r="U43" i="6" s="1"/>
  <c r="V43" i="6" s="1"/>
  <c r="V42" i="6"/>
  <c r="S42" i="6"/>
  <c r="U42" i="6" s="1"/>
  <c r="U41" i="6"/>
  <c r="V41" i="6" s="1"/>
  <c r="S41" i="6"/>
  <c r="V40" i="6"/>
  <c r="S40" i="6"/>
  <c r="U40" i="6" s="1"/>
  <c r="U39" i="6"/>
  <c r="V39" i="6" s="1"/>
  <c r="S39" i="6"/>
  <c r="V38" i="6"/>
  <c r="S38" i="6"/>
  <c r="U38" i="6" s="1"/>
  <c r="U37" i="6"/>
  <c r="V37" i="6" s="1"/>
  <c r="S37" i="6"/>
  <c r="V36" i="6"/>
  <c r="S36" i="6"/>
  <c r="U36" i="6" s="1"/>
  <c r="U35" i="6"/>
  <c r="V35" i="6" s="1"/>
  <c r="S35" i="6"/>
  <c r="V34" i="6"/>
  <c r="S34" i="6"/>
  <c r="U34" i="6" s="1"/>
  <c r="U33" i="6"/>
  <c r="V33" i="6" s="1"/>
  <c r="S33" i="6"/>
  <c r="V32" i="6"/>
  <c r="S32" i="6"/>
  <c r="U32" i="6" s="1"/>
  <c r="U31" i="6"/>
  <c r="V31" i="6" s="1"/>
  <c r="S31" i="6"/>
  <c r="V30" i="6"/>
  <c r="S30" i="6"/>
  <c r="U30" i="6" s="1"/>
  <c r="U29" i="6"/>
  <c r="V29" i="6" s="1"/>
  <c r="S29" i="6"/>
  <c r="V28" i="6"/>
  <c r="S28" i="6"/>
  <c r="U28" i="6" s="1"/>
  <c r="U27" i="6"/>
  <c r="V27" i="6" s="1"/>
  <c r="S27" i="6"/>
  <c r="V26" i="6"/>
  <c r="S26" i="6"/>
  <c r="U26" i="6" s="1"/>
  <c r="U25" i="6"/>
  <c r="V25" i="6" s="1"/>
  <c r="S25" i="6"/>
  <c r="V24" i="6"/>
  <c r="S24" i="6"/>
  <c r="U24" i="6" s="1"/>
  <c r="U23" i="6"/>
  <c r="V23" i="6" s="1"/>
  <c r="S23" i="6"/>
  <c r="V22" i="6"/>
  <c r="S22" i="6"/>
  <c r="U22" i="6" s="1"/>
  <c r="U21" i="6"/>
  <c r="V21" i="6" s="1"/>
  <c r="S21" i="6"/>
  <c r="V20" i="6"/>
  <c r="S20" i="6"/>
  <c r="U20" i="6" s="1"/>
  <c r="U19" i="6"/>
  <c r="V19" i="6" s="1"/>
  <c r="S19" i="6"/>
  <c r="V18" i="6"/>
  <c r="S18" i="6"/>
  <c r="U18" i="6" s="1"/>
  <c r="U17" i="6"/>
  <c r="V17" i="6" s="1"/>
  <c r="S17" i="6"/>
  <c r="V16" i="6"/>
  <c r="S16" i="6"/>
  <c r="U16" i="6" s="1"/>
  <c r="U15" i="6"/>
  <c r="V15" i="6" s="1"/>
  <c r="S15" i="6"/>
  <c r="V14" i="6"/>
  <c r="S14" i="6"/>
  <c r="U14" i="6" s="1"/>
  <c r="U13" i="6"/>
  <c r="V13" i="6" s="1"/>
  <c r="S13" i="6"/>
  <c r="V12" i="6"/>
  <c r="S12" i="6"/>
  <c r="U12" i="6" s="1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S190" i="4"/>
  <c r="U190" i="4" s="1"/>
  <c r="V190" i="4" s="1"/>
  <c r="S189" i="4"/>
  <c r="U189" i="4" s="1"/>
  <c r="V189" i="4" s="1"/>
  <c r="S188" i="4"/>
  <c r="U188" i="4" s="1"/>
  <c r="V188" i="4" s="1"/>
  <c r="S187" i="4"/>
  <c r="U187" i="4" s="1"/>
  <c r="V187" i="4" s="1"/>
  <c r="S186" i="4"/>
  <c r="U186" i="4" s="1"/>
  <c r="V186" i="4" s="1"/>
  <c r="S185" i="4"/>
  <c r="U185" i="4" s="1"/>
  <c r="V185" i="4" s="1"/>
  <c r="S184" i="4"/>
  <c r="U184" i="4" s="1"/>
  <c r="V184" i="4" s="1"/>
  <c r="S183" i="4"/>
  <c r="U183" i="4" s="1"/>
  <c r="V183" i="4" s="1"/>
  <c r="S182" i="4"/>
  <c r="U182" i="4" s="1"/>
  <c r="V182" i="4" s="1"/>
  <c r="S181" i="4"/>
  <c r="U181" i="4" s="1"/>
  <c r="V181" i="4" s="1"/>
  <c r="S180" i="4"/>
  <c r="U180" i="4" s="1"/>
  <c r="V180" i="4" s="1"/>
  <c r="U179" i="4"/>
  <c r="V179" i="4" s="1"/>
  <c r="S179" i="4"/>
  <c r="S178" i="4"/>
  <c r="U178" i="4" s="1"/>
  <c r="V178" i="4" s="1"/>
  <c r="S177" i="4"/>
  <c r="U177" i="4" s="1"/>
  <c r="V177" i="4" s="1"/>
  <c r="S176" i="4"/>
  <c r="U176" i="4" s="1"/>
  <c r="V176" i="4" s="1"/>
  <c r="S175" i="4"/>
  <c r="U175" i="4" s="1"/>
  <c r="V175" i="4" s="1"/>
  <c r="S174" i="4"/>
  <c r="U174" i="4" s="1"/>
  <c r="V174" i="4" s="1"/>
  <c r="S173" i="4"/>
  <c r="U173" i="4" s="1"/>
  <c r="V173" i="4" s="1"/>
  <c r="S172" i="4"/>
  <c r="U172" i="4" s="1"/>
  <c r="V172" i="4" s="1"/>
  <c r="S171" i="4"/>
  <c r="U171" i="4" s="1"/>
  <c r="V171" i="4" s="1"/>
  <c r="S170" i="4"/>
  <c r="U170" i="4" s="1"/>
  <c r="V170" i="4" s="1"/>
  <c r="S169" i="4"/>
  <c r="U169" i="4" s="1"/>
  <c r="V169" i="4" s="1"/>
  <c r="S168" i="4"/>
  <c r="U168" i="4" s="1"/>
  <c r="V168" i="4" s="1"/>
  <c r="S167" i="4"/>
  <c r="U167" i="4" s="1"/>
  <c r="V167" i="4" s="1"/>
  <c r="S166" i="4"/>
  <c r="U166" i="4" s="1"/>
  <c r="V166" i="4" s="1"/>
  <c r="S165" i="4"/>
  <c r="U165" i="4" s="1"/>
  <c r="V165" i="4" s="1"/>
  <c r="S164" i="4"/>
  <c r="U164" i="4" s="1"/>
  <c r="V164" i="4" s="1"/>
  <c r="S163" i="4"/>
  <c r="U163" i="4" s="1"/>
  <c r="V163" i="4" s="1"/>
  <c r="S162" i="4"/>
  <c r="U162" i="4" s="1"/>
  <c r="V162" i="4" s="1"/>
  <c r="S161" i="4"/>
  <c r="U161" i="4" s="1"/>
  <c r="V161" i="4" s="1"/>
  <c r="S160" i="4"/>
  <c r="U160" i="4" s="1"/>
  <c r="V160" i="4" s="1"/>
  <c r="S159" i="4"/>
  <c r="U159" i="4" s="1"/>
  <c r="V159" i="4" s="1"/>
  <c r="S158" i="4"/>
  <c r="U158" i="4" s="1"/>
  <c r="V158" i="4" s="1"/>
  <c r="S157" i="4"/>
  <c r="U157" i="4" s="1"/>
  <c r="V157" i="4" s="1"/>
  <c r="S156" i="4"/>
  <c r="U156" i="4" s="1"/>
  <c r="V156" i="4" s="1"/>
  <c r="S155" i="4"/>
  <c r="U155" i="4" s="1"/>
  <c r="V155" i="4" s="1"/>
  <c r="S154" i="4"/>
  <c r="U154" i="4" s="1"/>
  <c r="V154" i="4" s="1"/>
  <c r="S153" i="4"/>
  <c r="U153" i="4" s="1"/>
  <c r="V153" i="4" s="1"/>
  <c r="S152" i="4"/>
  <c r="U152" i="4" s="1"/>
  <c r="V152" i="4" s="1"/>
  <c r="S151" i="4"/>
  <c r="U151" i="4" s="1"/>
  <c r="V151" i="4" s="1"/>
  <c r="S150" i="4"/>
  <c r="U150" i="4" s="1"/>
  <c r="V150" i="4" s="1"/>
  <c r="S149" i="4"/>
  <c r="U149" i="4" s="1"/>
  <c r="V149" i="4" s="1"/>
  <c r="S148" i="4"/>
  <c r="U148" i="4" s="1"/>
  <c r="V148" i="4" s="1"/>
  <c r="S147" i="4"/>
  <c r="U147" i="4" s="1"/>
  <c r="V147" i="4" s="1"/>
  <c r="S146" i="4"/>
  <c r="U146" i="4" s="1"/>
  <c r="V146" i="4" s="1"/>
  <c r="S145" i="4"/>
  <c r="U145" i="4" s="1"/>
  <c r="V145" i="4" s="1"/>
  <c r="S144" i="4"/>
  <c r="U144" i="4" s="1"/>
  <c r="V144" i="4" s="1"/>
  <c r="S143" i="4"/>
  <c r="U143" i="4" s="1"/>
  <c r="V143" i="4" s="1"/>
  <c r="S142" i="4"/>
  <c r="U142" i="4" s="1"/>
  <c r="V142" i="4" s="1"/>
  <c r="S141" i="4"/>
  <c r="U141" i="4" s="1"/>
  <c r="V141" i="4" s="1"/>
  <c r="S140" i="4"/>
  <c r="U140" i="4" s="1"/>
  <c r="V140" i="4" s="1"/>
  <c r="S139" i="4"/>
  <c r="U139" i="4" s="1"/>
  <c r="V139" i="4" s="1"/>
  <c r="S138" i="4"/>
  <c r="U138" i="4" s="1"/>
  <c r="V138" i="4" s="1"/>
  <c r="S137" i="4"/>
  <c r="U137" i="4" s="1"/>
  <c r="V137" i="4" s="1"/>
  <c r="S136" i="4"/>
  <c r="U136" i="4" s="1"/>
  <c r="V136" i="4" s="1"/>
  <c r="S135" i="4"/>
  <c r="U135" i="4" s="1"/>
  <c r="V135" i="4" s="1"/>
  <c r="S134" i="4"/>
  <c r="U134" i="4" s="1"/>
  <c r="V134" i="4" s="1"/>
  <c r="S133" i="4"/>
  <c r="U133" i="4" s="1"/>
  <c r="V133" i="4" s="1"/>
  <c r="S132" i="4"/>
  <c r="U132" i="4" s="1"/>
  <c r="V132" i="4" s="1"/>
  <c r="S131" i="4"/>
  <c r="U131" i="4" s="1"/>
  <c r="V131" i="4" s="1"/>
  <c r="S130" i="4"/>
  <c r="U130" i="4" s="1"/>
  <c r="V130" i="4" s="1"/>
  <c r="S129" i="4"/>
  <c r="U129" i="4" s="1"/>
  <c r="V129" i="4" s="1"/>
  <c r="S128" i="4"/>
  <c r="U128" i="4" s="1"/>
  <c r="V128" i="4" s="1"/>
  <c r="S127" i="4"/>
  <c r="U127" i="4" s="1"/>
  <c r="V127" i="4" s="1"/>
  <c r="S126" i="4"/>
  <c r="U126" i="4" s="1"/>
  <c r="V126" i="4" s="1"/>
  <c r="S125" i="4"/>
  <c r="U125" i="4" s="1"/>
  <c r="V125" i="4" s="1"/>
  <c r="S124" i="4"/>
  <c r="U124" i="4" s="1"/>
  <c r="V124" i="4" s="1"/>
  <c r="S123" i="4"/>
  <c r="U123" i="4" s="1"/>
  <c r="V123" i="4" s="1"/>
  <c r="S122" i="4"/>
  <c r="U122" i="4" s="1"/>
  <c r="V122" i="4" s="1"/>
  <c r="S121" i="4"/>
  <c r="U121" i="4" s="1"/>
  <c r="V121" i="4" s="1"/>
  <c r="S120" i="4"/>
  <c r="U120" i="4" s="1"/>
  <c r="V120" i="4" s="1"/>
  <c r="S119" i="4"/>
  <c r="U119" i="4" s="1"/>
  <c r="V119" i="4" s="1"/>
  <c r="S118" i="4"/>
  <c r="U118" i="4" s="1"/>
  <c r="V118" i="4" s="1"/>
  <c r="S117" i="4"/>
  <c r="U117" i="4" s="1"/>
  <c r="V117" i="4" s="1"/>
  <c r="S116" i="4"/>
  <c r="U116" i="4" s="1"/>
  <c r="V116" i="4" s="1"/>
  <c r="S115" i="4"/>
  <c r="U115" i="4" s="1"/>
  <c r="V115" i="4" s="1"/>
  <c r="S114" i="4"/>
  <c r="U114" i="4" s="1"/>
  <c r="V114" i="4" s="1"/>
  <c r="S113" i="4"/>
  <c r="U113" i="4" s="1"/>
  <c r="V113" i="4" s="1"/>
  <c r="S112" i="4"/>
  <c r="U112" i="4" s="1"/>
  <c r="V112" i="4" s="1"/>
  <c r="S111" i="4"/>
  <c r="U111" i="4" s="1"/>
  <c r="V111" i="4" s="1"/>
  <c r="S110" i="4"/>
  <c r="U110" i="4" s="1"/>
  <c r="V110" i="4" s="1"/>
  <c r="S109" i="4"/>
  <c r="U109" i="4" s="1"/>
  <c r="V109" i="4" s="1"/>
  <c r="S108" i="4"/>
  <c r="U108" i="4" s="1"/>
  <c r="V108" i="4" s="1"/>
  <c r="S107" i="4"/>
  <c r="U107" i="4" s="1"/>
  <c r="V107" i="4" s="1"/>
  <c r="S106" i="4"/>
  <c r="U106" i="4" s="1"/>
  <c r="V106" i="4" s="1"/>
  <c r="S105" i="4"/>
  <c r="U105" i="4" s="1"/>
  <c r="V105" i="4" s="1"/>
  <c r="S104" i="4"/>
  <c r="U104" i="4" s="1"/>
  <c r="V104" i="4" s="1"/>
  <c r="S103" i="4"/>
  <c r="U103" i="4" s="1"/>
  <c r="V103" i="4" s="1"/>
  <c r="S102" i="4"/>
  <c r="U102" i="4" s="1"/>
  <c r="V102" i="4" s="1"/>
  <c r="S101" i="4"/>
  <c r="U101" i="4" s="1"/>
  <c r="V101" i="4" s="1"/>
  <c r="S100" i="4"/>
  <c r="U100" i="4" s="1"/>
  <c r="V100" i="4" s="1"/>
  <c r="S99" i="4"/>
  <c r="U99" i="4" s="1"/>
  <c r="V99" i="4" s="1"/>
  <c r="S98" i="4"/>
  <c r="U98" i="4" s="1"/>
  <c r="V98" i="4" s="1"/>
  <c r="S97" i="4"/>
  <c r="U97" i="4" s="1"/>
  <c r="V97" i="4" s="1"/>
  <c r="S96" i="4"/>
  <c r="U96" i="4" s="1"/>
  <c r="V96" i="4" s="1"/>
  <c r="S95" i="4"/>
  <c r="U95" i="4" s="1"/>
  <c r="V95" i="4" s="1"/>
  <c r="U94" i="4"/>
  <c r="V94" i="4" s="1"/>
  <c r="S94" i="4"/>
  <c r="S93" i="4"/>
  <c r="U93" i="4" s="1"/>
  <c r="V93" i="4" s="1"/>
  <c r="S92" i="4"/>
  <c r="U92" i="4" s="1"/>
  <c r="V92" i="4" s="1"/>
  <c r="S91" i="4"/>
  <c r="U91" i="4" s="1"/>
  <c r="V91" i="4" s="1"/>
  <c r="S90" i="4"/>
  <c r="U90" i="4" s="1"/>
  <c r="V90" i="4" s="1"/>
  <c r="S89" i="4"/>
  <c r="U89" i="4" s="1"/>
  <c r="V89" i="4" s="1"/>
  <c r="S88" i="4"/>
  <c r="U88" i="4" s="1"/>
  <c r="V88" i="4" s="1"/>
  <c r="S87" i="4"/>
  <c r="U87" i="4" s="1"/>
  <c r="V87" i="4" s="1"/>
  <c r="S86" i="4"/>
  <c r="U86" i="4" s="1"/>
  <c r="V86" i="4" s="1"/>
  <c r="S85" i="4"/>
  <c r="U85" i="4" s="1"/>
  <c r="V85" i="4" s="1"/>
  <c r="S84" i="4"/>
  <c r="U84" i="4" s="1"/>
  <c r="V84" i="4" s="1"/>
  <c r="S83" i="4"/>
  <c r="U83" i="4" s="1"/>
  <c r="V83" i="4" s="1"/>
  <c r="S82" i="4"/>
  <c r="U82" i="4" s="1"/>
  <c r="V82" i="4" s="1"/>
  <c r="S81" i="4"/>
  <c r="U81" i="4" s="1"/>
  <c r="V81" i="4" s="1"/>
  <c r="S80" i="4"/>
  <c r="U80" i="4" s="1"/>
  <c r="V80" i="4" s="1"/>
  <c r="S79" i="4"/>
  <c r="U79" i="4" s="1"/>
  <c r="V79" i="4" s="1"/>
  <c r="S78" i="4"/>
  <c r="U78" i="4" s="1"/>
  <c r="V78" i="4" s="1"/>
  <c r="S77" i="4"/>
  <c r="U77" i="4" s="1"/>
  <c r="V77" i="4" s="1"/>
  <c r="S76" i="4"/>
  <c r="U76" i="4" s="1"/>
  <c r="V76" i="4" s="1"/>
  <c r="S75" i="4"/>
  <c r="U75" i="4" s="1"/>
  <c r="V75" i="4" s="1"/>
  <c r="S74" i="4"/>
  <c r="U74" i="4" s="1"/>
  <c r="V74" i="4" s="1"/>
  <c r="S73" i="4"/>
  <c r="U73" i="4" s="1"/>
  <c r="V73" i="4" s="1"/>
  <c r="S72" i="4"/>
  <c r="U72" i="4" s="1"/>
  <c r="V72" i="4" s="1"/>
  <c r="S71" i="4"/>
  <c r="U71" i="4" s="1"/>
  <c r="V71" i="4" s="1"/>
  <c r="S70" i="4"/>
  <c r="U70" i="4" s="1"/>
  <c r="V70" i="4" s="1"/>
  <c r="S69" i="4"/>
  <c r="U69" i="4" s="1"/>
  <c r="V69" i="4" s="1"/>
  <c r="S68" i="4"/>
  <c r="U68" i="4" s="1"/>
  <c r="V68" i="4" s="1"/>
  <c r="S67" i="4"/>
  <c r="U67" i="4" s="1"/>
  <c r="V67" i="4" s="1"/>
  <c r="S66" i="4"/>
  <c r="U66" i="4" s="1"/>
  <c r="V66" i="4" s="1"/>
  <c r="S65" i="4"/>
  <c r="U65" i="4" s="1"/>
  <c r="V65" i="4" s="1"/>
  <c r="S64" i="4"/>
  <c r="U64" i="4" s="1"/>
  <c r="V64" i="4" s="1"/>
  <c r="S63" i="4"/>
  <c r="U63" i="4" s="1"/>
  <c r="V63" i="4" s="1"/>
  <c r="S62" i="4"/>
  <c r="U62" i="4" s="1"/>
  <c r="V62" i="4" s="1"/>
  <c r="S61" i="4"/>
  <c r="U61" i="4" s="1"/>
  <c r="V61" i="4" s="1"/>
  <c r="S60" i="4"/>
  <c r="U60" i="4" s="1"/>
  <c r="V60" i="4" s="1"/>
  <c r="S59" i="4"/>
  <c r="U59" i="4" s="1"/>
  <c r="V59" i="4" s="1"/>
  <c r="S58" i="4"/>
  <c r="U58" i="4" s="1"/>
  <c r="V58" i="4" s="1"/>
  <c r="S57" i="4"/>
  <c r="U57" i="4" s="1"/>
  <c r="V57" i="4" s="1"/>
  <c r="S56" i="4"/>
  <c r="U56" i="4" s="1"/>
  <c r="V56" i="4" s="1"/>
  <c r="S55" i="4"/>
  <c r="U55" i="4" s="1"/>
  <c r="V55" i="4" s="1"/>
  <c r="S54" i="4"/>
  <c r="U54" i="4" s="1"/>
  <c r="V54" i="4" s="1"/>
  <c r="S53" i="4"/>
  <c r="U53" i="4" s="1"/>
  <c r="V53" i="4" s="1"/>
  <c r="S52" i="4"/>
  <c r="U52" i="4" s="1"/>
  <c r="V52" i="4" s="1"/>
  <c r="S51" i="4"/>
  <c r="U51" i="4" s="1"/>
  <c r="V51" i="4" s="1"/>
  <c r="S50" i="4"/>
  <c r="U50" i="4" s="1"/>
  <c r="V50" i="4" s="1"/>
  <c r="S49" i="4"/>
  <c r="U49" i="4" s="1"/>
  <c r="V49" i="4" s="1"/>
  <c r="S48" i="4"/>
  <c r="U48" i="4" s="1"/>
  <c r="V48" i="4" s="1"/>
  <c r="S47" i="4"/>
  <c r="U47" i="4" s="1"/>
  <c r="V47" i="4" s="1"/>
  <c r="S46" i="4"/>
  <c r="U46" i="4" s="1"/>
  <c r="V46" i="4" s="1"/>
  <c r="S45" i="4"/>
  <c r="U45" i="4" s="1"/>
  <c r="V45" i="4" s="1"/>
  <c r="S44" i="4"/>
  <c r="U44" i="4" s="1"/>
  <c r="V44" i="4" s="1"/>
  <c r="S43" i="4"/>
  <c r="U43" i="4" s="1"/>
  <c r="V43" i="4" s="1"/>
  <c r="S42" i="4"/>
  <c r="U42" i="4" s="1"/>
  <c r="V42" i="4" s="1"/>
  <c r="S41" i="4"/>
  <c r="U41" i="4" s="1"/>
  <c r="V41" i="4" s="1"/>
  <c r="S40" i="4"/>
  <c r="U40" i="4" s="1"/>
  <c r="V40" i="4" s="1"/>
  <c r="U39" i="4"/>
  <c r="V39" i="4" s="1"/>
  <c r="S39" i="4"/>
  <c r="S38" i="4"/>
  <c r="U38" i="4" s="1"/>
  <c r="V38" i="4" s="1"/>
  <c r="S37" i="4"/>
  <c r="U37" i="4" s="1"/>
  <c r="V37" i="4" s="1"/>
  <c r="S36" i="4"/>
  <c r="U36" i="4" s="1"/>
  <c r="V36" i="4" s="1"/>
  <c r="S35" i="4"/>
  <c r="U35" i="4" s="1"/>
  <c r="V35" i="4" s="1"/>
  <c r="S34" i="4"/>
  <c r="U34" i="4" s="1"/>
  <c r="V34" i="4" s="1"/>
  <c r="S33" i="4"/>
  <c r="U33" i="4" s="1"/>
  <c r="V33" i="4" s="1"/>
  <c r="S32" i="4"/>
  <c r="U32" i="4" s="1"/>
  <c r="V32" i="4" s="1"/>
  <c r="S31" i="4"/>
  <c r="U31" i="4" s="1"/>
  <c r="V31" i="4" s="1"/>
  <c r="S30" i="4"/>
  <c r="U30" i="4" s="1"/>
  <c r="V30" i="4" s="1"/>
  <c r="S29" i="4"/>
  <c r="U29" i="4" s="1"/>
  <c r="V29" i="4" s="1"/>
  <c r="S28" i="4"/>
  <c r="U28" i="4" s="1"/>
  <c r="V28" i="4" s="1"/>
  <c r="S27" i="4"/>
  <c r="U27" i="4" s="1"/>
  <c r="V27" i="4" s="1"/>
  <c r="S26" i="4"/>
  <c r="U26" i="4" s="1"/>
  <c r="V26" i="4" s="1"/>
  <c r="S25" i="4"/>
  <c r="U25" i="4" s="1"/>
  <c r="V25" i="4" s="1"/>
  <c r="S24" i="4"/>
  <c r="U24" i="4" s="1"/>
  <c r="V24" i="4" s="1"/>
  <c r="S23" i="4"/>
  <c r="U23" i="4" s="1"/>
  <c r="V23" i="4" s="1"/>
  <c r="S22" i="4"/>
  <c r="U22" i="4" s="1"/>
  <c r="V22" i="4" s="1"/>
  <c r="S21" i="4"/>
  <c r="U21" i="4" s="1"/>
  <c r="V21" i="4" s="1"/>
  <c r="S20" i="4"/>
  <c r="U20" i="4" s="1"/>
  <c r="V20" i="4" s="1"/>
  <c r="S19" i="4"/>
  <c r="U19" i="4" s="1"/>
  <c r="V19" i="4" s="1"/>
  <c r="S18" i="4"/>
  <c r="U18" i="4" s="1"/>
  <c r="V18" i="4" s="1"/>
  <c r="S17" i="4"/>
  <c r="U17" i="4" s="1"/>
  <c r="V17" i="4" s="1"/>
  <c r="S16" i="4"/>
  <c r="U16" i="4" s="1"/>
  <c r="V16" i="4" s="1"/>
  <c r="S15" i="4"/>
  <c r="U15" i="4" s="1"/>
  <c r="V15" i="4" s="1"/>
  <c r="S14" i="4"/>
  <c r="U14" i="4" s="1"/>
  <c r="V14" i="4" s="1"/>
  <c r="S13" i="4"/>
  <c r="S12" i="4"/>
  <c r="U12" i="4" s="1"/>
  <c r="V12" i="4" s="1"/>
  <c r="T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M190" i="21"/>
  <c r="O190" i="21" s="1"/>
  <c r="P190" i="21" s="1"/>
  <c r="M189" i="21"/>
  <c r="O189" i="21" s="1"/>
  <c r="P189" i="21" s="1"/>
  <c r="M188" i="21"/>
  <c r="O188" i="21" s="1"/>
  <c r="P188" i="21" s="1"/>
  <c r="O187" i="21"/>
  <c r="P187" i="21" s="1"/>
  <c r="M187" i="21"/>
  <c r="M186" i="21"/>
  <c r="O186" i="21" s="1"/>
  <c r="P186" i="21" s="1"/>
  <c r="M185" i="21"/>
  <c r="O185" i="21" s="1"/>
  <c r="P185" i="21" s="1"/>
  <c r="M184" i="21"/>
  <c r="O184" i="21" s="1"/>
  <c r="P184" i="21" s="1"/>
  <c r="M183" i="21"/>
  <c r="O183" i="21" s="1"/>
  <c r="P183" i="21" s="1"/>
  <c r="M182" i="21"/>
  <c r="O182" i="21" s="1"/>
  <c r="P182" i="21" s="1"/>
  <c r="M181" i="21"/>
  <c r="O181" i="21" s="1"/>
  <c r="P181" i="21" s="1"/>
  <c r="M180" i="21"/>
  <c r="O180" i="21" s="1"/>
  <c r="P180" i="21" s="1"/>
  <c r="M179" i="21"/>
  <c r="O179" i="21" s="1"/>
  <c r="P179" i="21" s="1"/>
  <c r="M178" i="21"/>
  <c r="O178" i="21" s="1"/>
  <c r="P178" i="21" s="1"/>
  <c r="M177" i="21"/>
  <c r="O177" i="21" s="1"/>
  <c r="P177" i="21" s="1"/>
  <c r="M176" i="21"/>
  <c r="O176" i="21" s="1"/>
  <c r="P176" i="21" s="1"/>
  <c r="M175" i="21"/>
  <c r="O175" i="21" s="1"/>
  <c r="P175" i="21" s="1"/>
  <c r="M174" i="21"/>
  <c r="O174" i="21" s="1"/>
  <c r="P174" i="21" s="1"/>
  <c r="M173" i="21"/>
  <c r="O173" i="21" s="1"/>
  <c r="P173" i="21" s="1"/>
  <c r="M172" i="21"/>
  <c r="O172" i="21" s="1"/>
  <c r="P172" i="21" s="1"/>
  <c r="O171" i="21"/>
  <c r="P171" i="21" s="1"/>
  <c r="M171" i="21"/>
  <c r="M170" i="21"/>
  <c r="O170" i="21" s="1"/>
  <c r="P170" i="21" s="1"/>
  <c r="M169" i="21"/>
  <c r="O169" i="21" s="1"/>
  <c r="P169" i="21" s="1"/>
  <c r="M168" i="21"/>
  <c r="O168" i="21" s="1"/>
  <c r="P168" i="21" s="1"/>
  <c r="M167" i="21"/>
  <c r="O167" i="21" s="1"/>
  <c r="P167" i="21" s="1"/>
  <c r="M166" i="21"/>
  <c r="O166" i="21" s="1"/>
  <c r="P166" i="21" s="1"/>
  <c r="M165" i="21"/>
  <c r="O165" i="21" s="1"/>
  <c r="P165" i="21" s="1"/>
  <c r="M164" i="21"/>
  <c r="O164" i="21" s="1"/>
  <c r="P164" i="21" s="1"/>
  <c r="M163" i="21"/>
  <c r="O163" i="21" s="1"/>
  <c r="P163" i="21" s="1"/>
  <c r="M162" i="21"/>
  <c r="O162" i="21" s="1"/>
  <c r="P162" i="21" s="1"/>
  <c r="M161" i="21"/>
  <c r="O161" i="21" s="1"/>
  <c r="P161" i="21" s="1"/>
  <c r="M160" i="21"/>
  <c r="O160" i="21" s="1"/>
  <c r="P160" i="21" s="1"/>
  <c r="M159" i="21"/>
  <c r="O159" i="21" s="1"/>
  <c r="P159" i="21" s="1"/>
  <c r="M158" i="21"/>
  <c r="O158" i="21" s="1"/>
  <c r="P158" i="21" s="1"/>
  <c r="M157" i="21"/>
  <c r="O157" i="21" s="1"/>
  <c r="P157" i="21" s="1"/>
  <c r="M156" i="21"/>
  <c r="O156" i="21" s="1"/>
  <c r="P156" i="21" s="1"/>
  <c r="O155" i="21"/>
  <c r="P155" i="21" s="1"/>
  <c r="M155" i="21"/>
  <c r="M154" i="21"/>
  <c r="O154" i="21" s="1"/>
  <c r="P154" i="21" s="1"/>
  <c r="M153" i="21"/>
  <c r="O153" i="21" s="1"/>
  <c r="P153" i="21" s="1"/>
  <c r="M152" i="21"/>
  <c r="O152" i="21" s="1"/>
  <c r="P152" i="21" s="1"/>
  <c r="M151" i="21"/>
  <c r="O151" i="21" s="1"/>
  <c r="P151" i="21" s="1"/>
  <c r="M150" i="21"/>
  <c r="O150" i="21" s="1"/>
  <c r="P150" i="21" s="1"/>
  <c r="M149" i="21"/>
  <c r="O149" i="21" s="1"/>
  <c r="P149" i="21" s="1"/>
  <c r="M148" i="21"/>
  <c r="O148" i="21" s="1"/>
  <c r="P148" i="21" s="1"/>
  <c r="M147" i="21"/>
  <c r="O147" i="21" s="1"/>
  <c r="P147" i="21" s="1"/>
  <c r="M146" i="21"/>
  <c r="O146" i="21" s="1"/>
  <c r="P146" i="21" s="1"/>
  <c r="M145" i="21"/>
  <c r="O145" i="21" s="1"/>
  <c r="P145" i="21" s="1"/>
  <c r="M144" i="21"/>
  <c r="O144" i="21" s="1"/>
  <c r="P144" i="21" s="1"/>
  <c r="M143" i="21"/>
  <c r="O143" i="21" s="1"/>
  <c r="P143" i="21" s="1"/>
  <c r="M142" i="21"/>
  <c r="O142" i="21" s="1"/>
  <c r="P142" i="21" s="1"/>
  <c r="M141" i="21"/>
  <c r="O141" i="21" s="1"/>
  <c r="P141" i="21" s="1"/>
  <c r="M140" i="21"/>
  <c r="O140" i="21" s="1"/>
  <c r="P140" i="21" s="1"/>
  <c r="M139" i="21"/>
  <c r="O139" i="21" s="1"/>
  <c r="P139" i="21" s="1"/>
  <c r="M138" i="21"/>
  <c r="O138" i="21" s="1"/>
  <c r="P138" i="21" s="1"/>
  <c r="M137" i="21"/>
  <c r="O137" i="21" s="1"/>
  <c r="P137" i="21" s="1"/>
  <c r="M136" i="21"/>
  <c r="O136" i="21" s="1"/>
  <c r="P136" i="21" s="1"/>
  <c r="M135" i="21"/>
  <c r="O135" i="21" s="1"/>
  <c r="P135" i="21" s="1"/>
  <c r="M134" i="21"/>
  <c r="O134" i="21" s="1"/>
  <c r="P134" i="21" s="1"/>
  <c r="M133" i="21"/>
  <c r="O133" i="21" s="1"/>
  <c r="P133" i="21" s="1"/>
  <c r="M132" i="21"/>
  <c r="O132" i="21" s="1"/>
  <c r="P132" i="21" s="1"/>
  <c r="M131" i="21"/>
  <c r="O131" i="21" s="1"/>
  <c r="P131" i="21" s="1"/>
  <c r="M130" i="21"/>
  <c r="O130" i="21" s="1"/>
  <c r="P130" i="21" s="1"/>
  <c r="M129" i="21"/>
  <c r="O129" i="21" s="1"/>
  <c r="P129" i="21" s="1"/>
  <c r="M128" i="21"/>
  <c r="O128" i="21" s="1"/>
  <c r="P128" i="21" s="1"/>
  <c r="M127" i="21"/>
  <c r="O127" i="21" s="1"/>
  <c r="P127" i="21" s="1"/>
  <c r="M126" i="21"/>
  <c r="O126" i="21" s="1"/>
  <c r="P126" i="21" s="1"/>
  <c r="M125" i="21"/>
  <c r="O125" i="21" s="1"/>
  <c r="P125" i="21" s="1"/>
  <c r="M124" i="21"/>
  <c r="O124" i="21" s="1"/>
  <c r="P124" i="21" s="1"/>
  <c r="M123" i="21"/>
  <c r="O123" i="21" s="1"/>
  <c r="P123" i="21" s="1"/>
  <c r="M122" i="21"/>
  <c r="O122" i="21" s="1"/>
  <c r="P122" i="21" s="1"/>
  <c r="M121" i="21"/>
  <c r="O121" i="21" s="1"/>
  <c r="P121" i="21" s="1"/>
  <c r="M120" i="21"/>
  <c r="O120" i="21" s="1"/>
  <c r="P120" i="21" s="1"/>
  <c r="M119" i="21"/>
  <c r="O119" i="21" s="1"/>
  <c r="P119" i="21" s="1"/>
  <c r="M118" i="21"/>
  <c r="O118" i="21" s="1"/>
  <c r="P118" i="21" s="1"/>
  <c r="M117" i="21"/>
  <c r="O117" i="21" s="1"/>
  <c r="P117" i="21" s="1"/>
  <c r="M116" i="21"/>
  <c r="O116" i="21" s="1"/>
  <c r="P116" i="21" s="1"/>
  <c r="M115" i="21"/>
  <c r="O115" i="21" s="1"/>
  <c r="P115" i="21" s="1"/>
  <c r="M114" i="21"/>
  <c r="O114" i="21" s="1"/>
  <c r="P114" i="21" s="1"/>
  <c r="M113" i="21"/>
  <c r="O113" i="21" s="1"/>
  <c r="P113" i="21" s="1"/>
  <c r="M112" i="21"/>
  <c r="O112" i="21" s="1"/>
  <c r="P112" i="21" s="1"/>
  <c r="M111" i="21"/>
  <c r="O111" i="21" s="1"/>
  <c r="P111" i="21" s="1"/>
  <c r="M110" i="21"/>
  <c r="O110" i="21" s="1"/>
  <c r="P110" i="21" s="1"/>
  <c r="M109" i="21"/>
  <c r="O109" i="21" s="1"/>
  <c r="P109" i="21" s="1"/>
  <c r="M108" i="21"/>
  <c r="O108" i="21" s="1"/>
  <c r="P108" i="21" s="1"/>
  <c r="M107" i="21"/>
  <c r="O107" i="21" s="1"/>
  <c r="P107" i="21" s="1"/>
  <c r="M106" i="21"/>
  <c r="O106" i="21" s="1"/>
  <c r="P106" i="21" s="1"/>
  <c r="M105" i="21"/>
  <c r="O105" i="21" s="1"/>
  <c r="P105" i="21" s="1"/>
  <c r="M104" i="21"/>
  <c r="O104" i="21" s="1"/>
  <c r="P104" i="21" s="1"/>
  <c r="M103" i="21"/>
  <c r="O103" i="21" s="1"/>
  <c r="P103" i="21" s="1"/>
  <c r="M102" i="21"/>
  <c r="O102" i="21" s="1"/>
  <c r="P102" i="21" s="1"/>
  <c r="M101" i="21"/>
  <c r="O101" i="21" s="1"/>
  <c r="P101" i="21" s="1"/>
  <c r="M100" i="21"/>
  <c r="O100" i="21" s="1"/>
  <c r="P100" i="21" s="1"/>
  <c r="M99" i="21"/>
  <c r="O99" i="21" s="1"/>
  <c r="P99" i="21" s="1"/>
  <c r="M98" i="21"/>
  <c r="O98" i="21" s="1"/>
  <c r="P98" i="21" s="1"/>
  <c r="M97" i="21"/>
  <c r="O97" i="21" s="1"/>
  <c r="P97" i="21" s="1"/>
  <c r="M96" i="21"/>
  <c r="O96" i="21" s="1"/>
  <c r="P96" i="21" s="1"/>
  <c r="M95" i="21"/>
  <c r="O95" i="21" s="1"/>
  <c r="P95" i="21" s="1"/>
  <c r="M94" i="21"/>
  <c r="O94" i="21" s="1"/>
  <c r="P94" i="21" s="1"/>
  <c r="M93" i="21"/>
  <c r="O93" i="21" s="1"/>
  <c r="P93" i="21" s="1"/>
  <c r="M92" i="21"/>
  <c r="O92" i="21" s="1"/>
  <c r="P92" i="21" s="1"/>
  <c r="M91" i="21"/>
  <c r="O91" i="21" s="1"/>
  <c r="P91" i="21" s="1"/>
  <c r="M90" i="21"/>
  <c r="O90" i="21" s="1"/>
  <c r="P90" i="21" s="1"/>
  <c r="M89" i="21"/>
  <c r="O89" i="21" s="1"/>
  <c r="P89" i="21" s="1"/>
  <c r="O88" i="21"/>
  <c r="P88" i="21" s="1"/>
  <c r="M88" i="21"/>
  <c r="M87" i="21"/>
  <c r="O87" i="21" s="1"/>
  <c r="P87" i="21" s="1"/>
  <c r="M86" i="21"/>
  <c r="O86" i="21" s="1"/>
  <c r="P86" i="21" s="1"/>
  <c r="M85" i="21"/>
  <c r="O85" i="21" s="1"/>
  <c r="P85" i="21" s="1"/>
  <c r="M84" i="21"/>
  <c r="O84" i="21" s="1"/>
  <c r="P84" i="21" s="1"/>
  <c r="M83" i="21"/>
  <c r="O83" i="21" s="1"/>
  <c r="P83" i="21" s="1"/>
  <c r="M82" i="21"/>
  <c r="O82" i="21" s="1"/>
  <c r="P82" i="21" s="1"/>
  <c r="M81" i="21"/>
  <c r="O81" i="21" s="1"/>
  <c r="P81" i="21" s="1"/>
  <c r="M80" i="21"/>
  <c r="O80" i="21" s="1"/>
  <c r="P80" i="21" s="1"/>
  <c r="M79" i="21"/>
  <c r="O79" i="21" s="1"/>
  <c r="P79" i="21" s="1"/>
  <c r="M78" i="21"/>
  <c r="O78" i="21" s="1"/>
  <c r="P78" i="21" s="1"/>
  <c r="M77" i="21"/>
  <c r="O77" i="21" s="1"/>
  <c r="P77" i="21" s="1"/>
  <c r="M76" i="21"/>
  <c r="O76" i="21" s="1"/>
  <c r="P76" i="21" s="1"/>
  <c r="M75" i="21"/>
  <c r="O75" i="21" s="1"/>
  <c r="P75" i="21" s="1"/>
  <c r="M74" i="21"/>
  <c r="O74" i="21" s="1"/>
  <c r="P74" i="21" s="1"/>
  <c r="M73" i="21"/>
  <c r="O73" i="21" s="1"/>
  <c r="P73" i="21" s="1"/>
  <c r="O72" i="21"/>
  <c r="P72" i="21" s="1"/>
  <c r="M72" i="21"/>
  <c r="M71" i="21"/>
  <c r="O71" i="21" s="1"/>
  <c r="P71" i="21" s="1"/>
  <c r="M70" i="21"/>
  <c r="O70" i="21" s="1"/>
  <c r="P70" i="21" s="1"/>
  <c r="M69" i="21"/>
  <c r="O69" i="21" s="1"/>
  <c r="P69" i="21" s="1"/>
  <c r="M68" i="21"/>
  <c r="O68" i="21" s="1"/>
  <c r="P68" i="21" s="1"/>
  <c r="M67" i="21"/>
  <c r="O67" i="21" s="1"/>
  <c r="P67" i="21" s="1"/>
  <c r="M66" i="21"/>
  <c r="O66" i="21" s="1"/>
  <c r="P66" i="21" s="1"/>
  <c r="M65" i="21"/>
  <c r="O65" i="21" s="1"/>
  <c r="P65" i="21" s="1"/>
  <c r="M64" i="21"/>
  <c r="O64" i="21" s="1"/>
  <c r="P64" i="21" s="1"/>
  <c r="M63" i="21"/>
  <c r="O63" i="21" s="1"/>
  <c r="P63" i="21" s="1"/>
  <c r="M62" i="21"/>
  <c r="O62" i="21" s="1"/>
  <c r="P62" i="21" s="1"/>
  <c r="M61" i="21"/>
  <c r="O61" i="21" s="1"/>
  <c r="P61" i="21" s="1"/>
  <c r="M60" i="21"/>
  <c r="O60" i="21" s="1"/>
  <c r="P60" i="21" s="1"/>
  <c r="M59" i="21"/>
  <c r="O59" i="21" s="1"/>
  <c r="P59" i="21" s="1"/>
  <c r="M58" i="21"/>
  <c r="O58" i="21" s="1"/>
  <c r="P58" i="21" s="1"/>
  <c r="M57" i="21"/>
  <c r="O57" i="21" s="1"/>
  <c r="P57" i="21" s="1"/>
  <c r="O56" i="21"/>
  <c r="P56" i="21" s="1"/>
  <c r="M56" i="21"/>
  <c r="M55" i="21"/>
  <c r="O55" i="21" s="1"/>
  <c r="P55" i="21" s="1"/>
  <c r="M54" i="21"/>
  <c r="O54" i="21" s="1"/>
  <c r="P54" i="21" s="1"/>
  <c r="M53" i="21"/>
  <c r="O53" i="21" s="1"/>
  <c r="P53" i="21" s="1"/>
  <c r="M52" i="21"/>
  <c r="O52" i="21" s="1"/>
  <c r="P52" i="21" s="1"/>
  <c r="M51" i="21"/>
  <c r="O51" i="21" s="1"/>
  <c r="P51" i="21" s="1"/>
  <c r="M50" i="21"/>
  <c r="O50" i="21" s="1"/>
  <c r="P50" i="21" s="1"/>
  <c r="M49" i="21"/>
  <c r="O49" i="21" s="1"/>
  <c r="P49" i="21" s="1"/>
  <c r="M48" i="21"/>
  <c r="O48" i="21" s="1"/>
  <c r="P48" i="21" s="1"/>
  <c r="M47" i="21"/>
  <c r="O47" i="21" s="1"/>
  <c r="P47" i="21" s="1"/>
  <c r="M46" i="21"/>
  <c r="O46" i="21" s="1"/>
  <c r="P46" i="21" s="1"/>
  <c r="M45" i="21"/>
  <c r="O45" i="21" s="1"/>
  <c r="P45" i="21" s="1"/>
  <c r="M44" i="21"/>
  <c r="O44" i="21" s="1"/>
  <c r="P44" i="21" s="1"/>
  <c r="M43" i="21"/>
  <c r="O43" i="21" s="1"/>
  <c r="P43" i="21" s="1"/>
  <c r="M42" i="21"/>
  <c r="O42" i="21" s="1"/>
  <c r="P42" i="21" s="1"/>
  <c r="M41" i="21"/>
  <c r="O41" i="21" s="1"/>
  <c r="P41" i="21" s="1"/>
  <c r="O40" i="21"/>
  <c r="P40" i="21" s="1"/>
  <c r="M40" i="21"/>
  <c r="M39" i="21"/>
  <c r="O39" i="21" s="1"/>
  <c r="P39" i="21" s="1"/>
  <c r="M38" i="21"/>
  <c r="O38" i="21" s="1"/>
  <c r="P38" i="21" s="1"/>
  <c r="M37" i="21"/>
  <c r="O37" i="21" s="1"/>
  <c r="P37" i="21" s="1"/>
  <c r="M36" i="21"/>
  <c r="O36" i="21" s="1"/>
  <c r="P36" i="21" s="1"/>
  <c r="M35" i="21"/>
  <c r="O35" i="21" s="1"/>
  <c r="P35" i="21" s="1"/>
  <c r="M34" i="21"/>
  <c r="O34" i="21" s="1"/>
  <c r="P34" i="21" s="1"/>
  <c r="M33" i="21"/>
  <c r="O33" i="21" s="1"/>
  <c r="P33" i="21" s="1"/>
  <c r="M32" i="21"/>
  <c r="O32" i="21" s="1"/>
  <c r="P32" i="21" s="1"/>
  <c r="M31" i="21"/>
  <c r="O31" i="21" s="1"/>
  <c r="P31" i="21" s="1"/>
  <c r="M30" i="21"/>
  <c r="O30" i="21" s="1"/>
  <c r="P30" i="21" s="1"/>
  <c r="M29" i="21"/>
  <c r="O29" i="21" s="1"/>
  <c r="P29" i="21" s="1"/>
  <c r="M28" i="21"/>
  <c r="O28" i="21" s="1"/>
  <c r="P28" i="21" s="1"/>
  <c r="M27" i="21"/>
  <c r="O27" i="21" s="1"/>
  <c r="P27" i="21" s="1"/>
  <c r="M26" i="21"/>
  <c r="O26" i="21" s="1"/>
  <c r="P26" i="21" s="1"/>
  <c r="M25" i="21"/>
  <c r="O25" i="21" s="1"/>
  <c r="P25" i="21" s="1"/>
  <c r="O24" i="21"/>
  <c r="P24" i="21" s="1"/>
  <c r="M24" i="21"/>
  <c r="M23" i="21"/>
  <c r="O23" i="21" s="1"/>
  <c r="P23" i="21" s="1"/>
  <c r="M22" i="21"/>
  <c r="O22" i="21" s="1"/>
  <c r="P22" i="21" s="1"/>
  <c r="M21" i="21"/>
  <c r="O21" i="21" s="1"/>
  <c r="P21" i="21" s="1"/>
  <c r="M20" i="21"/>
  <c r="O20" i="21" s="1"/>
  <c r="P20" i="21" s="1"/>
  <c r="M19" i="21"/>
  <c r="O19" i="21" s="1"/>
  <c r="P19" i="21" s="1"/>
  <c r="M18" i="21"/>
  <c r="O18" i="21" s="1"/>
  <c r="P18" i="21" s="1"/>
  <c r="M17" i="21"/>
  <c r="O17" i="21" s="1"/>
  <c r="P17" i="21" s="1"/>
  <c r="M16" i="21"/>
  <c r="O16" i="21" s="1"/>
  <c r="P16" i="21" s="1"/>
  <c r="M15" i="21"/>
  <c r="O15" i="21" s="1"/>
  <c r="P15" i="21" s="1"/>
  <c r="M14" i="21"/>
  <c r="O14" i="21" s="1"/>
  <c r="P14" i="21" s="1"/>
  <c r="M13" i="21"/>
  <c r="O13" i="21" s="1"/>
  <c r="P13" i="21" s="1"/>
  <c r="M12" i="21"/>
  <c r="M11" i="21"/>
  <c r="O11" i="21" s="1"/>
  <c r="N5" i="21"/>
  <c r="L5" i="21"/>
  <c r="K5" i="21"/>
  <c r="J5" i="21"/>
  <c r="I5" i="21"/>
  <c r="H5" i="21"/>
  <c r="G5" i="21"/>
  <c r="F5" i="21"/>
  <c r="E5" i="21"/>
  <c r="D5" i="21"/>
  <c r="M190" i="19"/>
  <c r="O190" i="19" s="1"/>
  <c r="P190" i="19" s="1"/>
  <c r="M189" i="19"/>
  <c r="O189" i="19" s="1"/>
  <c r="P189" i="19" s="1"/>
  <c r="M188" i="19"/>
  <c r="O188" i="19" s="1"/>
  <c r="P188" i="19" s="1"/>
  <c r="M187" i="19"/>
  <c r="O187" i="19" s="1"/>
  <c r="P187" i="19" s="1"/>
  <c r="M186" i="19"/>
  <c r="O186" i="19" s="1"/>
  <c r="P186" i="19" s="1"/>
  <c r="M185" i="19"/>
  <c r="O185" i="19" s="1"/>
  <c r="P185" i="19" s="1"/>
  <c r="M184" i="19"/>
  <c r="O184" i="19" s="1"/>
  <c r="P184" i="19" s="1"/>
  <c r="M183" i="19"/>
  <c r="O183" i="19" s="1"/>
  <c r="P183" i="19" s="1"/>
  <c r="M182" i="19"/>
  <c r="O182" i="19" s="1"/>
  <c r="P182" i="19" s="1"/>
  <c r="M181" i="19"/>
  <c r="O181" i="19" s="1"/>
  <c r="P181" i="19" s="1"/>
  <c r="M180" i="19"/>
  <c r="O180" i="19" s="1"/>
  <c r="P180" i="19" s="1"/>
  <c r="O179" i="19"/>
  <c r="P179" i="19" s="1"/>
  <c r="M179" i="19"/>
  <c r="M178" i="19"/>
  <c r="O178" i="19" s="1"/>
  <c r="P178" i="19" s="1"/>
  <c r="M177" i="19"/>
  <c r="O177" i="19" s="1"/>
  <c r="P177" i="19" s="1"/>
  <c r="M176" i="19"/>
  <c r="O176" i="19" s="1"/>
  <c r="P176" i="19" s="1"/>
  <c r="M175" i="19"/>
  <c r="O175" i="19" s="1"/>
  <c r="P175" i="19" s="1"/>
  <c r="M174" i="19"/>
  <c r="O174" i="19" s="1"/>
  <c r="P174" i="19" s="1"/>
  <c r="M173" i="19"/>
  <c r="O173" i="19" s="1"/>
  <c r="P173" i="19" s="1"/>
  <c r="M172" i="19"/>
  <c r="O172" i="19" s="1"/>
  <c r="P172" i="19" s="1"/>
  <c r="M171" i="19"/>
  <c r="O171" i="19" s="1"/>
  <c r="P171" i="19" s="1"/>
  <c r="M170" i="19"/>
  <c r="O170" i="19" s="1"/>
  <c r="P170" i="19" s="1"/>
  <c r="M169" i="19"/>
  <c r="O169" i="19" s="1"/>
  <c r="P169" i="19" s="1"/>
  <c r="M168" i="19"/>
  <c r="O168" i="19" s="1"/>
  <c r="P168" i="19" s="1"/>
  <c r="M167" i="19"/>
  <c r="O167" i="19" s="1"/>
  <c r="P167" i="19" s="1"/>
  <c r="M166" i="19"/>
  <c r="O166" i="19" s="1"/>
  <c r="P166" i="19" s="1"/>
  <c r="M165" i="19"/>
  <c r="O165" i="19" s="1"/>
  <c r="P165" i="19" s="1"/>
  <c r="M164" i="19"/>
  <c r="O164" i="19" s="1"/>
  <c r="P164" i="19" s="1"/>
  <c r="O163" i="19"/>
  <c r="P163" i="19" s="1"/>
  <c r="M163" i="19"/>
  <c r="M162" i="19"/>
  <c r="O162" i="19" s="1"/>
  <c r="P162" i="19" s="1"/>
  <c r="M161" i="19"/>
  <c r="O161" i="19" s="1"/>
  <c r="P161" i="19" s="1"/>
  <c r="M160" i="19"/>
  <c r="O160" i="19" s="1"/>
  <c r="P160" i="19" s="1"/>
  <c r="M159" i="19"/>
  <c r="O159" i="19" s="1"/>
  <c r="P159" i="19" s="1"/>
  <c r="M158" i="19"/>
  <c r="O158" i="19" s="1"/>
  <c r="P158" i="19" s="1"/>
  <c r="M157" i="19"/>
  <c r="O157" i="19" s="1"/>
  <c r="P157" i="19" s="1"/>
  <c r="M156" i="19"/>
  <c r="O156" i="19" s="1"/>
  <c r="P156" i="19" s="1"/>
  <c r="M155" i="19"/>
  <c r="O155" i="19" s="1"/>
  <c r="P155" i="19" s="1"/>
  <c r="M154" i="19"/>
  <c r="O154" i="19" s="1"/>
  <c r="P154" i="19" s="1"/>
  <c r="M153" i="19"/>
  <c r="O153" i="19" s="1"/>
  <c r="P153" i="19" s="1"/>
  <c r="M152" i="19"/>
  <c r="O152" i="19" s="1"/>
  <c r="P152" i="19" s="1"/>
  <c r="M151" i="19"/>
  <c r="O151" i="19" s="1"/>
  <c r="P151" i="19" s="1"/>
  <c r="M150" i="19"/>
  <c r="O150" i="19" s="1"/>
  <c r="P150" i="19" s="1"/>
  <c r="M149" i="19"/>
  <c r="O149" i="19" s="1"/>
  <c r="P149" i="19" s="1"/>
  <c r="M148" i="19"/>
  <c r="O148" i="19" s="1"/>
  <c r="P148" i="19" s="1"/>
  <c r="M147" i="19"/>
  <c r="O147" i="19" s="1"/>
  <c r="P147" i="19" s="1"/>
  <c r="M146" i="19"/>
  <c r="O146" i="19" s="1"/>
  <c r="P146" i="19" s="1"/>
  <c r="M145" i="19"/>
  <c r="O145" i="19" s="1"/>
  <c r="P145" i="19" s="1"/>
  <c r="M144" i="19"/>
  <c r="O144" i="19" s="1"/>
  <c r="P144" i="19" s="1"/>
  <c r="M143" i="19"/>
  <c r="O143" i="19" s="1"/>
  <c r="P143" i="19" s="1"/>
  <c r="M142" i="19"/>
  <c r="O142" i="19" s="1"/>
  <c r="P142" i="19" s="1"/>
  <c r="M141" i="19"/>
  <c r="O141" i="19" s="1"/>
  <c r="P141" i="19" s="1"/>
  <c r="M140" i="19"/>
  <c r="O140" i="19" s="1"/>
  <c r="P140" i="19" s="1"/>
  <c r="M139" i="19"/>
  <c r="O139" i="19" s="1"/>
  <c r="P139" i="19" s="1"/>
  <c r="M138" i="19"/>
  <c r="O138" i="19" s="1"/>
  <c r="P138" i="19" s="1"/>
  <c r="M137" i="19"/>
  <c r="O137" i="19" s="1"/>
  <c r="P137" i="19" s="1"/>
  <c r="M136" i="19"/>
  <c r="O136" i="19" s="1"/>
  <c r="P136" i="19" s="1"/>
  <c r="M135" i="19"/>
  <c r="O135" i="19" s="1"/>
  <c r="P135" i="19" s="1"/>
  <c r="M134" i="19"/>
  <c r="O134" i="19" s="1"/>
  <c r="P134" i="19" s="1"/>
  <c r="M133" i="19"/>
  <c r="O133" i="19" s="1"/>
  <c r="P133" i="19" s="1"/>
  <c r="M132" i="19"/>
  <c r="O132" i="19" s="1"/>
  <c r="P132" i="19" s="1"/>
  <c r="M131" i="19"/>
  <c r="O131" i="19" s="1"/>
  <c r="P131" i="19" s="1"/>
  <c r="M130" i="19"/>
  <c r="O130" i="19" s="1"/>
  <c r="P130" i="19" s="1"/>
  <c r="M129" i="19"/>
  <c r="O129" i="19" s="1"/>
  <c r="P129" i="19" s="1"/>
  <c r="M128" i="19"/>
  <c r="O128" i="19" s="1"/>
  <c r="P128" i="19" s="1"/>
  <c r="M127" i="19"/>
  <c r="O127" i="19" s="1"/>
  <c r="P127" i="19" s="1"/>
  <c r="M126" i="19"/>
  <c r="O126" i="19" s="1"/>
  <c r="P126" i="19" s="1"/>
  <c r="M125" i="19"/>
  <c r="O125" i="19" s="1"/>
  <c r="P125" i="19" s="1"/>
  <c r="M124" i="19"/>
  <c r="O124" i="19" s="1"/>
  <c r="P124" i="19" s="1"/>
  <c r="M123" i="19"/>
  <c r="O123" i="19" s="1"/>
  <c r="P123" i="19" s="1"/>
  <c r="M122" i="19"/>
  <c r="O122" i="19" s="1"/>
  <c r="P122" i="19" s="1"/>
  <c r="M121" i="19"/>
  <c r="O121" i="19" s="1"/>
  <c r="P121" i="19" s="1"/>
  <c r="O120" i="19"/>
  <c r="P120" i="19" s="1"/>
  <c r="M120" i="19"/>
  <c r="M119" i="19"/>
  <c r="O119" i="19" s="1"/>
  <c r="P119" i="19" s="1"/>
  <c r="M118" i="19"/>
  <c r="O118" i="19" s="1"/>
  <c r="P118" i="19" s="1"/>
  <c r="M117" i="19"/>
  <c r="O117" i="19" s="1"/>
  <c r="P117" i="19" s="1"/>
  <c r="M116" i="19"/>
  <c r="O116" i="19" s="1"/>
  <c r="P116" i="19" s="1"/>
  <c r="M115" i="19"/>
  <c r="O115" i="19" s="1"/>
  <c r="P115" i="19" s="1"/>
  <c r="M114" i="19"/>
  <c r="O114" i="19" s="1"/>
  <c r="P114" i="19" s="1"/>
  <c r="M113" i="19"/>
  <c r="O113" i="19" s="1"/>
  <c r="P113" i="19" s="1"/>
  <c r="M112" i="19"/>
  <c r="O112" i="19" s="1"/>
  <c r="P112" i="19" s="1"/>
  <c r="M111" i="19"/>
  <c r="O111" i="19" s="1"/>
  <c r="P111" i="19" s="1"/>
  <c r="M110" i="19"/>
  <c r="O110" i="19" s="1"/>
  <c r="P110" i="19" s="1"/>
  <c r="M109" i="19"/>
  <c r="O109" i="19" s="1"/>
  <c r="P109" i="19" s="1"/>
  <c r="M108" i="19"/>
  <c r="O108" i="19" s="1"/>
  <c r="P108" i="19" s="1"/>
  <c r="M107" i="19"/>
  <c r="O107" i="19" s="1"/>
  <c r="P107" i="19" s="1"/>
  <c r="M106" i="19"/>
  <c r="O106" i="19" s="1"/>
  <c r="P106" i="19" s="1"/>
  <c r="M105" i="19"/>
  <c r="O105" i="19" s="1"/>
  <c r="P105" i="19" s="1"/>
  <c r="O104" i="19"/>
  <c r="P104" i="19" s="1"/>
  <c r="M104" i="19"/>
  <c r="M103" i="19"/>
  <c r="O103" i="19" s="1"/>
  <c r="P103" i="19" s="1"/>
  <c r="M102" i="19"/>
  <c r="O102" i="19" s="1"/>
  <c r="P102" i="19" s="1"/>
  <c r="M101" i="19"/>
  <c r="O101" i="19" s="1"/>
  <c r="P101" i="19" s="1"/>
  <c r="M100" i="19"/>
  <c r="O100" i="19" s="1"/>
  <c r="P100" i="19" s="1"/>
  <c r="M99" i="19"/>
  <c r="O99" i="19" s="1"/>
  <c r="P99" i="19" s="1"/>
  <c r="M98" i="19"/>
  <c r="O98" i="19" s="1"/>
  <c r="P98" i="19" s="1"/>
  <c r="M97" i="19"/>
  <c r="O97" i="19" s="1"/>
  <c r="P97" i="19" s="1"/>
  <c r="M96" i="19"/>
  <c r="O96" i="19" s="1"/>
  <c r="P96" i="19" s="1"/>
  <c r="M95" i="19"/>
  <c r="O95" i="19" s="1"/>
  <c r="P95" i="19" s="1"/>
  <c r="M94" i="19"/>
  <c r="O94" i="19" s="1"/>
  <c r="P94" i="19" s="1"/>
  <c r="M93" i="19"/>
  <c r="O93" i="19" s="1"/>
  <c r="P93" i="19" s="1"/>
  <c r="M92" i="19"/>
  <c r="O92" i="19" s="1"/>
  <c r="P92" i="19" s="1"/>
  <c r="M91" i="19"/>
  <c r="O91" i="19" s="1"/>
  <c r="P91" i="19" s="1"/>
  <c r="M90" i="19"/>
  <c r="O90" i="19" s="1"/>
  <c r="P90" i="19" s="1"/>
  <c r="M89" i="19"/>
  <c r="O89" i="19" s="1"/>
  <c r="P89" i="19" s="1"/>
  <c r="O88" i="19"/>
  <c r="P88" i="19" s="1"/>
  <c r="M88" i="19"/>
  <c r="M87" i="19"/>
  <c r="O87" i="19" s="1"/>
  <c r="P87" i="19" s="1"/>
  <c r="M86" i="19"/>
  <c r="O86" i="19" s="1"/>
  <c r="P86" i="19" s="1"/>
  <c r="M85" i="19"/>
  <c r="O85" i="19" s="1"/>
  <c r="P85" i="19" s="1"/>
  <c r="M84" i="19"/>
  <c r="O84" i="19" s="1"/>
  <c r="P84" i="19" s="1"/>
  <c r="M83" i="19"/>
  <c r="O83" i="19" s="1"/>
  <c r="P83" i="19" s="1"/>
  <c r="M82" i="19"/>
  <c r="O82" i="19" s="1"/>
  <c r="P82" i="19" s="1"/>
  <c r="M81" i="19"/>
  <c r="O81" i="19" s="1"/>
  <c r="P81" i="19" s="1"/>
  <c r="M80" i="19"/>
  <c r="O80" i="19" s="1"/>
  <c r="P80" i="19" s="1"/>
  <c r="M79" i="19"/>
  <c r="O79" i="19" s="1"/>
  <c r="P79" i="19" s="1"/>
  <c r="M78" i="19"/>
  <c r="O78" i="19" s="1"/>
  <c r="P78" i="19" s="1"/>
  <c r="M77" i="19"/>
  <c r="O77" i="19" s="1"/>
  <c r="P77" i="19" s="1"/>
  <c r="M76" i="19"/>
  <c r="O76" i="19" s="1"/>
  <c r="P76" i="19" s="1"/>
  <c r="M75" i="19"/>
  <c r="O75" i="19" s="1"/>
  <c r="P75" i="19" s="1"/>
  <c r="M74" i="19"/>
  <c r="O74" i="19" s="1"/>
  <c r="P74" i="19" s="1"/>
  <c r="M73" i="19"/>
  <c r="O73" i="19" s="1"/>
  <c r="P73" i="19" s="1"/>
  <c r="O72" i="19"/>
  <c r="P72" i="19" s="1"/>
  <c r="M72" i="19"/>
  <c r="M71" i="19"/>
  <c r="O71" i="19" s="1"/>
  <c r="P71" i="19" s="1"/>
  <c r="M70" i="19"/>
  <c r="O70" i="19" s="1"/>
  <c r="P70" i="19" s="1"/>
  <c r="M69" i="19"/>
  <c r="O69" i="19" s="1"/>
  <c r="P69" i="19" s="1"/>
  <c r="M68" i="19"/>
  <c r="O68" i="19" s="1"/>
  <c r="P68" i="19" s="1"/>
  <c r="M67" i="19"/>
  <c r="O67" i="19" s="1"/>
  <c r="P67" i="19" s="1"/>
  <c r="M66" i="19"/>
  <c r="O66" i="19" s="1"/>
  <c r="P66" i="19" s="1"/>
  <c r="M65" i="19"/>
  <c r="O65" i="19" s="1"/>
  <c r="P65" i="19" s="1"/>
  <c r="M64" i="19"/>
  <c r="O64" i="19" s="1"/>
  <c r="P64" i="19" s="1"/>
  <c r="M63" i="19"/>
  <c r="O63" i="19" s="1"/>
  <c r="P63" i="19" s="1"/>
  <c r="M62" i="19"/>
  <c r="O62" i="19" s="1"/>
  <c r="P62" i="19" s="1"/>
  <c r="M61" i="19"/>
  <c r="O61" i="19" s="1"/>
  <c r="P61" i="19" s="1"/>
  <c r="M60" i="19"/>
  <c r="O60" i="19" s="1"/>
  <c r="P60" i="19" s="1"/>
  <c r="M59" i="19"/>
  <c r="O59" i="19" s="1"/>
  <c r="P59" i="19" s="1"/>
  <c r="M58" i="19"/>
  <c r="O58" i="19" s="1"/>
  <c r="P58" i="19" s="1"/>
  <c r="M57" i="19"/>
  <c r="O57" i="19" s="1"/>
  <c r="P57" i="19" s="1"/>
  <c r="O56" i="19"/>
  <c r="P56" i="19" s="1"/>
  <c r="M56" i="19"/>
  <c r="M55" i="19"/>
  <c r="O55" i="19" s="1"/>
  <c r="P55" i="19" s="1"/>
  <c r="M54" i="19"/>
  <c r="O54" i="19" s="1"/>
  <c r="P54" i="19" s="1"/>
  <c r="M53" i="19"/>
  <c r="O53" i="19" s="1"/>
  <c r="P53" i="19" s="1"/>
  <c r="M52" i="19"/>
  <c r="O52" i="19" s="1"/>
  <c r="P52" i="19" s="1"/>
  <c r="M51" i="19"/>
  <c r="O51" i="19" s="1"/>
  <c r="P51" i="19" s="1"/>
  <c r="M50" i="19"/>
  <c r="O50" i="19" s="1"/>
  <c r="P50" i="19" s="1"/>
  <c r="M49" i="19"/>
  <c r="O49" i="19" s="1"/>
  <c r="P49" i="19" s="1"/>
  <c r="M48" i="19"/>
  <c r="O48" i="19" s="1"/>
  <c r="P48" i="19" s="1"/>
  <c r="M47" i="19"/>
  <c r="O47" i="19" s="1"/>
  <c r="P47" i="19" s="1"/>
  <c r="M46" i="19"/>
  <c r="O46" i="19" s="1"/>
  <c r="P46" i="19" s="1"/>
  <c r="M45" i="19"/>
  <c r="O45" i="19" s="1"/>
  <c r="P45" i="19" s="1"/>
  <c r="M44" i="19"/>
  <c r="O44" i="19" s="1"/>
  <c r="P44" i="19" s="1"/>
  <c r="M43" i="19"/>
  <c r="O43" i="19" s="1"/>
  <c r="P43" i="19" s="1"/>
  <c r="M42" i="19"/>
  <c r="O42" i="19" s="1"/>
  <c r="P42" i="19" s="1"/>
  <c r="M41" i="19"/>
  <c r="O41" i="19" s="1"/>
  <c r="P41" i="19" s="1"/>
  <c r="O40" i="19"/>
  <c r="P40" i="19" s="1"/>
  <c r="M40" i="19"/>
  <c r="M39" i="19"/>
  <c r="O39" i="19" s="1"/>
  <c r="P39" i="19" s="1"/>
  <c r="M38" i="19"/>
  <c r="O38" i="19" s="1"/>
  <c r="P38" i="19" s="1"/>
  <c r="M37" i="19"/>
  <c r="O37" i="19" s="1"/>
  <c r="P37" i="19" s="1"/>
  <c r="M36" i="19"/>
  <c r="O36" i="19" s="1"/>
  <c r="P36" i="19" s="1"/>
  <c r="M35" i="19"/>
  <c r="O35" i="19" s="1"/>
  <c r="P35" i="19" s="1"/>
  <c r="M34" i="19"/>
  <c r="O34" i="19" s="1"/>
  <c r="P34" i="19" s="1"/>
  <c r="M33" i="19"/>
  <c r="O33" i="19" s="1"/>
  <c r="P33" i="19" s="1"/>
  <c r="M32" i="19"/>
  <c r="O32" i="19" s="1"/>
  <c r="P32" i="19" s="1"/>
  <c r="M31" i="19"/>
  <c r="O31" i="19" s="1"/>
  <c r="P31" i="19" s="1"/>
  <c r="M30" i="19"/>
  <c r="O30" i="19" s="1"/>
  <c r="P30" i="19" s="1"/>
  <c r="M29" i="19"/>
  <c r="O29" i="19" s="1"/>
  <c r="P29" i="19" s="1"/>
  <c r="M28" i="19"/>
  <c r="O28" i="19" s="1"/>
  <c r="P28" i="19" s="1"/>
  <c r="M27" i="19"/>
  <c r="O27" i="19" s="1"/>
  <c r="P27" i="19" s="1"/>
  <c r="M26" i="19"/>
  <c r="O26" i="19" s="1"/>
  <c r="P26" i="19" s="1"/>
  <c r="M25" i="19"/>
  <c r="O25" i="19" s="1"/>
  <c r="P25" i="19" s="1"/>
  <c r="O24" i="19"/>
  <c r="P24" i="19" s="1"/>
  <c r="M24" i="19"/>
  <c r="M23" i="19"/>
  <c r="O23" i="19" s="1"/>
  <c r="P23" i="19" s="1"/>
  <c r="M22" i="19"/>
  <c r="O22" i="19" s="1"/>
  <c r="P22" i="19" s="1"/>
  <c r="M21" i="19"/>
  <c r="O21" i="19" s="1"/>
  <c r="P21" i="19" s="1"/>
  <c r="M20" i="19"/>
  <c r="O20" i="19" s="1"/>
  <c r="P20" i="19" s="1"/>
  <c r="M19" i="19"/>
  <c r="O19" i="19" s="1"/>
  <c r="P19" i="19" s="1"/>
  <c r="M18" i="19"/>
  <c r="O18" i="19" s="1"/>
  <c r="P18" i="19" s="1"/>
  <c r="M17" i="19"/>
  <c r="O17" i="19" s="1"/>
  <c r="P17" i="19" s="1"/>
  <c r="M16" i="19"/>
  <c r="O16" i="19" s="1"/>
  <c r="P16" i="19" s="1"/>
  <c r="M15" i="19"/>
  <c r="O15" i="19" s="1"/>
  <c r="P15" i="19" s="1"/>
  <c r="M14" i="19"/>
  <c r="O14" i="19" s="1"/>
  <c r="M13" i="19"/>
  <c r="O13" i="19" s="1"/>
  <c r="P13" i="19" s="1"/>
  <c r="M12" i="19"/>
  <c r="O12" i="19" s="1"/>
  <c r="P12" i="19" s="1"/>
  <c r="M11" i="19"/>
  <c r="O11" i="19" s="1"/>
  <c r="P11" i="19" s="1"/>
  <c r="N5" i="19"/>
  <c r="L5" i="19"/>
  <c r="K5" i="19"/>
  <c r="J5" i="19"/>
  <c r="I5" i="19"/>
  <c r="H5" i="19"/>
  <c r="G5" i="19"/>
  <c r="F5" i="19"/>
  <c r="E5" i="19"/>
  <c r="D5" i="19"/>
  <c r="M190" i="17"/>
  <c r="O190" i="17" s="1"/>
  <c r="P190" i="17" s="1"/>
  <c r="M189" i="17"/>
  <c r="O189" i="17" s="1"/>
  <c r="P189" i="17" s="1"/>
  <c r="M188" i="17"/>
  <c r="O188" i="17" s="1"/>
  <c r="P188" i="17" s="1"/>
  <c r="M187" i="17"/>
  <c r="O187" i="17" s="1"/>
  <c r="P187" i="17" s="1"/>
  <c r="M186" i="17"/>
  <c r="O186" i="17" s="1"/>
  <c r="P186" i="17" s="1"/>
  <c r="M185" i="17"/>
  <c r="O185" i="17" s="1"/>
  <c r="P185" i="17" s="1"/>
  <c r="M184" i="17"/>
  <c r="O184" i="17" s="1"/>
  <c r="P184" i="17" s="1"/>
  <c r="O183" i="17"/>
  <c r="P183" i="17" s="1"/>
  <c r="M183" i="17"/>
  <c r="M182" i="17"/>
  <c r="O182" i="17" s="1"/>
  <c r="P182" i="17" s="1"/>
  <c r="M181" i="17"/>
  <c r="O181" i="17" s="1"/>
  <c r="P181" i="17" s="1"/>
  <c r="M180" i="17"/>
  <c r="O180" i="17" s="1"/>
  <c r="P180" i="17" s="1"/>
  <c r="M179" i="17"/>
  <c r="O179" i="17" s="1"/>
  <c r="P179" i="17" s="1"/>
  <c r="M178" i="17"/>
  <c r="O178" i="17" s="1"/>
  <c r="P178" i="17" s="1"/>
  <c r="M177" i="17"/>
  <c r="O177" i="17" s="1"/>
  <c r="P177" i="17" s="1"/>
  <c r="M176" i="17"/>
  <c r="O176" i="17" s="1"/>
  <c r="P176" i="17" s="1"/>
  <c r="M175" i="17"/>
  <c r="O175" i="17" s="1"/>
  <c r="P175" i="17" s="1"/>
  <c r="M174" i="17"/>
  <c r="O174" i="17" s="1"/>
  <c r="P174" i="17" s="1"/>
  <c r="M173" i="17"/>
  <c r="O173" i="17" s="1"/>
  <c r="P173" i="17" s="1"/>
  <c r="M172" i="17"/>
  <c r="O172" i="17" s="1"/>
  <c r="P172" i="17" s="1"/>
  <c r="M171" i="17"/>
  <c r="O171" i="17" s="1"/>
  <c r="P171" i="17" s="1"/>
  <c r="M170" i="17"/>
  <c r="O170" i="17" s="1"/>
  <c r="P170" i="17" s="1"/>
  <c r="M169" i="17"/>
  <c r="O169" i="17" s="1"/>
  <c r="P169" i="17" s="1"/>
  <c r="M168" i="17"/>
  <c r="O168" i="17" s="1"/>
  <c r="P168" i="17" s="1"/>
  <c r="O167" i="17"/>
  <c r="P167" i="17" s="1"/>
  <c r="M167" i="17"/>
  <c r="M166" i="17"/>
  <c r="O166" i="17" s="1"/>
  <c r="P166" i="17" s="1"/>
  <c r="M165" i="17"/>
  <c r="O165" i="17" s="1"/>
  <c r="P165" i="17" s="1"/>
  <c r="M164" i="17"/>
  <c r="O164" i="17" s="1"/>
  <c r="P164" i="17" s="1"/>
  <c r="M163" i="17"/>
  <c r="O163" i="17" s="1"/>
  <c r="P163" i="17" s="1"/>
  <c r="M162" i="17"/>
  <c r="O162" i="17" s="1"/>
  <c r="P162" i="17" s="1"/>
  <c r="M161" i="17"/>
  <c r="O161" i="17" s="1"/>
  <c r="P161" i="17" s="1"/>
  <c r="M160" i="17"/>
  <c r="O160" i="17" s="1"/>
  <c r="P160" i="17" s="1"/>
  <c r="M159" i="17"/>
  <c r="O159" i="17" s="1"/>
  <c r="P159" i="17" s="1"/>
  <c r="M158" i="17"/>
  <c r="O158" i="17" s="1"/>
  <c r="P158" i="17" s="1"/>
  <c r="M157" i="17"/>
  <c r="O157" i="17" s="1"/>
  <c r="P157" i="17" s="1"/>
  <c r="M156" i="17"/>
  <c r="O156" i="17" s="1"/>
  <c r="P156" i="17" s="1"/>
  <c r="M155" i="17"/>
  <c r="O155" i="17" s="1"/>
  <c r="P155" i="17" s="1"/>
  <c r="M154" i="17"/>
  <c r="O154" i="17" s="1"/>
  <c r="P154" i="17" s="1"/>
  <c r="M153" i="17"/>
  <c r="O153" i="17" s="1"/>
  <c r="P153" i="17" s="1"/>
  <c r="M152" i="17"/>
  <c r="O152" i="17" s="1"/>
  <c r="P152" i="17" s="1"/>
  <c r="O151" i="17"/>
  <c r="P151" i="17" s="1"/>
  <c r="M151" i="17"/>
  <c r="M150" i="17"/>
  <c r="O150" i="17" s="1"/>
  <c r="P150" i="17" s="1"/>
  <c r="M149" i="17"/>
  <c r="O149" i="17" s="1"/>
  <c r="P149" i="17" s="1"/>
  <c r="M148" i="17"/>
  <c r="O148" i="17" s="1"/>
  <c r="P148" i="17" s="1"/>
  <c r="M147" i="17"/>
  <c r="O147" i="17" s="1"/>
  <c r="P147" i="17" s="1"/>
  <c r="M146" i="17"/>
  <c r="O146" i="17" s="1"/>
  <c r="P146" i="17" s="1"/>
  <c r="M145" i="17"/>
  <c r="O145" i="17" s="1"/>
  <c r="P145" i="17" s="1"/>
  <c r="M144" i="17"/>
  <c r="O144" i="17" s="1"/>
  <c r="P144" i="17" s="1"/>
  <c r="M143" i="17"/>
  <c r="O143" i="17" s="1"/>
  <c r="P143" i="17" s="1"/>
  <c r="M142" i="17"/>
  <c r="O142" i="17" s="1"/>
  <c r="P142" i="17" s="1"/>
  <c r="M141" i="17"/>
  <c r="O141" i="17" s="1"/>
  <c r="P141" i="17" s="1"/>
  <c r="M140" i="17"/>
  <c r="O140" i="17" s="1"/>
  <c r="P140" i="17" s="1"/>
  <c r="M139" i="17"/>
  <c r="O139" i="17" s="1"/>
  <c r="P139" i="17" s="1"/>
  <c r="M138" i="17"/>
  <c r="O138" i="17" s="1"/>
  <c r="P138" i="17" s="1"/>
  <c r="M137" i="17"/>
  <c r="O137" i="17" s="1"/>
  <c r="P137" i="17" s="1"/>
  <c r="M136" i="17"/>
  <c r="O136" i="17" s="1"/>
  <c r="P136" i="17" s="1"/>
  <c r="M135" i="17"/>
  <c r="O135" i="17" s="1"/>
  <c r="P135" i="17" s="1"/>
  <c r="M134" i="17"/>
  <c r="O134" i="17" s="1"/>
  <c r="P134" i="17" s="1"/>
  <c r="O133" i="17"/>
  <c r="P133" i="17" s="1"/>
  <c r="M133" i="17"/>
  <c r="M132" i="17"/>
  <c r="O132" i="17" s="1"/>
  <c r="P132" i="17" s="1"/>
  <c r="M131" i="17"/>
  <c r="O131" i="17" s="1"/>
  <c r="P131" i="17" s="1"/>
  <c r="M130" i="17"/>
  <c r="O130" i="17" s="1"/>
  <c r="P130" i="17" s="1"/>
  <c r="M129" i="17"/>
  <c r="O129" i="17" s="1"/>
  <c r="P129" i="17" s="1"/>
  <c r="M128" i="17"/>
  <c r="O128" i="17" s="1"/>
  <c r="P128" i="17" s="1"/>
  <c r="M127" i="17"/>
  <c r="O127" i="17" s="1"/>
  <c r="P127" i="17" s="1"/>
  <c r="M126" i="17"/>
  <c r="O126" i="17" s="1"/>
  <c r="P126" i="17" s="1"/>
  <c r="M125" i="17"/>
  <c r="O125" i="17" s="1"/>
  <c r="P125" i="17" s="1"/>
  <c r="M124" i="17"/>
  <c r="O124" i="17" s="1"/>
  <c r="P124" i="17" s="1"/>
  <c r="M123" i="17"/>
  <c r="O123" i="17" s="1"/>
  <c r="P123" i="17" s="1"/>
  <c r="M122" i="17"/>
  <c r="O122" i="17" s="1"/>
  <c r="P122" i="17" s="1"/>
  <c r="M121" i="17"/>
  <c r="O121" i="17" s="1"/>
  <c r="P121" i="17" s="1"/>
  <c r="M120" i="17"/>
  <c r="O120" i="17" s="1"/>
  <c r="P120" i="17" s="1"/>
  <c r="M119" i="17"/>
  <c r="O119" i="17" s="1"/>
  <c r="P119" i="17" s="1"/>
  <c r="M118" i="17"/>
  <c r="O118" i="17" s="1"/>
  <c r="P118" i="17" s="1"/>
  <c r="M117" i="17"/>
  <c r="O117" i="17" s="1"/>
  <c r="P117" i="17" s="1"/>
  <c r="M116" i="17"/>
  <c r="O116" i="17" s="1"/>
  <c r="P116" i="17" s="1"/>
  <c r="M115" i="17"/>
  <c r="O115" i="17" s="1"/>
  <c r="P115" i="17" s="1"/>
  <c r="M114" i="17"/>
  <c r="O114" i="17" s="1"/>
  <c r="P114" i="17" s="1"/>
  <c r="M113" i="17"/>
  <c r="O113" i="17" s="1"/>
  <c r="P113" i="17" s="1"/>
  <c r="M112" i="17"/>
  <c r="O112" i="17" s="1"/>
  <c r="P112" i="17" s="1"/>
  <c r="M111" i="17"/>
  <c r="O111" i="17" s="1"/>
  <c r="P111" i="17" s="1"/>
  <c r="M110" i="17"/>
  <c r="O110" i="17" s="1"/>
  <c r="P110" i="17" s="1"/>
  <c r="M109" i="17"/>
  <c r="O109" i="17" s="1"/>
  <c r="P109" i="17" s="1"/>
  <c r="M108" i="17"/>
  <c r="O108" i="17" s="1"/>
  <c r="P108" i="17" s="1"/>
  <c r="M107" i="17"/>
  <c r="O107" i="17" s="1"/>
  <c r="P107" i="17" s="1"/>
  <c r="M106" i="17"/>
  <c r="O106" i="17" s="1"/>
  <c r="P106" i="17" s="1"/>
  <c r="M105" i="17"/>
  <c r="O105" i="17" s="1"/>
  <c r="P105" i="17" s="1"/>
  <c r="M104" i="17"/>
  <c r="O104" i="17" s="1"/>
  <c r="P104" i="17" s="1"/>
  <c r="M103" i="17"/>
  <c r="O103" i="17" s="1"/>
  <c r="P103" i="17" s="1"/>
  <c r="M102" i="17"/>
  <c r="O102" i="17" s="1"/>
  <c r="P102" i="17" s="1"/>
  <c r="M101" i="17"/>
  <c r="O101" i="17" s="1"/>
  <c r="P101" i="17" s="1"/>
  <c r="M100" i="17"/>
  <c r="O100" i="17" s="1"/>
  <c r="P100" i="17" s="1"/>
  <c r="M99" i="17"/>
  <c r="O99" i="17" s="1"/>
  <c r="P99" i="17" s="1"/>
  <c r="M98" i="17"/>
  <c r="O98" i="17" s="1"/>
  <c r="P98" i="17" s="1"/>
  <c r="M97" i="17"/>
  <c r="O97" i="17" s="1"/>
  <c r="P97" i="17" s="1"/>
  <c r="O96" i="17"/>
  <c r="P96" i="17" s="1"/>
  <c r="M96" i="17"/>
  <c r="M95" i="17"/>
  <c r="O95" i="17" s="1"/>
  <c r="P95" i="17" s="1"/>
  <c r="M94" i="17"/>
  <c r="O94" i="17" s="1"/>
  <c r="P94" i="17" s="1"/>
  <c r="M93" i="17"/>
  <c r="O93" i="17" s="1"/>
  <c r="P93" i="17" s="1"/>
  <c r="M92" i="17"/>
  <c r="O92" i="17" s="1"/>
  <c r="P92" i="17" s="1"/>
  <c r="M91" i="17"/>
  <c r="O91" i="17" s="1"/>
  <c r="P91" i="17" s="1"/>
  <c r="M90" i="17"/>
  <c r="O90" i="17" s="1"/>
  <c r="P90" i="17" s="1"/>
  <c r="M89" i="17"/>
  <c r="O89" i="17" s="1"/>
  <c r="P89" i="17" s="1"/>
  <c r="M88" i="17"/>
  <c r="O88" i="17" s="1"/>
  <c r="P88" i="17" s="1"/>
  <c r="M87" i="17"/>
  <c r="O87" i="17" s="1"/>
  <c r="P87" i="17" s="1"/>
  <c r="M86" i="17"/>
  <c r="O86" i="17" s="1"/>
  <c r="P86" i="17" s="1"/>
  <c r="M85" i="17"/>
  <c r="O85" i="17" s="1"/>
  <c r="P85" i="17" s="1"/>
  <c r="M84" i="17"/>
  <c r="O84" i="17" s="1"/>
  <c r="P84" i="17" s="1"/>
  <c r="M83" i="17"/>
  <c r="O83" i="17" s="1"/>
  <c r="P83" i="17" s="1"/>
  <c r="M82" i="17"/>
  <c r="O82" i="17" s="1"/>
  <c r="P82" i="17" s="1"/>
  <c r="M81" i="17"/>
  <c r="O81" i="17" s="1"/>
  <c r="P81" i="17" s="1"/>
  <c r="O80" i="17"/>
  <c r="P80" i="17" s="1"/>
  <c r="M80" i="17"/>
  <c r="M79" i="17"/>
  <c r="O79" i="17" s="1"/>
  <c r="P79" i="17" s="1"/>
  <c r="M78" i="17"/>
  <c r="O78" i="17" s="1"/>
  <c r="P78" i="17" s="1"/>
  <c r="M77" i="17"/>
  <c r="O77" i="17" s="1"/>
  <c r="P77" i="17" s="1"/>
  <c r="M76" i="17"/>
  <c r="O76" i="17" s="1"/>
  <c r="P76" i="17" s="1"/>
  <c r="M75" i="17"/>
  <c r="O75" i="17" s="1"/>
  <c r="P75" i="17" s="1"/>
  <c r="M74" i="17"/>
  <c r="O74" i="17" s="1"/>
  <c r="P74" i="17" s="1"/>
  <c r="M73" i="17"/>
  <c r="O73" i="17" s="1"/>
  <c r="P73" i="17" s="1"/>
  <c r="M72" i="17"/>
  <c r="O72" i="17" s="1"/>
  <c r="P72" i="17" s="1"/>
  <c r="M71" i="17"/>
  <c r="O71" i="17" s="1"/>
  <c r="P71" i="17" s="1"/>
  <c r="M70" i="17"/>
  <c r="O70" i="17" s="1"/>
  <c r="P70" i="17" s="1"/>
  <c r="M69" i="17"/>
  <c r="O69" i="17" s="1"/>
  <c r="P69" i="17" s="1"/>
  <c r="M68" i="17"/>
  <c r="O68" i="17" s="1"/>
  <c r="P68" i="17" s="1"/>
  <c r="M67" i="17"/>
  <c r="O67" i="17" s="1"/>
  <c r="P67" i="17" s="1"/>
  <c r="M66" i="17"/>
  <c r="O66" i="17" s="1"/>
  <c r="P66" i="17" s="1"/>
  <c r="M65" i="17"/>
  <c r="O65" i="17" s="1"/>
  <c r="P65" i="17" s="1"/>
  <c r="O64" i="17"/>
  <c r="P64" i="17" s="1"/>
  <c r="M64" i="17"/>
  <c r="M63" i="17"/>
  <c r="O63" i="17" s="1"/>
  <c r="P63" i="17" s="1"/>
  <c r="M62" i="17"/>
  <c r="O62" i="17" s="1"/>
  <c r="P62" i="17" s="1"/>
  <c r="M61" i="17"/>
  <c r="O61" i="17" s="1"/>
  <c r="P61" i="17" s="1"/>
  <c r="M60" i="17"/>
  <c r="O60" i="17" s="1"/>
  <c r="P60" i="17" s="1"/>
  <c r="M59" i="17"/>
  <c r="O59" i="17" s="1"/>
  <c r="P59" i="17" s="1"/>
  <c r="M58" i="17"/>
  <c r="O58" i="17" s="1"/>
  <c r="P58" i="17" s="1"/>
  <c r="M57" i="17"/>
  <c r="O57" i="17" s="1"/>
  <c r="P57" i="17" s="1"/>
  <c r="M56" i="17"/>
  <c r="O56" i="17" s="1"/>
  <c r="P56" i="17" s="1"/>
  <c r="M55" i="17"/>
  <c r="O55" i="17" s="1"/>
  <c r="P55" i="17" s="1"/>
  <c r="M54" i="17"/>
  <c r="O54" i="17" s="1"/>
  <c r="P54" i="17" s="1"/>
  <c r="M53" i="17"/>
  <c r="O53" i="17" s="1"/>
  <c r="P53" i="17" s="1"/>
  <c r="M52" i="17"/>
  <c r="O52" i="17" s="1"/>
  <c r="P52" i="17" s="1"/>
  <c r="M51" i="17"/>
  <c r="O51" i="17" s="1"/>
  <c r="P51" i="17" s="1"/>
  <c r="M50" i="17"/>
  <c r="O50" i="17" s="1"/>
  <c r="P50" i="17" s="1"/>
  <c r="M49" i="17"/>
  <c r="O49" i="17" s="1"/>
  <c r="P49" i="17" s="1"/>
  <c r="O48" i="17"/>
  <c r="P48" i="17" s="1"/>
  <c r="M48" i="17"/>
  <c r="M47" i="17"/>
  <c r="O47" i="17" s="1"/>
  <c r="P47" i="17" s="1"/>
  <c r="M46" i="17"/>
  <c r="O46" i="17" s="1"/>
  <c r="P46" i="17" s="1"/>
  <c r="M45" i="17"/>
  <c r="O45" i="17" s="1"/>
  <c r="P45" i="17" s="1"/>
  <c r="M44" i="17"/>
  <c r="O44" i="17" s="1"/>
  <c r="P44" i="17" s="1"/>
  <c r="M43" i="17"/>
  <c r="O43" i="17" s="1"/>
  <c r="P43" i="17" s="1"/>
  <c r="M42" i="17"/>
  <c r="O42" i="17" s="1"/>
  <c r="P42" i="17" s="1"/>
  <c r="M41" i="17"/>
  <c r="O41" i="17" s="1"/>
  <c r="P41" i="17" s="1"/>
  <c r="M40" i="17"/>
  <c r="O40" i="17" s="1"/>
  <c r="P40" i="17" s="1"/>
  <c r="M39" i="17"/>
  <c r="O39" i="17" s="1"/>
  <c r="P39" i="17" s="1"/>
  <c r="M38" i="17"/>
  <c r="O38" i="17" s="1"/>
  <c r="P38" i="17" s="1"/>
  <c r="M37" i="17"/>
  <c r="O37" i="17" s="1"/>
  <c r="P37" i="17" s="1"/>
  <c r="M36" i="17"/>
  <c r="O36" i="17" s="1"/>
  <c r="P36" i="17" s="1"/>
  <c r="M35" i="17"/>
  <c r="O35" i="17" s="1"/>
  <c r="P35" i="17" s="1"/>
  <c r="M34" i="17"/>
  <c r="O34" i="17" s="1"/>
  <c r="P34" i="17" s="1"/>
  <c r="M33" i="17"/>
  <c r="O33" i="17" s="1"/>
  <c r="P33" i="17" s="1"/>
  <c r="O32" i="17"/>
  <c r="P32" i="17" s="1"/>
  <c r="M32" i="17"/>
  <c r="M31" i="17"/>
  <c r="O31" i="17" s="1"/>
  <c r="P31" i="17" s="1"/>
  <c r="M30" i="17"/>
  <c r="O30" i="17" s="1"/>
  <c r="P30" i="17" s="1"/>
  <c r="M29" i="17"/>
  <c r="O29" i="17" s="1"/>
  <c r="P29" i="17" s="1"/>
  <c r="M28" i="17"/>
  <c r="O28" i="17" s="1"/>
  <c r="P28" i="17" s="1"/>
  <c r="M27" i="17"/>
  <c r="O27" i="17" s="1"/>
  <c r="P27" i="17" s="1"/>
  <c r="M26" i="17"/>
  <c r="O26" i="17" s="1"/>
  <c r="P26" i="17" s="1"/>
  <c r="M25" i="17"/>
  <c r="O25" i="17" s="1"/>
  <c r="P25" i="17" s="1"/>
  <c r="M24" i="17"/>
  <c r="O24" i="17" s="1"/>
  <c r="P24" i="17" s="1"/>
  <c r="M23" i="17"/>
  <c r="O23" i="17" s="1"/>
  <c r="P23" i="17" s="1"/>
  <c r="M22" i="17"/>
  <c r="O22" i="17" s="1"/>
  <c r="P22" i="17" s="1"/>
  <c r="M21" i="17"/>
  <c r="O21" i="17" s="1"/>
  <c r="P21" i="17" s="1"/>
  <c r="M20" i="17"/>
  <c r="O20" i="17" s="1"/>
  <c r="P20" i="17" s="1"/>
  <c r="M19" i="17"/>
  <c r="O19" i="17" s="1"/>
  <c r="P19" i="17" s="1"/>
  <c r="M18" i="17"/>
  <c r="O18" i="17" s="1"/>
  <c r="P18" i="17" s="1"/>
  <c r="M17" i="17"/>
  <c r="O17" i="17" s="1"/>
  <c r="P17" i="17" s="1"/>
  <c r="O16" i="17"/>
  <c r="P16" i="17" s="1"/>
  <c r="M16" i="17"/>
  <c r="M15" i="17"/>
  <c r="O15" i="17" s="1"/>
  <c r="P15" i="17" s="1"/>
  <c r="M14" i="17"/>
  <c r="O14" i="17" s="1"/>
  <c r="P14" i="17" s="1"/>
  <c r="M13" i="17"/>
  <c r="O13" i="17" s="1"/>
  <c r="P13" i="17" s="1"/>
  <c r="M12" i="17"/>
  <c r="M11" i="17"/>
  <c r="O11" i="17" s="1"/>
  <c r="N5" i="17"/>
  <c r="L5" i="17"/>
  <c r="K5" i="17"/>
  <c r="J5" i="17"/>
  <c r="I5" i="17"/>
  <c r="H5" i="17"/>
  <c r="G5" i="17"/>
  <c r="F5" i="17"/>
  <c r="E5" i="17"/>
  <c r="D5" i="17"/>
  <c r="M190" i="15"/>
  <c r="O190" i="15" s="1"/>
  <c r="P190" i="15" s="1"/>
  <c r="M189" i="15"/>
  <c r="O189" i="15" s="1"/>
  <c r="P189" i="15" s="1"/>
  <c r="M188" i="15"/>
  <c r="O188" i="15" s="1"/>
  <c r="P188" i="15" s="1"/>
  <c r="O187" i="15"/>
  <c r="P187" i="15" s="1"/>
  <c r="M187" i="15"/>
  <c r="M186" i="15"/>
  <c r="O186" i="15" s="1"/>
  <c r="P186" i="15" s="1"/>
  <c r="M185" i="15"/>
  <c r="O185" i="15" s="1"/>
  <c r="P185" i="15" s="1"/>
  <c r="M184" i="15"/>
  <c r="O184" i="15" s="1"/>
  <c r="P184" i="15" s="1"/>
  <c r="M183" i="15"/>
  <c r="O183" i="15" s="1"/>
  <c r="P183" i="15" s="1"/>
  <c r="M182" i="15"/>
  <c r="O182" i="15" s="1"/>
  <c r="P182" i="15" s="1"/>
  <c r="M181" i="15"/>
  <c r="O181" i="15" s="1"/>
  <c r="P181" i="15" s="1"/>
  <c r="M180" i="15"/>
  <c r="O180" i="15" s="1"/>
  <c r="P180" i="15" s="1"/>
  <c r="M179" i="15"/>
  <c r="O179" i="15" s="1"/>
  <c r="P179" i="15" s="1"/>
  <c r="M178" i="15"/>
  <c r="O178" i="15" s="1"/>
  <c r="P178" i="15" s="1"/>
  <c r="M177" i="15"/>
  <c r="O177" i="15" s="1"/>
  <c r="P177" i="15" s="1"/>
  <c r="M176" i="15"/>
  <c r="O176" i="15" s="1"/>
  <c r="P176" i="15" s="1"/>
  <c r="M175" i="15"/>
  <c r="O175" i="15" s="1"/>
  <c r="P175" i="15" s="1"/>
  <c r="M174" i="15"/>
  <c r="O174" i="15" s="1"/>
  <c r="P174" i="15" s="1"/>
  <c r="M173" i="15"/>
  <c r="O173" i="15" s="1"/>
  <c r="P173" i="15" s="1"/>
  <c r="M172" i="15"/>
  <c r="O172" i="15" s="1"/>
  <c r="P172" i="15" s="1"/>
  <c r="O171" i="15"/>
  <c r="P171" i="15" s="1"/>
  <c r="M171" i="15"/>
  <c r="M170" i="15"/>
  <c r="O170" i="15" s="1"/>
  <c r="P170" i="15" s="1"/>
  <c r="M169" i="15"/>
  <c r="O169" i="15" s="1"/>
  <c r="P169" i="15" s="1"/>
  <c r="M168" i="15"/>
  <c r="O168" i="15" s="1"/>
  <c r="P168" i="15" s="1"/>
  <c r="M167" i="15"/>
  <c r="O167" i="15" s="1"/>
  <c r="P167" i="15" s="1"/>
  <c r="M166" i="15"/>
  <c r="O166" i="15" s="1"/>
  <c r="P166" i="15" s="1"/>
  <c r="M165" i="15"/>
  <c r="O165" i="15" s="1"/>
  <c r="P165" i="15" s="1"/>
  <c r="M164" i="15"/>
  <c r="O164" i="15" s="1"/>
  <c r="P164" i="15" s="1"/>
  <c r="M163" i="15"/>
  <c r="O163" i="15" s="1"/>
  <c r="P163" i="15" s="1"/>
  <c r="M162" i="15"/>
  <c r="O162" i="15" s="1"/>
  <c r="P162" i="15" s="1"/>
  <c r="M161" i="15"/>
  <c r="O161" i="15" s="1"/>
  <c r="P161" i="15" s="1"/>
  <c r="M160" i="15"/>
  <c r="O160" i="15" s="1"/>
  <c r="P160" i="15" s="1"/>
  <c r="M159" i="15"/>
  <c r="O159" i="15" s="1"/>
  <c r="P159" i="15" s="1"/>
  <c r="M158" i="15"/>
  <c r="O158" i="15" s="1"/>
  <c r="P158" i="15" s="1"/>
  <c r="M157" i="15"/>
  <c r="O157" i="15" s="1"/>
  <c r="P157" i="15" s="1"/>
  <c r="M156" i="15"/>
  <c r="O156" i="15" s="1"/>
  <c r="P156" i="15" s="1"/>
  <c r="O155" i="15"/>
  <c r="P155" i="15" s="1"/>
  <c r="M155" i="15"/>
  <c r="M154" i="15"/>
  <c r="O154" i="15" s="1"/>
  <c r="P154" i="15" s="1"/>
  <c r="M153" i="15"/>
  <c r="O153" i="15" s="1"/>
  <c r="P153" i="15" s="1"/>
  <c r="M152" i="15"/>
  <c r="O152" i="15" s="1"/>
  <c r="P152" i="15" s="1"/>
  <c r="M151" i="15"/>
  <c r="O151" i="15" s="1"/>
  <c r="P151" i="15" s="1"/>
  <c r="M150" i="15"/>
  <c r="O150" i="15" s="1"/>
  <c r="P150" i="15" s="1"/>
  <c r="M149" i="15"/>
  <c r="O149" i="15" s="1"/>
  <c r="P149" i="15" s="1"/>
  <c r="M148" i="15"/>
  <c r="O148" i="15" s="1"/>
  <c r="P148" i="15" s="1"/>
  <c r="M147" i="15"/>
  <c r="O147" i="15" s="1"/>
  <c r="P147" i="15" s="1"/>
  <c r="M146" i="15"/>
  <c r="O146" i="15" s="1"/>
  <c r="P146" i="15" s="1"/>
  <c r="M145" i="15"/>
  <c r="O145" i="15" s="1"/>
  <c r="P145" i="15" s="1"/>
  <c r="M144" i="15"/>
  <c r="O144" i="15" s="1"/>
  <c r="P144" i="15" s="1"/>
  <c r="M143" i="15"/>
  <c r="O143" i="15" s="1"/>
  <c r="P143" i="15" s="1"/>
  <c r="M142" i="15"/>
  <c r="O142" i="15" s="1"/>
  <c r="P142" i="15" s="1"/>
  <c r="M141" i="15"/>
  <c r="O141" i="15" s="1"/>
  <c r="P141" i="15" s="1"/>
  <c r="M140" i="15"/>
  <c r="O140" i="15" s="1"/>
  <c r="P140" i="15" s="1"/>
  <c r="M139" i="15"/>
  <c r="O139" i="15" s="1"/>
  <c r="P139" i="15" s="1"/>
  <c r="M138" i="15"/>
  <c r="O138" i="15" s="1"/>
  <c r="P138" i="15" s="1"/>
  <c r="O137" i="15"/>
  <c r="P137" i="15" s="1"/>
  <c r="M137" i="15"/>
  <c r="M136" i="15"/>
  <c r="O136" i="15" s="1"/>
  <c r="P136" i="15" s="1"/>
  <c r="M135" i="15"/>
  <c r="O135" i="15" s="1"/>
  <c r="P135" i="15" s="1"/>
  <c r="M134" i="15"/>
  <c r="O134" i="15" s="1"/>
  <c r="P134" i="15" s="1"/>
  <c r="M133" i="15"/>
  <c r="O133" i="15" s="1"/>
  <c r="P133" i="15" s="1"/>
  <c r="M132" i="15"/>
  <c r="O132" i="15" s="1"/>
  <c r="P132" i="15" s="1"/>
  <c r="M131" i="15"/>
  <c r="O131" i="15" s="1"/>
  <c r="P131" i="15" s="1"/>
  <c r="M130" i="15"/>
  <c r="O130" i="15" s="1"/>
  <c r="P130" i="15" s="1"/>
  <c r="M129" i="15"/>
  <c r="O129" i="15" s="1"/>
  <c r="P129" i="15" s="1"/>
  <c r="M128" i="15"/>
  <c r="O128" i="15" s="1"/>
  <c r="P128" i="15" s="1"/>
  <c r="M127" i="15"/>
  <c r="O127" i="15" s="1"/>
  <c r="P127" i="15" s="1"/>
  <c r="M126" i="15"/>
  <c r="O126" i="15" s="1"/>
  <c r="P126" i="15" s="1"/>
  <c r="M125" i="15"/>
  <c r="O125" i="15" s="1"/>
  <c r="P125" i="15" s="1"/>
  <c r="M124" i="15"/>
  <c r="O124" i="15" s="1"/>
  <c r="P124" i="15" s="1"/>
  <c r="M123" i="15"/>
  <c r="O123" i="15" s="1"/>
  <c r="P123" i="15" s="1"/>
  <c r="M122" i="15"/>
  <c r="O122" i="15" s="1"/>
  <c r="P122" i="15" s="1"/>
  <c r="M121" i="15"/>
  <c r="O121" i="15" s="1"/>
  <c r="P121" i="15" s="1"/>
  <c r="M120" i="15"/>
  <c r="O120" i="15" s="1"/>
  <c r="P120" i="15" s="1"/>
  <c r="O119" i="15"/>
  <c r="P119" i="15" s="1"/>
  <c r="M119" i="15"/>
  <c r="M118" i="15"/>
  <c r="O118" i="15" s="1"/>
  <c r="P118" i="15" s="1"/>
  <c r="M117" i="15"/>
  <c r="O117" i="15" s="1"/>
  <c r="P117" i="15" s="1"/>
  <c r="M116" i="15"/>
  <c r="O116" i="15" s="1"/>
  <c r="P116" i="15" s="1"/>
  <c r="M115" i="15"/>
  <c r="O115" i="15" s="1"/>
  <c r="P115" i="15" s="1"/>
  <c r="M114" i="15"/>
  <c r="O114" i="15" s="1"/>
  <c r="P114" i="15" s="1"/>
  <c r="M113" i="15"/>
  <c r="O113" i="15" s="1"/>
  <c r="P113" i="15" s="1"/>
  <c r="M112" i="15"/>
  <c r="O112" i="15" s="1"/>
  <c r="P112" i="15" s="1"/>
  <c r="M111" i="15"/>
  <c r="O111" i="15" s="1"/>
  <c r="P111" i="15" s="1"/>
  <c r="M110" i="15"/>
  <c r="O110" i="15" s="1"/>
  <c r="P110" i="15" s="1"/>
  <c r="M109" i="15"/>
  <c r="O109" i="15" s="1"/>
  <c r="P109" i="15" s="1"/>
  <c r="M108" i="15"/>
  <c r="O108" i="15" s="1"/>
  <c r="P108" i="15" s="1"/>
  <c r="M107" i="15"/>
  <c r="O107" i="15" s="1"/>
  <c r="P107" i="15" s="1"/>
  <c r="O106" i="15"/>
  <c r="P106" i="15" s="1"/>
  <c r="M106" i="15"/>
  <c r="M105" i="15"/>
  <c r="O105" i="15" s="1"/>
  <c r="P105" i="15" s="1"/>
  <c r="M104" i="15"/>
  <c r="O104" i="15" s="1"/>
  <c r="P104" i="15" s="1"/>
  <c r="M103" i="15"/>
  <c r="O103" i="15" s="1"/>
  <c r="P103" i="15" s="1"/>
  <c r="M102" i="15"/>
  <c r="O102" i="15" s="1"/>
  <c r="P102" i="15" s="1"/>
  <c r="M101" i="15"/>
  <c r="O101" i="15" s="1"/>
  <c r="P101" i="15" s="1"/>
  <c r="M100" i="15"/>
  <c r="O100" i="15" s="1"/>
  <c r="P100" i="15" s="1"/>
  <c r="M99" i="15"/>
  <c r="O99" i="15" s="1"/>
  <c r="P99" i="15" s="1"/>
  <c r="M98" i="15"/>
  <c r="O98" i="15" s="1"/>
  <c r="P98" i="15" s="1"/>
  <c r="M97" i="15"/>
  <c r="O97" i="15" s="1"/>
  <c r="P97" i="15" s="1"/>
  <c r="M96" i="15"/>
  <c r="O96" i="15" s="1"/>
  <c r="P96" i="15" s="1"/>
  <c r="M95" i="15"/>
  <c r="O95" i="15" s="1"/>
  <c r="P95" i="15" s="1"/>
  <c r="M94" i="15"/>
  <c r="O94" i="15" s="1"/>
  <c r="P94" i="15" s="1"/>
  <c r="M93" i="15"/>
  <c r="O93" i="15" s="1"/>
  <c r="P93" i="15" s="1"/>
  <c r="M92" i="15"/>
  <c r="O92" i="15" s="1"/>
  <c r="P92" i="15" s="1"/>
  <c r="M91" i="15"/>
  <c r="O91" i="15" s="1"/>
  <c r="P91" i="15" s="1"/>
  <c r="O90" i="15"/>
  <c r="P90" i="15" s="1"/>
  <c r="M90" i="15"/>
  <c r="M89" i="15"/>
  <c r="O89" i="15" s="1"/>
  <c r="P89" i="15" s="1"/>
  <c r="M88" i="15"/>
  <c r="O88" i="15" s="1"/>
  <c r="P88" i="15" s="1"/>
  <c r="M87" i="15"/>
  <c r="O87" i="15" s="1"/>
  <c r="P87" i="15" s="1"/>
  <c r="M86" i="15"/>
  <c r="O86" i="15" s="1"/>
  <c r="P86" i="15" s="1"/>
  <c r="M85" i="15"/>
  <c r="O85" i="15" s="1"/>
  <c r="P85" i="15" s="1"/>
  <c r="M84" i="15"/>
  <c r="O84" i="15" s="1"/>
  <c r="P84" i="15" s="1"/>
  <c r="M83" i="15"/>
  <c r="O83" i="15" s="1"/>
  <c r="P83" i="15" s="1"/>
  <c r="M82" i="15"/>
  <c r="O82" i="15" s="1"/>
  <c r="P82" i="15" s="1"/>
  <c r="M81" i="15"/>
  <c r="O81" i="15" s="1"/>
  <c r="P81" i="15" s="1"/>
  <c r="M80" i="15"/>
  <c r="O80" i="15" s="1"/>
  <c r="P80" i="15" s="1"/>
  <c r="M79" i="15"/>
  <c r="O79" i="15" s="1"/>
  <c r="P79" i="15" s="1"/>
  <c r="M78" i="15"/>
  <c r="O78" i="15" s="1"/>
  <c r="P78" i="15" s="1"/>
  <c r="M77" i="15"/>
  <c r="O77" i="15" s="1"/>
  <c r="P77" i="15" s="1"/>
  <c r="M76" i="15"/>
  <c r="O76" i="15" s="1"/>
  <c r="P76" i="15" s="1"/>
  <c r="M75" i="15"/>
  <c r="O75" i="15" s="1"/>
  <c r="P75" i="15" s="1"/>
  <c r="M74" i="15"/>
  <c r="O74" i="15" s="1"/>
  <c r="P74" i="15" s="1"/>
  <c r="M73" i="15"/>
  <c r="O73" i="15" s="1"/>
  <c r="P73" i="15" s="1"/>
  <c r="M72" i="15"/>
  <c r="O72" i="15" s="1"/>
  <c r="P72" i="15" s="1"/>
  <c r="M71" i="15"/>
  <c r="O71" i="15" s="1"/>
  <c r="P71" i="15" s="1"/>
  <c r="M70" i="15"/>
  <c r="O70" i="15" s="1"/>
  <c r="P70" i="15" s="1"/>
  <c r="M69" i="15"/>
  <c r="O69" i="15" s="1"/>
  <c r="P69" i="15" s="1"/>
  <c r="M68" i="15"/>
  <c r="O68" i="15" s="1"/>
  <c r="P68" i="15" s="1"/>
  <c r="M67" i="15"/>
  <c r="O67" i="15" s="1"/>
  <c r="P67" i="15" s="1"/>
  <c r="M66" i="15"/>
  <c r="O66" i="15" s="1"/>
  <c r="P66" i="15" s="1"/>
  <c r="M65" i="15"/>
  <c r="O65" i="15" s="1"/>
  <c r="P65" i="15" s="1"/>
  <c r="M64" i="15"/>
  <c r="O64" i="15" s="1"/>
  <c r="P64" i="15" s="1"/>
  <c r="O63" i="15"/>
  <c r="P63" i="15" s="1"/>
  <c r="M63" i="15"/>
  <c r="M62" i="15"/>
  <c r="O62" i="15" s="1"/>
  <c r="P62" i="15" s="1"/>
  <c r="M61" i="15"/>
  <c r="O61" i="15" s="1"/>
  <c r="P61" i="15" s="1"/>
  <c r="M60" i="15"/>
  <c r="O60" i="15" s="1"/>
  <c r="P60" i="15" s="1"/>
  <c r="M59" i="15"/>
  <c r="O59" i="15" s="1"/>
  <c r="P59" i="15" s="1"/>
  <c r="M58" i="15"/>
  <c r="O58" i="15" s="1"/>
  <c r="P58" i="15" s="1"/>
  <c r="M57" i="15"/>
  <c r="O57" i="15" s="1"/>
  <c r="P57" i="15" s="1"/>
  <c r="M56" i="15"/>
  <c r="O56" i="15" s="1"/>
  <c r="P56" i="15" s="1"/>
  <c r="M55" i="15"/>
  <c r="O55" i="15" s="1"/>
  <c r="P55" i="15" s="1"/>
  <c r="M54" i="15"/>
  <c r="O54" i="15" s="1"/>
  <c r="P54" i="15" s="1"/>
  <c r="M53" i="15"/>
  <c r="O53" i="15" s="1"/>
  <c r="P53" i="15" s="1"/>
  <c r="M52" i="15"/>
  <c r="O52" i="15" s="1"/>
  <c r="P52" i="15" s="1"/>
  <c r="M51" i="15"/>
  <c r="O51" i="15" s="1"/>
  <c r="P51" i="15" s="1"/>
  <c r="M50" i="15"/>
  <c r="O50" i="15" s="1"/>
  <c r="P50" i="15" s="1"/>
  <c r="M49" i="15"/>
  <c r="O49" i="15" s="1"/>
  <c r="P49" i="15" s="1"/>
  <c r="M48" i="15"/>
  <c r="O48" i="15" s="1"/>
  <c r="P48" i="15" s="1"/>
  <c r="O47" i="15"/>
  <c r="P47" i="15" s="1"/>
  <c r="M47" i="15"/>
  <c r="M46" i="15"/>
  <c r="O46" i="15" s="1"/>
  <c r="P46" i="15" s="1"/>
  <c r="M45" i="15"/>
  <c r="O45" i="15" s="1"/>
  <c r="P45" i="15" s="1"/>
  <c r="M44" i="15"/>
  <c r="O44" i="15" s="1"/>
  <c r="P44" i="15" s="1"/>
  <c r="M43" i="15"/>
  <c r="O43" i="15" s="1"/>
  <c r="P43" i="15" s="1"/>
  <c r="M42" i="15"/>
  <c r="O42" i="15" s="1"/>
  <c r="P42" i="15" s="1"/>
  <c r="M41" i="15"/>
  <c r="O41" i="15" s="1"/>
  <c r="P41" i="15" s="1"/>
  <c r="M40" i="15"/>
  <c r="O40" i="15" s="1"/>
  <c r="P40" i="15" s="1"/>
  <c r="M39" i="15"/>
  <c r="O39" i="15" s="1"/>
  <c r="P39" i="15" s="1"/>
  <c r="M38" i="15"/>
  <c r="O38" i="15" s="1"/>
  <c r="P38" i="15" s="1"/>
  <c r="M37" i="15"/>
  <c r="O37" i="15" s="1"/>
  <c r="P37" i="15" s="1"/>
  <c r="M36" i="15"/>
  <c r="O36" i="15" s="1"/>
  <c r="P36" i="15" s="1"/>
  <c r="M35" i="15"/>
  <c r="O35" i="15" s="1"/>
  <c r="P35" i="15" s="1"/>
  <c r="M34" i="15"/>
  <c r="O34" i="15" s="1"/>
  <c r="P34" i="15" s="1"/>
  <c r="M33" i="15"/>
  <c r="O33" i="15" s="1"/>
  <c r="P33" i="15" s="1"/>
  <c r="M32" i="15"/>
  <c r="O32" i="15" s="1"/>
  <c r="P32" i="15" s="1"/>
  <c r="O31" i="15"/>
  <c r="P31" i="15" s="1"/>
  <c r="M31" i="15"/>
  <c r="M30" i="15"/>
  <c r="O30" i="15" s="1"/>
  <c r="P30" i="15" s="1"/>
  <c r="M29" i="15"/>
  <c r="O29" i="15" s="1"/>
  <c r="P29" i="15" s="1"/>
  <c r="M28" i="15"/>
  <c r="O28" i="15" s="1"/>
  <c r="P28" i="15" s="1"/>
  <c r="M27" i="15"/>
  <c r="O27" i="15" s="1"/>
  <c r="P27" i="15" s="1"/>
  <c r="M26" i="15"/>
  <c r="O26" i="15" s="1"/>
  <c r="P26" i="15" s="1"/>
  <c r="M25" i="15"/>
  <c r="O25" i="15" s="1"/>
  <c r="P25" i="15" s="1"/>
  <c r="M24" i="15"/>
  <c r="O24" i="15" s="1"/>
  <c r="P24" i="15" s="1"/>
  <c r="M23" i="15"/>
  <c r="O23" i="15" s="1"/>
  <c r="P23" i="15" s="1"/>
  <c r="M22" i="15"/>
  <c r="O22" i="15" s="1"/>
  <c r="P22" i="15" s="1"/>
  <c r="M21" i="15"/>
  <c r="O21" i="15" s="1"/>
  <c r="P21" i="15" s="1"/>
  <c r="M20" i="15"/>
  <c r="O20" i="15" s="1"/>
  <c r="P20" i="15" s="1"/>
  <c r="M19" i="15"/>
  <c r="O19" i="15" s="1"/>
  <c r="P19" i="15" s="1"/>
  <c r="M18" i="15"/>
  <c r="O18" i="15" s="1"/>
  <c r="P18" i="15" s="1"/>
  <c r="M17" i="15"/>
  <c r="O17" i="15" s="1"/>
  <c r="P17" i="15" s="1"/>
  <c r="M16" i="15"/>
  <c r="O16" i="15" s="1"/>
  <c r="P16" i="15" s="1"/>
  <c r="O15" i="15"/>
  <c r="P15" i="15" s="1"/>
  <c r="M15" i="15"/>
  <c r="M14" i="15"/>
  <c r="O14" i="15" s="1"/>
  <c r="P14" i="15" s="1"/>
  <c r="M13" i="15"/>
  <c r="O13" i="15" s="1"/>
  <c r="P13" i="15" s="1"/>
  <c r="M12" i="15"/>
  <c r="O12" i="15" s="1"/>
  <c r="P12" i="15" s="1"/>
  <c r="M11" i="15"/>
  <c r="O11" i="15" s="1"/>
  <c r="P11" i="15" s="1"/>
  <c r="N5" i="15"/>
  <c r="L5" i="15"/>
  <c r="K5" i="15"/>
  <c r="J5" i="15"/>
  <c r="I5" i="15"/>
  <c r="H5" i="15"/>
  <c r="G5" i="15"/>
  <c r="F5" i="15"/>
  <c r="E5" i="15"/>
  <c r="D5" i="15"/>
  <c r="M190" i="13"/>
  <c r="O190" i="13" s="1"/>
  <c r="P190" i="13" s="1"/>
  <c r="M189" i="13"/>
  <c r="O189" i="13" s="1"/>
  <c r="P189" i="13" s="1"/>
  <c r="M188" i="13"/>
  <c r="O188" i="13" s="1"/>
  <c r="P188" i="13" s="1"/>
  <c r="M187" i="13"/>
  <c r="O187" i="13" s="1"/>
  <c r="P187" i="13" s="1"/>
  <c r="M186" i="13"/>
  <c r="O186" i="13" s="1"/>
  <c r="P186" i="13" s="1"/>
  <c r="M185" i="13"/>
  <c r="O185" i="13" s="1"/>
  <c r="P185" i="13" s="1"/>
  <c r="M184" i="13"/>
  <c r="O184" i="13" s="1"/>
  <c r="P184" i="13" s="1"/>
  <c r="M183" i="13"/>
  <c r="O183" i="13" s="1"/>
  <c r="P183" i="13" s="1"/>
  <c r="M182" i="13"/>
  <c r="O182" i="13" s="1"/>
  <c r="P182" i="13" s="1"/>
  <c r="O181" i="13"/>
  <c r="P181" i="13" s="1"/>
  <c r="M181" i="13"/>
  <c r="M180" i="13"/>
  <c r="O180" i="13" s="1"/>
  <c r="P180" i="13" s="1"/>
  <c r="M179" i="13"/>
  <c r="O179" i="13" s="1"/>
  <c r="P179" i="13" s="1"/>
  <c r="M178" i="13"/>
  <c r="O178" i="13" s="1"/>
  <c r="P178" i="13" s="1"/>
  <c r="M177" i="13"/>
  <c r="O177" i="13" s="1"/>
  <c r="P177" i="13" s="1"/>
  <c r="M176" i="13"/>
  <c r="O176" i="13" s="1"/>
  <c r="P176" i="13" s="1"/>
  <c r="M175" i="13"/>
  <c r="O175" i="13" s="1"/>
  <c r="P175" i="13" s="1"/>
  <c r="M174" i="13"/>
  <c r="O174" i="13" s="1"/>
  <c r="P174" i="13" s="1"/>
  <c r="M173" i="13"/>
  <c r="O173" i="13" s="1"/>
  <c r="P173" i="13" s="1"/>
  <c r="M172" i="13"/>
  <c r="O172" i="13" s="1"/>
  <c r="P172" i="13" s="1"/>
  <c r="M171" i="13"/>
  <c r="O171" i="13" s="1"/>
  <c r="P171" i="13" s="1"/>
  <c r="M170" i="13"/>
  <c r="O170" i="13" s="1"/>
  <c r="P170" i="13" s="1"/>
  <c r="M169" i="13"/>
  <c r="O169" i="13" s="1"/>
  <c r="P169" i="13" s="1"/>
  <c r="M168" i="13"/>
  <c r="O168" i="13" s="1"/>
  <c r="P168" i="13" s="1"/>
  <c r="M167" i="13"/>
  <c r="O167" i="13" s="1"/>
  <c r="P167" i="13" s="1"/>
  <c r="M166" i="13"/>
  <c r="O166" i="13" s="1"/>
  <c r="P166" i="13" s="1"/>
  <c r="O165" i="13"/>
  <c r="P165" i="13" s="1"/>
  <c r="M165" i="13"/>
  <c r="M164" i="13"/>
  <c r="O164" i="13" s="1"/>
  <c r="P164" i="13" s="1"/>
  <c r="M163" i="13"/>
  <c r="O163" i="13" s="1"/>
  <c r="P163" i="13" s="1"/>
  <c r="M162" i="13"/>
  <c r="O162" i="13" s="1"/>
  <c r="P162" i="13" s="1"/>
  <c r="M161" i="13"/>
  <c r="O161" i="13" s="1"/>
  <c r="P161" i="13" s="1"/>
  <c r="M160" i="13"/>
  <c r="O160" i="13" s="1"/>
  <c r="P160" i="13" s="1"/>
  <c r="M159" i="13"/>
  <c r="O159" i="13" s="1"/>
  <c r="P159" i="13" s="1"/>
  <c r="M158" i="13"/>
  <c r="O158" i="13" s="1"/>
  <c r="P158" i="13" s="1"/>
  <c r="M157" i="13"/>
  <c r="O157" i="13" s="1"/>
  <c r="P157" i="13" s="1"/>
  <c r="M156" i="13"/>
  <c r="O156" i="13" s="1"/>
  <c r="P156" i="13" s="1"/>
  <c r="M155" i="13"/>
  <c r="O155" i="13" s="1"/>
  <c r="P155" i="13" s="1"/>
  <c r="M154" i="13"/>
  <c r="O154" i="13" s="1"/>
  <c r="P154" i="13" s="1"/>
  <c r="M153" i="13"/>
  <c r="O153" i="13" s="1"/>
  <c r="P153" i="13" s="1"/>
  <c r="M152" i="13"/>
  <c r="O152" i="13" s="1"/>
  <c r="P152" i="13" s="1"/>
  <c r="M151" i="13"/>
  <c r="O151" i="13" s="1"/>
  <c r="P151" i="13" s="1"/>
  <c r="M150" i="13"/>
  <c r="O150" i="13" s="1"/>
  <c r="P150" i="13" s="1"/>
  <c r="M149" i="13"/>
  <c r="O149" i="13" s="1"/>
  <c r="P149" i="13" s="1"/>
  <c r="M148" i="13"/>
  <c r="O148" i="13" s="1"/>
  <c r="P148" i="13" s="1"/>
  <c r="M147" i="13"/>
  <c r="O147" i="13" s="1"/>
  <c r="P147" i="13" s="1"/>
  <c r="M146" i="13"/>
  <c r="O146" i="13" s="1"/>
  <c r="P146" i="13" s="1"/>
  <c r="M145" i="13"/>
  <c r="O145" i="13" s="1"/>
  <c r="P145" i="13" s="1"/>
  <c r="O144" i="13"/>
  <c r="P144" i="13" s="1"/>
  <c r="M144" i="13"/>
  <c r="M143" i="13"/>
  <c r="O143" i="13" s="1"/>
  <c r="P143" i="13" s="1"/>
  <c r="M142" i="13"/>
  <c r="O142" i="13" s="1"/>
  <c r="P142" i="13" s="1"/>
  <c r="M141" i="13"/>
  <c r="O141" i="13" s="1"/>
  <c r="P141" i="13" s="1"/>
  <c r="M140" i="13"/>
  <c r="O140" i="13" s="1"/>
  <c r="P140" i="13" s="1"/>
  <c r="M139" i="13"/>
  <c r="O139" i="13" s="1"/>
  <c r="P139" i="13" s="1"/>
  <c r="M138" i="13"/>
  <c r="O138" i="13" s="1"/>
  <c r="P138" i="13" s="1"/>
  <c r="M137" i="13"/>
  <c r="O137" i="13" s="1"/>
  <c r="P137" i="13" s="1"/>
  <c r="M136" i="13"/>
  <c r="O136" i="13" s="1"/>
  <c r="P136" i="13" s="1"/>
  <c r="M135" i="13"/>
  <c r="O135" i="13" s="1"/>
  <c r="P135" i="13" s="1"/>
  <c r="M134" i="13"/>
  <c r="O134" i="13" s="1"/>
  <c r="P134" i="13" s="1"/>
  <c r="M133" i="13"/>
  <c r="O133" i="13" s="1"/>
  <c r="P133" i="13" s="1"/>
  <c r="M132" i="13"/>
  <c r="O132" i="13" s="1"/>
  <c r="P132" i="13" s="1"/>
  <c r="M131" i="13"/>
  <c r="O131" i="13" s="1"/>
  <c r="P131" i="13" s="1"/>
  <c r="M130" i="13"/>
  <c r="O130" i="13" s="1"/>
  <c r="P130" i="13" s="1"/>
  <c r="M129" i="13"/>
  <c r="O129" i="13" s="1"/>
  <c r="P129" i="13" s="1"/>
  <c r="O128" i="13"/>
  <c r="P128" i="13" s="1"/>
  <c r="M128" i="13"/>
  <c r="M127" i="13"/>
  <c r="O127" i="13" s="1"/>
  <c r="P127" i="13" s="1"/>
  <c r="M126" i="13"/>
  <c r="O126" i="13" s="1"/>
  <c r="P126" i="13" s="1"/>
  <c r="M125" i="13"/>
  <c r="O125" i="13" s="1"/>
  <c r="P125" i="13" s="1"/>
  <c r="M124" i="13"/>
  <c r="O124" i="13" s="1"/>
  <c r="P124" i="13" s="1"/>
  <c r="M123" i="13"/>
  <c r="O123" i="13" s="1"/>
  <c r="P123" i="13" s="1"/>
  <c r="M122" i="13"/>
  <c r="O122" i="13" s="1"/>
  <c r="P122" i="13" s="1"/>
  <c r="M121" i="13"/>
  <c r="O121" i="13" s="1"/>
  <c r="P121" i="13" s="1"/>
  <c r="M120" i="13"/>
  <c r="O120" i="13" s="1"/>
  <c r="P120" i="13" s="1"/>
  <c r="M119" i="13"/>
  <c r="O119" i="13" s="1"/>
  <c r="P119" i="13" s="1"/>
  <c r="M118" i="13"/>
  <c r="O118" i="13" s="1"/>
  <c r="P118" i="13" s="1"/>
  <c r="M117" i="13"/>
  <c r="O117" i="13" s="1"/>
  <c r="P117" i="13" s="1"/>
  <c r="M116" i="13"/>
  <c r="O116" i="13" s="1"/>
  <c r="P116" i="13" s="1"/>
  <c r="M115" i="13"/>
  <c r="O115" i="13" s="1"/>
  <c r="P115" i="13" s="1"/>
  <c r="M114" i="13"/>
  <c r="O114" i="13" s="1"/>
  <c r="P114" i="13" s="1"/>
  <c r="M113" i="13"/>
  <c r="O113" i="13" s="1"/>
  <c r="P113" i="13" s="1"/>
  <c r="M112" i="13"/>
  <c r="O112" i="13" s="1"/>
  <c r="P112" i="13" s="1"/>
  <c r="M111" i="13"/>
  <c r="O111" i="13" s="1"/>
  <c r="P111" i="13" s="1"/>
  <c r="M110" i="13"/>
  <c r="O110" i="13" s="1"/>
  <c r="P110" i="13" s="1"/>
  <c r="M109" i="13"/>
  <c r="O109" i="13" s="1"/>
  <c r="P109" i="13" s="1"/>
  <c r="O108" i="13"/>
  <c r="P108" i="13" s="1"/>
  <c r="M108" i="13"/>
  <c r="M107" i="13"/>
  <c r="O107" i="13" s="1"/>
  <c r="P107" i="13" s="1"/>
  <c r="M106" i="13"/>
  <c r="O106" i="13" s="1"/>
  <c r="P106" i="13" s="1"/>
  <c r="M105" i="13"/>
  <c r="O105" i="13" s="1"/>
  <c r="P105" i="13" s="1"/>
  <c r="M104" i="13"/>
  <c r="O104" i="13" s="1"/>
  <c r="P104" i="13" s="1"/>
  <c r="M103" i="13"/>
  <c r="O103" i="13" s="1"/>
  <c r="P103" i="13" s="1"/>
  <c r="M102" i="13"/>
  <c r="O102" i="13" s="1"/>
  <c r="P102" i="13" s="1"/>
  <c r="M101" i="13"/>
  <c r="O101" i="13" s="1"/>
  <c r="P101" i="13" s="1"/>
  <c r="M100" i="13"/>
  <c r="O100" i="13" s="1"/>
  <c r="P100" i="13" s="1"/>
  <c r="M99" i="13"/>
  <c r="O99" i="13" s="1"/>
  <c r="P99" i="13" s="1"/>
  <c r="M98" i="13"/>
  <c r="O98" i="13" s="1"/>
  <c r="P98" i="13" s="1"/>
  <c r="M97" i="13"/>
  <c r="O97" i="13" s="1"/>
  <c r="P97" i="13" s="1"/>
  <c r="M96" i="13"/>
  <c r="O96" i="13" s="1"/>
  <c r="P96" i="13" s="1"/>
  <c r="M95" i="13"/>
  <c r="O95" i="13" s="1"/>
  <c r="P95" i="13" s="1"/>
  <c r="M94" i="13"/>
  <c r="O94" i="13" s="1"/>
  <c r="P94" i="13" s="1"/>
  <c r="M93" i="13"/>
  <c r="O93" i="13" s="1"/>
  <c r="P93" i="13" s="1"/>
  <c r="O92" i="13"/>
  <c r="P92" i="13" s="1"/>
  <c r="M92" i="13"/>
  <c r="M91" i="13"/>
  <c r="O91" i="13" s="1"/>
  <c r="P91" i="13" s="1"/>
  <c r="M90" i="13"/>
  <c r="O90" i="13" s="1"/>
  <c r="P90" i="13" s="1"/>
  <c r="M89" i="13"/>
  <c r="O89" i="13" s="1"/>
  <c r="P89" i="13" s="1"/>
  <c r="M88" i="13"/>
  <c r="O88" i="13" s="1"/>
  <c r="P88" i="13" s="1"/>
  <c r="M87" i="13"/>
  <c r="O87" i="13" s="1"/>
  <c r="P87" i="13" s="1"/>
  <c r="M86" i="13"/>
  <c r="O86" i="13" s="1"/>
  <c r="P86" i="13" s="1"/>
  <c r="M85" i="13"/>
  <c r="O85" i="13" s="1"/>
  <c r="P85" i="13" s="1"/>
  <c r="M84" i="13"/>
  <c r="O84" i="13" s="1"/>
  <c r="P84" i="13" s="1"/>
  <c r="M83" i="13"/>
  <c r="O83" i="13" s="1"/>
  <c r="P83" i="13" s="1"/>
  <c r="M82" i="13"/>
  <c r="O82" i="13" s="1"/>
  <c r="P82" i="13" s="1"/>
  <c r="M81" i="13"/>
  <c r="O81" i="13" s="1"/>
  <c r="P81" i="13" s="1"/>
  <c r="M80" i="13"/>
  <c r="O80" i="13" s="1"/>
  <c r="P80" i="13" s="1"/>
  <c r="M79" i="13"/>
  <c r="O79" i="13" s="1"/>
  <c r="P79" i="13" s="1"/>
  <c r="M78" i="13"/>
  <c r="O78" i="13" s="1"/>
  <c r="P78" i="13" s="1"/>
  <c r="M77" i="13"/>
  <c r="O77" i="13" s="1"/>
  <c r="P77" i="13" s="1"/>
  <c r="O76" i="13"/>
  <c r="P76" i="13" s="1"/>
  <c r="M76" i="13"/>
  <c r="M75" i="13"/>
  <c r="O75" i="13" s="1"/>
  <c r="P75" i="13" s="1"/>
  <c r="M74" i="13"/>
  <c r="O74" i="13" s="1"/>
  <c r="P74" i="13" s="1"/>
  <c r="M73" i="13"/>
  <c r="O73" i="13" s="1"/>
  <c r="P73" i="13" s="1"/>
  <c r="M72" i="13"/>
  <c r="O72" i="13" s="1"/>
  <c r="P72" i="13" s="1"/>
  <c r="M71" i="13"/>
  <c r="O71" i="13" s="1"/>
  <c r="P71" i="13" s="1"/>
  <c r="M70" i="13"/>
  <c r="O70" i="13" s="1"/>
  <c r="P70" i="13" s="1"/>
  <c r="M69" i="13"/>
  <c r="O69" i="13" s="1"/>
  <c r="P69" i="13" s="1"/>
  <c r="M68" i="13"/>
  <c r="O68" i="13" s="1"/>
  <c r="P68" i="13" s="1"/>
  <c r="M67" i="13"/>
  <c r="O67" i="13" s="1"/>
  <c r="P67" i="13" s="1"/>
  <c r="M66" i="13"/>
  <c r="O66" i="13" s="1"/>
  <c r="P66" i="13" s="1"/>
  <c r="M65" i="13"/>
  <c r="O65" i="13" s="1"/>
  <c r="P65" i="13" s="1"/>
  <c r="M64" i="13"/>
  <c r="O64" i="13" s="1"/>
  <c r="P64" i="13" s="1"/>
  <c r="M63" i="13"/>
  <c r="O63" i="13" s="1"/>
  <c r="P63" i="13" s="1"/>
  <c r="M62" i="13"/>
  <c r="O62" i="13" s="1"/>
  <c r="P62" i="13" s="1"/>
  <c r="M61" i="13"/>
  <c r="O61" i="13" s="1"/>
  <c r="P61" i="13" s="1"/>
  <c r="O60" i="13"/>
  <c r="P60" i="13" s="1"/>
  <c r="M60" i="13"/>
  <c r="M59" i="13"/>
  <c r="O59" i="13" s="1"/>
  <c r="P59" i="13" s="1"/>
  <c r="M58" i="13"/>
  <c r="O58" i="13" s="1"/>
  <c r="P58" i="13" s="1"/>
  <c r="M57" i="13"/>
  <c r="O57" i="13" s="1"/>
  <c r="P57" i="13" s="1"/>
  <c r="M56" i="13"/>
  <c r="O56" i="13" s="1"/>
  <c r="P56" i="13" s="1"/>
  <c r="M55" i="13"/>
  <c r="O55" i="13" s="1"/>
  <c r="P55" i="13" s="1"/>
  <c r="M54" i="13"/>
  <c r="O54" i="13" s="1"/>
  <c r="P54" i="13" s="1"/>
  <c r="M53" i="13"/>
  <c r="O53" i="13" s="1"/>
  <c r="P53" i="13" s="1"/>
  <c r="M52" i="13"/>
  <c r="O52" i="13" s="1"/>
  <c r="P52" i="13" s="1"/>
  <c r="M51" i="13"/>
  <c r="O51" i="13" s="1"/>
  <c r="P51" i="13" s="1"/>
  <c r="M50" i="13"/>
  <c r="O50" i="13" s="1"/>
  <c r="P50" i="13" s="1"/>
  <c r="M49" i="13"/>
  <c r="O49" i="13" s="1"/>
  <c r="P49" i="13" s="1"/>
  <c r="M48" i="13"/>
  <c r="O48" i="13" s="1"/>
  <c r="P48" i="13" s="1"/>
  <c r="M47" i="13"/>
  <c r="O47" i="13" s="1"/>
  <c r="P47" i="13" s="1"/>
  <c r="M46" i="13"/>
  <c r="O46" i="13" s="1"/>
  <c r="P46" i="13" s="1"/>
  <c r="M45" i="13"/>
  <c r="O45" i="13" s="1"/>
  <c r="P45" i="13" s="1"/>
  <c r="O44" i="13"/>
  <c r="P44" i="13" s="1"/>
  <c r="M44" i="13"/>
  <c r="M43" i="13"/>
  <c r="O43" i="13" s="1"/>
  <c r="P43" i="13" s="1"/>
  <c r="M42" i="13"/>
  <c r="O42" i="13" s="1"/>
  <c r="P42" i="13" s="1"/>
  <c r="M41" i="13"/>
  <c r="O41" i="13" s="1"/>
  <c r="P41" i="13" s="1"/>
  <c r="M40" i="13"/>
  <c r="O40" i="13" s="1"/>
  <c r="P40" i="13" s="1"/>
  <c r="M39" i="13"/>
  <c r="O39" i="13" s="1"/>
  <c r="P39" i="13" s="1"/>
  <c r="M38" i="13"/>
  <c r="O38" i="13" s="1"/>
  <c r="P38" i="13" s="1"/>
  <c r="M37" i="13"/>
  <c r="O37" i="13" s="1"/>
  <c r="P37" i="13" s="1"/>
  <c r="M36" i="13"/>
  <c r="O36" i="13" s="1"/>
  <c r="P36" i="13" s="1"/>
  <c r="M35" i="13"/>
  <c r="O35" i="13" s="1"/>
  <c r="P35" i="13" s="1"/>
  <c r="M34" i="13"/>
  <c r="O34" i="13" s="1"/>
  <c r="P34" i="13" s="1"/>
  <c r="M33" i="13"/>
  <c r="O33" i="13" s="1"/>
  <c r="P33" i="13" s="1"/>
  <c r="M32" i="13"/>
  <c r="O32" i="13" s="1"/>
  <c r="P32" i="13" s="1"/>
  <c r="M31" i="13"/>
  <c r="O31" i="13" s="1"/>
  <c r="P31" i="13" s="1"/>
  <c r="M30" i="13"/>
  <c r="O30" i="13" s="1"/>
  <c r="P30" i="13" s="1"/>
  <c r="M29" i="13"/>
  <c r="O29" i="13" s="1"/>
  <c r="P29" i="13" s="1"/>
  <c r="O28" i="13"/>
  <c r="P28" i="13" s="1"/>
  <c r="M28" i="13"/>
  <c r="M27" i="13"/>
  <c r="O27" i="13" s="1"/>
  <c r="P27" i="13" s="1"/>
  <c r="M26" i="13"/>
  <c r="O26" i="13" s="1"/>
  <c r="P26" i="13" s="1"/>
  <c r="M25" i="13"/>
  <c r="O25" i="13" s="1"/>
  <c r="P25" i="13" s="1"/>
  <c r="M24" i="13"/>
  <c r="O24" i="13" s="1"/>
  <c r="P24" i="13" s="1"/>
  <c r="M23" i="13"/>
  <c r="O23" i="13" s="1"/>
  <c r="P23" i="13" s="1"/>
  <c r="M22" i="13"/>
  <c r="O22" i="13" s="1"/>
  <c r="P22" i="13" s="1"/>
  <c r="M21" i="13"/>
  <c r="O21" i="13" s="1"/>
  <c r="P21" i="13" s="1"/>
  <c r="M20" i="13"/>
  <c r="O20" i="13" s="1"/>
  <c r="P20" i="13" s="1"/>
  <c r="M19" i="13"/>
  <c r="O19" i="13" s="1"/>
  <c r="P19" i="13" s="1"/>
  <c r="M18" i="13"/>
  <c r="O18" i="13" s="1"/>
  <c r="P18" i="13" s="1"/>
  <c r="M17" i="13"/>
  <c r="O17" i="13" s="1"/>
  <c r="P17" i="13" s="1"/>
  <c r="M16" i="13"/>
  <c r="O16" i="13" s="1"/>
  <c r="P16" i="13" s="1"/>
  <c r="M15" i="13"/>
  <c r="O15" i="13" s="1"/>
  <c r="P15" i="13" s="1"/>
  <c r="M14" i="13"/>
  <c r="O14" i="13" s="1"/>
  <c r="P14" i="13" s="1"/>
  <c r="M13" i="13"/>
  <c r="O13" i="13" s="1"/>
  <c r="P13" i="13" s="1"/>
  <c r="O12" i="13"/>
  <c r="P12" i="13" s="1"/>
  <c r="M12" i="13"/>
  <c r="M11" i="13"/>
  <c r="O11" i="13" s="1"/>
  <c r="P11" i="13" s="1"/>
  <c r="N5" i="13"/>
  <c r="L5" i="13"/>
  <c r="K5" i="13"/>
  <c r="J5" i="13"/>
  <c r="I5" i="13"/>
  <c r="H5" i="13"/>
  <c r="G5" i="13"/>
  <c r="F5" i="13"/>
  <c r="E5" i="13"/>
  <c r="D5" i="13"/>
  <c r="M190" i="11"/>
  <c r="O190" i="11" s="1"/>
  <c r="P190" i="11" s="1"/>
  <c r="O189" i="11"/>
  <c r="P189" i="11" s="1"/>
  <c r="M189" i="11"/>
  <c r="M188" i="11"/>
  <c r="O188" i="11" s="1"/>
  <c r="P188" i="11" s="1"/>
  <c r="M187" i="11"/>
  <c r="O187" i="11" s="1"/>
  <c r="P187" i="11" s="1"/>
  <c r="M186" i="11"/>
  <c r="O186" i="11" s="1"/>
  <c r="P186" i="11" s="1"/>
  <c r="M185" i="11"/>
  <c r="O185" i="11" s="1"/>
  <c r="P185" i="11" s="1"/>
  <c r="M184" i="11"/>
  <c r="O184" i="11" s="1"/>
  <c r="P184" i="11" s="1"/>
  <c r="M183" i="11"/>
  <c r="O183" i="11" s="1"/>
  <c r="P183" i="11" s="1"/>
  <c r="M182" i="11"/>
  <c r="O182" i="11" s="1"/>
  <c r="P182" i="11" s="1"/>
  <c r="M181" i="11"/>
  <c r="O181" i="11" s="1"/>
  <c r="P181" i="11" s="1"/>
  <c r="M180" i="11"/>
  <c r="O180" i="11" s="1"/>
  <c r="P180" i="11" s="1"/>
  <c r="M179" i="11"/>
  <c r="O179" i="11" s="1"/>
  <c r="P179" i="11" s="1"/>
  <c r="M178" i="11"/>
  <c r="O178" i="11" s="1"/>
  <c r="P178" i="11" s="1"/>
  <c r="M177" i="11"/>
  <c r="O177" i="11" s="1"/>
  <c r="P177" i="11" s="1"/>
  <c r="M176" i="11"/>
  <c r="O176" i="11" s="1"/>
  <c r="P176" i="11" s="1"/>
  <c r="M175" i="11"/>
  <c r="O175" i="11" s="1"/>
  <c r="P175" i="11" s="1"/>
  <c r="M174" i="11"/>
  <c r="O174" i="11" s="1"/>
  <c r="P174" i="11" s="1"/>
  <c r="O173" i="11"/>
  <c r="P173" i="11" s="1"/>
  <c r="M173" i="11"/>
  <c r="M172" i="11"/>
  <c r="O172" i="11" s="1"/>
  <c r="P172" i="11" s="1"/>
  <c r="M171" i="11"/>
  <c r="O171" i="11" s="1"/>
  <c r="P171" i="11" s="1"/>
  <c r="M170" i="11"/>
  <c r="O170" i="11" s="1"/>
  <c r="P170" i="11" s="1"/>
  <c r="M169" i="11"/>
  <c r="O169" i="11" s="1"/>
  <c r="P169" i="11" s="1"/>
  <c r="M168" i="11"/>
  <c r="O168" i="11" s="1"/>
  <c r="P168" i="11" s="1"/>
  <c r="M167" i="11"/>
  <c r="O167" i="11" s="1"/>
  <c r="P167" i="11" s="1"/>
  <c r="M166" i="11"/>
  <c r="O166" i="11" s="1"/>
  <c r="P166" i="11" s="1"/>
  <c r="M165" i="11"/>
  <c r="O165" i="11" s="1"/>
  <c r="P165" i="11" s="1"/>
  <c r="M164" i="11"/>
  <c r="O164" i="11" s="1"/>
  <c r="P164" i="11" s="1"/>
  <c r="M163" i="11"/>
  <c r="O163" i="11" s="1"/>
  <c r="P163" i="11" s="1"/>
  <c r="M162" i="11"/>
  <c r="O162" i="11" s="1"/>
  <c r="P162" i="11" s="1"/>
  <c r="M161" i="11"/>
  <c r="O161" i="11" s="1"/>
  <c r="P161" i="11" s="1"/>
  <c r="M160" i="11"/>
  <c r="O160" i="11" s="1"/>
  <c r="P160" i="11" s="1"/>
  <c r="M159" i="11"/>
  <c r="O159" i="11" s="1"/>
  <c r="P159" i="11" s="1"/>
  <c r="M158" i="11"/>
  <c r="O158" i="11" s="1"/>
  <c r="P158" i="11" s="1"/>
  <c r="M157" i="11"/>
  <c r="O157" i="11" s="1"/>
  <c r="P157" i="11" s="1"/>
  <c r="M156" i="11"/>
  <c r="O156" i="11" s="1"/>
  <c r="P156" i="11" s="1"/>
  <c r="M155" i="11"/>
  <c r="O155" i="11" s="1"/>
  <c r="P155" i="11" s="1"/>
  <c r="M154" i="11"/>
  <c r="O154" i="11" s="1"/>
  <c r="P154" i="11" s="1"/>
  <c r="M153" i="11"/>
  <c r="O153" i="11" s="1"/>
  <c r="P153" i="11" s="1"/>
  <c r="M152" i="11"/>
  <c r="O152" i="11" s="1"/>
  <c r="P152" i="11" s="1"/>
  <c r="M151" i="11"/>
  <c r="O151" i="11" s="1"/>
  <c r="P151" i="11" s="1"/>
  <c r="M150" i="11"/>
  <c r="O150" i="11" s="1"/>
  <c r="P150" i="11" s="1"/>
  <c r="M149" i="11"/>
  <c r="O149" i="11" s="1"/>
  <c r="P149" i="11" s="1"/>
  <c r="M148" i="11"/>
  <c r="O148" i="11" s="1"/>
  <c r="P148" i="11" s="1"/>
  <c r="M147" i="11"/>
  <c r="O147" i="11" s="1"/>
  <c r="P147" i="11" s="1"/>
  <c r="M146" i="11"/>
  <c r="O146" i="11" s="1"/>
  <c r="P146" i="11" s="1"/>
  <c r="M145" i="11"/>
  <c r="O145" i="11" s="1"/>
  <c r="P145" i="11" s="1"/>
  <c r="M144" i="11"/>
  <c r="O144" i="11" s="1"/>
  <c r="P144" i="11" s="1"/>
  <c r="M143" i="11"/>
  <c r="O143" i="11" s="1"/>
  <c r="P143" i="11" s="1"/>
  <c r="M142" i="11"/>
  <c r="O142" i="11" s="1"/>
  <c r="P142" i="11" s="1"/>
  <c r="M141" i="11"/>
  <c r="O141" i="11" s="1"/>
  <c r="P141" i="11" s="1"/>
  <c r="O140" i="11"/>
  <c r="P140" i="11" s="1"/>
  <c r="M140" i="11"/>
  <c r="M139" i="11"/>
  <c r="O139" i="11" s="1"/>
  <c r="P139" i="11" s="1"/>
  <c r="M138" i="11"/>
  <c r="O138" i="11" s="1"/>
  <c r="P138" i="11" s="1"/>
  <c r="M137" i="11"/>
  <c r="O137" i="11" s="1"/>
  <c r="P137" i="11" s="1"/>
  <c r="M136" i="11"/>
  <c r="O136" i="11" s="1"/>
  <c r="P136" i="11" s="1"/>
  <c r="M135" i="11"/>
  <c r="O135" i="11" s="1"/>
  <c r="P135" i="11" s="1"/>
  <c r="M134" i="11"/>
  <c r="O134" i="11" s="1"/>
  <c r="P134" i="11" s="1"/>
  <c r="M133" i="11"/>
  <c r="O133" i="11" s="1"/>
  <c r="P133" i="11" s="1"/>
  <c r="M132" i="11"/>
  <c r="O132" i="11" s="1"/>
  <c r="P132" i="11" s="1"/>
  <c r="M131" i="11"/>
  <c r="O131" i="11" s="1"/>
  <c r="P131" i="11" s="1"/>
  <c r="M130" i="11"/>
  <c r="O130" i="11" s="1"/>
  <c r="P130" i="11" s="1"/>
  <c r="M129" i="11"/>
  <c r="O129" i="11" s="1"/>
  <c r="P129" i="11" s="1"/>
  <c r="M128" i="11"/>
  <c r="O128" i="11" s="1"/>
  <c r="P128" i="11" s="1"/>
  <c r="M127" i="11"/>
  <c r="O127" i="11" s="1"/>
  <c r="P127" i="11" s="1"/>
  <c r="M126" i="11"/>
  <c r="O126" i="11" s="1"/>
  <c r="P126" i="11" s="1"/>
  <c r="M125" i="11"/>
  <c r="O125" i="11" s="1"/>
  <c r="P125" i="11" s="1"/>
  <c r="O124" i="11"/>
  <c r="P124" i="11" s="1"/>
  <c r="M124" i="11"/>
  <c r="M123" i="11"/>
  <c r="O123" i="11" s="1"/>
  <c r="P123" i="11" s="1"/>
  <c r="M122" i="11"/>
  <c r="O122" i="11" s="1"/>
  <c r="P122" i="11" s="1"/>
  <c r="M121" i="11"/>
  <c r="O121" i="11" s="1"/>
  <c r="P121" i="11" s="1"/>
  <c r="M120" i="11"/>
  <c r="O120" i="11" s="1"/>
  <c r="P120" i="11" s="1"/>
  <c r="M119" i="11"/>
  <c r="O119" i="11" s="1"/>
  <c r="P119" i="11" s="1"/>
  <c r="M118" i="11"/>
  <c r="O118" i="11" s="1"/>
  <c r="P118" i="11" s="1"/>
  <c r="M117" i="11"/>
  <c r="O117" i="11" s="1"/>
  <c r="P117" i="11" s="1"/>
  <c r="M116" i="11"/>
  <c r="O116" i="11" s="1"/>
  <c r="P116" i="11" s="1"/>
  <c r="M115" i="11"/>
  <c r="O115" i="11" s="1"/>
  <c r="P115" i="11" s="1"/>
  <c r="M114" i="11"/>
  <c r="O114" i="11" s="1"/>
  <c r="P114" i="11" s="1"/>
  <c r="M113" i="11"/>
  <c r="O113" i="11" s="1"/>
  <c r="P113" i="11" s="1"/>
  <c r="M112" i="11"/>
  <c r="O112" i="11" s="1"/>
  <c r="P112" i="11" s="1"/>
  <c r="M111" i="11"/>
  <c r="O111" i="11" s="1"/>
  <c r="P111" i="11" s="1"/>
  <c r="M110" i="11"/>
  <c r="O110" i="11" s="1"/>
  <c r="P110" i="11" s="1"/>
  <c r="M109" i="11"/>
  <c r="O109" i="11" s="1"/>
  <c r="P109" i="11" s="1"/>
  <c r="O108" i="11"/>
  <c r="P108" i="11" s="1"/>
  <c r="M108" i="11"/>
  <c r="M107" i="11"/>
  <c r="O107" i="11" s="1"/>
  <c r="P107" i="11" s="1"/>
  <c r="M106" i="11"/>
  <c r="O106" i="11" s="1"/>
  <c r="P106" i="11" s="1"/>
  <c r="M105" i="11"/>
  <c r="O105" i="11" s="1"/>
  <c r="P105" i="11" s="1"/>
  <c r="M104" i="11"/>
  <c r="O104" i="11" s="1"/>
  <c r="P104" i="11" s="1"/>
  <c r="M103" i="11"/>
  <c r="O103" i="11" s="1"/>
  <c r="P103" i="11" s="1"/>
  <c r="M102" i="11"/>
  <c r="O102" i="11" s="1"/>
  <c r="P102" i="11" s="1"/>
  <c r="M101" i="11"/>
  <c r="O101" i="11" s="1"/>
  <c r="P101" i="11" s="1"/>
  <c r="M100" i="11"/>
  <c r="O100" i="11" s="1"/>
  <c r="P100" i="11" s="1"/>
  <c r="M99" i="11"/>
  <c r="O99" i="11" s="1"/>
  <c r="P99" i="11" s="1"/>
  <c r="M98" i="11"/>
  <c r="O98" i="11" s="1"/>
  <c r="P98" i="11" s="1"/>
  <c r="M97" i="11"/>
  <c r="O97" i="11" s="1"/>
  <c r="P97" i="11" s="1"/>
  <c r="M96" i="11"/>
  <c r="O96" i="11" s="1"/>
  <c r="P96" i="11" s="1"/>
  <c r="M95" i="11"/>
  <c r="O95" i="11" s="1"/>
  <c r="P95" i="11" s="1"/>
  <c r="M94" i="11"/>
  <c r="O94" i="11" s="1"/>
  <c r="P94" i="11" s="1"/>
  <c r="M93" i="11"/>
  <c r="O93" i="11" s="1"/>
  <c r="P93" i="11" s="1"/>
  <c r="O92" i="11"/>
  <c r="P92" i="11" s="1"/>
  <c r="M92" i="11"/>
  <c r="M91" i="11"/>
  <c r="O91" i="11" s="1"/>
  <c r="P91" i="11" s="1"/>
  <c r="M90" i="11"/>
  <c r="O90" i="11" s="1"/>
  <c r="P90" i="11" s="1"/>
  <c r="M89" i="11"/>
  <c r="O89" i="11" s="1"/>
  <c r="P89" i="11" s="1"/>
  <c r="M88" i="11"/>
  <c r="O88" i="11" s="1"/>
  <c r="P88" i="11" s="1"/>
  <c r="M87" i="11"/>
  <c r="O87" i="11" s="1"/>
  <c r="P87" i="11" s="1"/>
  <c r="M86" i="11"/>
  <c r="O86" i="11" s="1"/>
  <c r="P86" i="11" s="1"/>
  <c r="M85" i="11"/>
  <c r="O85" i="11" s="1"/>
  <c r="P85" i="11" s="1"/>
  <c r="M84" i="11"/>
  <c r="O84" i="11" s="1"/>
  <c r="P84" i="11" s="1"/>
  <c r="M83" i="11"/>
  <c r="O83" i="11" s="1"/>
  <c r="P83" i="11" s="1"/>
  <c r="M82" i="11"/>
  <c r="O82" i="11" s="1"/>
  <c r="P82" i="11" s="1"/>
  <c r="M81" i="11"/>
  <c r="O81" i="11" s="1"/>
  <c r="P81" i="11" s="1"/>
  <c r="M80" i="11"/>
  <c r="O80" i="11" s="1"/>
  <c r="P80" i="11" s="1"/>
  <c r="M79" i="11"/>
  <c r="O79" i="11" s="1"/>
  <c r="P79" i="11" s="1"/>
  <c r="M78" i="11"/>
  <c r="O78" i="11" s="1"/>
  <c r="P78" i="11" s="1"/>
  <c r="M77" i="11"/>
  <c r="O77" i="11" s="1"/>
  <c r="P77" i="11" s="1"/>
  <c r="O76" i="11"/>
  <c r="P76" i="11" s="1"/>
  <c r="M76" i="11"/>
  <c r="M75" i="11"/>
  <c r="O75" i="11" s="1"/>
  <c r="P75" i="11" s="1"/>
  <c r="M74" i="11"/>
  <c r="O74" i="11" s="1"/>
  <c r="P74" i="11" s="1"/>
  <c r="M73" i="11"/>
  <c r="O73" i="11" s="1"/>
  <c r="P73" i="11" s="1"/>
  <c r="M72" i="11"/>
  <c r="O72" i="11" s="1"/>
  <c r="P72" i="11" s="1"/>
  <c r="M71" i="11"/>
  <c r="O71" i="11" s="1"/>
  <c r="P71" i="11" s="1"/>
  <c r="M70" i="11"/>
  <c r="O70" i="11" s="1"/>
  <c r="P70" i="11" s="1"/>
  <c r="M69" i="11"/>
  <c r="O69" i="11" s="1"/>
  <c r="P69" i="11" s="1"/>
  <c r="M68" i="11"/>
  <c r="O68" i="11" s="1"/>
  <c r="P68" i="11" s="1"/>
  <c r="M67" i="11"/>
  <c r="O67" i="11" s="1"/>
  <c r="P67" i="11" s="1"/>
  <c r="M66" i="11"/>
  <c r="O66" i="11" s="1"/>
  <c r="P66" i="11" s="1"/>
  <c r="M65" i="11"/>
  <c r="O65" i="11" s="1"/>
  <c r="P65" i="11" s="1"/>
  <c r="M64" i="11"/>
  <c r="O64" i="11" s="1"/>
  <c r="P64" i="11" s="1"/>
  <c r="M63" i="11"/>
  <c r="O63" i="11" s="1"/>
  <c r="P63" i="11" s="1"/>
  <c r="M62" i="11"/>
  <c r="O62" i="11" s="1"/>
  <c r="P62" i="11" s="1"/>
  <c r="M61" i="11"/>
  <c r="O61" i="11" s="1"/>
  <c r="P61" i="11" s="1"/>
  <c r="O60" i="11"/>
  <c r="P60" i="11" s="1"/>
  <c r="M60" i="11"/>
  <c r="M59" i="11"/>
  <c r="O59" i="11" s="1"/>
  <c r="P59" i="11" s="1"/>
  <c r="M58" i="11"/>
  <c r="O58" i="11" s="1"/>
  <c r="P58" i="11" s="1"/>
  <c r="M57" i="11"/>
  <c r="O57" i="11" s="1"/>
  <c r="P57" i="11" s="1"/>
  <c r="M56" i="11"/>
  <c r="O56" i="11" s="1"/>
  <c r="P56" i="11" s="1"/>
  <c r="M55" i="11"/>
  <c r="O55" i="11" s="1"/>
  <c r="P55" i="11" s="1"/>
  <c r="M54" i="11"/>
  <c r="O54" i="11" s="1"/>
  <c r="P54" i="11" s="1"/>
  <c r="M53" i="11"/>
  <c r="O53" i="11" s="1"/>
  <c r="P53" i="11" s="1"/>
  <c r="M52" i="11"/>
  <c r="O52" i="11" s="1"/>
  <c r="P52" i="11" s="1"/>
  <c r="M51" i="11"/>
  <c r="O51" i="11" s="1"/>
  <c r="P51" i="11" s="1"/>
  <c r="M50" i="11"/>
  <c r="O50" i="11" s="1"/>
  <c r="P50" i="11" s="1"/>
  <c r="M49" i="11"/>
  <c r="O49" i="11" s="1"/>
  <c r="P49" i="11" s="1"/>
  <c r="M48" i="11"/>
  <c r="O48" i="11" s="1"/>
  <c r="P48" i="11" s="1"/>
  <c r="M47" i="11"/>
  <c r="O47" i="11" s="1"/>
  <c r="P47" i="11" s="1"/>
  <c r="M46" i="11"/>
  <c r="O46" i="11" s="1"/>
  <c r="P46" i="11" s="1"/>
  <c r="M45" i="11"/>
  <c r="O45" i="11" s="1"/>
  <c r="P45" i="11" s="1"/>
  <c r="O44" i="11"/>
  <c r="P44" i="11" s="1"/>
  <c r="M44" i="11"/>
  <c r="M43" i="11"/>
  <c r="O43" i="11" s="1"/>
  <c r="P43" i="11" s="1"/>
  <c r="M42" i="11"/>
  <c r="O42" i="11" s="1"/>
  <c r="P42" i="11" s="1"/>
  <c r="M41" i="11"/>
  <c r="O41" i="11" s="1"/>
  <c r="P41" i="11" s="1"/>
  <c r="M40" i="11"/>
  <c r="O40" i="11" s="1"/>
  <c r="P40" i="11" s="1"/>
  <c r="M39" i="11"/>
  <c r="O39" i="11" s="1"/>
  <c r="P39" i="11" s="1"/>
  <c r="M38" i="11"/>
  <c r="O38" i="11" s="1"/>
  <c r="P38" i="11" s="1"/>
  <c r="M37" i="11"/>
  <c r="O37" i="11" s="1"/>
  <c r="P37" i="11" s="1"/>
  <c r="M36" i="11"/>
  <c r="O36" i="11" s="1"/>
  <c r="P36" i="11" s="1"/>
  <c r="M35" i="11"/>
  <c r="O35" i="11" s="1"/>
  <c r="P35" i="11" s="1"/>
  <c r="M34" i="11"/>
  <c r="O34" i="11" s="1"/>
  <c r="P34" i="11" s="1"/>
  <c r="M33" i="11"/>
  <c r="O33" i="11" s="1"/>
  <c r="P33" i="11" s="1"/>
  <c r="M32" i="11"/>
  <c r="O32" i="11" s="1"/>
  <c r="P32" i="11" s="1"/>
  <c r="M31" i="11"/>
  <c r="O31" i="11" s="1"/>
  <c r="P31" i="11" s="1"/>
  <c r="M30" i="11"/>
  <c r="O30" i="11" s="1"/>
  <c r="P30" i="11" s="1"/>
  <c r="M29" i="11"/>
  <c r="O29" i="11" s="1"/>
  <c r="P29" i="11" s="1"/>
  <c r="O28" i="11"/>
  <c r="P28" i="11" s="1"/>
  <c r="M28" i="11"/>
  <c r="M27" i="11"/>
  <c r="O27" i="11" s="1"/>
  <c r="P27" i="11" s="1"/>
  <c r="M26" i="11"/>
  <c r="O26" i="11" s="1"/>
  <c r="P26" i="11" s="1"/>
  <c r="M25" i="11"/>
  <c r="O25" i="11" s="1"/>
  <c r="P25" i="11" s="1"/>
  <c r="M24" i="11"/>
  <c r="O24" i="11" s="1"/>
  <c r="P24" i="11" s="1"/>
  <c r="M23" i="11"/>
  <c r="O23" i="11" s="1"/>
  <c r="P23" i="11" s="1"/>
  <c r="M22" i="11"/>
  <c r="O22" i="11" s="1"/>
  <c r="P22" i="11" s="1"/>
  <c r="M21" i="11"/>
  <c r="O21" i="11" s="1"/>
  <c r="P21" i="11" s="1"/>
  <c r="M20" i="11"/>
  <c r="O20" i="11" s="1"/>
  <c r="P20" i="11" s="1"/>
  <c r="M19" i="11"/>
  <c r="O19" i="11" s="1"/>
  <c r="P19" i="11" s="1"/>
  <c r="M18" i="11"/>
  <c r="O18" i="11" s="1"/>
  <c r="P18" i="11" s="1"/>
  <c r="M17" i="11"/>
  <c r="O17" i="11" s="1"/>
  <c r="P17" i="11" s="1"/>
  <c r="M16" i="11"/>
  <c r="O16" i="11" s="1"/>
  <c r="P16" i="11" s="1"/>
  <c r="M15" i="11"/>
  <c r="O15" i="11" s="1"/>
  <c r="P15" i="11" s="1"/>
  <c r="M14" i="11"/>
  <c r="O14" i="11" s="1"/>
  <c r="P14" i="11" s="1"/>
  <c r="M13" i="11"/>
  <c r="O13" i="11" s="1"/>
  <c r="P13" i="11" s="1"/>
  <c r="O12" i="11"/>
  <c r="P12" i="11" s="1"/>
  <c r="M12" i="11"/>
  <c r="M11" i="11"/>
  <c r="O11" i="11" s="1"/>
  <c r="P11" i="11" s="1"/>
  <c r="N5" i="11"/>
  <c r="L5" i="11"/>
  <c r="K5" i="11"/>
  <c r="J5" i="11"/>
  <c r="I5" i="11"/>
  <c r="H5" i="11"/>
  <c r="G5" i="11"/>
  <c r="F5" i="11"/>
  <c r="E5" i="11"/>
  <c r="D5" i="11"/>
  <c r="M190" i="9"/>
  <c r="O190" i="9" s="1"/>
  <c r="P190" i="9" s="1"/>
  <c r="O189" i="9"/>
  <c r="P189" i="9" s="1"/>
  <c r="M189" i="9"/>
  <c r="M188" i="9"/>
  <c r="O188" i="9" s="1"/>
  <c r="P188" i="9" s="1"/>
  <c r="M187" i="9"/>
  <c r="O187" i="9" s="1"/>
  <c r="P187" i="9" s="1"/>
  <c r="M186" i="9"/>
  <c r="O186" i="9" s="1"/>
  <c r="P186" i="9" s="1"/>
  <c r="M185" i="9"/>
  <c r="O185" i="9" s="1"/>
  <c r="P185" i="9" s="1"/>
  <c r="M184" i="9"/>
  <c r="O184" i="9" s="1"/>
  <c r="P184" i="9" s="1"/>
  <c r="M183" i="9"/>
  <c r="O183" i="9" s="1"/>
  <c r="P183" i="9" s="1"/>
  <c r="M182" i="9"/>
  <c r="O182" i="9" s="1"/>
  <c r="P182" i="9" s="1"/>
  <c r="M181" i="9"/>
  <c r="O181" i="9" s="1"/>
  <c r="P181" i="9" s="1"/>
  <c r="M180" i="9"/>
  <c r="O180" i="9" s="1"/>
  <c r="P180" i="9" s="1"/>
  <c r="M179" i="9"/>
  <c r="O179" i="9" s="1"/>
  <c r="P179" i="9" s="1"/>
  <c r="M178" i="9"/>
  <c r="O178" i="9" s="1"/>
  <c r="P178" i="9" s="1"/>
  <c r="M177" i="9"/>
  <c r="O177" i="9" s="1"/>
  <c r="P177" i="9" s="1"/>
  <c r="M176" i="9"/>
  <c r="O176" i="9" s="1"/>
  <c r="P176" i="9" s="1"/>
  <c r="M175" i="9"/>
  <c r="O175" i="9" s="1"/>
  <c r="P175" i="9" s="1"/>
  <c r="M174" i="9"/>
  <c r="O174" i="9" s="1"/>
  <c r="P174" i="9" s="1"/>
  <c r="O173" i="9"/>
  <c r="P173" i="9" s="1"/>
  <c r="M173" i="9"/>
  <c r="M172" i="9"/>
  <c r="O172" i="9" s="1"/>
  <c r="P172" i="9" s="1"/>
  <c r="M171" i="9"/>
  <c r="O171" i="9" s="1"/>
  <c r="P171" i="9" s="1"/>
  <c r="M170" i="9"/>
  <c r="O170" i="9" s="1"/>
  <c r="P170" i="9" s="1"/>
  <c r="M169" i="9"/>
  <c r="O169" i="9" s="1"/>
  <c r="P169" i="9" s="1"/>
  <c r="M168" i="9"/>
  <c r="O168" i="9" s="1"/>
  <c r="P168" i="9" s="1"/>
  <c r="M167" i="9"/>
  <c r="O167" i="9" s="1"/>
  <c r="P167" i="9" s="1"/>
  <c r="M166" i="9"/>
  <c r="O166" i="9" s="1"/>
  <c r="P166" i="9" s="1"/>
  <c r="M165" i="9"/>
  <c r="O165" i="9" s="1"/>
  <c r="P165" i="9" s="1"/>
  <c r="M164" i="9"/>
  <c r="O164" i="9" s="1"/>
  <c r="P164" i="9" s="1"/>
  <c r="M163" i="9"/>
  <c r="O163" i="9" s="1"/>
  <c r="P163" i="9" s="1"/>
  <c r="M162" i="9"/>
  <c r="O162" i="9" s="1"/>
  <c r="P162" i="9" s="1"/>
  <c r="M161" i="9"/>
  <c r="O161" i="9" s="1"/>
  <c r="P161" i="9" s="1"/>
  <c r="M160" i="9"/>
  <c r="O160" i="9" s="1"/>
  <c r="P160" i="9" s="1"/>
  <c r="M159" i="9"/>
  <c r="O159" i="9" s="1"/>
  <c r="P159" i="9" s="1"/>
  <c r="M158" i="9"/>
  <c r="O158" i="9" s="1"/>
  <c r="P158" i="9" s="1"/>
  <c r="O157" i="9"/>
  <c r="P157" i="9" s="1"/>
  <c r="M157" i="9"/>
  <c r="M156" i="9"/>
  <c r="O156" i="9" s="1"/>
  <c r="P156" i="9" s="1"/>
  <c r="M155" i="9"/>
  <c r="O155" i="9" s="1"/>
  <c r="P155" i="9" s="1"/>
  <c r="M154" i="9"/>
  <c r="O154" i="9" s="1"/>
  <c r="P154" i="9" s="1"/>
  <c r="M153" i="9"/>
  <c r="O153" i="9" s="1"/>
  <c r="P153" i="9" s="1"/>
  <c r="M152" i="9"/>
  <c r="O152" i="9" s="1"/>
  <c r="P152" i="9" s="1"/>
  <c r="M151" i="9"/>
  <c r="O151" i="9" s="1"/>
  <c r="P151" i="9" s="1"/>
  <c r="M150" i="9"/>
  <c r="O150" i="9" s="1"/>
  <c r="P150" i="9" s="1"/>
  <c r="M149" i="9"/>
  <c r="O149" i="9" s="1"/>
  <c r="P149" i="9" s="1"/>
  <c r="M148" i="9"/>
  <c r="O148" i="9" s="1"/>
  <c r="P148" i="9" s="1"/>
  <c r="M147" i="9"/>
  <c r="O147" i="9" s="1"/>
  <c r="P147" i="9" s="1"/>
  <c r="M146" i="9"/>
  <c r="O146" i="9" s="1"/>
  <c r="P146" i="9" s="1"/>
  <c r="M145" i="9"/>
  <c r="O145" i="9" s="1"/>
  <c r="P145" i="9" s="1"/>
  <c r="M144" i="9"/>
  <c r="O144" i="9" s="1"/>
  <c r="P144" i="9" s="1"/>
  <c r="M143" i="9"/>
  <c r="O143" i="9" s="1"/>
  <c r="P143" i="9" s="1"/>
  <c r="M142" i="9"/>
  <c r="O142" i="9" s="1"/>
  <c r="P142" i="9" s="1"/>
  <c r="O141" i="9"/>
  <c r="P141" i="9" s="1"/>
  <c r="M141" i="9"/>
  <c r="M140" i="9"/>
  <c r="O140" i="9" s="1"/>
  <c r="P140" i="9" s="1"/>
  <c r="M139" i="9"/>
  <c r="O139" i="9" s="1"/>
  <c r="P139" i="9" s="1"/>
  <c r="M138" i="9"/>
  <c r="O138" i="9" s="1"/>
  <c r="P138" i="9" s="1"/>
  <c r="M137" i="9"/>
  <c r="O137" i="9" s="1"/>
  <c r="P137" i="9" s="1"/>
  <c r="M136" i="9"/>
  <c r="O136" i="9" s="1"/>
  <c r="P136" i="9" s="1"/>
  <c r="M135" i="9"/>
  <c r="O135" i="9" s="1"/>
  <c r="P135" i="9" s="1"/>
  <c r="M134" i="9"/>
  <c r="O134" i="9" s="1"/>
  <c r="P134" i="9" s="1"/>
  <c r="M133" i="9"/>
  <c r="O133" i="9" s="1"/>
  <c r="P133" i="9" s="1"/>
  <c r="M132" i="9"/>
  <c r="O132" i="9" s="1"/>
  <c r="P132" i="9" s="1"/>
  <c r="M131" i="9"/>
  <c r="O131" i="9" s="1"/>
  <c r="P131" i="9" s="1"/>
  <c r="M130" i="9"/>
  <c r="O130" i="9" s="1"/>
  <c r="P130" i="9" s="1"/>
  <c r="M129" i="9"/>
  <c r="O129" i="9" s="1"/>
  <c r="P129" i="9" s="1"/>
  <c r="M128" i="9"/>
  <c r="O128" i="9" s="1"/>
  <c r="P128" i="9" s="1"/>
  <c r="M127" i="9"/>
  <c r="O127" i="9" s="1"/>
  <c r="P127" i="9" s="1"/>
  <c r="M126" i="9"/>
  <c r="O126" i="9" s="1"/>
  <c r="P126" i="9" s="1"/>
  <c r="M125" i="9"/>
  <c r="O125" i="9" s="1"/>
  <c r="P125" i="9" s="1"/>
  <c r="M124" i="9"/>
  <c r="O124" i="9" s="1"/>
  <c r="P124" i="9" s="1"/>
  <c r="M123" i="9"/>
  <c r="O123" i="9" s="1"/>
  <c r="P123" i="9" s="1"/>
  <c r="M122" i="9"/>
  <c r="O122" i="9" s="1"/>
  <c r="P122" i="9" s="1"/>
  <c r="M121" i="9"/>
  <c r="O121" i="9" s="1"/>
  <c r="P121" i="9" s="1"/>
  <c r="M120" i="9"/>
  <c r="O120" i="9" s="1"/>
  <c r="P120" i="9" s="1"/>
  <c r="M119" i="9"/>
  <c r="O119" i="9" s="1"/>
  <c r="P119" i="9" s="1"/>
  <c r="M118" i="9"/>
  <c r="O118" i="9" s="1"/>
  <c r="P118" i="9" s="1"/>
  <c r="M117" i="9"/>
  <c r="O117" i="9" s="1"/>
  <c r="P117" i="9" s="1"/>
  <c r="M116" i="9"/>
  <c r="O116" i="9" s="1"/>
  <c r="P116" i="9" s="1"/>
  <c r="M115" i="9"/>
  <c r="O115" i="9" s="1"/>
  <c r="P115" i="9" s="1"/>
  <c r="M114" i="9"/>
  <c r="O114" i="9" s="1"/>
  <c r="P114" i="9" s="1"/>
  <c r="M113" i="9"/>
  <c r="O113" i="9" s="1"/>
  <c r="P113" i="9" s="1"/>
  <c r="M112" i="9"/>
  <c r="O112" i="9" s="1"/>
  <c r="P112" i="9" s="1"/>
  <c r="M111" i="9"/>
  <c r="O111" i="9" s="1"/>
  <c r="P111" i="9" s="1"/>
  <c r="M110" i="9"/>
  <c r="O110" i="9" s="1"/>
  <c r="P110" i="9" s="1"/>
  <c r="M109" i="9"/>
  <c r="O109" i="9" s="1"/>
  <c r="P109" i="9" s="1"/>
  <c r="M108" i="9"/>
  <c r="O108" i="9" s="1"/>
  <c r="P108" i="9" s="1"/>
  <c r="M107" i="9"/>
  <c r="O107" i="9" s="1"/>
  <c r="P107" i="9" s="1"/>
  <c r="M106" i="9"/>
  <c r="O106" i="9" s="1"/>
  <c r="P106" i="9" s="1"/>
  <c r="M105" i="9"/>
  <c r="O105" i="9" s="1"/>
  <c r="P105" i="9" s="1"/>
  <c r="M104" i="9"/>
  <c r="O104" i="9" s="1"/>
  <c r="P104" i="9" s="1"/>
  <c r="M103" i="9"/>
  <c r="O103" i="9" s="1"/>
  <c r="P103" i="9" s="1"/>
  <c r="M102" i="9"/>
  <c r="O102" i="9" s="1"/>
  <c r="P102" i="9" s="1"/>
  <c r="M101" i="9"/>
  <c r="O101" i="9" s="1"/>
  <c r="P101" i="9" s="1"/>
  <c r="M100" i="9"/>
  <c r="O100" i="9" s="1"/>
  <c r="P100" i="9" s="1"/>
  <c r="M99" i="9"/>
  <c r="O99" i="9" s="1"/>
  <c r="P99" i="9" s="1"/>
  <c r="M98" i="9"/>
  <c r="O98" i="9" s="1"/>
  <c r="P98" i="9" s="1"/>
  <c r="M97" i="9"/>
  <c r="O97" i="9" s="1"/>
  <c r="P97" i="9" s="1"/>
  <c r="M96" i="9"/>
  <c r="O96" i="9" s="1"/>
  <c r="P96" i="9" s="1"/>
  <c r="M95" i="9"/>
  <c r="O95" i="9" s="1"/>
  <c r="P95" i="9" s="1"/>
  <c r="M94" i="9"/>
  <c r="O94" i="9" s="1"/>
  <c r="P94" i="9" s="1"/>
  <c r="M93" i="9"/>
  <c r="O93" i="9" s="1"/>
  <c r="P93" i="9" s="1"/>
  <c r="O92" i="9"/>
  <c r="P92" i="9" s="1"/>
  <c r="M92" i="9"/>
  <c r="M91" i="9"/>
  <c r="O91" i="9" s="1"/>
  <c r="P91" i="9" s="1"/>
  <c r="M90" i="9"/>
  <c r="O90" i="9" s="1"/>
  <c r="P90" i="9" s="1"/>
  <c r="M89" i="9"/>
  <c r="O89" i="9" s="1"/>
  <c r="P89" i="9" s="1"/>
  <c r="M88" i="9"/>
  <c r="O88" i="9" s="1"/>
  <c r="P88" i="9" s="1"/>
  <c r="M87" i="9"/>
  <c r="O87" i="9" s="1"/>
  <c r="P87" i="9" s="1"/>
  <c r="M86" i="9"/>
  <c r="O86" i="9" s="1"/>
  <c r="P86" i="9" s="1"/>
  <c r="M85" i="9"/>
  <c r="O85" i="9" s="1"/>
  <c r="P85" i="9" s="1"/>
  <c r="M84" i="9"/>
  <c r="O84" i="9" s="1"/>
  <c r="P84" i="9" s="1"/>
  <c r="M83" i="9"/>
  <c r="O83" i="9" s="1"/>
  <c r="P83" i="9" s="1"/>
  <c r="M82" i="9"/>
  <c r="O82" i="9" s="1"/>
  <c r="P82" i="9" s="1"/>
  <c r="M81" i="9"/>
  <c r="O81" i="9" s="1"/>
  <c r="P81" i="9" s="1"/>
  <c r="M80" i="9"/>
  <c r="O80" i="9" s="1"/>
  <c r="P80" i="9" s="1"/>
  <c r="M79" i="9"/>
  <c r="O79" i="9" s="1"/>
  <c r="P79" i="9" s="1"/>
  <c r="M78" i="9"/>
  <c r="O78" i="9" s="1"/>
  <c r="P78" i="9" s="1"/>
  <c r="M77" i="9"/>
  <c r="O77" i="9" s="1"/>
  <c r="P77" i="9" s="1"/>
  <c r="O76" i="9"/>
  <c r="P76" i="9" s="1"/>
  <c r="M76" i="9"/>
  <c r="M75" i="9"/>
  <c r="O75" i="9" s="1"/>
  <c r="P75" i="9" s="1"/>
  <c r="M74" i="9"/>
  <c r="O74" i="9" s="1"/>
  <c r="P74" i="9" s="1"/>
  <c r="M73" i="9"/>
  <c r="O73" i="9" s="1"/>
  <c r="P73" i="9" s="1"/>
  <c r="M72" i="9"/>
  <c r="O72" i="9" s="1"/>
  <c r="P72" i="9" s="1"/>
  <c r="M71" i="9"/>
  <c r="O71" i="9" s="1"/>
  <c r="P71" i="9" s="1"/>
  <c r="M70" i="9"/>
  <c r="O70" i="9" s="1"/>
  <c r="P70" i="9" s="1"/>
  <c r="M69" i="9"/>
  <c r="O69" i="9" s="1"/>
  <c r="P69" i="9" s="1"/>
  <c r="M68" i="9"/>
  <c r="O68" i="9" s="1"/>
  <c r="P68" i="9" s="1"/>
  <c r="M67" i="9"/>
  <c r="O67" i="9" s="1"/>
  <c r="P67" i="9" s="1"/>
  <c r="M66" i="9"/>
  <c r="O66" i="9" s="1"/>
  <c r="P66" i="9" s="1"/>
  <c r="M65" i="9"/>
  <c r="O65" i="9" s="1"/>
  <c r="P65" i="9" s="1"/>
  <c r="M64" i="9"/>
  <c r="O64" i="9" s="1"/>
  <c r="P64" i="9" s="1"/>
  <c r="M63" i="9"/>
  <c r="O63" i="9" s="1"/>
  <c r="P63" i="9" s="1"/>
  <c r="M62" i="9"/>
  <c r="O62" i="9" s="1"/>
  <c r="P62" i="9" s="1"/>
  <c r="M61" i="9"/>
  <c r="O61" i="9" s="1"/>
  <c r="P61" i="9" s="1"/>
  <c r="O60" i="9"/>
  <c r="P60" i="9" s="1"/>
  <c r="M60" i="9"/>
  <c r="M59" i="9"/>
  <c r="O59" i="9" s="1"/>
  <c r="P59" i="9" s="1"/>
  <c r="M58" i="9"/>
  <c r="O58" i="9" s="1"/>
  <c r="P58" i="9" s="1"/>
  <c r="M57" i="9"/>
  <c r="O57" i="9" s="1"/>
  <c r="P57" i="9" s="1"/>
  <c r="M56" i="9"/>
  <c r="O56" i="9" s="1"/>
  <c r="P56" i="9" s="1"/>
  <c r="M55" i="9"/>
  <c r="O55" i="9" s="1"/>
  <c r="P55" i="9" s="1"/>
  <c r="M54" i="9"/>
  <c r="O54" i="9" s="1"/>
  <c r="P54" i="9" s="1"/>
  <c r="M53" i="9"/>
  <c r="O53" i="9" s="1"/>
  <c r="P53" i="9" s="1"/>
  <c r="M52" i="9"/>
  <c r="O52" i="9" s="1"/>
  <c r="P52" i="9" s="1"/>
  <c r="M51" i="9"/>
  <c r="O51" i="9" s="1"/>
  <c r="P51" i="9" s="1"/>
  <c r="M50" i="9"/>
  <c r="O50" i="9" s="1"/>
  <c r="P50" i="9" s="1"/>
  <c r="M49" i="9"/>
  <c r="O49" i="9" s="1"/>
  <c r="P49" i="9" s="1"/>
  <c r="M48" i="9"/>
  <c r="O48" i="9" s="1"/>
  <c r="P48" i="9" s="1"/>
  <c r="M47" i="9"/>
  <c r="O47" i="9" s="1"/>
  <c r="P47" i="9" s="1"/>
  <c r="M46" i="9"/>
  <c r="O46" i="9" s="1"/>
  <c r="P46" i="9" s="1"/>
  <c r="M45" i="9"/>
  <c r="O45" i="9" s="1"/>
  <c r="P45" i="9" s="1"/>
  <c r="M44" i="9"/>
  <c r="O44" i="9" s="1"/>
  <c r="P44" i="9" s="1"/>
  <c r="M43" i="9"/>
  <c r="O43" i="9" s="1"/>
  <c r="P43" i="9" s="1"/>
  <c r="M42" i="9"/>
  <c r="O42" i="9" s="1"/>
  <c r="P42" i="9" s="1"/>
  <c r="M41" i="9"/>
  <c r="O41" i="9" s="1"/>
  <c r="P41" i="9" s="1"/>
  <c r="M40" i="9"/>
  <c r="O40" i="9" s="1"/>
  <c r="P40" i="9" s="1"/>
  <c r="M39" i="9"/>
  <c r="O39" i="9" s="1"/>
  <c r="P39" i="9" s="1"/>
  <c r="M38" i="9"/>
  <c r="O38" i="9" s="1"/>
  <c r="P38" i="9" s="1"/>
  <c r="M37" i="9"/>
  <c r="O37" i="9" s="1"/>
  <c r="P37" i="9" s="1"/>
  <c r="M36" i="9"/>
  <c r="O36" i="9" s="1"/>
  <c r="P36" i="9" s="1"/>
  <c r="M35" i="9"/>
  <c r="O35" i="9" s="1"/>
  <c r="P35" i="9" s="1"/>
  <c r="M34" i="9"/>
  <c r="O34" i="9" s="1"/>
  <c r="P34" i="9" s="1"/>
  <c r="O33" i="9"/>
  <c r="P33" i="9" s="1"/>
  <c r="M33" i="9"/>
  <c r="M32" i="9"/>
  <c r="O32" i="9" s="1"/>
  <c r="P32" i="9" s="1"/>
  <c r="M31" i="9"/>
  <c r="O31" i="9" s="1"/>
  <c r="P31" i="9" s="1"/>
  <c r="M30" i="9"/>
  <c r="O30" i="9" s="1"/>
  <c r="P30" i="9" s="1"/>
  <c r="M29" i="9"/>
  <c r="O29" i="9" s="1"/>
  <c r="P29" i="9" s="1"/>
  <c r="M28" i="9"/>
  <c r="O28" i="9" s="1"/>
  <c r="P28" i="9" s="1"/>
  <c r="M27" i="9"/>
  <c r="O27" i="9" s="1"/>
  <c r="P27" i="9" s="1"/>
  <c r="M26" i="9"/>
  <c r="O26" i="9" s="1"/>
  <c r="P26" i="9" s="1"/>
  <c r="M25" i="9"/>
  <c r="O25" i="9" s="1"/>
  <c r="P25" i="9" s="1"/>
  <c r="M24" i="9"/>
  <c r="O24" i="9" s="1"/>
  <c r="P24" i="9" s="1"/>
  <c r="M23" i="9"/>
  <c r="O23" i="9" s="1"/>
  <c r="P23" i="9" s="1"/>
  <c r="M22" i="9"/>
  <c r="O22" i="9" s="1"/>
  <c r="P22" i="9" s="1"/>
  <c r="M21" i="9"/>
  <c r="O21" i="9" s="1"/>
  <c r="P21" i="9" s="1"/>
  <c r="M20" i="9"/>
  <c r="O20" i="9" s="1"/>
  <c r="P20" i="9" s="1"/>
  <c r="M19" i="9"/>
  <c r="O19" i="9" s="1"/>
  <c r="P19" i="9" s="1"/>
  <c r="M18" i="9"/>
  <c r="O18" i="9" s="1"/>
  <c r="P18" i="9" s="1"/>
  <c r="O17" i="9"/>
  <c r="P17" i="9" s="1"/>
  <c r="M17" i="9"/>
  <c r="M16" i="9"/>
  <c r="O16" i="9" s="1"/>
  <c r="P16" i="9" s="1"/>
  <c r="M15" i="9"/>
  <c r="O15" i="9" s="1"/>
  <c r="P15" i="9" s="1"/>
  <c r="M14" i="9"/>
  <c r="O14" i="9" s="1"/>
  <c r="P14" i="9" s="1"/>
  <c r="M13" i="9"/>
  <c r="O13" i="9" s="1"/>
  <c r="P13" i="9" s="1"/>
  <c r="M12" i="9"/>
  <c r="O12" i="9" s="1"/>
  <c r="M11" i="9"/>
  <c r="O11" i="9" s="1"/>
  <c r="P11" i="9" s="1"/>
  <c r="N5" i="9"/>
  <c r="L5" i="9"/>
  <c r="K5" i="9"/>
  <c r="J5" i="9"/>
  <c r="I5" i="9"/>
  <c r="H5" i="9"/>
  <c r="G5" i="9"/>
  <c r="F5" i="9"/>
  <c r="E5" i="9"/>
  <c r="D5" i="9"/>
  <c r="M190" i="7"/>
  <c r="O190" i="7" s="1"/>
  <c r="P190" i="7" s="1"/>
  <c r="M189" i="7"/>
  <c r="O189" i="7" s="1"/>
  <c r="P189" i="7" s="1"/>
  <c r="M188" i="7"/>
  <c r="O188" i="7" s="1"/>
  <c r="P188" i="7" s="1"/>
  <c r="M187" i="7"/>
  <c r="O187" i="7" s="1"/>
  <c r="P187" i="7" s="1"/>
  <c r="M186" i="7"/>
  <c r="O186" i="7" s="1"/>
  <c r="P186" i="7" s="1"/>
  <c r="M185" i="7"/>
  <c r="O185" i="7" s="1"/>
  <c r="P185" i="7" s="1"/>
  <c r="M184" i="7"/>
  <c r="O184" i="7" s="1"/>
  <c r="P184" i="7" s="1"/>
  <c r="O183" i="7"/>
  <c r="P183" i="7" s="1"/>
  <c r="M183" i="7"/>
  <c r="M182" i="7"/>
  <c r="O182" i="7" s="1"/>
  <c r="P182" i="7" s="1"/>
  <c r="M181" i="7"/>
  <c r="O181" i="7" s="1"/>
  <c r="P181" i="7" s="1"/>
  <c r="M180" i="7"/>
  <c r="O180" i="7" s="1"/>
  <c r="P180" i="7" s="1"/>
  <c r="M179" i="7"/>
  <c r="O179" i="7" s="1"/>
  <c r="P179" i="7" s="1"/>
  <c r="M178" i="7"/>
  <c r="O178" i="7" s="1"/>
  <c r="P178" i="7" s="1"/>
  <c r="M177" i="7"/>
  <c r="O177" i="7" s="1"/>
  <c r="P177" i="7" s="1"/>
  <c r="M176" i="7"/>
  <c r="O176" i="7" s="1"/>
  <c r="P176" i="7" s="1"/>
  <c r="M175" i="7"/>
  <c r="O175" i="7" s="1"/>
  <c r="P175" i="7" s="1"/>
  <c r="M174" i="7"/>
  <c r="O174" i="7" s="1"/>
  <c r="P174" i="7" s="1"/>
  <c r="M173" i="7"/>
  <c r="O173" i="7" s="1"/>
  <c r="P173" i="7" s="1"/>
  <c r="M172" i="7"/>
  <c r="O172" i="7" s="1"/>
  <c r="P172" i="7" s="1"/>
  <c r="M171" i="7"/>
  <c r="O171" i="7" s="1"/>
  <c r="P171" i="7" s="1"/>
  <c r="M170" i="7"/>
  <c r="O170" i="7" s="1"/>
  <c r="P170" i="7" s="1"/>
  <c r="M169" i="7"/>
  <c r="O169" i="7" s="1"/>
  <c r="P169" i="7" s="1"/>
  <c r="M168" i="7"/>
  <c r="O168" i="7" s="1"/>
  <c r="P168" i="7" s="1"/>
  <c r="O167" i="7"/>
  <c r="P167" i="7" s="1"/>
  <c r="M167" i="7"/>
  <c r="M166" i="7"/>
  <c r="O166" i="7" s="1"/>
  <c r="P166" i="7" s="1"/>
  <c r="M165" i="7"/>
  <c r="O165" i="7" s="1"/>
  <c r="P165" i="7" s="1"/>
  <c r="M164" i="7"/>
  <c r="O164" i="7" s="1"/>
  <c r="P164" i="7" s="1"/>
  <c r="M163" i="7"/>
  <c r="O163" i="7" s="1"/>
  <c r="P163" i="7" s="1"/>
  <c r="M162" i="7"/>
  <c r="O162" i="7" s="1"/>
  <c r="P162" i="7" s="1"/>
  <c r="M161" i="7"/>
  <c r="O161" i="7" s="1"/>
  <c r="P161" i="7" s="1"/>
  <c r="M160" i="7"/>
  <c r="O160" i="7" s="1"/>
  <c r="P160" i="7" s="1"/>
  <c r="M159" i="7"/>
  <c r="O159" i="7" s="1"/>
  <c r="P159" i="7" s="1"/>
  <c r="M158" i="7"/>
  <c r="O158" i="7" s="1"/>
  <c r="P158" i="7" s="1"/>
  <c r="M157" i="7"/>
  <c r="O157" i="7" s="1"/>
  <c r="P157" i="7" s="1"/>
  <c r="M156" i="7"/>
  <c r="O156" i="7" s="1"/>
  <c r="P156" i="7" s="1"/>
  <c r="M155" i="7"/>
  <c r="O155" i="7" s="1"/>
  <c r="P155" i="7" s="1"/>
  <c r="M154" i="7"/>
  <c r="O154" i="7" s="1"/>
  <c r="P154" i="7" s="1"/>
  <c r="M153" i="7"/>
  <c r="O153" i="7" s="1"/>
  <c r="P153" i="7" s="1"/>
  <c r="M152" i="7"/>
  <c r="O152" i="7" s="1"/>
  <c r="P152" i="7" s="1"/>
  <c r="M151" i="7"/>
  <c r="O151" i="7" s="1"/>
  <c r="P151" i="7" s="1"/>
  <c r="M150" i="7"/>
  <c r="O150" i="7" s="1"/>
  <c r="P150" i="7" s="1"/>
  <c r="M149" i="7"/>
  <c r="O149" i="7" s="1"/>
  <c r="P149" i="7" s="1"/>
  <c r="M148" i="7"/>
  <c r="O148" i="7" s="1"/>
  <c r="P148" i="7" s="1"/>
  <c r="M147" i="7"/>
  <c r="O147" i="7" s="1"/>
  <c r="P147" i="7" s="1"/>
  <c r="M146" i="7"/>
  <c r="O146" i="7" s="1"/>
  <c r="P146" i="7" s="1"/>
  <c r="M145" i="7"/>
  <c r="O145" i="7" s="1"/>
  <c r="P145" i="7" s="1"/>
  <c r="M144" i="7"/>
  <c r="O144" i="7" s="1"/>
  <c r="P144" i="7" s="1"/>
  <c r="M143" i="7"/>
  <c r="O143" i="7" s="1"/>
  <c r="P143" i="7" s="1"/>
  <c r="M142" i="7"/>
  <c r="O142" i="7" s="1"/>
  <c r="P142" i="7" s="1"/>
  <c r="M141" i="7"/>
  <c r="O141" i="7" s="1"/>
  <c r="P141" i="7" s="1"/>
  <c r="M140" i="7"/>
  <c r="O140" i="7" s="1"/>
  <c r="P140" i="7" s="1"/>
  <c r="M139" i="7"/>
  <c r="O139" i="7" s="1"/>
  <c r="P139" i="7" s="1"/>
  <c r="M138" i="7"/>
  <c r="O138" i="7" s="1"/>
  <c r="P138" i="7" s="1"/>
  <c r="M137" i="7"/>
  <c r="O137" i="7" s="1"/>
  <c r="P137" i="7" s="1"/>
  <c r="M136" i="7"/>
  <c r="O136" i="7" s="1"/>
  <c r="P136" i="7" s="1"/>
  <c r="M135" i="7"/>
  <c r="O135" i="7" s="1"/>
  <c r="P135" i="7" s="1"/>
  <c r="M134" i="7"/>
  <c r="O134" i="7" s="1"/>
  <c r="P134" i="7" s="1"/>
  <c r="M133" i="7"/>
  <c r="O133" i="7" s="1"/>
  <c r="P133" i="7" s="1"/>
  <c r="M132" i="7"/>
  <c r="O132" i="7" s="1"/>
  <c r="P132" i="7" s="1"/>
  <c r="M131" i="7"/>
  <c r="O131" i="7" s="1"/>
  <c r="P131" i="7" s="1"/>
  <c r="M130" i="7"/>
  <c r="O130" i="7" s="1"/>
  <c r="P130" i="7" s="1"/>
  <c r="M129" i="7"/>
  <c r="O129" i="7" s="1"/>
  <c r="P129" i="7" s="1"/>
  <c r="M128" i="7"/>
  <c r="O128" i="7" s="1"/>
  <c r="P128" i="7" s="1"/>
  <c r="M127" i="7"/>
  <c r="O127" i="7" s="1"/>
  <c r="P127" i="7" s="1"/>
  <c r="M126" i="7"/>
  <c r="O126" i="7" s="1"/>
  <c r="P126" i="7" s="1"/>
  <c r="M125" i="7"/>
  <c r="O125" i="7" s="1"/>
  <c r="P125" i="7" s="1"/>
  <c r="M124" i="7"/>
  <c r="O124" i="7" s="1"/>
  <c r="P124" i="7" s="1"/>
  <c r="M123" i="7"/>
  <c r="O123" i="7" s="1"/>
  <c r="P123" i="7" s="1"/>
  <c r="O122" i="7"/>
  <c r="P122" i="7" s="1"/>
  <c r="M122" i="7"/>
  <c r="M121" i="7"/>
  <c r="O121" i="7" s="1"/>
  <c r="P121" i="7" s="1"/>
  <c r="M120" i="7"/>
  <c r="O120" i="7" s="1"/>
  <c r="P120" i="7" s="1"/>
  <c r="M119" i="7"/>
  <c r="O119" i="7" s="1"/>
  <c r="P119" i="7" s="1"/>
  <c r="M118" i="7"/>
  <c r="O118" i="7" s="1"/>
  <c r="P118" i="7" s="1"/>
  <c r="M117" i="7"/>
  <c r="O117" i="7" s="1"/>
  <c r="P117" i="7" s="1"/>
  <c r="M116" i="7"/>
  <c r="O116" i="7" s="1"/>
  <c r="P116" i="7" s="1"/>
  <c r="M115" i="7"/>
  <c r="O115" i="7" s="1"/>
  <c r="P115" i="7" s="1"/>
  <c r="M114" i="7"/>
  <c r="O114" i="7" s="1"/>
  <c r="P114" i="7" s="1"/>
  <c r="M113" i="7"/>
  <c r="O113" i="7" s="1"/>
  <c r="P113" i="7" s="1"/>
  <c r="M112" i="7"/>
  <c r="O112" i="7" s="1"/>
  <c r="P112" i="7" s="1"/>
  <c r="M111" i="7"/>
  <c r="O111" i="7" s="1"/>
  <c r="P111" i="7" s="1"/>
  <c r="M110" i="7"/>
  <c r="O110" i="7" s="1"/>
  <c r="P110" i="7" s="1"/>
  <c r="M109" i="7"/>
  <c r="O109" i="7" s="1"/>
  <c r="P109" i="7" s="1"/>
  <c r="M108" i="7"/>
  <c r="O108" i="7" s="1"/>
  <c r="P108" i="7" s="1"/>
  <c r="M107" i="7"/>
  <c r="O107" i="7" s="1"/>
  <c r="P107" i="7" s="1"/>
  <c r="O106" i="7"/>
  <c r="P106" i="7" s="1"/>
  <c r="M106" i="7"/>
  <c r="M105" i="7"/>
  <c r="O105" i="7" s="1"/>
  <c r="P105" i="7" s="1"/>
  <c r="M104" i="7"/>
  <c r="O104" i="7" s="1"/>
  <c r="P104" i="7" s="1"/>
  <c r="M103" i="7"/>
  <c r="O103" i="7" s="1"/>
  <c r="P103" i="7" s="1"/>
  <c r="M102" i="7"/>
  <c r="O102" i="7" s="1"/>
  <c r="P102" i="7" s="1"/>
  <c r="M101" i="7"/>
  <c r="O101" i="7" s="1"/>
  <c r="P101" i="7" s="1"/>
  <c r="M100" i="7"/>
  <c r="O100" i="7" s="1"/>
  <c r="P100" i="7" s="1"/>
  <c r="M99" i="7"/>
  <c r="O99" i="7" s="1"/>
  <c r="P99" i="7" s="1"/>
  <c r="M98" i="7"/>
  <c r="O98" i="7" s="1"/>
  <c r="P98" i="7" s="1"/>
  <c r="M97" i="7"/>
  <c r="O97" i="7" s="1"/>
  <c r="P97" i="7" s="1"/>
  <c r="M96" i="7"/>
  <c r="O96" i="7" s="1"/>
  <c r="P96" i="7" s="1"/>
  <c r="M95" i="7"/>
  <c r="O95" i="7" s="1"/>
  <c r="P95" i="7" s="1"/>
  <c r="M94" i="7"/>
  <c r="O94" i="7" s="1"/>
  <c r="P94" i="7" s="1"/>
  <c r="M93" i="7"/>
  <c r="O93" i="7" s="1"/>
  <c r="P93" i="7" s="1"/>
  <c r="M92" i="7"/>
  <c r="O92" i="7" s="1"/>
  <c r="P92" i="7" s="1"/>
  <c r="M91" i="7"/>
  <c r="O91" i="7" s="1"/>
  <c r="P91" i="7" s="1"/>
  <c r="O90" i="7"/>
  <c r="P90" i="7" s="1"/>
  <c r="M90" i="7"/>
  <c r="P89" i="7"/>
  <c r="M89" i="7"/>
  <c r="O89" i="7" s="1"/>
  <c r="O88" i="7"/>
  <c r="P88" i="7" s="1"/>
  <c r="M88" i="7"/>
  <c r="M87" i="7"/>
  <c r="O87" i="7" s="1"/>
  <c r="P87" i="7" s="1"/>
  <c r="M86" i="7"/>
  <c r="O86" i="7" s="1"/>
  <c r="P86" i="7" s="1"/>
  <c r="M85" i="7"/>
  <c r="O85" i="7" s="1"/>
  <c r="P85" i="7" s="1"/>
  <c r="M84" i="7"/>
  <c r="O84" i="7" s="1"/>
  <c r="P84" i="7" s="1"/>
  <c r="M83" i="7"/>
  <c r="O83" i="7" s="1"/>
  <c r="P83" i="7" s="1"/>
  <c r="M82" i="7"/>
  <c r="O82" i="7" s="1"/>
  <c r="P82" i="7" s="1"/>
  <c r="M81" i="7"/>
  <c r="O81" i="7" s="1"/>
  <c r="P81" i="7" s="1"/>
  <c r="M80" i="7"/>
  <c r="O80" i="7" s="1"/>
  <c r="P80" i="7" s="1"/>
  <c r="M79" i="7"/>
  <c r="O79" i="7" s="1"/>
  <c r="P79" i="7" s="1"/>
  <c r="M78" i="7"/>
  <c r="O78" i="7" s="1"/>
  <c r="P78" i="7" s="1"/>
  <c r="M77" i="7"/>
  <c r="O77" i="7" s="1"/>
  <c r="P77" i="7" s="1"/>
  <c r="M76" i="7"/>
  <c r="O76" i="7" s="1"/>
  <c r="P76" i="7" s="1"/>
  <c r="M75" i="7"/>
  <c r="O75" i="7" s="1"/>
  <c r="P75" i="7" s="1"/>
  <c r="M74" i="7"/>
  <c r="O74" i="7" s="1"/>
  <c r="P74" i="7" s="1"/>
  <c r="M73" i="7"/>
  <c r="O73" i="7" s="1"/>
  <c r="P73" i="7" s="1"/>
  <c r="O72" i="7"/>
  <c r="P72" i="7" s="1"/>
  <c r="M72" i="7"/>
  <c r="M71" i="7"/>
  <c r="O71" i="7" s="1"/>
  <c r="P71" i="7" s="1"/>
  <c r="M70" i="7"/>
  <c r="O70" i="7" s="1"/>
  <c r="P70" i="7" s="1"/>
  <c r="M69" i="7"/>
  <c r="O69" i="7" s="1"/>
  <c r="P69" i="7" s="1"/>
  <c r="M68" i="7"/>
  <c r="O68" i="7" s="1"/>
  <c r="P68" i="7" s="1"/>
  <c r="M67" i="7"/>
  <c r="O67" i="7" s="1"/>
  <c r="P67" i="7" s="1"/>
  <c r="M66" i="7"/>
  <c r="O66" i="7" s="1"/>
  <c r="P66" i="7" s="1"/>
  <c r="M65" i="7"/>
  <c r="O65" i="7" s="1"/>
  <c r="P65" i="7" s="1"/>
  <c r="M64" i="7"/>
  <c r="O64" i="7" s="1"/>
  <c r="P64" i="7" s="1"/>
  <c r="M63" i="7"/>
  <c r="O63" i="7" s="1"/>
  <c r="P63" i="7" s="1"/>
  <c r="M62" i="7"/>
  <c r="O62" i="7" s="1"/>
  <c r="P62" i="7" s="1"/>
  <c r="M61" i="7"/>
  <c r="O61" i="7" s="1"/>
  <c r="P61" i="7" s="1"/>
  <c r="M60" i="7"/>
  <c r="O60" i="7" s="1"/>
  <c r="P60" i="7" s="1"/>
  <c r="M59" i="7"/>
  <c r="O59" i="7" s="1"/>
  <c r="P59" i="7" s="1"/>
  <c r="M58" i="7"/>
  <c r="O58" i="7" s="1"/>
  <c r="P58" i="7" s="1"/>
  <c r="M57" i="7"/>
  <c r="O57" i="7" s="1"/>
  <c r="P57" i="7" s="1"/>
  <c r="O56" i="7"/>
  <c r="P56" i="7" s="1"/>
  <c r="M56" i="7"/>
  <c r="M55" i="7"/>
  <c r="O55" i="7" s="1"/>
  <c r="P55" i="7" s="1"/>
  <c r="M54" i="7"/>
  <c r="O54" i="7" s="1"/>
  <c r="P54" i="7" s="1"/>
  <c r="M53" i="7"/>
  <c r="O53" i="7" s="1"/>
  <c r="P53" i="7" s="1"/>
  <c r="M52" i="7"/>
  <c r="O52" i="7" s="1"/>
  <c r="P52" i="7" s="1"/>
  <c r="M51" i="7"/>
  <c r="O51" i="7" s="1"/>
  <c r="P51" i="7" s="1"/>
  <c r="M50" i="7"/>
  <c r="O50" i="7" s="1"/>
  <c r="P50" i="7" s="1"/>
  <c r="M49" i="7"/>
  <c r="O49" i="7" s="1"/>
  <c r="P49" i="7" s="1"/>
  <c r="M48" i="7"/>
  <c r="O48" i="7" s="1"/>
  <c r="P48" i="7" s="1"/>
  <c r="M47" i="7"/>
  <c r="O47" i="7" s="1"/>
  <c r="P47" i="7" s="1"/>
  <c r="M46" i="7"/>
  <c r="O46" i="7" s="1"/>
  <c r="P46" i="7" s="1"/>
  <c r="M45" i="7"/>
  <c r="O45" i="7" s="1"/>
  <c r="P45" i="7" s="1"/>
  <c r="M44" i="7"/>
  <c r="O44" i="7" s="1"/>
  <c r="P44" i="7" s="1"/>
  <c r="M43" i="7"/>
  <c r="O43" i="7" s="1"/>
  <c r="P43" i="7" s="1"/>
  <c r="M42" i="7"/>
  <c r="O42" i="7" s="1"/>
  <c r="P42" i="7" s="1"/>
  <c r="M41" i="7"/>
  <c r="O41" i="7" s="1"/>
  <c r="P41" i="7" s="1"/>
  <c r="O40" i="7"/>
  <c r="P40" i="7" s="1"/>
  <c r="M40" i="7"/>
  <c r="M39" i="7"/>
  <c r="O39" i="7" s="1"/>
  <c r="P39" i="7" s="1"/>
  <c r="M38" i="7"/>
  <c r="O38" i="7" s="1"/>
  <c r="P38" i="7" s="1"/>
  <c r="M37" i="7"/>
  <c r="O37" i="7" s="1"/>
  <c r="P37" i="7" s="1"/>
  <c r="M36" i="7"/>
  <c r="O36" i="7" s="1"/>
  <c r="P36" i="7" s="1"/>
  <c r="M35" i="7"/>
  <c r="O35" i="7" s="1"/>
  <c r="P35" i="7" s="1"/>
  <c r="M34" i="7"/>
  <c r="O34" i="7" s="1"/>
  <c r="P34" i="7" s="1"/>
  <c r="M33" i="7"/>
  <c r="O33" i="7" s="1"/>
  <c r="P33" i="7" s="1"/>
  <c r="M32" i="7"/>
  <c r="O32" i="7" s="1"/>
  <c r="P32" i="7" s="1"/>
  <c r="M31" i="7"/>
  <c r="O31" i="7" s="1"/>
  <c r="P31" i="7" s="1"/>
  <c r="M30" i="7"/>
  <c r="O30" i="7" s="1"/>
  <c r="P30" i="7" s="1"/>
  <c r="M29" i="7"/>
  <c r="O29" i="7" s="1"/>
  <c r="P29" i="7" s="1"/>
  <c r="M28" i="7"/>
  <c r="O28" i="7" s="1"/>
  <c r="P28" i="7" s="1"/>
  <c r="M27" i="7"/>
  <c r="O27" i="7" s="1"/>
  <c r="P27" i="7" s="1"/>
  <c r="M26" i="7"/>
  <c r="O26" i="7" s="1"/>
  <c r="P26" i="7" s="1"/>
  <c r="M25" i="7"/>
  <c r="O25" i="7" s="1"/>
  <c r="P25" i="7" s="1"/>
  <c r="O24" i="7"/>
  <c r="P24" i="7" s="1"/>
  <c r="M24" i="7"/>
  <c r="M23" i="7"/>
  <c r="O23" i="7" s="1"/>
  <c r="P23" i="7" s="1"/>
  <c r="M22" i="7"/>
  <c r="O22" i="7" s="1"/>
  <c r="P22" i="7" s="1"/>
  <c r="M21" i="7"/>
  <c r="O21" i="7" s="1"/>
  <c r="P21" i="7" s="1"/>
  <c r="M20" i="7"/>
  <c r="O20" i="7" s="1"/>
  <c r="P20" i="7" s="1"/>
  <c r="M19" i="7"/>
  <c r="O19" i="7" s="1"/>
  <c r="P19" i="7" s="1"/>
  <c r="M18" i="7"/>
  <c r="O18" i="7" s="1"/>
  <c r="P18" i="7" s="1"/>
  <c r="M17" i="7"/>
  <c r="O17" i="7" s="1"/>
  <c r="P17" i="7" s="1"/>
  <c r="M16" i="7"/>
  <c r="O16" i="7" s="1"/>
  <c r="P16" i="7" s="1"/>
  <c r="M15" i="7"/>
  <c r="O15" i="7" s="1"/>
  <c r="P15" i="7" s="1"/>
  <c r="M14" i="7"/>
  <c r="O14" i="7" s="1"/>
  <c r="P14" i="7" s="1"/>
  <c r="M13" i="7"/>
  <c r="O13" i="7" s="1"/>
  <c r="P13" i="7" s="1"/>
  <c r="M12" i="7"/>
  <c r="O12" i="7" s="1"/>
  <c r="P12" i="7" s="1"/>
  <c r="M11" i="7"/>
  <c r="O11" i="7" s="1"/>
  <c r="P11" i="7" s="1"/>
  <c r="N5" i="7"/>
  <c r="L5" i="7"/>
  <c r="K5" i="7"/>
  <c r="J5" i="7"/>
  <c r="I5" i="7"/>
  <c r="H5" i="7"/>
  <c r="G5" i="7"/>
  <c r="F5" i="7"/>
  <c r="E5" i="7"/>
  <c r="D5" i="7"/>
  <c r="M190" i="5"/>
  <c r="O190" i="5" s="1"/>
  <c r="P190" i="5" s="1"/>
  <c r="M189" i="5"/>
  <c r="O189" i="5" s="1"/>
  <c r="P189" i="5" s="1"/>
  <c r="M188" i="5"/>
  <c r="O188" i="5" s="1"/>
  <c r="P188" i="5" s="1"/>
  <c r="M187" i="5"/>
  <c r="O187" i="5" s="1"/>
  <c r="P187" i="5" s="1"/>
  <c r="M186" i="5"/>
  <c r="O186" i="5" s="1"/>
  <c r="P186" i="5" s="1"/>
  <c r="M185" i="5"/>
  <c r="O185" i="5" s="1"/>
  <c r="P185" i="5" s="1"/>
  <c r="M184" i="5"/>
  <c r="O184" i="5" s="1"/>
  <c r="P184" i="5" s="1"/>
  <c r="M183" i="5"/>
  <c r="O183" i="5" s="1"/>
  <c r="P183" i="5" s="1"/>
  <c r="M182" i="5"/>
  <c r="O182" i="5" s="1"/>
  <c r="P182" i="5" s="1"/>
  <c r="M181" i="5"/>
  <c r="O181" i="5" s="1"/>
  <c r="P181" i="5" s="1"/>
  <c r="M180" i="5"/>
  <c r="O180" i="5" s="1"/>
  <c r="P180" i="5" s="1"/>
  <c r="O179" i="5"/>
  <c r="P179" i="5" s="1"/>
  <c r="M179" i="5"/>
  <c r="M178" i="5"/>
  <c r="O178" i="5" s="1"/>
  <c r="P178" i="5" s="1"/>
  <c r="M177" i="5"/>
  <c r="O177" i="5" s="1"/>
  <c r="P177" i="5" s="1"/>
  <c r="M176" i="5"/>
  <c r="O176" i="5" s="1"/>
  <c r="P176" i="5" s="1"/>
  <c r="M175" i="5"/>
  <c r="O175" i="5" s="1"/>
  <c r="P175" i="5" s="1"/>
  <c r="M174" i="5"/>
  <c r="O174" i="5" s="1"/>
  <c r="P174" i="5" s="1"/>
  <c r="M173" i="5"/>
  <c r="O173" i="5" s="1"/>
  <c r="P173" i="5" s="1"/>
  <c r="M172" i="5"/>
  <c r="O172" i="5" s="1"/>
  <c r="P172" i="5" s="1"/>
  <c r="M171" i="5"/>
  <c r="O171" i="5" s="1"/>
  <c r="P171" i="5" s="1"/>
  <c r="M170" i="5"/>
  <c r="O170" i="5" s="1"/>
  <c r="P170" i="5" s="1"/>
  <c r="M169" i="5"/>
  <c r="O169" i="5" s="1"/>
  <c r="P169" i="5" s="1"/>
  <c r="M168" i="5"/>
  <c r="O168" i="5" s="1"/>
  <c r="P168" i="5" s="1"/>
  <c r="M167" i="5"/>
  <c r="O167" i="5" s="1"/>
  <c r="P167" i="5" s="1"/>
  <c r="O166" i="5"/>
  <c r="P166" i="5" s="1"/>
  <c r="M166" i="5"/>
  <c r="M165" i="5"/>
  <c r="O165" i="5" s="1"/>
  <c r="P165" i="5" s="1"/>
  <c r="M164" i="5"/>
  <c r="O164" i="5" s="1"/>
  <c r="P164" i="5" s="1"/>
  <c r="M163" i="5"/>
  <c r="O163" i="5" s="1"/>
  <c r="P163" i="5" s="1"/>
  <c r="M162" i="5"/>
  <c r="O162" i="5" s="1"/>
  <c r="P162" i="5" s="1"/>
  <c r="M161" i="5"/>
  <c r="O161" i="5" s="1"/>
  <c r="P161" i="5" s="1"/>
  <c r="M160" i="5"/>
  <c r="O160" i="5" s="1"/>
  <c r="P160" i="5" s="1"/>
  <c r="M159" i="5"/>
  <c r="O159" i="5" s="1"/>
  <c r="P159" i="5" s="1"/>
  <c r="M158" i="5"/>
  <c r="O158" i="5" s="1"/>
  <c r="P158" i="5" s="1"/>
  <c r="M157" i="5"/>
  <c r="O157" i="5" s="1"/>
  <c r="P157" i="5" s="1"/>
  <c r="M156" i="5"/>
  <c r="O156" i="5" s="1"/>
  <c r="P156" i="5" s="1"/>
  <c r="M155" i="5"/>
  <c r="O155" i="5" s="1"/>
  <c r="P155" i="5" s="1"/>
  <c r="M154" i="5"/>
  <c r="O154" i="5" s="1"/>
  <c r="P154" i="5" s="1"/>
  <c r="M153" i="5"/>
  <c r="O153" i="5" s="1"/>
  <c r="P153" i="5" s="1"/>
  <c r="M152" i="5"/>
  <c r="O152" i="5" s="1"/>
  <c r="P152" i="5" s="1"/>
  <c r="M151" i="5"/>
  <c r="O151" i="5" s="1"/>
  <c r="P151" i="5" s="1"/>
  <c r="O150" i="5"/>
  <c r="P150" i="5" s="1"/>
  <c r="M150" i="5"/>
  <c r="M149" i="5"/>
  <c r="O149" i="5" s="1"/>
  <c r="P149" i="5" s="1"/>
  <c r="M148" i="5"/>
  <c r="O148" i="5" s="1"/>
  <c r="P148" i="5" s="1"/>
  <c r="M147" i="5"/>
  <c r="O147" i="5" s="1"/>
  <c r="P147" i="5" s="1"/>
  <c r="M146" i="5"/>
  <c r="O146" i="5" s="1"/>
  <c r="P146" i="5" s="1"/>
  <c r="M145" i="5"/>
  <c r="O145" i="5" s="1"/>
  <c r="P145" i="5" s="1"/>
  <c r="M144" i="5"/>
  <c r="O144" i="5" s="1"/>
  <c r="P144" i="5" s="1"/>
  <c r="M143" i="5"/>
  <c r="O143" i="5" s="1"/>
  <c r="P143" i="5" s="1"/>
  <c r="M142" i="5"/>
  <c r="O142" i="5" s="1"/>
  <c r="P142" i="5" s="1"/>
  <c r="M141" i="5"/>
  <c r="O141" i="5" s="1"/>
  <c r="P141" i="5" s="1"/>
  <c r="M140" i="5"/>
  <c r="O140" i="5" s="1"/>
  <c r="P140" i="5" s="1"/>
  <c r="M139" i="5"/>
  <c r="O139" i="5" s="1"/>
  <c r="P139" i="5" s="1"/>
  <c r="M138" i="5"/>
  <c r="O138" i="5" s="1"/>
  <c r="P138" i="5" s="1"/>
  <c r="M137" i="5"/>
  <c r="O137" i="5" s="1"/>
  <c r="P137" i="5" s="1"/>
  <c r="M136" i="5"/>
  <c r="O136" i="5" s="1"/>
  <c r="P136" i="5" s="1"/>
  <c r="M135" i="5"/>
  <c r="O135" i="5" s="1"/>
  <c r="P135" i="5" s="1"/>
  <c r="O134" i="5"/>
  <c r="P134" i="5" s="1"/>
  <c r="M134" i="5"/>
  <c r="M133" i="5"/>
  <c r="O133" i="5" s="1"/>
  <c r="P133" i="5" s="1"/>
  <c r="M132" i="5"/>
  <c r="O132" i="5" s="1"/>
  <c r="P132" i="5" s="1"/>
  <c r="M131" i="5"/>
  <c r="O131" i="5" s="1"/>
  <c r="P131" i="5" s="1"/>
  <c r="M130" i="5"/>
  <c r="O130" i="5" s="1"/>
  <c r="P130" i="5" s="1"/>
  <c r="M129" i="5"/>
  <c r="O129" i="5" s="1"/>
  <c r="P129" i="5" s="1"/>
  <c r="M128" i="5"/>
  <c r="O128" i="5" s="1"/>
  <c r="P128" i="5" s="1"/>
  <c r="M127" i="5"/>
  <c r="O127" i="5" s="1"/>
  <c r="P127" i="5" s="1"/>
  <c r="M126" i="5"/>
  <c r="O126" i="5" s="1"/>
  <c r="P126" i="5" s="1"/>
  <c r="M125" i="5"/>
  <c r="O125" i="5" s="1"/>
  <c r="P125" i="5" s="1"/>
  <c r="M124" i="5"/>
  <c r="O124" i="5" s="1"/>
  <c r="P124" i="5" s="1"/>
  <c r="M123" i="5"/>
  <c r="O123" i="5" s="1"/>
  <c r="P123" i="5" s="1"/>
  <c r="M122" i="5"/>
  <c r="O122" i="5" s="1"/>
  <c r="P122" i="5" s="1"/>
  <c r="M121" i="5"/>
  <c r="O121" i="5" s="1"/>
  <c r="P121" i="5" s="1"/>
  <c r="M120" i="5"/>
  <c r="O120" i="5" s="1"/>
  <c r="P120" i="5" s="1"/>
  <c r="M119" i="5"/>
  <c r="O119" i="5" s="1"/>
  <c r="P119" i="5" s="1"/>
  <c r="M118" i="5"/>
  <c r="O118" i="5" s="1"/>
  <c r="P118" i="5" s="1"/>
  <c r="M117" i="5"/>
  <c r="O117" i="5" s="1"/>
  <c r="P117" i="5" s="1"/>
  <c r="O116" i="5"/>
  <c r="P116" i="5" s="1"/>
  <c r="M116" i="5"/>
  <c r="M115" i="5"/>
  <c r="O115" i="5" s="1"/>
  <c r="P115" i="5" s="1"/>
  <c r="M114" i="5"/>
  <c r="O114" i="5" s="1"/>
  <c r="P114" i="5" s="1"/>
  <c r="M113" i="5"/>
  <c r="O113" i="5" s="1"/>
  <c r="P113" i="5" s="1"/>
  <c r="M112" i="5"/>
  <c r="O112" i="5" s="1"/>
  <c r="P112" i="5" s="1"/>
  <c r="M111" i="5"/>
  <c r="O111" i="5" s="1"/>
  <c r="P111" i="5" s="1"/>
  <c r="M110" i="5"/>
  <c r="O110" i="5" s="1"/>
  <c r="P110" i="5" s="1"/>
  <c r="M109" i="5"/>
  <c r="O109" i="5" s="1"/>
  <c r="P109" i="5" s="1"/>
  <c r="M108" i="5"/>
  <c r="O108" i="5" s="1"/>
  <c r="P108" i="5" s="1"/>
  <c r="M107" i="5"/>
  <c r="O107" i="5" s="1"/>
  <c r="P107" i="5" s="1"/>
  <c r="M106" i="5"/>
  <c r="O106" i="5" s="1"/>
  <c r="P106" i="5" s="1"/>
  <c r="M105" i="5"/>
  <c r="O105" i="5" s="1"/>
  <c r="P105" i="5" s="1"/>
  <c r="M104" i="5"/>
  <c r="O104" i="5" s="1"/>
  <c r="P104" i="5" s="1"/>
  <c r="M103" i="5"/>
  <c r="O103" i="5" s="1"/>
  <c r="P103" i="5" s="1"/>
  <c r="M102" i="5"/>
  <c r="O102" i="5" s="1"/>
  <c r="P102" i="5" s="1"/>
  <c r="M101" i="5"/>
  <c r="O101" i="5" s="1"/>
  <c r="P101" i="5" s="1"/>
  <c r="O100" i="5"/>
  <c r="P100" i="5" s="1"/>
  <c r="M100" i="5"/>
  <c r="P99" i="5"/>
  <c r="M99" i="5"/>
  <c r="O99" i="5" s="1"/>
  <c r="M98" i="5"/>
  <c r="O98" i="5" s="1"/>
  <c r="P98" i="5" s="1"/>
  <c r="M97" i="5"/>
  <c r="O97" i="5" s="1"/>
  <c r="P97" i="5" s="1"/>
  <c r="M96" i="5"/>
  <c r="O96" i="5" s="1"/>
  <c r="P96" i="5" s="1"/>
  <c r="M95" i="5"/>
  <c r="O95" i="5" s="1"/>
  <c r="P95" i="5" s="1"/>
  <c r="M94" i="5"/>
  <c r="O94" i="5" s="1"/>
  <c r="P94" i="5" s="1"/>
  <c r="M93" i="5"/>
  <c r="O93" i="5" s="1"/>
  <c r="P93" i="5" s="1"/>
  <c r="M92" i="5"/>
  <c r="O92" i="5" s="1"/>
  <c r="P92" i="5" s="1"/>
  <c r="M91" i="5"/>
  <c r="O91" i="5" s="1"/>
  <c r="P91" i="5" s="1"/>
  <c r="M90" i="5"/>
  <c r="O90" i="5" s="1"/>
  <c r="P90" i="5" s="1"/>
  <c r="M89" i="5"/>
  <c r="O89" i="5" s="1"/>
  <c r="P89" i="5" s="1"/>
  <c r="M88" i="5"/>
  <c r="O88" i="5" s="1"/>
  <c r="P88" i="5" s="1"/>
  <c r="M87" i="5"/>
  <c r="O87" i="5" s="1"/>
  <c r="P87" i="5" s="1"/>
  <c r="M86" i="5"/>
  <c r="O86" i="5" s="1"/>
  <c r="P86" i="5" s="1"/>
  <c r="M85" i="5"/>
  <c r="O85" i="5" s="1"/>
  <c r="P85" i="5" s="1"/>
  <c r="M84" i="5"/>
  <c r="O84" i="5" s="1"/>
  <c r="P84" i="5" s="1"/>
  <c r="O83" i="5"/>
  <c r="P83" i="5" s="1"/>
  <c r="M83" i="5"/>
  <c r="M82" i="5"/>
  <c r="O82" i="5" s="1"/>
  <c r="P82" i="5" s="1"/>
  <c r="M81" i="5"/>
  <c r="O81" i="5" s="1"/>
  <c r="P81" i="5" s="1"/>
  <c r="M80" i="5"/>
  <c r="O80" i="5" s="1"/>
  <c r="P80" i="5" s="1"/>
  <c r="M79" i="5"/>
  <c r="O79" i="5" s="1"/>
  <c r="P79" i="5" s="1"/>
  <c r="M78" i="5"/>
  <c r="O78" i="5" s="1"/>
  <c r="P78" i="5" s="1"/>
  <c r="M77" i="5"/>
  <c r="O77" i="5" s="1"/>
  <c r="P77" i="5" s="1"/>
  <c r="M76" i="5"/>
  <c r="O76" i="5" s="1"/>
  <c r="P76" i="5" s="1"/>
  <c r="M75" i="5"/>
  <c r="O75" i="5" s="1"/>
  <c r="P75" i="5" s="1"/>
  <c r="M74" i="5"/>
  <c r="O74" i="5" s="1"/>
  <c r="P74" i="5" s="1"/>
  <c r="M73" i="5"/>
  <c r="O73" i="5" s="1"/>
  <c r="P73" i="5" s="1"/>
  <c r="M72" i="5"/>
  <c r="O72" i="5" s="1"/>
  <c r="P72" i="5" s="1"/>
  <c r="M71" i="5"/>
  <c r="O71" i="5" s="1"/>
  <c r="P71" i="5" s="1"/>
  <c r="M70" i="5"/>
  <c r="O70" i="5" s="1"/>
  <c r="P70" i="5" s="1"/>
  <c r="M69" i="5"/>
  <c r="O69" i="5" s="1"/>
  <c r="P69" i="5" s="1"/>
  <c r="M68" i="5"/>
  <c r="O68" i="5" s="1"/>
  <c r="P68" i="5" s="1"/>
  <c r="O67" i="5"/>
  <c r="P67" i="5" s="1"/>
  <c r="M67" i="5"/>
  <c r="M66" i="5"/>
  <c r="O66" i="5" s="1"/>
  <c r="P66" i="5" s="1"/>
  <c r="M65" i="5"/>
  <c r="O65" i="5" s="1"/>
  <c r="P65" i="5" s="1"/>
  <c r="M64" i="5"/>
  <c r="O64" i="5" s="1"/>
  <c r="P64" i="5" s="1"/>
  <c r="M63" i="5"/>
  <c r="O63" i="5" s="1"/>
  <c r="P63" i="5" s="1"/>
  <c r="M62" i="5"/>
  <c r="O62" i="5" s="1"/>
  <c r="P62" i="5" s="1"/>
  <c r="M61" i="5"/>
  <c r="O61" i="5" s="1"/>
  <c r="P61" i="5" s="1"/>
  <c r="M60" i="5"/>
  <c r="O60" i="5" s="1"/>
  <c r="P60" i="5" s="1"/>
  <c r="M59" i="5"/>
  <c r="O59" i="5" s="1"/>
  <c r="P59" i="5" s="1"/>
  <c r="M58" i="5"/>
  <c r="O58" i="5" s="1"/>
  <c r="P58" i="5" s="1"/>
  <c r="M57" i="5"/>
  <c r="O57" i="5" s="1"/>
  <c r="P57" i="5" s="1"/>
  <c r="M56" i="5"/>
  <c r="O56" i="5" s="1"/>
  <c r="P56" i="5" s="1"/>
  <c r="M55" i="5"/>
  <c r="O55" i="5" s="1"/>
  <c r="P55" i="5" s="1"/>
  <c r="M54" i="5"/>
  <c r="O54" i="5" s="1"/>
  <c r="P54" i="5" s="1"/>
  <c r="M53" i="5"/>
  <c r="O53" i="5" s="1"/>
  <c r="P53" i="5" s="1"/>
  <c r="M52" i="5"/>
  <c r="O52" i="5" s="1"/>
  <c r="P52" i="5" s="1"/>
  <c r="M51" i="5"/>
  <c r="O51" i="5" s="1"/>
  <c r="P51" i="5" s="1"/>
  <c r="M50" i="5"/>
  <c r="O50" i="5" s="1"/>
  <c r="P50" i="5" s="1"/>
  <c r="M49" i="5"/>
  <c r="O49" i="5" s="1"/>
  <c r="P49" i="5" s="1"/>
  <c r="M48" i="5"/>
  <c r="O48" i="5" s="1"/>
  <c r="P48" i="5" s="1"/>
  <c r="M47" i="5"/>
  <c r="O47" i="5" s="1"/>
  <c r="P47" i="5" s="1"/>
  <c r="M46" i="5"/>
  <c r="O46" i="5" s="1"/>
  <c r="P46" i="5" s="1"/>
  <c r="M45" i="5"/>
  <c r="O45" i="5" s="1"/>
  <c r="P45" i="5" s="1"/>
  <c r="O44" i="5"/>
  <c r="P44" i="5" s="1"/>
  <c r="M44" i="5"/>
  <c r="M43" i="5"/>
  <c r="O43" i="5" s="1"/>
  <c r="P43" i="5" s="1"/>
  <c r="M42" i="5"/>
  <c r="O42" i="5" s="1"/>
  <c r="P42" i="5" s="1"/>
  <c r="M41" i="5"/>
  <c r="O41" i="5" s="1"/>
  <c r="P41" i="5" s="1"/>
  <c r="M40" i="5"/>
  <c r="O40" i="5" s="1"/>
  <c r="P40" i="5" s="1"/>
  <c r="M39" i="5"/>
  <c r="O39" i="5" s="1"/>
  <c r="P39" i="5" s="1"/>
  <c r="M38" i="5"/>
  <c r="O38" i="5" s="1"/>
  <c r="P38" i="5" s="1"/>
  <c r="M37" i="5"/>
  <c r="O37" i="5" s="1"/>
  <c r="P37" i="5" s="1"/>
  <c r="M36" i="5"/>
  <c r="O36" i="5" s="1"/>
  <c r="P36" i="5" s="1"/>
  <c r="M35" i="5"/>
  <c r="O35" i="5" s="1"/>
  <c r="P35" i="5" s="1"/>
  <c r="M34" i="5"/>
  <c r="O34" i="5" s="1"/>
  <c r="P34" i="5" s="1"/>
  <c r="M33" i="5"/>
  <c r="O33" i="5" s="1"/>
  <c r="P33" i="5" s="1"/>
  <c r="M32" i="5"/>
  <c r="O32" i="5" s="1"/>
  <c r="P32" i="5" s="1"/>
  <c r="M31" i="5"/>
  <c r="O31" i="5" s="1"/>
  <c r="P31" i="5" s="1"/>
  <c r="M30" i="5"/>
  <c r="O30" i="5" s="1"/>
  <c r="P30" i="5" s="1"/>
  <c r="M29" i="5"/>
  <c r="O29" i="5" s="1"/>
  <c r="P29" i="5" s="1"/>
  <c r="O28" i="5"/>
  <c r="P28" i="5" s="1"/>
  <c r="M28" i="5"/>
  <c r="M27" i="5"/>
  <c r="O27" i="5" s="1"/>
  <c r="P27" i="5" s="1"/>
  <c r="M26" i="5"/>
  <c r="O26" i="5" s="1"/>
  <c r="P26" i="5" s="1"/>
  <c r="M25" i="5"/>
  <c r="O25" i="5" s="1"/>
  <c r="P25" i="5" s="1"/>
  <c r="M24" i="5"/>
  <c r="O24" i="5" s="1"/>
  <c r="P24" i="5" s="1"/>
  <c r="M23" i="5"/>
  <c r="O23" i="5" s="1"/>
  <c r="P23" i="5" s="1"/>
  <c r="M22" i="5"/>
  <c r="O22" i="5" s="1"/>
  <c r="P22" i="5" s="1"/>
  <c r="M21" i="5"/>
  <c r="O21" i="5" s="1"/>
  <c r="P21" i="5" s="1"/>
  <c r="M20" i="5"/>
  <c r="O20" i="5" s="1"/>
  <c r="P20" i="5" s="1"/>
  <c r="M19" i="5"/>
  <c r="O19" i="5" s="1"/>
  <c r="P19" i="5" s="1"/>
  <c r="M18" i="5"/>
  <c r="O18" i="5" s="1"/>
  <c r="P18" i="5" s="1"/>
  <c r="M17" i="5"/>
  <c r="O17" i="5" s="1"/>
  <c r="P17" i="5" s="1"/>
  <c r="M16" i="5"/>
  <c r="O16" i="5" s="1"/>
  <c r="P16" i="5" s="1"/>
  <c r="M15" i="5"/>
  <c r="O15" i="5" s="1"/>
  <c r="P15" i="5" s="1"/>
  <c r="M14" i="5"/>
  <c r="O14" i="5" s="1"/>
  <c r="P14" i="5" s="1"/>
  <c r="M13" i="5"/>
  <c r="O13" i="5" s="1"/>
  <c r="P13" i="5" s="1"/>
  <c r="O12" i="5"/>
  <c r="P12" i="5" s="1"/>
  <c r="M12" i="5"/>
  <c r="M11" i="5"/>
  <c r="O11" i="5" s="1"/>
  <c r="N5" i="5"/>
  <c r="L5" i="5"/>
  <c r="K5" i="5"/>
  <c r="J5" i="5"/>
  <c r="I5" i="5"/>
  <c r="H5" i="5"/>
  <c r="G5" i="5"/>
  <c r="F5" i="5"/>
  <c r="E5" i="5"/>
  <c r="D5" i="5"/>
  <c r="M190" i="3"/>
  <c r="O190" i="3" s="1"/>
  <c r="P190" i="3" s="1"/>
  <c r="M189" i="3"/>
  <c r="O189" i="3" s="1"/>
  <c r="P189" i="3" s="1"/>
  <c r="M188" i="3"/>
  <c r="O188" i="3" s="1"/>
  <c r="P188" i="3" s="1"/>
  <c r="O187" i="3"/>
  <c r="P187" i="3" s="1"/>
  <c r="M187" i="3"/>
  <c r="M186" i="3"/>
  <c r="O186" i="3" s="1"/>
  <c r="P186" i="3" s="1"/>
  <c r="M185" i="3"/>
  <c r="O185" i="3" s="1"/>
  <c r="P185" i="3" s="1"/>
  <c r="M184" i="3"/>
  <c r="O184" i="3" s="1"/>
  <c r="P184" i="3" s="1"/>
  <c r="M183" i="3"/>
  <c r="O183" i="3" s="1"/>
  <c r="P183" i="3" s="1"/>
  <c r="M182" i="3"/>
  <c r="O182" i="3" s="1"/>
  <c r="P182" i="3" s="1"/>
  <c r="M181" i="3"/>
  <c r="O181" i="3" s="1"/>
  <c r="P181" i="3" s="1"/>
  <c r="M180" i="3"/>
  <c r="O180" i="3" s="1"/>
  <c r="P180" i="3" s="1"/>
  <c r="M179" i="3"/>
  <c r="O179" i="3" s="1"/>
  <c r="P179" i="3" s="1"/>
  <c r="M178" i="3"/>
  <c r="O178" i="3" s="1"/>
  <c r="P178" i="3" s="1"/>
  <c r="M177" i="3"/>
  <c r="O177" i="3" s="1"/>
  <c r="P177" i="3" s="1"/>
  <c r="M176" i="3"/>
  <c r="O176" i="3" s="1"/>
  <c r="P176" i="3" s="1"/>
  <c r="M175" i="3"/>
  <c r="O175" i="3" s="1"/>
  <c r="P175" i="3" s="1"/>
  <c r="M174" i="3"/>
  <c r="O174" i="3" s="1"/>
  <c r="P174" i="3" s="1"/>
  <c r="M173" i="3"/>
  <c r="O173" i="3" s="1"/>
  <c r="P173" i="3" s="1"/>
  <c r="M172" i="3"/>
  <c r="O172" i="3" s="1"/>
  <c r="P172" i="3" s="1"/>
  <c r="M171" i="3"/>
  <c r="O171" i="3" s="1"/>
  <c r="P171" i="3" s="1"/>
  <c r="M170" i="3"/>
  <c r="O170" i="3" s="1"/>
  <c r="P170" i="3" s="1"/>
  <c r="M169" i="3"/>
  <c r="O169" i="3" s="1"/>
  <c r="P169" i="3" s="1"/>
  <c r="M168" i="3"/>
  <c r="O168" i="3" s="1"/>
  <c r="P168" i="3" s="1"/>
  <c r="M167" i="3"/>
  <c r="O167" i="3" s="1"/>
  <c r="P167" i="3" s="1"/>
  <c r="M166" i="3"/>
  <c r="O166" i="3" s="1"/>
  <c r="P166" i="3" s="1"/>
  <c r="M165" i="3"/>
  <c r="O165" i="3" s="1"/>
  <c r="P165" i="3" s="1"/>
  <c r="M164" i="3"/>
  <c r="O164" i="3" s="1"/>
  <c r="P164" i="3" s="1"/>
  <c r="M163" i="3"/>
  <c r="O163" i="3" s="1"/>
  <c r="P163" i="3" s="1"/>
  <c r="M162" i="3"/>
  <c r="O162" i="3" s="1"/>
  <c r="P162" i="3" s="1"/>
  <c r="M161" i="3"/>
  <c r="O161" i="3" s="1"/>
  <c r="P161" i="3" s="1"/>
  <c r="M160" i="3"/>
  <c r="O160" i="3" s="1"/>
  <c r="P160" i="3" s="1"/>
  <c r="M159" i="3"/>
  <c r="O159" i="3" s="1"/>
  <c r="P159" i="3" s="1"/>
  <c r="M158" i="3"/>
  <c r="O158" i="3" s="1"/>
  <c r="P158" i="3" s="1"/>
  <c r="M157" i="3"/>
  <c r="O157" i="3" s="1"/>
  <c r="P157" i="3" s="1"/>
  <c r="M156" i="3"/>
  <c r="O156" i="3" s="1"/>
  <c r="P156" i="3" s="1"/>
  <c r="M155" i="3"/>
  <c r="O155" i="3" s="1"/>
  <c r="P155" i="3" s="1"/>
  <c r="M154" i="3"/>
  <c r="O154" i="3" s="1"/>
  <c r="P154" i="3" s="1"/>
  <c r="M153" i="3"/>
  <c r="O153" i="3" s="1"/>
  <c r="P153" i="3" s="1"/>
  <c r="M152" i="3"/>
  <c r="O152" i="3" s="1"/>
  <c r="P152" i="3" s="1"/>
  <c r="M151" i="3"/>
  <c r="O151" i="3" s="1"/>
  <c r="P151" i="3" s="1"/>
  <c r="M150" i="3"/>
  <c r="O150" i="3" s="1"/>
  <c r="P150" i="3" s="1"/>
  <c r="M149" i="3"/>
  <c r="O149" i="3" s="1"/>
  <c r="P149" i="3" s="1"/>
  <c r="O148" i="3"/>
  <c r="P148" i="3" s="1"/>
  <c r="M148" i="3"/>
  <c r="M147" i="3"/>
  <c r="O147" i="3" s="1"/>
  <c r="P147" i="3" s="1"/>
  <c r="M146" i="3"/>
  <c r="O146" i="3" s="1"/>
  <c r="P146" i="3" s="1"/>
  <c r="M145" i="3"/>
  <c r="O145" i="3" s="1"/>
  <c r="P145" i="3" s="1"/>
  <c r="M144" i="3"/>
  <c r="O144" i="3" s="1"/>
  <c r="P144" i="3" s="1"/>
  <c r="M143" i="3"/>
  <c r="O143" i="3" s="1"/>
  <c r="P143" i="3" s="1"/>
  <c r="M142" i="3"/>
  <c r="O142" i="3" s="1"/>
  <c r="P142" i="3" s="1"/>
  <c r="M141" i="3"/>
  <c r="O141" i="3" s="1"/>
  <c r="P141" i="3" s="1"/>
  <c r="M140" i="3"/>
  <c r="O140" i="3" s="1"/>
  <c r="P140" i="3" s="1"/>
  <c r="M139" i="3"/>
  <c r="O139" i="3" s="1"/>
  <c r="P139" i="3" s="1"/>
  <c r="M138" i="3"/>
  <c r="O138" i="3" s="1"/>
  <c r="P138" i="3" s="1"/>
  <c r="M137" i="3"/>
  <c r="O137" i="3" s="1"/>
  <c r="P137" i="3" s="1"/>
  <c r="M136" i="3"/>
  <c r="O136" i="3" s="1"/>
  <c r="P136" i="3" s="1"/>
  <c r="M135" i="3"/>
  <c r="O135" i="3" s="1"/>
  <c r="P135" i="3" s="1"/>
  <c r="M134" i="3"/>
  <c r="O134" i="3" s="1"/>
  <c r="P134" i="3" s="1"/>
  <c r="M133" i="3"/>
  <c r="O133" i="3" s="1"/>
  <c r="P133" i="3" s="1"/>
  <c r="O132" i="3"/>
  <c r="P132" i="3" s="1"/>
  <c r="M132" i="3"/>
  <c r="M131" i="3"/>
  <c r="O131" i="3" s="1"/>
  <c r="P131" i="3" s="1"/>
  <c r="M130" i="3"/>
  <c r="O130" i="3" s="1"/>
  <c r="P130" i="3" s="1"/>
  <c r="M129" i="3"/>
  <c r="O129" i="3" s="1"/>
  <c r="P129" i="3" s="1"/>
  <c r="M128" i="3"/>
  <c r="O128" i="3" s="1"/>
  <c r="P128" i="3" s="1"/>
  <c r="M127" i="3"/>
  <c r="O127" i="3" s="1"/>
  <c r="P127" i="3" s="1"/>
  <c r="M126" i="3"/>
  <c r="O126" i="3" s="1"/>
  <c r="P126" i="3" s="1"/>
  <c r="M125" i="3"/>
  <c r="O125" i="3" s="1"/>
  <c r="P125" i="3" s="1"/>
  <c r="M124" i="3"/>
  <c r="O124" i="3" s="1"/>
  <c r="P124" i="3" s="1"/>
  <c r="M123" i="3"/>
  <c r="O123" i="3" s="1"/>
  <c r="P123" i="3" s="1"/>
  <c r="M122" i="3"/>
  <c r="O122" i="3" s="1"/>
  <c r="P122" i="3" s="1"/>
  <c r="M121" i="3"/>
  <c r="O121" i="3" s="1"/>
  <c r="P121" i="3" s="1"/>
  <c r="M120" i="3"/>
  <c r="O120" i="3" s="1"/>
  <c r="P120" i="3" s="1"/>
  <c r="M119" i="3"/>
  <c r="O119" i="3" s="1"/>
  <c r="P119" i="3" s="1"/>
  <c r="M118" i="3"/>
  <c r="O118" i="3" s="1"/>
  <c r="P118" i="3" s="1"/>
  <c r="M117" i="3"/>
  <c r="O117" i="3" s="1"/>
  <c r="P117" i="3" s="1"/>
  <c r="O116" i="3"/>
  <c r="P116" i="3" s="1"/>
  <c r="M116" i="3"/>
  <c r="M115" i="3"/>
  <c r="O115" i="3" s="1"/>
  <c r="P115" i="3" s="1"/>
  <c r="M114" i="3"/>
  <c r="O114" i="3" s="1"/>
  <c r="P114" i="3" s="1"/>
  <c r="M113" i="3"/>
  <c r="O113" i="3" s="1"/>
  <c r="P113" i="3" s="1"/>
  <c r="M112" i="3"/>
  <c r="O112" i="3" s="1"/>
  <c r="P112" i="3" s="1"/>
  <c r="M111" i="3"/>
  <c r="O111" i="3" s="1"/>
  <c r="P111" i="3" s="1"/>
  <c r="M110" i="3"/>
  <c r="O110" i="3" s="1"/>
  <c r="P110" i="3" s="1"/>
  <c r="M109" i="3"/>
  <c r="O109" i="3" s="1"/>
  <c r="P109" i="3" s="1"/>
  <c r="M108" i="3"/>
  <c r="O108" i="3" s="1"/>
  <c r="P108" i="3" s="1"/>
  <c r="M107" i="3"/>
  <c r="O107" i="3" s="1"/>
  <c r="P107" i="3" s="1"/>
  <c r="M106" i="3"/>
  <c r="O106" i="3" s="1"/>
  <c r="P106" i="3" s="1"/>
  <c r="M105" i="3"/>
  <c r="O105" i="3" s="1"/>
  <c r="P105" i="3" s="1"/>
  <c r="M104" i="3"/>
  <c r="O104" i="3" s="1"/>
  <c r="P104" i="3" s="1"/>
  <c r="M103" i="3"/>
  <c r="O103" i="3" s="1"/>
  <c r="P103" i="3" s="1"/>
  <c r="M102" i="3"/>
  <c r="O102" i="3" s="1"/>
  <c r="P102" i="3" s="1"/>
  <c r="M101" i="3"/>
  <c r="O101" i="3" s="1"/>
  <c r="P101" i="3" s="1"/>
  <c r="O100" i="3"/>
  <c r="P100" i="3" s="1"/>
  <c r="M100" i="3"/>
  <c r="P99" i="3"/>
  <c r="M99" i="3"/>
  <c r="O99" i="3" s="1"/>
  <c r="M98" i="3"/>
  <c r="O98" i="3" s="1"/>
  <c r="P98" i="3" s="1"/>
  <c r="M97" i="3"/>
  <c r="O97" i="3" s="1"/>
  <c r="P97" i="3" s="1"/>
  <c r="M96" i="3"/>
  <c r="O96" i="3" s="1"/>
  <c r="P96" i="3" s="1"/>
  <c r="M95" i="3"/>
  <c r="O95" i="3" s="1"/>
  <c r="P95" i="3" s="1"/>
  <c r="M94" i="3"/>
  <c r="O94" i="3" s="1"/>
  <c r="P94" i="3" s="1"/>
  <c r="M93" i="3"/>
  <c r="O93" i="3" s="1"/>
  <c r="P93" i="3" s="1"/>
  <c r="M92" i="3"/>
  <c r="O92" i="3" s="1"/>
  <c r="P92" i="3" s="1"/>
  <c r="M91" i="3"/>
  <c r="O91" i="3" s="1"/>
  <c r="P91" i="3" s="1"/>
  <c r="M90" i="3"/>
  <c r="O90" i="3" s="1"/>
  <c r="P90" i="3" s="1"/>
  <c r="M89" i="3"/>
  <c r="O89" i="3" s="1"/>
  <c r="P89" i="3" s="1"/>
  <c r="M88" i="3"/>
  <c r="O88" i="3" s="1"/>
  <c r="P88" i="3" s="1"/>
  <c r="M87" i="3"/>
  <c r="O87" i="3" s="1"/>
  <c r="P87" i="3" s="1"/>
  <c r="M86" i="3"/>
  <c r="O86" i="3" s="1"/>
  <c r="P86" i="3" s="1"/>
  <c r="M85" i="3"/>
  <c r="O85" i="3" s="1"/>
  <c r="P85" i="3" s="1"/>
  <c r="M84" i="3"/>
  <c r="O84" i="3" s="1"/>
  <c r="P84" i="3" s="1"/>
  <c r="O83" i="3"/>
  <c r="P83" i="3" s="1"/>
  <c r="M83" i="3"/>
  <c r="M82" i="3"/>
  <c r="O82" i="3" s="1"/>
  <c r="P82" i="3" s="1"/>
  <c r="M81" i="3"/>
  <c r="O81" i="3" s="1"/>
  <c r="P81" i="3" s="1"/>
  <c r="M80" i="3"/>
  <c r="O80" i="3" s="1"/>
  <c r="P80" i="3" s="1"/>
  <c r="M79" i="3"/>
  <c r="O79" i="3" s="1"/>
  <c r="P79" i="3" s="1"/>
  <c r="M78" i="3"/>
  <c r="O78" i="3" s="1"/>
  <c r="P78" i="3" s="1"/>
  <c r="M77" i="3"/>
  <c r="O77" i="3" s="1"/>
  <c r="P77" i="3" s="1"/>
  <c r="M76" i="3"/>
  <c r="O76" i="3" s="1"/>
  <c r="P76" i="3" s="1"/>
  <c r="M75" i="3"/>
  <c r="O75" i="3" s="1"/>
  <c r="P75" i="3" s="1"/>
  <c r="M74" i="3"/>
  <c r="O74" i="3" s="1"/>
  <c r="P74" i="3" s="1"/>
  <c r="M73" i="3"/>
  <c r="O73" i="3" s="1"/>
  <c r="P73" i="3" s="1"/>
  <c r="M72" i="3"/>
  <c r="O72" i="3" s="1"/>
  <c r="P72" i="3" s="1"/>
  <c r="M71" i="3"/>
  <c r="O71" i="3" s="1"/>
  <c r="P71" i="3" s="1"/>
  <c r="M70" i="3"/>
  <c r="O70" i="3" s="1"/>
  <c r="P70" i="3" s="1"/>
  <c r="M69" i="3"/>
  <c r="O69" i="3" s="1"/>
  <c r="P69" i="3" s="1"/>
  <c r="M68" i="3"/>
  <c r="O68" i="3" s="1"/>
  <c r="P68" i="3" s="1"/>
  <c r="O67" i="3"/>
  <c r="P67" i="3" s="1"/>
  <c r="M67" i="3"/>
  <c r="M66" i="3"/>
  <c r="O66" i="3" s="1"/>
  <c r="P66" i="3" s="1"/>
  <c r="M65" i="3"/>
  <c r="O65" i="3" s="1"/>
  <c r="P65" i="3" s="1"/>
  <c r="M64" i="3"/>
  <c r="O64" i="3" s="1"/>
  <c r="P64" i="3" s="1"/>
  <c r="M63" i="3"/>
  <c r="O63" i="3" s="1"/>
  <c r="P63" i="3" s="1"/>
  <c r="M62" i="3"/>
  <c r="O62" i="3" s="1"/>
  <c r="P62" i="3" s="1"/>
  <c r="M61" i="3"/>
  <c r="O61" i="3" s="1"/>
  <c r="P61" i="3" s="1"/>
  <c r="M60" i="3"/>
  <c r="O60" i="3" s="1"/>
  <c r="P60" i="3" s="1"/>
  <c r="M59" i="3"/>
  <c r="O59" i="3" s="1"/>
  <c r="P59" i="3" s="1"/>
  <c r="M58" i="3"/>
  <c r="O58" i="3" s="1"/>
  <c r="P58" i="3" s="1"/>
  <c r="M57" i="3"/>
  <c r="O57" i="3" s="1"/>
  <c r="P57" i="3" s="1"/>
  <c r="M56" i="3"/>
  <c r="O56" i="3" s="1"/>
  <c r="P56" i="3" s="1"/>
  <c r="M55" i="3"/>
  <c r="O55" i="3" s="1"/>
  <c r="P55" i="3" s="1"/>
  <c r="M54" i="3"/>
  <c r="O54" i="3" s="1"/>
  <c r="P54" i="3" s="1"/>
  <c r="M53" i="3"/>
  <c r="O53" i="3" s="1"/>
  <c r="P53" i="3" s="1"/>
  <c r="M52" i="3"/>
  <c r="O52" i="3" s="1"/>
  <c r="P52" i="3" s="1"/>
  <c r="O51" i="3"/>
  <c r="P51" i="3" s="1"/>
  <c r="M51" i="3"/>
  <c r="M50" i="3"/>
  <c r="O50" i="3" s="1"/>
  <c r="P50" i="3" s="1"/>
  <c r="M49" i="3"/>
  <c r="O49" i="3" s="1"/>
  <c r="P49" i="3" s="1"/>
  <c r="M48" i="3"/>
  <c r="O48" i="3" s="1"/>
  <c r="P48" i="3" s="1"/>
  <c r="M47" i="3"/>
  <c r="O47" i="3" s="1"/>
  <c r="P47" i="3" s="1"/>
  <c r="M46" i="3"/>
  <c r="O46" i="3" s="1"/>
  <c r="P46" i="3" s="1"/>
  <c r="M45" i="3"/>
  <c r="O45" i="3" s="1"/>
  <c r="P45" i="3" s="1"/>
  <c r="M44" i="3"/>
  <c r="O44" i="3" s="1"/>
  <c r="P44" i="3" s="1"/>
  <c r="M43" i="3"/>
  <c r="O43" i="3" s="1"/>
  <c r="P43" i="3" s="1"/>
  <c r="M42" i="3"/>
  <c r="O42" i="3" s="1"/>
  <c r="P42" i="3" s="1"/>
  <c r="M41" i="3"/>
  <c r="O41" i="3" s="1"/>
  <c r="P41" i="3" s="1"/>
  <c r="M40" i="3"/>
  <c r="O40" i="3" s="1"/>
  <c r="P40" i="3" s="1"/>
  <c r="M39" i="3"/>
  <c r="O39" i="3" s="1"/>
  <c r="P39" i="3" s="1"/>
  <c r="M38" i="3"/>
  <c r="O38" i="3" s="1"/>
  <c r="P38" i="3" s="1"/>
  <c r="M37" i="3"/>
  <c r="O37" i="3" s="1"/>
  <c r="P37" i="3" s="1"/>
  <c r="M36" i="3"/>
  <c r="O36" i="3" s="1"/>
  <c r="P36" i="3" s="1"/>
  <c r="O35" i="3"/>
  <c r="P35" i="3" s="1"/>
  <c r="M35" i="3"/>
  <c r="M34" i="3"/>
  <c r="O34" i="3" s="1"/>
  <c r="P34" i="3" s="1"/>
  <c r="M33" i="3"/>
  <c r="O33" i="3" s="1"/>
  <c r="P33" i="3" s="1"/>
  <c r="M32" i="3"/>
  <c r="O32" i="3" s="1"/>
  <c r="P32" i="3" s="1"/>
  <c r="M31" i="3"/>
  <c r="O31" i="3" s="1"/>
  <c r="P31" i="3" s="1"/>
  <c r="M30" i="3"/>
  <c r="O30" i="3" s="1"/>
  <c r="P30" i="3" s="1"/>
  <c r="M29" i="3"/>
  <c r="O29" i="3" s="1"/>
  <c r="P29" i="3" s="1"/>
  <c r="M28" i="3"/>
  <c r="O28" i="3" s="1"/>
  <c r="P28" i="3" s="1"/>
  <c r="M27" i="3"/>
  <c r="O27" i="3" s="1"/>
  <c r="P27" i="3" s="1"/>
  <c r="M26" i="3"/>
  <c r="O26" i="3" s="1"/>
  <c r="P26" i="3" s="1"/>
  <c r="M25" i="3"/>
  <c r="O25" i="3" s="1"/>
  <c r="P25" i="3" s="1"/>
  <c r="M24" i="3"/>
  <c r="O24" i="3" s="1"/>
  <c r="P24" i="3" s="1"/>
  <c r="M23" i="3"/>
  <c r="O23" i="3" s="1"/>
  <c r="P23" i="3" s="1"/>
  <c r="M22" i="3"/>
  <c r="O22" i="3" s="1"/>
  <c r="P22" i="3" s="1"/>
  <c r="M21" i="3"/>
  <c r="O21" i="3" s="1"/>
  <c r="P21" i="3" s="1"/>
  <c r="M20" i="3"/>
  <c r="O20" i="3" s="1"/>
  <c r="P20" i="3" s="1"/>
  <c r="M19" i="3"/>
  <c r="O19" i="3" s="1"/>
  <c r="P19" i="3" s="1"/>
  <c r="M18" i="3"/>
  <c r="O18" i="3" s="1"/>
  <c r="P18" i="3" s="1"/>
  <c r="O17" i="3"/>
  <c r="P17" i="3" s="1"/>
  <c r="M17" i="3"/>
  <c r="M16" i="3"/>
  <c r="O16" i="3" s="1"/>
  <c r="P16" i="3" s="1"/>
  <c r="M15" i="3"/>
  <c r="O15" i="3" s="1"/>
  <c r="P15" i="3" s="1"/>
  <c r="M14" i="3"/>
  <c r="O14" i="3" s="1"/>
  <c r="P14" i="3" s="1"/>
  <c r="M13" i="3"/>
  <c r="O13" i="3" s="1"/>
  <c r="P13" i="3" s="1"/>
  <c r="M12" i="3"/>
  <c r="O12" i="3" s="1"/>
  <c r="P12" i="3" s="1"/>
  <c r="M11" i="3"/>
  <c r="O11" i="3" s="1"/>
  <c r="N5" i="3"/>
  <c r="L5" i="3"/>
  <c r="K5" i="3"/>
  <c r="J5" i="3"/>
  <c r="I5" i="3"/>
  <c r="H5" i="3"/>
  <c r="G5" i="3"/>
  <c r="F5" i="3"/>
  <c r="E5" i="3"/>
  <c r="D5" i="3"/>
  <c r="S144" i="2"/>
  <c r="U144" i="2" s="1"/>
  <c r="V144" i="2" s="1"/>
  <c r="S143" i="2"/>
  <c r="U143" i="2" s="1"/>
  <c r="V143" i="2" s="1"/>
  <c r="S142" i="2"/>
  <c r="U142" i="2" s="1"/>
  <c r="V142" i="2" s="1"/>
  <c r="S141" i="2"/>
  <c r="U141" i="2" s="1"/>
  <c r="V141" i="2" s="1"/>
  <c r="S140" i="2"/>
  <c r="U140" i="2" s="1"/>
  <c r="V140" i="2" s="1"/>
  <c r="S139" i="2"/>
  <c r="U139" i="2" s="1"/>
  <c r="V139" i="2" s="1"/>
  <c r="S138" i="2"/>
  <c r="U138" i="2" s="1"/>
  <c r="V138" i="2" s="1"/>
  <c r="S137" i="2"/>
  <c r="U137" i="2" s="1"/>
  <c r="V137" i="2" s="1"/>
  <c r="S136" i="2"/>
  <c r="U136" i="2" s="1"/>
  <c r="V136" i="2" s="1"/>
  <c r="S135" i="2"/>
  <c r="U135" i="2" s="1"/>
  <c r="V135" i="2" s="1"/>
  <c r="S134" i="2"/>
  <c r="U134" i="2" s="1"/>
  <c r="V134" i="2" s="1"/>
  <c r="S133" i="2"/>
  <c r="U133" i="2" s="1"/>
  <c r="V133" i="2" s="1"/>
  <c r="S132" i="2"/>
  <c r="U132" i="2" s="1"/>
  <c r="V132" i="2" s="1"/>
  <c r="S131" i="2"/>
  <c r="U131" i="2" s="1"/>
  <c r="V131" i="2" s="1"/>
  <c r="S130" i="2"/>
  <c r="U130" i="2" s="1"/>
  <c r="V130" i="2" s="1"/>
  <c r="S129" i="2"/>
  <c r="U129" i="2" s="1"/>
  <c r="V129" i="2" s="1"/>
  <c r="S128" i="2"/>
  <c r="U128" i="2" s="1"/>
  <c r="V128" i="2" s="1"/>
  <c r="S127" i="2"/>
  <c r="U127" i="2" s="1"/>
  <c r="V127" i="2" s="1"/>
  <c r="S126" i="2"/>
  <c r="U126" i="2" s="1"/>
  <c r="V126" i="2" s="1"/>
  <c r="S125" i="2"/>
  <c r="U125" i="2" s="1"/>
  <c r="V125" i="2" s="1"/>
  <c r="S124" i="2"/>
  <c r="U124" i="2" s="1"/>
  <c r="V124" i="2" s="1"/>
  <c r="S123" i="2"/>
  <c r="U123" i="2" s="1"/>
  <c r="V123" i="2" s="1"/>
  <c r="S122" i="2"/>
  <c r="U122" i="2" s="1"/>
  <c r="V122" i="2" s="1"/>
  <c r="S121" i="2"/>
  <c r="U121" i="2" s="1"/>
  <c r="V121" i="2" s="1"/>
  <c r="S120" i="2"/>
  <c r="U120" i="2" s="1"/>
  <c r="V120" i="2" s="1"/>
  <c r="S119" i="2"/>
  <c r="U119" i="2" s="1"/>
  <c r="V119" i="2" s="1"/>
  <c r="S118" i="2"/>
  <c r="U118" i="2" s="1"/>
  <c r="V118" i="2" s="1"/>
  <c r="S117" i="2"/>
  <c r="U117" i="2" s="1"/>
  <c r="V117" i="2" s="1"/>
  <c r="S116" i="2"/>
  <c r="U116" i="2" s="1"/>
  <c r="V116" i="2" s="1"/>
  <c r="S115" i="2"/>
  <c r="U115" i="2" s="1"/>
  <c r="V115" i="2" s="1"/>
  <c r="S114" i="2"/>
  <c r="U114" i="2" s="1"/>
  <c r="V114" i="2" s="1"/>
  <c r="S113" i="2"/>
  <c r="U113" i="2" s="1"/>
  <c r="V113" i="2" s="1"/>
  <c r="S112" i="2"/>
  <c r="U112" i="2" s="1"/>
  <c r="V112" i="2" s="1"/>
  <c r="S111" i="2"/>
  <c r="U111" i="2" s="1"/>
  <c r="V111" i="2" s="1"/>
  <c r="S110" i="2"/>
  <c r="U110" i="2" s="1"/>
  <c r="V110" i="2" s="1"/>
  <c r="S109" i="2"/>
  <c r="U109" i="2" s="1"/>
  <c r="V109" i="2" s="1"/>
  <c r="S108" i="2"/>
  <c r="U108" i="2" s="1"/>
  <c r="V108" i="2" s="1"/>
  <c r="S107" i="2"/>
  <c r="U107" i="2" s="1"/>
  <c r="V107" i="2" s="1"/>
  <c r="S106" i="2"/>
  <c r="U106" i="2" s="1"/>
  <c r="V106" i="2" s="1"/>
  <c r="S105" i="2"/>
  <c r="U105" i="2" s="1"/>
  <c r="V105" i="2" s="1"/>
  <c r="S104" i="2"/>
  <c r="U104" i="2" s="1"/>
  <c r="V104" i="2" s="1"/>
  <c r="S103" i="2"/>
  <c r="U103" i="2" s="1"/>
  <c r="V103" i="2" s="1"/>
  <c r="S102" i="2"/>
  <c r="U102" i="2" s="1"/>
  <c r="V102" i="2" s="1"/>
  <c r="S101" i="2"/>
  <c r="U101" i="2" s="1"/>
  <c r="V101" i="2" s="1"/>
  <c r="S100" i="2"/>
  <c r="U100" i="2" s="1"/>
  <c r="V100" i="2" s="1"/>
  <c r="S99" i="2"/>
  <c r="U99" i="2" s="1"/>
  <c r="V99" i="2" s="1"/>
  <c r="S98" i="2"/>
  <c r="U98" i="2" s="1"/>
  <c r="V98" i="2" s="1"/>
  <c r="S97" i="2"/>
  <c r="U97" i="2" s="1"/>
  <c r="V97" i="2" s="1"/>
  <c r="S96" i="2"/>
  <c r="U96" i="2" s="1"/>
  <c r="V96" i="2" s="1"/>
  <c r="S95" i="2"/>
  <c r="U95" i="2" s="1"/>
  <c r="V95" i="2" s="1"/>
  <c r="S94" i="2"/>
  <c r="U94" i="2" s="1"/>
  <c r="V94" i="2" s="1"/>
  <c r="S93" i="2"/>
  <c r="U93" i="2" s="1"/>
  <c r="V93" i="2" s="1"/>
  <c r="S92" i="2"/>
  <c r="U92" i="2" s="1"/>
  <c r="V92" i="2" s="1"/>
  <c r="S91" i="2"/>
  <c r="U91" i="2" s="1"/>
  <c r="V91" i="2" s="1"/>
  <c r="S90" i="2"/>
  <c r="U90" i="2" s="1"/>
  <c r="V90" i="2" s="1"/>
  <c r="S89" i="2"/>
  <c r="U89" i="2" s="1"/>
  <c r="V89" i="2" s="1"/>
  <c r="S88" i="2"/>
  <c r="U88" i="2" s="1"/>
  <c r="V88" i="2" s="1"/>
  <c r="S87" i="2"/>
  <c r="U87" i="2" s="1"/>
  <c r="V87" i="2" s="1"/>
  <c r="S86" i="2"/>
  <c r="U86" i="2" s="1"/>
  <c r="V86" i="2" s="1"/>
  <c r="S85" i="2"/>
  <c r="U85" i="2" s="1"/>
  <c r="V85" i="2" s="1"/>
  <c r="S84" i="2"/>
  <c r="U84" i="2" s="1"/>
  <c r="V84" i="2" s="1"/>
  <c r="S83" i="2"/>
  <c r="U83" i="2" s="1"/>
  <c r="V83" i="2" s="1"/>
  <c r="S82" i="2"/>
  <c r="U82" i="2" s="1"/>
  <c r="V82" i="2" s="1"/>
  <c r="S81" i="2"/>
  <c r="U81" i="2" s="1"/>
  <c r="V81" i="2" s="1"/>
  <c r="S80" i="2"/>
  <c r="U80" i="2" s="1"/>
  <c r="V80" i="2" s="1"/>
  <c r="S79" i="2"/>
  <c r="U79" i="2" s="1"/>
  <c r="V79" i="2" s="1"/>
  <c r="S78" i="2"/>
  <c r="U78" i="2" s="1"/>
  <c r="V78" i="2" s="1"/>
  <c r="S77" i="2"/>
  <c r="U77" i="2" s="1"/>
  <c r="V77" i="2" s="1"/>
  <c r="S76" i="2"/>
  <c r="U76" i="2" s="1"/>
  <c r="V76" i="2" s="1"/>
  <c r="S75" i="2"/>
  <c r="U75" i="2" s="1"/>
  <c r="V75" i="2" s="1"/>
  <c r="S74" i="2"/>
  <c r="U74" i="2" s="1"/>
  <c r="V74" i="2" s="1"/>
  <c r="S73" i="2"/>
  <c r="U73" i="2" s="1"/>
  <c r="V73" i="2" s="1"/>
  <c r="S72" i="2"/>
  <c r="U72" i="2" s="1"/>
  <c r="V72" i="2" s="1"/>
  <c r="S71" i="2"/>
  <c r="U71" i="2" s="1"/>
  <c r="V71" i="2" s="1"/>
  <c r="S70" i="2"/>
  <c r="U70" i="2" s="1"/>
  <c r="V70" i="2" s="1"/>
  <c r="S69" i="2"/>
  <c r="U69" i="2" s="1"/>
  <c r="V69" i="2" s="1"/>
  <c r="S68" i="2"/>
  <c r="U68" i="2" s="1"/>
  <c r="V68" i="2" s="1"/>
  <c r="S67" i="2"/>
  <c r="U67" i="2" s="1"/>
  <c r="V67" i="2" s="1"/>
  <c r="S66" i="2"/>
  <c r="U66" i="2" s="1"/>
  <c r="V66" i="2" s="1"/>
  <c r="S65" i="2"/>
  <c r="U65" i="2" s="1"/>
  <c r="V65" i="2" s="1"/>
  <c r="S64" i="2"/>
  <c r="U64" i="2" s="1"/>
  <c r="V64" i="2" s="1"/>
  <c r="S63" i="2"/>
  <c r="U63" i="2" s="1"/>
  <c r="V63" i="2" s="1"/>
  <c r="S62" i="2"/>
  <c r="U62" i="2" s="1"/>
  <c r="V62" i="2" s="1"/>
  <c r="S61" i="2"/>
  <c r="U61" i="2" s="1"/>
  <c r="V61" i="2" s="1"/>
  <c r="S60" i="2"/>
  <c r="U60" i="2" s="1"/>
  <c r="V60" i="2" s="1"/>
  <c r="S59" i="2"/>
  <c r="U59" i="2" s="1"/>
  <c r="V59" i="2" s="1"/>
  <c r="S58" i="2"/>
  <c r="U58" i="2" s="1"/>
  <c r="V58" i="2" s="1"/>
  <c r="S57" i="2"/>
  <c r="U57" i="2" s="1"/>
  <c r="V57" i="2" s="1"/>
  <c r="S56" i="2"/>
  <c r="U56" i="2" s="1"/>
  <c r="V56" i="2" s="1"/>
  <c r="S55" i="2"/>
  <c r="U55" i="2" s="1"/>
  <c r="V55" i="2" s="1"/>
  <c r="S54" i="2"/>
  <c r="U54" i="2" s="1"/>
  <c r="V54" i="2" s="1"/>
  <c r="S53" i="2"/>
  <c r="U53" i="2" s="1"/>
  <c r="V53" i="2" s="1"/>
  <c r="S52" i="2"/>
  <c r="U52" i="2" s="1"/>
  <c r="V52" i="2" s="1"/>
  <c r="S51" i="2"/>
  <c r="U51" i="2" s="1"/>
  <c r="V51" i="2" s="1"/>
  <c r="S50" i="2"/>
  <c r="U50" i="2" s="1"/>
  <c r="V50" i="2" s="1"/>
  <c r="S49" i="2"/>
  <c r="U49" i="2" s="1"/>
  <c r="V49" i="2" s="1"/>
  <c r="S48" i="2"/>
  <c r="U48" i="2" s="1"/>
  <c r="V48" i="2" s="1"/>
  <c r="S47" i="2"/>
  <c r="U47" i="2" s="1"/>
  <c r="V47" i="2" s="1"/>
  <c r="S46" i="2"/>
  <c r="U46" i="2" s="1"/>
  <c r="V46" i="2" s="1"/>
  <c r="S45" i="2"/>
  <c r="U45" i="2" s="1"/>
  <c r="V45" i="2" s="1"/>
  <c r="S44" i="2"/>
  <c r="U44" i="2" s="1"/>
  <c r="V44" i="2" s="1"/>
  <c r="S43" i="2"/>
  <c r="U43" i="2" s="1"/>
  <c r="V43" i="2" s="1"/>
  <c r="S42" i="2"/>
  <c r="U42" i="2" s="1"/>
  <c r="V42" i="2" s="1"/>
  <c r="S41" i="2"/>
  <c r="U41" i="2" s="1"/>
  <c r="V41" i="2" s="1"/>
  <c r="S40" i="2"/>
  <c r="U40" i="2" s="1"/>
  <c r="V40" i="2" s="1"/>
  <c r="S39" i="2"/>
  <c r="U39" i="2" s="1"/>
  <c r="V39" i="2" s="1"/>
  <c r="S38" i="2"/>
  <c r="U38" i="2" s="1"/>
  <c r="V38" i="2" s="1"/>
  <c r="S37" i="2"/>
  <c r="U37" i="2" s="1"/>
  <c r="V37" i="2" s="1"/>
  <c r="S36" i="2"/>
  <c r="U36" i="2" s="1"/>
  <c r="V36" i="2" s="1"/>
  <c r="S35" i="2"/>
  <c r="U35" i="2" s="1"/>
  <c r="V35" i="2" s="1"/>
  <c r="S34" i="2"/>
  <c r="U34" i="2" s="1"/>
  <c r="V34" i="2" s="1"/>
  <c r="S33" i="2"/>
  <c r="U33" i="2" s="1"/>
  <c r="V33" i="2" s="1"/>
  <c r="S32" i="2"/>
  <c r="U32" i="2" s="1"/>
  <c r="V32" i="2" s="1"/>
  <c r="S31" i="2"/>
  <c r="U31" i="2" s="1"/>
  <c r="V31" i="2" s="1"/>
  <c r="S30" i="2"/>
  <c r="U30" i="2" s="1"/>
  <c r="V30" i="2" s="1"/>
  <c r="S29" i="2"/>
  <c r="U29" i="2" s="1"/>
  <c r="V29" i="2" s="1"/>
  <c r="S28" i="2"/>
  <c r="U28" i="2" s="1"/>
  <c r="V28" i="2" s="1"/>
  <c r="S27" i="2"/>
  <c r="U27" i="2" s="1"/>
  <c r="V27" i="2" s="1"/>
  <c r="S26" i="2"/>
  <c r="U26" i="2" s="1"/>
  <c r="V26" i="2" s="1"/>
  <c r="S25" i="2"/>
  <c r="U25" i="2" s="1"/>
  <c r="V25" i="2" s="1"/>
  <c r="S24" i="2"/>
  <c r="U24" i="2" s="1"/>
  <c r="V24" i="2" s="1"/>
  <c r="S23" i="2"/>
  <c r="U23" i="2" s="1"/>
  <c r="V23" i="2" s="1"/>
  <c r="S22" i="2"/>
  <c r="U22" i="2" s="1"/>
  <c r="V22" i="2" s="1"/>
  <c r="S21" i="2"/>
  <c r="U21" i="2" s="1"/>
  <c r="V21" i="2" s="1"/>
  <c r="S20" i="2"/>
  <c r="U20" i="2" s="1"/>
  <c r="V20" i="2" s="1"/>
  <c r="S19" i="2"/>
  <c r="U19" i="2" s="1"/>
  <c r="V19" i="2" s="1"/>
  <c r="S18" i="2"/>
  <c r="U18" i="2" s="1"/>
  <c r="V18" i="2" s="1"/>
  <c r="S17" i="2"/>
  <c r="U17" i="2" s="1"/>
  <c r="V17" i="2" s="1"/>
  <c r="S16" i="2"/>
  <c r="U16" i="2" s="1"/>
  <c r="V16" i="2" s="1"/>
  <c r="S15" i="2"/>
  <c r="U15" i="2" s="1"/>
  <c r="V15" i="2" s="1"/>
  <c r="S14" i="2"/>
  <c r="U14" i="2" s="1"/>
  <c r="V14" i="2" s="1"/>
  <c r="S13" i="2"/>
  <c r="U13" i="2" s="1"/>
  <c r="V13" i="2" s="1"/>
  <c r="S12" i="2"/>
  <c r="U12" i="2" s="1"/>
  <c r="V12" i="2" s="1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M143" i="1"/>
  <c r="O143" i="1" s="1"/>
  <c r="P143" i="1" s="1"/>
  <c r="M142" i="1"/>
  <c r="O142" i="1" s="1"/>
  <c r="P142" i="1" s="1"/>
  <c r="M141" i="1"/>
  <c r="O141" i="1" s="1"/>
  <c r="P141" i="1" s="1"/>
  <c r="M140" i="1"/>
  <c r="O140" i="1" s="1"/>
  <c r="P140" i="1" s="1"/>
  <c r="M139" i="1"/>
  <c r="O139" i="1" s="1"/>
  <c r="P139" i="1" s="1"/>
  <c r="M138" i="1"/>
  <c r="O138" i="1" s="1"/>
  <c r="P138" i="1" s="1"/>
  <c r="M137" i="1"/>
  <c r="O137" i="1" s="1"/>
  <c r="P137" i="1" s="1"/>
  <c r="M136" i="1"/>
  <c r="O136" i="1" s="1"/>
  <c r="P136" i="1" s="1"/>
  <c r="M135" i="1"/>
  <c r="O135" i="1" s="1"/>
  <c r="P135" i="1" s="1"/>
  <c r="M134" i="1"/>
  <c r="O134" i="1" s="1"/>
  <c r="P134" i="1" s="1"/>
  <c r="M133" i="1"/>
  <c r="O133" i="1" s="1"/>
  <c r="P133" i="1" s="1"/>
  <c r="M132" i="1"/>
  <c r="O132" i="1" s="1"/>
  <c r="P132" i="1" s="1"/>
  <c r="M131" i="1"/>
  <c r="O131" i="1" s="1"/>
  <c r="P131" i="1" s="1"/>
  <c r="M130" i="1"/>
  <c r="O130" i="1" s="1"/>
  <c r="P130" i="1" s="1"/>
  <c r="M129" i="1"/>
  <c r="O129" i="1" s="1"/>
  <c r="P129" i="1" s="1"/>
  <c r="M128" i="1"/>
  <c r="O128" i="1" s="1"/>
  <c r="P128" i="1" s="1"/>
  <c r="M127" i="1"/>
  <c r="O127" i="1" s="1"/>
  <c r="P127" i="1" s="1"/>
  <c r="M126" i="1"/>
  <c r="O126" i="1" s="1"/>
  <c r="P126" i="1" s="1"/>
  <c r="M125" i="1"/>
  <c r="O125" i="1" s="1"/>
  <c r="P125" i="1" s="1"/>
  <c r="M124" i="1"/>
  <c r="O124" i="1" s="1"/>
  <c r="P124" i="1" s="1"/>
  <c r="M123" i="1"/>
  <c r="O123" i="1" s="1"/>
  <c r="P123" i="1" s="1"/>
  <c r="M122" i="1"/>
  <c r="O122" i="1" s="1"/>
  <c r="P122" i="1" s="1"/>
  <c r="M121" i="1"/>
  <c r="O121" i="1" s="1"/>
  <c r="P121" i="1" s="1"/>
  <c r="M120" i="1"/>
  <c r="O120" i="1" s="1"/>
  <c r="P120" i="1" s="1"/>
  <c r="M119" i="1"/>
  <c r="O119" i="1" s="1"/>
  <c r="P119" i="1" s="1"/>
  <c r="M118" i="1"/>
  <c r="O118" i="1" s="1"/>
  <c r="P118" i="1" s="1"/>
  <c r="M117" i="1"/>
  <c r="O117" i="1" s="1"/>
  <c r="P117" i="1" s="1"/>
  <c r="M116" i="1"/>
  <c r="O116" i="1" s="1"/>
  <c r="P116" i="1" s="1"/>
  <c r="M115" i="1"/>
  <c r="O115" i="1" s="1"/>
  <c r="P115" i="1" s="1"/>
  <c r="M114" i="1"/>
  <c r="O114" i="1" s="1"/>
  <c r="P114" i="1" s="1"/>
  <c r="M113" i="1"/>
  <c r="O113" i="1" s="1"/>
  <c r="P113" i="1" s="1"/>
  <c r="M112" i="1"/>
  <c r="O112" i="1" s="1"/>
  <c r="P112" i="1" s="1"/>
  <c r="M111" i="1"/>
  <c r="O111" i="1" s="1"/>
  <c r="P111" i="1" s="1"/>
  <c r="M110" i="1"/>
  <c r="O110" i="1" s="1"/>
  <c r="P110" i="1" s="1"/>
  <c r="M109" i="1"/>
  <c r="O109" i="1" s="1"/>
  <c r="P109" i="1" s="1"/>
  <c r="M108" i="1"/>
  <c r="O108" i="1" s="1"/>
  <c r="P108" i="1" s="1"/>
  <c r="M107" i="1"/>
  <c r="O107" i="1" s="1"/>
  <c r="P107" i="1" s="1"/>
  <c r="M106" i="1"/>
  <c r="O106" i="1" s="1"/>
  <c r="P106" i="1" s="1"/>
  <c r="M105" i="1"/>
  <c r="O105" i="1" s="1"/>
  <c r="P105" i="1" s="1"/>
  <c r="M104" i="1"/>
  <c r="O104" i="1" s="1"/>
  <c r="P104" i="1" s="1"/>
  <c r="M103" i="1"/>
  <c r="O103" i="1" s="1"/>
  <c r="P103" i="1" s="1"/>
  <c r="M102" i="1"/>
  <c r="O102" i="1" s="1"/>
  <c r="P102" i="1" s="1"/>
  <c r="M101" i="1"/>
  <c r="O101" i="1" s="1"/>
  <c r="P101" i="1" s="1"/>
  <c r="M100" i="1"/>
  <c r="O100" i="1" s="1"/>
  <c r="P100" i="1" s="1"/>
  <c r="M99" i="1"/>
  <c r="O99" i="1" s="1"/>
  <c r="P99" i="1" s="1"/>
  <c r="M98" i="1"/>
  <c r="O98" i="1" s="1"/>
  <c r="P98" i="1" s="1"/>
  <c r="M97" i="1"/>
  <c r="O97" i="1" s="1"/>
  <c r="P97" i="1" s="1"/>
  <c r="M96" i="1"/>
  <c r="O96" i="1" s="1"/>
  <c r="P96" i="1" s="1"/>
  <c r="M95" i="1"/>
  <c r="O95" i="1" s="1"/>
  <c r="P95" i="1" s="1"/>
  <c r="M94" i="1"/>
  <c r="O94" i="1" s="1"/>
  <c r="P94" i="1" s="1"/>
  <c r="M93" i="1"/>
  <c r="O93" i="1" s="1"/>
  <c r="P93" i="1" s="1"/>
  <c r="M92" i="1"/>
  <c r="O92" i="1" s="1"/>
  <c r="P92" i="1" s="1"/>
  <c r="M91" i="1"/>
  <c r="O91" i="1" s="1"/>
  <c r="P91" i="1" s="1"/>
  <c r="M90" i="1"/>
  <c r="O90" i="1" s="1"/>
  <c r="P90" i="1" s="1"/>
  <c r="M89" i="1"/>
  <c r="O89" i="1" s="1"/>
  <c r="P89" i="1" s="1"/>
  <c r="M88" i="1"/>
  <c r="O88" i="1" s="1"/>
  <c r="P88" i="1" s="1"/>
  <c r="M87" i="1"/>
  <c r="O87" i="1" s="1"/>
  <c r="P87" i="1" s="1"/>
  <c r="M86" i="1"/>
  <c r="O86" i="1" s="1"/>
  <c r="P86" i="1" s="1"/>
  <c r="M85" i="1"/>
  <c r="O85" i="1" s="1"/>
  <c r="P85" i="1" s="1"/>
  <c r="M84" i="1"/>
  <c r="O84" i="1" s="1"/>
  <c r="P84" i="1" s="1"/>
  <c r="M83" i="1"/>
  <c r="O83" i="1" s="1"/>
  <c r="P83" i="1" s="1"/>
  <c r="M82" i="1"/>
  <c r="O82" i="1" s="1"/>
  <c r="P82" i="1" s="1"/>
  <c r="M81" i="1"/>
  <c r="O81" i="1" s="1"/>
  <c r="P81" i="1" s="1"/>
  <c r="M80" i="1"/>
  <c r="O80" i="1" s="1"/>
  <c r="P80" i="1" s="1"/>
  <c r="M79" i="1"/>
  <c r="O79" i="1" s="1"/>
  <c r="P79" i="1" s="1"/>
  <c r="M78" i="1"/>
  <c r="O78" i="1" s="1"/>
  <c r="P78" i="1" s="1"/>
  <c r="M77" i="1"/>
  <c r="O77" i="1" s="1"/>
  <c r="P77" i="1" s="1"/>
  <c r="M76" i="1"/>
  <c r="O76" i="1" s="1"/>
  <c r="P76" i="1" s="1"/>
  <c r="M75" i="1"/>
  <c r="O75" i="1" s="1"/>
  <c r="P75" i="1" s="1"/>
  <c r="M74" i="1"/>
  <c r="O74" i="1" s="1"/>
  <c r="P74" i="1" s="1"/>
  <c r="M73" i="1"/>
  <c r="O73" i="1" s="1"/>
  <c r="P73" i="1" s="1"/>
  <c r="M72" i="1"/>
  <c r="O72" i="1" s="1"/>
  <c r="P72" i="1" s="1"/>
  <c r="M71" i="1"/>
  <c r="O71" i="1" s="1"/>
  <c r="P71" i="1" s="1"/>
  <c r="M70" i="1"/>
  <c r="O70" i="1" s="1"/>
  <c r="P70" i="1" s="1"/>
  <c r="M69" i="1"/>
  <c r="O69" i="1" s="1"/>
  <c r="P69" i="1" s="1"/>
  <c r="M68" i="1"/>
  <c r="O68" i="1" s="1"/>
  <c r="P68" i="1" s="1"/>
  <c r="M67" i="1"/>
  <c r="O67" i="1" s="1"/>
  <c r="P67" i="1" s="1"/>
  <c r="M66" i="1"/>
  <c r="O66" i="1" s="1"/>
  <c r="P66" i="1" s="1"/>
  <c r="M65" i="1"/>
  <c r="O65" i="1" s="1"/>
  <c r="P65" i="1" s="1"/>
  <c r="M64" i="1"/>
  <c r="O64" i="1" s="1"/>
  <c r="P64" i="1" s="1"/>
  <c r="M63" i="1"/>
  <c r="O63" i="1" s="1"/>
  <c r="P63" i="1" s="1"/>
  <c r="M62" i="1"/>
  <c r="O62" i="1" s="1"/>
  <c r="P62" i="1" s="1"/>
  <c r="M61" i="1"/>
  <c r="O61" i="1" s="1"/>
  <c r="P61" i="1" s="1"/>
  <c r="M60" i="1"/>
  <c r="O60" i="1" s="1"/>
  <c r="P60" i="1" s="1"/>
  <c r="M59" i="1"/>
  <c r="O59" i="1" s="1"/>
  <c r="P59" i="1" s="1"/>
  <c r="M58" i="1"/>
  <c r="O58" i="1" s="1"/>
  <c r="P58" i="1" s="1"/>
  <c r="M57" i="1"/>
  <c r="O57" i="1" s="1"/>
  <c r="P57" i="1" s="1"/>
  <c r="M56" i="1"/>
  <c r="O56" i="1" s="1"/>
  <c r="P56" i="1" s="1"/>
  <c r="M55" i="1"/>
  <c r="O55" i="1" s="1"/>
  <c r="P55" i="1" s="1"/>
  <c r="M54" i="1"/>
  <c r="O54" i="1" s="1"/>
  <c r="P54" i="1" s="1"/>
  <c r="M53" i="1"/>
  <c r="O53" i="1" s="1"/>
  <c r="P53" i="1" s="1"/>
  <c r="M52" i="1"/>
  <c r="O52" i="1" s="1"/>
  <c r="P52" i="1" s="1"/>
  <c r="M51" i="1"/>
  <c r="O51" i="1" s="1"/>
  <c r="P51" i="1" s="1"/>
  <c r="M50" i="1"/>
  <c r="O50" i="1" s="1"/>
  <c r="P50" i="1" s="1"/>
  <c r="M49" i="1"/>
  <c r="O49" i="1" s="1"/>
  <c r="P49" i="1" s="1"/>
  <c r="M48" i="1"/>
  <c r="O48" i="1" s="1"/>
  <c r="P48" i="1" s="1"/>
  <c r="M47" i="1"/>
  <c r="O47" i="1" s="1"/>
  <c r="P47" i="1" s="1"/>
  <c r="M46" i="1"/>
  <c r="O46" i="1" s="1"/>
  <c r="P46" i="1" s="1"/>
  <c r="M45" i="1"/>
  <c r="O45" i="1" s="1"/>
  <c r="P45" i="1" s="1"/>
  <c r="M44" i="1"/>
  <c r="O44" i="1" s="1"/>
  <c r="P44" i="1" s="1"/>
  <c r="M43" i="1"/>
  <c r="O43" i="1" s="1"/>
  <c r="P43" i="1" s="1"/>
  <c r="M42" i="1"/>
  <c r="O42" i="1" s="1"/>
  <c r="P42" i="1" s="1"/>
  <c r="M41" i="1"/>
  <c r="O41" i="1" s="1"/>
  <c r="P41" i="1" s="1"/>
  <c r="M40" i="1"/>
  <c r="O40" i="1" s="1"/>
  <c r="P40" i="1" s="1"/>
  <c r="M39" i="1"/>
  <c r="O39" i="1" s="1"/>
  <c r="P39" i="1" s="1"/>
  <c r="M38" i="1"/>
  <c r="O38" i="1" s="1"/>
  <c r="P38" i="1" s="1"/>
  <c r="M37" i="1"/>
  <c r="O37" i="1" s="1"/>
  <c r="P37" i="1" s="1"/>
  <c r="M36" i="1"/>
  <c r="O36" i="1" s="1"/>
  <c r="P36" i="1" s="1"/>
  <c r="M35" i="1"/>
  <c r="O35" i="1" s="1"/>
  <c r="P35" i="1" s="1"/>
  <c r="M34" i="1"/>
  <c r="O34" i="1" s="1"/>
  <c r="P34" i="1" s="1"/>
  <c r="M33" i="1"/>
  <c r="O33" i="1" s="1"/>
  <c r="P33" i="1" s="1"/>
  <c r="M32" i="1"/>
  <c r="O32" i="1" s="1"/>
  <c r="P32" i="1" s="1"/>
  <c r="M31" i="1"/>
  <c r="O31" i="1" s="1"/>
  <c r="P31" i="1" s="1"/>
  <c r="M30" i="1"/>
  <c r="O30" i="1" s="1"/>
  <c r="P30" i="1" s="1"/>
  <c r="M29" i="1"/>
  <c r="O29" i="1" s="1"/>
  <c r="P29" i="1" s="1"/>
  <c r="M28" i="1"/>
  <c r="O28" i="1" s="1"/>
  <c r="P28" i="1" s="1"/>
  <c r="M27" i="1"/>
  <c r="O27" i="1" s="1"/>
  <c r="P27" i="1" s="1"/>
  <c r="M26" i="1"/>
  <c r="O26" i="1" s="1"/>
  <c r="P26" i="1" s="1"/>
  <c r="M25" i="1"/>
  <c r="O25" i="1" s="1"/>
  <c r="P25" i="1" s="1"/>
  <c r="M24" i="1"/>
  <c r="O24" i="1" s="1"/>
  <c r="P24" i="1" s="1"/>
  <c r="M23" i="1"/>
  <c r="O23" i="1" s="1"/>
  <c r="P23" i="1" s="1"/>
  <c r="M22" i="1"/>
  <c r="O22" i="1" s="1"/>
  <c r="P22" i="1" s="1"/>
  <c r="M21" i="1"/>
  <c r="O21" i="1" s="1"/>
  <c r="P21" i="1" s="1"/>
  <c r="M20" i="1"/>
  <c r="O20" i="1" s="1"/>
  <c r="P20" i="1" s="1"/>
  <c r="M19" i="1"/>
  <c r="O19" i="1" s="1"/>
  <c r="P19" i="1" s="1"/>
  <c r="M18" i="1"/>
  <c r="O18" i="1" s="1"/>
  <c r="P18" i="1" s="1"/>
  <c r="M17" i="1"/>
  <c r="O17" i="1" s="1"/>
  <c r="P17" i="1" s="1"/>
  <c r="M16" i="1"/>
  <c r="O16" i="1" s="1"/>
  <c r="P16" i="1" s="1"/>
  <c r="M15" i="1"/>
  <c r="O15" i="1" s="1"/>
  <c r="P15" i="1" s="1"/>
  <c r="M14" i="1"/>
  <c r="O14" i="1" s="1"/>
  <c r="P14" i="1" s="1"/>
  <c r="M13" i="1"/>
  <c r="O13" i="1" s="1"/>
  <c r="P13" i="1" s="1"/>
  <c r="M12" i="1"/>
  <c r="M11" i="1"/>
  <c r="O11" i="1" s="1"/>
  <c r="N5" i="1"/>
  <c r="L5" i="1"/>
  <c r="K5" i="1"/>
  <c r="J5" i="1"/>
  <c r="I5" i="1"/>
  <c r="H5" i="1"/>
  <c r="G5" i="1"/>
  <c r="F5" i="1"/>
  <c r="E5" i="1"/>
  <c r="D5" i="1"/>
  <c r="M5" i="9" l="1"/>
  <c r="M5" i="19"/>
  <c r="O12" i="17"/>
  <c r="P12" i="17" s="1"/>
  <c r="M5" i="17"/>
  <c r="U13" i="4"/>
  <c r="V13" i="4" s="1"/>
  <c r="S5" i="4"/>
  <c r="U13" i="14"/>
  <c r="V13" i="14" s="1"/>
  <c r="S5" i="14"/>
  <c r="M5" i="7"/>
  <c r="O5" i="7"/>
  <c r="E7" i="7" s="1"/>
  <c r="E8" i="7" s="1"/>
  <c r="O12" i="21"/>
  <c r="P12" i="21" s="1"/>
  <c r="M5" i="21"/>
  <c r="U75" i="6"/>
  <c r="S5" i="6"/>
  <c r="S7" i="6" s="1"/>
  <c r="S9" i="6" s="1"/>
  <c r="V75" i="6"/>
  <c r="U5" i="6"/>
  <c r="V5" i="6" s="1"/>
  <c r="M5" i="3"/>
  <c r="M5" i="5"/>
  <c r="P14" i="19"/>
  <c r="O5" i="19"/>
  <c r="P5" i="19" s="1"/>
  <c r="U13" i="12"/>
  <c r="V13" i="12" s="1"/>
  <c r="S5" i="12"/>
  <c r="M5" i="11"/>
  <c r="O5" i="11"/>
  <c r="G7" i="11" s="1"/>
  <c r="G8" i="11" s="1"/>
  <c r="M5" i="13"/>
  <c r="O5" i="13"/>
  <c r="P5" i="13" s="1"/>
  <c r="M5" i="15"/>
  <c r="F7" i="19"/>
  <c r="F8" i="19" s="1"/>
  <c r="J7" i="19"/>
  <c r="J8" i="19" s="1"/>
  <c r="N7" i="19"/>
  <c r="N8" i="19" s="1"/>
  <c r="S5" i="8"/>
  <c r="U5" i="8"/>
  <c r="V5" i="8" s="1"/>
  <c r="S5" i="10"/>
  <c r="S7" i="10" s="1"/>
  <c r="S9" i="10" s="1"/>
  <c r="U5" i="10"/>
  <c r="E7" i="10" s="1"/>
  <c r="E9" i="10" s="1"/>
  <c r="V15" i="14"/>
  <c r="U5" i="14"/>
  <c r="F7" i="11"/>
  <c r="F8" i="11" s="1"/>
  <c r="J7" i="11"/>
  <c r="J8" i="11" s="1"/>
  <c r="F7" i="13"/>
  <c r="F8" i="13" s="1"/>
  <c r="N7" i="13"/>
  <c r="N8" i="13" s="1"/>
  <c r="G7" i="19"/>
  <c r="G8" i="19" s="1"/>
  <c r="K7" i="19"/>
  <c r="K8" i="19" s="1"/>
  <c r="E7" i="6"/>
  <c r="E9" i="6" s="1"/>
  <c r="I7" i="6"/>
  <c r="I9" i="6" s="1"/>
  <c r="M7" i="6"/>
  <c r="M9" i="6" s="1"/>
  <c r="Q7" i="6"/>
  <c r="Q9" i="6" s="1"/>
  <c r="F7" i="8"/>
  <c r="F9" i="8" s="1"/>
  <c r="N7" i="8"/>
  <c r="N9" i="8" s="1"/>
  <c r="F7" i="10"/>
  <c r="F9" i="10" s="1"/>
  <c r="H7" i="10"/>
  <c r="H9" i="10" s="1"/>
  <c r="J7" i="10"/>
  <c r="J9" i="10" s="1"/>
  <c r="L7" i="10"/>
  <c r="L9" i="10" s="1"/>
  <c r="N7" i="10"/>
  <c r="N9" i="10" s="1"/>
  <c r="P7" i="10"/>
  <c r="P9" i="10" s="1"/>
  <c r="R7" i="10"/>
  <c r="R9" i="10" s="1"/>
  <c r="T7" i="10"/>
  <c r="T9" i="10" s="1"/>
  <c r="F7" i="14"/>
  <c r="F9" i="14" s="1"/>
  <c r="H7" i="14"/>
  <c r="H9" i="14" s="1"/>
  <c r="J7" i="14"/>
  <c r="J9" i="14" s="1"/>
  <c r="L7" i="14"/>
  <c r="L9" i="14" s="1"/>
  <c r="N7" i="14"/>
  <c r="N9" i="14" s="1"/>
  <c r="P7" i="14"/>
  <c r="P9" i="14" s="1"/>
  <c r="R7" i="14"/>
  <c r="R9" i="14" s="1"/>
  <c r="S5" i="16"/>
  <c r="S5" i="18"/>
  <c r="U5" i="18"/>
  <c r="E7" i="18" s="1"/>
  <c r="E9" i="18" s="1"/>
  <c r="S5" i="20"/>
  <c r="E7" i="14"/>
  <c r="E9" i="14" s="1"/>
  <c r="G7" i="14"/>
  <c r="G9" i="14" s="1"/>
  <c r="I7" i="14"/>
  <c r="I9" i="14" s="1"/>
  <c r="K7" i="14"/>
  <c r="K9" i="14" s="1"/>
  <c r="M7" i="14"/>
  <c r="M9" i="14" s="1"/>
  <c r="O7" i="14"/>
  <c r="O9" i="14" s="1"/>
  <c r="Q7" i="14"/>
  <c r="Q9" i="14" s="1"/>
  <c r="S7" i="14"/>
  <c r="S9" i="14" s="1"/>
  <c r="F7" i="18"/>
  <c r="F9" i="18" s="1"/>
  <c r="J7" i="18"/>
  <c r="J9" i="18" s="1"/>
  <c r="N7" i="18"/>
  <c r="N9" i="18" s="1"/>
  <c r="S5" i="2"/>
  <c r="U5" i="2"/>
  <c r="M7" i="2" s="1"/>
  <c r="M9" i="2" s="1"/>
  <c r="V5" i="18"/>
  <c r="V5" i="14"/>
  <c r="P5" i="11"/>
  <c r="V5" i="10"/>
  <c r="P5" i="7"/>
  <c r="V12" i="22"/>
  <c r="U5" i="22"/>
  <c r="V5" i="22" s="1"/>
  <c r="V13" i="20"/>
  <c r="U5" i="20"/>
  <c r="V5" i="20" s="1"/>
  <c r="R7" i="18"/>
  <c r="R9" i="18" s="1"/>
  <c r="U5" i="16"/>
  <c r="V5" i="16" s="1"/>
  <c r="T7" i="14"/>
  <c r="T9" i="14" s="1"/>
  <c r="V12" i="12"/>
  <c r="U5" i="12"/>
  <c r="V5" i="12" s="1"/>
  <c r="L7" i="12"/>
  <c r="L9" i="12" s="1"/>
  <c r="T7" i="12"/>
  <c r="T9" i="12" s="1"/>
  <c r="F7" i="6"/>
  <c r="F9" i="6" s="1"/>
  <c r="H7" i="6"/>
  <c r="H9" i="6" s="1"/>
  <c r="J7" i="6"/>
  <c r="J9" i="6" s="1"/>
  <c r="L7" i="6"/>
  <c r="L9" i="6" s="1"/>
  <c r="N7" i="6"/>
  <c r="N9" i="6" s="1"/>
  <c r="P7" i="6"/>
  <c r="P9" i="6" s="1"/>
  <c r="R7" i="6"/>
  <c r="R9" i="6" s="1"/>
  <c r="T7" i="6"/>
  <c r="T9" i="6" s="1"/>
  <c r="U5" i="4"/>
  <c r="V5" i="4" s="1"/>
  <c r="P11" i="21"/>
  <c r="O5" i="21"/>
  <c r="P5" i="21" s="1"/>
  <c r="P11" i="17"/>
  <c r="O5" i="17"/>
  <c r="P5" i="17" s="1"/>
  <c r="O5" i="15"/>
  <c r="P5" i="15" s="1"/>
  <c r="N7" i="11"/>
  <c r="N8" i="11" s="1"/>
  <c r="O5" i="9"/>
  <c r="P5" i="9" s="1"/>
  <c r="P12" i="9"/>
  <c r="L7" i="7"/>
  <c r="L8" i="7" s="1"/>
  <c r="N7" i="7"/>
  <c r="N8" i="7" s="1"/>
  <c r="P11" i="5"/>
  <c r="O5" i="5"/>
  <c r="P5" i="5" s="1"/>
  <c r="P11" i="3"/>
  <c r="O5" i="3"/>
  <c r="P5" i="3" s="1"/>
  <c r="P11" i="1"/>
  <c r="O12" i="1"/>
  <c r="P12" i="1" s="1"/>
  <c r="M5" i="1"/>
  <c r="K7" i="18" l="1"/>
  <c r="K9" i="18" s="1"/>
  <c r="E7" i="11"/>
  <c r="E8" i="11" s="1"/>
  <c r="T7" i="18"/>
  <c r="T9" i="18" s="1"/>
  <c r="T7" i="22"/>
  <c r="T9" i="22" s="1"/>
  <c r="P7" i="18"/>
  <c r="P9" i="18" s="1"/>
  <c r="L7" i="18"/>
  <c r="L9" i="18" s="1"/>
  <c r="H7" i="18"/>
  <c r="H9" i="18" s="1"/>
  <c r="S7" i="18"/>
  <c r="S9" i="18" s="1"/>
  <c r="R7" i="8"/>
  <c r="R9" i="8" s="1"/>
  <c r="J7" i="8"/>
  <c r="J9" i="8" s="1"/>
  <c r="O7" i="6"/>
  <c r="O9" i="6" s="1"/>
  <c r="K7" i="6"/>
  <c r="K9" i="6" s="1"/>
  <c r="G7" i="6"/>
  <c r="G9" i="6" s="1"/>
  <c r="M7" i="19"/>
  <c r="M8" i="19" s="1"/>
  <c r="I7" i="19"/>
  <c r="I8" i="19" s="1"/>
  <c r="E7" i="19"/>
  <c r="E8" i="19" s="1"/>
  <c r="J7" i="13"/>
  <c r="J8" i="13" s="1"/>
  <c r="L7" i="11"/>
  <c r="L8" i="11" s="1"/>
  <c r="H7" i="11"/>
  <c r="H8" i="11" s="1"/>
  <c r="K7" i="10"/>
  <c r="K9" i="10" s="1"/>
  <c r="L7" i="19"/>
  <c r="L8" i="19" s="1"/>
  <c r="H7" i="19"/>
  <c r="H8" i="19" s="1"/>
  <c r="M7" i="11"/>
  <c r="M8" i="11" s="1"/>
  <c r="H7" i="7"/>
  <c r="H8" i="7" s="1"/>
  <c r="I7" i="13"/>
  <c r="I8" i="13" s="1"/>
  <c r="T7" i="8"/>
  <c r="T9" i="8" s="1"/>
  <c r="P7" i="12"/>
  <c r="P9" i="12" s="1"/>
  <c r="H7" i="12"/>
  <c r="H9" i="12" s="1"/>
  <c r="O7" i="18"/>
  <c r="O9" i="18" s="1"/>
  <c r="G7" i="18"/>
  <c r="G9" i="18" s="1"/>
  <c r="P7" i="8"/>
  <c r="P9" i="8" s="1"/>
  <c r="L7" i="8"/>
  <c r="L9" i="8" s="1"/>
  <c r="H7" i="8"/>
  <c r="H9" i="8" s="1"/>
  <c r="L7" i="13"/>
  <c r="L8" i="13" s="1"/>
  <c r="H7" i="13"/>
  <c r="H8" i="13" s="1"/>
  <c r="O7" i="10"/>
  <c r="O9" i="10" s="1"/>
  <c r="G7" i="10"/>
  <c r="G9" i="10" s="1"/>
  <c r="M7" i="13"/>
  <c r="M8" i="13" s="1"/>
  <c r="E7" i="13"/>
  <c r="E8" i="13" s="1"/>
  <c r="K7" i="7"/>
  <c r="K8" i="7" s="1"/>
  <c r="G7" i="7"/>
  <c r="G8" i="7" s="1"/>
  <c r="I7" i="11"/>
  <c r="I8" i="11" s="1"/>
  <c r="J7" i="7"/>
  <c r="J8" i="7" s="1"/>
  <c r="F7" i="7"/>
  <c r="F8" i="7" s="1"/>
  <c r="M7" i="7"/>
  <c r="M8" i="7" s="1"/>
  <c r="I7" i="7"/>
  <c r="I8" i="7" s="1"/>
  <c r="Q7" i="12"/>
  <c r="Q9" i="12" s="1"/>
  <c r="I7" i="12"/>
  <c r="I9" i="12" s="1"/>
  <c r="R7" i="12"/>
  <c r="R9" i="12" s="1"/>
  <c r="N7" i="12"/>
  <c r="N9" i="12" s="1"/>
  <c r="J7" i="12"/>
  <c r="J9" i="12" s="1"/>
  <c r="F7" i="12"/>
  <c r="F9" i="12" s="1"/>
  <c r="M7" i="12"/>
  <c r="M9" i="12" s="1"/>
  <c r="E7" i="12"/>
  <c r="E9" i="12" s="1"/>
  <c r="Q7" i="18"/>
  <c r="Q9" i="18" s="1"/>
  <c r="M7" i="18"/>
  <c r="M9" i="18" s="1"/>
  <c r="I7" i="18"/>
  <c r="I9" i="18" s="1"/>
  <c r="Q7" i="10"/>
  <c r="Q9" i="10" s="1"/>
  <c r="M7" i="10"/>
  <c r="M9" i="10" s="1"/>
  <c r="I7" i="10"/>
  <c r="I9" i="10" s="1"/>
  <c r="S7" i="8"/>
  <c r="S9" i="8" s="1"/>
  <c r="O7" i="8"/>
  <c r="O9" i="8" s="1"/>
  <c r="K7" i="8"/>
  <c r="K9" i="8" s="1"/>
  <c r="G7" i="8"/>
  <c r="G9" i="8" s="1"/>
  <c r="K7" i="13"/>
  <c r="K8" i="13" s="1"/>
  <c r="G7" i="13"/>
  <c r="G8" i="13" s="1"/>
  <c r="K7" i="11"/>
  <c r="K8" i="11" s="1"/>
  <c r="Q7" i="8"/>
  <c r="Q9" i="8" s="1"/>
  <c r="M7" i="8"/>
  <c r="M9" i="8" s="1"/>
  <c r="I7" i="8"/>
  <c r="I9" i="8" s="1"/>
  <c r="E7" i="8"/>
  <c r="E9" i="8" s="1"/>
  <c r="O5" i="1"/>
  <c r="P5" i="1" s="1"/>
  <c r="R7" i="2"/>
  <c r="R9" i="2" s="1"/>
  <c r="J7" i="2"/>
  <c r="J9" i="2" s="1"/>
  <c r="O7" i="2"/>
  <c r="O9" i="2" s="1"/>
  <c r="V5" i="2"/>
  <c r="N7" i="2"/>
  <c r="N9" i="2" s="1"/>
  <c r="F7" i="2"/>
  <c r="F9" i="2" s="1"/>
  <c r="I7" i="2"/>
  <c r="I9" i="2" s="1"/>
  <c r="T7" i="2"/>
  <c r="T9" i="2" s="1"/>
  <c r="P7" i="2"/>
  <c r="P9" i="2" s="1"/>
  <c r="L7" i="2"/>
  <c r="L9" i="2" s="1"/>
  <c r="H7" i="2"/>
  <c r="H9" i="2" s="1"/>
  <c r="Q7" i="2"/>
  <c r="Q9" i="2" s="1"/>
  <c r="K7" i="2"/>
  <c r="K9" i="2" s="1"/>
  <c r="E7" i="2"/>
  <c r="E9" i="2" s="1"/>
  <c r="S7" i="2"/>
  <c r="S9" i="2" s="1"/>
  <c r="G7" i="2"/>
  <c r="G9" i="2" s="1"/>
  <c r="L7" i="22"/>
  <c r="L9" i="22" s="1"/>
  <c r="P7" i="22"/>
  <c r="P9" i="22" s="1"/>
  <c r="H7" i="22"/>
  <c r="H9" i="22" s="1"/>
  <c r="Q7" i="22"/>
  <c r="Q9" i="22" s="1"/>
  <c r="I7" i="22"/>
  <c r="I9" i="22" s="1"/>
  <c r="R7" i="22"/>
  <c r="R9" i="22" s="1"/>
  <c r="N7" i="22"/>
  <c r="N9" i="22" s="1"/>
  <c r="J7" i="22"/>
  <c r="J9" i="22" s="1"/>
  <c r="F7" i="22"/>
  <c r="F9" i="22" s="1"/>
  <c r="M7" i="22"/>
  <c r="M9" i="22" s="1"/>
  <c r="E7" i="22"/>
  <c r="E9" i="22" s="1"/>
  <c r="S7" i="22"/>
  <c r="S9" i="22" s="1"/>
  <c r="O7" i="22"/>
  <c r="O9" i="22" s="1"/>
  <c r="K7" i="22"/>
  <c r="K9" i="22" s="1"/>
  <c r="G7" i="22"/>
  <c r="G9" i="22" s="1"/>
  <c r="S7" i="20"/>
  <c r="S9" i="20" s="1"/>
  <c r="O7" i="20"/>
  <c r="O9" i="20" s="1"/>
  <c r="K7" i="20"/>
  <c r="K9" i="20" s="1"/>
  <c r="G7" i="20"/>
  <c r="G9" i="20" s="1"/>
  <c r="T7" i="20"/>
  <c r="T9" i="20" s="1"/>
  <c r="P7" i="20"/>
  <c r="P9" i="20" s="1"/>
  <c r="L7" i="20"/>
  <c r="L9" i="20" s="1"/>
  <c r="H7" i="20"/>
  <c r="H9" i="20" s="1"/>
  <c r="R7" i="20"/>
  <c r="R9" i="20" s="1"/>
  <c r="N7" i="20"/>
  <c r="N9" i="20" s="1"/>
  <c r="J7" i="20"/>
  <c r="J9" i="20" s="1"/>
  <c r="F7" i="20"/>
  <c r="F9" i="20" s="1"/>
  <c r="Q7" i="20"/>
  <c r="Q9" i="20" s="1"/>
  <c r="M7" i="20"/>
  <c r="M9" i="20" s="1"/>
  <c r="I7" i="20"/>
  <c r="I9" i="20" s="1"/>
  <c r="E7" i="20"/>
  <c r="E9" i="20" s="1"/>
  <c r="Q7" i="16"/>
  <c r="Q9" i="16" s="1"/>
  <c r="M7" i="16"/>
  <c r="M9" i="16" s="1"/>
  <c r="I7" i="16"/>
  <c r="I9" i="16" s="1"/>
  <c r="E7" i="16"/>
  <c r="E9" i="16" s="1"/>
  <c r="R7" i="16"/>
  <c r="R9" i="16" s="1"/>
  <c r="N7" i="16"/>
  <c r="N9" i="16" s="1"/>
  <c r="J7" i="16"/>
  <c r="J9" i="16" s="1"/>
  <c r="F7" i="16"/>
  <c r="F9" i="16" s="1"/>
  <c r="S7" i="16"/>
  <c r="S9" i="16" s="1"/>
  <c r="O7" i="16"/>
  <c r="O9" i="16" s="1"/>
  <c r="K7" i="16"/>
  <c r="K9" i="16" s="1"/>
  <c r="G7" i="16"/>
  <c r="G9" i="16" s="1"/>
  <c r="T7" i="16"/>
  <c r="T9" i="16" s="1"/>
  <c r="P7" i="16"/>
  <c r="P9" i="16" s="1"/>
  <c r="L7" i="16"/>
  <c r="L9" i="16" s="1"/>
  <c r="H7" i="16"/>
  <c r="H9" i="16" s="1"/>
  <c r="S7" i="12"/>
  <c r="S9" i="12" s="1"/>
  <c r="O7" i="12"/>
  <c r="O9" i="12" s="1"/>
  <c r="K7" i="12"/>
  <c r="K9" i="12" s="1"/>
  <c r="G7" i="12"/>
  <c r="G9" i="12" s="1"/>
  <c r="Q7" i="4"/>
  <c r="Q9" i="4" s="1"/>
  <c r="M7" i="4"/>
  <c r="M9" i="4" s="1"/>
  <c r="I7" i="4"/>
  <c r="I9" i="4" s="1"/>
  <c r="E7" i="4"/>
  <c r="E9" i="4" s="1"/>
  <c r="R7" i="4"/>
  <c r="R9" i="4" s="1"/>
  <c r="N7" i="4"/>
  <c r="N9" i="4" s="1"/>
  <c r="J7" i="4"/>
  <c r="J9" i="4" s="1"/>
  <c r="F7" i="4"/>
  <c r="F9" i="4" s="1"/>
  <c r="S7" i="4"/>
  <c r="S9" i="4" s="1"/>
  <c r="O7" i="4"/>
  <c r="O9" i="4" s="1"/>
  <c r="K7" i="4"/>
  <c r="K9" i="4" s="1"/>
  <c r="G7" i="4"/>
  <c r="G9" i="4" s="1"/>
  <c r="T7" i="4"/>
  <c r="T9" i="4" s="1"/>
  <c r="P7" i="4"/>
  <c r="P9" i="4" s="1"/>
  <c r="L7" i="4"/>
  <c r="L9" i="4" s="1"/>
  <c r="H7" i="4"/>
  <c r="H9" i="4" s="1"/>
  <c r="M7" i="21"/>
  <c r="M8" i="21" s="1"/>
  <c r="I7" i="21"/>
  <c r="I8" i="21" s="1"/>
  <c r="E7" i="21"/>
  <c r="E8" i="21" s="1"/>
  <c r="L7" i="21"/>
  <c r="L8" i="21" s="1"/>
  <c r="H7" i="21"/>
  <c r="H8" i="21" s="1"/>
  <c r="K7" i="21"/>
  <c r="K8" i="21" s="1"/>
  <c r="G7" i="21"/>
  <c r="G8" i="21" s="1"/>
  <c r="N7" i="21"/>
  <c r="N8" i="21" s="1"/>
  <c r="J7" i="21"/>
  <c r="J8" i="21" s="1"/>
  <c r="F7" i="21"/>
  <c r="F8" i="21" s="1"/>
  <c r="M7" i="17"/>
  <c r="M8" i="17" s="1"/>
  <c r="I7" i="17"/>
  <c r="I8" i="17" s="1"/>
  <c r="E7" i="17"/>
  <c r="E8" i="17" s="1"/>
  <c r="L7" i="17"/>
  <c r="L8" i="17" s="1"/>
  <c r="H7" i="17"/>
  <c r="H8" i="17" s="1"/>
  <c r="K7" i="17"/>
  <c r="K8" i="17" s="1"/>
  <c r="G7" i="17"/>
  <c r="G8" i="17" s="1"/>
  <c r="N7" i="17"/>
  <c r="N8" i="17" s="1"/>
  <c r="J7" i="17"/>
  <c r="J8" i="17" s="1"/>
  <c r="F7" i="17"/>
  <c r="F8" i="17" s="1"/>
  <c r="L7" i="15"/>
  <c r="L8" i="15" s="1"/>
  <c r="H7" i="15"/>
  <c r="H8" i="15" s="1"/>
  <c r="M7" i="15"/>
  <c r="M8" i="15" s="1"/>
  <c r="I7" i="15"/>
  <c r="I8" i="15" s="1"/>
  <c r="E7" i="15"/>
  <c r="E8" i="15" s="1"/>
  <c r="N7" i="15"/>
  <c r="N8" i="15" s="1"/>
  <c r="J7" i="15"/>
  <c r="J8" i="15" s="1"/>
  <c r="F7" i="15"/>
  <c r="F8" i="15" s="1"/>
  <c r="K7" i="15"/>
  <c r="K8" i="15" s="1"/>
  <c r="G7" i="15"/>
  <c r="G8" i="15" s="1"/>
  <c r="K7" i="9"/>
  <c r="K8" i="9" s="1"/>
  <c r="G7" i="9"/>
  <c r="G8" i="9" s="1"/>
  <c r="N7" i="9"/>
  <c r="N8" i="9" s="1"/>
  <c r="J7" i="9"/>
  <c r="J8" i="9" s="1"/>
  <c r="F7" i="9"/>
  <c r="F8" i="9" s="1"/>
  <c r="L7" i="9"/>
  <c r="L8" i="9" s="1"/>
  <c r="H7" i="9"/>
  <c r="H8" i="9" s="1"/>
  <c r="M7" i="9"/>
  <c r="M8" i="9" s="1"/>
  <c r="I7" i="9"/>
  <c r="I8" i="9" s="1"/>
  <c r="E7" i="9"/>
  <c r="E8" i="9" s="1"/>
  <c r="M7" i="5"/>
  <c r="M8" i="5" s="1"/>
  <c r="I7" i="5"/>
  <c r="I8" i="5" s="1"/>
  <c r="E7" i="5"/>
  <c r="E8" i="5" s="1"/>
  <c r="L7" i="5"/>
  <c r="L8" i="5" s="1"/>
  <c r="H7" i="5"/>
  <c r="H8" i="5" s="1"/>
  <c r="K7" i="5"/>
  <c r="K8" i="5" s="1"/>
  <c r="G7" i="5"/>
  <c r="G8" i="5" s="1"/>
  <c r="N7" i="5"/>
  <c r="N8" i="5" s="1"/>
  <c r="J7" i="5"/>
  <c r="J8" i="5" s="1"/>
  <c r="F7" i="5"/>
  <c r="F8" i="5" s="1"/>
  <c r="M7" i="3"/>
  <c r="M8" i="3" s="1"/>
  <c r="I7" i="3"/>
  <c r="I8" i="3" s="1"/>
  <c r="E7" i="3"/>
  <c r="E8" i="3" s="1"/>
  <c r="N7" i="3"/>
  <c r="N8" i="3" s="1"/>
  <c r="J7" i="3"/>
  <c r="J8" i="3" s="1"/>
  <c r="F7" i="3"/>
  <c r="F8" i="3" s="1"/>
  <c r="K7" i="3"/>
  <c r="K8" i="3" s="1"/>
  <c r="G7" i="3"/>
  <c r="G8" i="3" s="1"/>
  <c r="L7" i="3"/>
  <c r="L8" i="3" s="1"/>
  <c r="H7" i="3"/>
  <c r="H8" i="3" s="1"/>
  <c r="I7" i="1" l="1"/>
  <c r="I8" i="1" s="1"/>
  <c r="F7" i="1"/>
  <c r="F8" i="1" s="1"/>
  <c r="J7" i="1"/>
  <c r="J8" i="1" s="1"/>
  <c r="N7" i="1"/>
  <c r="N8" i="1" s="1"/>
  <c r="H7" i="1"/>
  <c r="H8" i="1" s="1"/>
  <c r="L7" i="1"/>
  <c r="L8" i="1" s="1"/>
  <c r="E7" i="1"/>
  <c r="E8" i="1" s="1"/>
  <c r="G7" i="1"/>
  <c r="G8" i="1" s="1"/>
  <c r="K7" i="1"/>
  <c r="K8" i="1" s="1"/>
  <c r="M7" i="1"/>
  <c r="M8" i="1" s="1"/>
</calcChain>
</file>

<file path=xl/sharedStrings.xml><?xml version="1.0" encoding="utf-8"?>
<sst xmlns="http://schemas.openxmlformats.org/spreadsheetml/2006/main" count="4659" uniqueCount="1926">
  <si>
    <t>VOTES OBTAINED BY CANDIDATES</t>
  </si>
  <si>
    <t>REG.VOT</t>
  </si>
  <si>
    <t>NDC</t>
  </si>
  <si>
    <t>GCPP</t>
  </si>
  <si>
    <t>NPP</t>
  </si>
  <si>
    <t>PPP</t>
  </si>
  <si>
    <t>UFP</t>
  </si>
  <si>
    <t>PNC</t>
  </si>
  <si>
    <t>CPP</t>
  </si>
  <si>
    <t>IND</t>
  </si>
  <si>
    <t>VVC</t>
  </si>
  <si>
    <t>RB</t>
  </si>
  <si>
    <t>TVC</t>
  </si>
  <si>
    <t>%TO</t>
  </si>
  <si>
    <t>VOTES OBTAINED IN % TERMS</t>
  </si>
  <si>
    <t>ROUNDED UP TO A DECIMAL PLACE</t>
  </si>
  <si>
    <t>NO.</t>
  </si>
  <si>
    <t>P. STATION CODE</t>
  </si>
  <si>
    <t>POLLING STATION</t>
  </si>
  <si>
    <t xml:space="preserve"> REG. VOT</t>
  </si>
  <si>
    <t xml:space="preserve"> % TO</t>
  </si>
  <si>
    <t>GFP</t>
  </si>
  <si>
    <t>NDP</t>
  </si>
  <si>
    <t>URP</t>
  </si>
  <si>
    <t>YPP</t>
  </si>
  <si>
    <t>IND 1</t>
  </si>
  <si>
    <t>IND 2</t>
  </si>
  <si>
    <t>IND 3</t>
  </si>
  <si>
    <t>% TO</t>
  </si>
  <si>
    <t>2012 UPPER WEST PRESIDENTIAL RESULTS</t>
  </si>
  <si>
    <t>2012 UPPER WEST PARLIAMENTARY RESULTS</t>
  </si>
  <si>
    <t>WA CENTRAL</t>
  </si>
  <si>
    <t>K010101</t>
  </si>
  <si>
    <t>BUSA PRIMARY SCHOOL</t>
  </si>
  <si>
    <t>K010102</t>
  </si>
  <si>
    <t>BUSA JHS SCHOOL</t>
  </si>
  <si>
    <t>K010103</t>
  </si>
  <si>
    <t>TENDANBA CENTRE BUSA</t>
  </si>
  <si>
    <t>K010104</t>
  </si>
  <si>
    <t>DOODIYIRI PRIM SCHOOL</t>
  </si>
  <si>
    <t>K010105</t>
  </si>
  <si>
    <t>TANGAJU DAY NURSERY</t>
  </si>
  <si>
    <t>K010106</t>
  </si>
  <si>
    <t>BIISE PRIM SCHOOL</t>
  </si>
  <si>
    <t>K010201</t>
  </si>
  <si>
    <t>KPONGU PRIMARY SCHOOL</t>
  </si>
  <si>
    <t>K010202</t>
  </si>
  <si>
    <t>BOWNORI YENGE DAY NURSERY KPONGU</t>
  </si>
  <si>
    <t>K010203</t>
  </si>
  <si>
    <t>KPARISAGA DAY NURSERY</t>
  </si>
  <si>
    <t>K010301</t>
  </si>
  <si>
    <t>DANDAFURO PRIM SCHOOL</t>
  </si>
  <si>
    <t>K010302</t>
  </si>
  <si>
    <t>KAGU CRS CENTRE</t>
  </si>
  <si>
    <t>K010303</t>
  </si>
  <si>
    <t>TAMPIANYIRI PRIM SCHOOL</t>
  </si>
  <si>
    <t>K010304</t>
  </si>
  <si>
    <t>COMMUNITY BORE-HOLE GURUMUNI</t>
  </si>
  <si>
    <t>K010401</t>
  </si>
  <si>
    <t>MESEUMS AND MONUMENTS BOARD WA</t>
  </si>
  <si>
    <t>K010402</t>
  </si>
  <si>
    <t>31ST DECEMBER DAY NURSERY WA</t>
  </si>
  <si>
    <t>K010403</t>
  </si>
  <si>
    <t>ADONIS CINEMA PALACE WA</t>
  </si>
  <si>
    <t>K010404</t>
  </si>
  <si>
    <t>ENVIROMENTAL HEALTH  OFFICE</t>
  </si>
  <si>
    <t>K010405A</t>
  </si>
  <si>
    <t>NEW REGIONAL POST OFFICE WA (A)</t>
  </si>
  <si>
    <t>K010405B</t>
  </si>
  <si>
    <t>NEW REGIONAL POST OFFICE WA (B)</t>
  </si>
  <si>
    <t>K010406</t>
  </si>
  <si>
    <t>DISTRICT LABOUR OFFICE WA</t>
  </si>
  <si>
    <t>K010407</t>
  </si>
  <si>
    <t>CENTRAL PRISON WA</t>
  </si>
  <si>
    <t>K010408</t>
  </si>
  <si>
    <t>KABANYE J H S SCHOOL WA</t>
  </si>
  <si>
    <t>K010409</t>
  </si>
  <si>
    <t>PRISON INMATES - WA</t>
  </si>
  <si>
    <t>K010501</t>
  </si>
  <si>
    <t>CIRCUIT COURT OFFICE WA</t>
  </si>
  <si>
    <t>K010502</t>
  </si>
  <si>
    <t>OUR HOME PRIM SCHHOL WA</t>
  </si>
  <si>
    <t>K010503</t>
  </si>
  <si>
    <t>VERTERINARY OFFICE WA</t>
  </si>
  <si>
    <t>K010601A</t>
  </si>
  <si>
    <t>ANGLICAN SCHOOL NAYIRI WA (A)</t>
  </si>
  <si>
    <t>K010601B</t>
  </si>
  <si>
    <t>ANGLICAN SCHOOL NAYIRI WA (B)</t>
  </si>
  <si>
    <t>K010602</t>
  </si>
  <si>
    <t>HIGH COURT OFFICE NAYIRI WA</t>
  </si>
  <si>
    <t>K010603</t>
  </si>
  <si>
    <t>COMMUNITY BORE-HOLE TAMARIMUNI WA</t>
  </si>
  <si>
    <t>K010604</t>
  </si>
  <si>
    <t>FUNERAL GROUND TUOMUNI WA</t>
  </si>
  <si>
    <t>K010605</t>
  </si>
  <si>
    <t>AHMADI MOSQUE LIMANYIRI WA</t>
  </si>
  <si>
    <t>K010701</t>
  </si>
  <si>
    <t>FIFAMUNI CENTRE WA</t>
  </si>
  <si>
    <t>K010702</t>
  </si>
  <si>
    <t>JABOGU/LIMANPAALAYIRI</t>
  </si>
  <si>
    <t>K010703</t>
  </si>
  <si>
    <t>CENTRAL MOSQUE SANDAMUNI WA</t>
  </si>
  <si>
    <t>K010801</t>
  </si>
  <si>
    <t>WA CENTRAL MOSQUE WA</t>
  </si>
  <si>
    <t>K010802</t>
  </si>
  <si>
    <t>WA CENTRAL MOSQUE -ANNEX</t>
  </si>
  <si>
    <t>K010803</t>
  </si>
  <si>
    <t>COMMUNITY BORE-HOLE SUURIYIRI WA</t>
  </si>
  <si>
    <t>K010901</t>
  </si>
  <si>
    <t>COMMUNITY CENTRE WA</t>
  </si>
  <si>
    <t>K010902</t>
  </si>
  <si>
    <t>CENTRAL MARKET WA</t>
  </si>
  <si>
    <t>K010903</t>
  </si>
  <si>
    <t>SSB CONSUMER CREDIT OFFICE WA</t>
  </si>
  <si>
    <t>K011001A</t>
  </si>
  <si>
    <t>DONDOLI MOSQUE (A)</t>
  </si>
  <si>
    <t>K011001B</t>
  </si>
  <si>
    <t>DONDOLI MOSQUE (B)</t>
  </si>
  <si>
    <t>K011002</t>
  </si>
  <si>
    <t>DONDOLI-PUO CENTRE</t>
  </si>
  <si>
    <t>K011003</t>
  </si>
  <si>
    <t>M A MARKET DONDOLI</t>
  </si>
  <si>
    <t>K011004</t>
  </si>
  <si>
    <t>KADIJA DAY NURSERY SCHOOL WA</t>
  </si>
  <si>
    <t>K011005</t>
  </si>
  <si>
    <t>AHMADIYA DAY NURSERY SCHOOL WA</t>
  </si>
  <si>
    <t>K011101</t>
  </si>
  <si>
    <t>TEACHERS RESOURCES CENTRE WA</t>
  </si>
  <si>
    <t>K011102</t>
  </si>
  <si>
    <t>FONGU MOSQUE WA</t>
  </si>
  <si>
    <t>K011103</t>
  </si>
  <si>
    <t>FONGU MOSQUE ANNEX WA</t>
  </si>
  <si>
    <t>K011104</t>
  </si>
  <si>
    <t>METEOROLOGICAL OFFICE WA</t>
  </si>
  <si>
    <t>K011201</t>
  </si>
  <si>
    <t>FALLAHYA JUNNIOR HIGH SCHOOL WA</t>
  </si>
  <si>
    <t>K011202</t>
  </si>
  <si>
    <t>WAEC OFFICE WA</t>
  </si>
  <si>
    <t>K011203</t>
  </si>
  <si>
    <t>KUMBIEHI MOSQUE WA</t>
  </si>
  <si>
    <t>K011301</t>
  </si>
  <si>
    <t>CREDIT UNION OFFICE WA</t>
  </si>
  <si>
    <t>K011302A</t>
  </si>
  <si>
    <t>PASTORAL CENTRE WA (A)</t>
  </si>
  <si>
    <t>K011302B</t>
  </si>
  <si>
    <t>PASTORAL CENTRE WA (B)</t>
  </si>
  <si>
    <t>K011303</t>
  </si>
  <si>
    <t>LOW COST CENTRAL MOSQUE</t>
  </si>
  <si>
    <t>K011304</t>
  </si>
  <si>
    <t>PRESBY PRIM SCHOOL ZINDELI</t>
  </si>
  <si>
    <t>K011305</t>
  </si>
  <si>
    <t>CATHOLIC PRIM SCHOOL WA</t>
  </si>
  <si>
    <t>K011306</t>
  </si>
  <si>
    <t>CATHOLIC JUNIOR HIGH SCHOOL WA</t>
  </si>
  <si>
    <t>K011401</t>
  </si>
  <si>
    <t>MANWEI D C WAPAANI WA</t>
  </si>
  <si>
    <t>K011402</t>
  </si>
  <si>
    <t>FONGO PRIM SCHOOL WA</t>
  </si>
  <si>
    <t>K011403</t>
  </si>
  <si>
    <t>FONGO ENGLISH/ARABIC JHS WA</t>
  </si>
  <si>
    <t>K011404</t>
  </si>
  <si>
    <t>PALACE CENTRE DOKPONG WA</t>
  </si>
  <si>
    <t>K011501A</t>
  </si>
  <si>
    <t>KAMBALI PRIM SCHOOL WA (A)</t>
  </si>
  <si>
    <t>K011501B</t>
  </si>
  <si>
    <t>KAMBALI PRIM SCHOOL WA (B)</t>
  </si>
  <si>
    <t>K011502</t>
  </si>
  <si>
    <t>SLAUGHTER HOUSE WA</t>
  </si>
  <si>
    <t>K011503</t>
  </si>
  <si>
    <t>DAN-IBU INTERNATIONAL SCHOOL WA</t>
  </si>
  <si>
    <t>K011601</t>
  </si>
  <si>
    <t>CENTRAL MOSQUE KPAGURI WA</t>
  </si>
  <si>
    <t>K011602</t>
  </si>
  <si>
    <t>XAVIER JNR SEMIARY KPAGURI ESTATES</t>
  </si>
  <si>
    <t>K011701</t>
  </si>
  <si>
    <t>NAKORI PRIMARY SCHOOL</t>
  </si>
  <si>
    <t>K011702</t>
  </si>
  <si>
    <t>CHANSA PRIMARY SCHOOL</t>
  </si>
  <si>
    <t>K011801A</t>
  </si>
  <si>
    <t>METHODIST J H S MANGU (A)</t>
  </si>
  <si>
    <t>K011801B</t>
  </si>
  <si>
    <t>METHODIST J H S MANGU (B)</t>
  </si>
  <si>
    <t>K011802</t>
  </si>
  <si>
    <t>BISHOP PRIM SCHOOL MANGU</t>
  </si>
  <si>
    <t>K011901</t>
  </si>
  <si>
    <t>SOMBO CENTRAL MOSQUE</t>
  </si>
  <si>
    <t>K011902A</t>
  </si>
  <si>
    <t>UDS OLD ADMINISTRATION BLOCK WA (A)</t>
  </si>
  <si>
    <t>K011902B</t>
  </si>
  <si>
    <t>UDS OLD ADMINISTRATION BLOCK WA (B)</t>
  </si>
  <si>
    <t>K012001A</t>
  </si>
  <si>
    <t>ST ANDREWS CATHOLIC JHS WA (A)</t>
  </si>
  <si>
    <t>K012001B</t>
  </si>
  <si>
    <t>ST ANDREWS CATHOLIC JHS WA (B)</t>
  </si>
  <si>
    <t>K012002</t>
  </si>
  <si>
    <t>WA SCHOOL FOR THE DEAF</t>
  </si>
  <si>
    <t>K012003</t>
  </si>
  <si>
    <t>T. I. AHMADIYYA JHS SSNIT WA</t>
  </si>
  <si>
    <t>K012004</t>
  </si>
  <si>
    <t>WA TECHNICAL SCHOOL</t>
  </si>
  <si>
    <t>K012101A</t>
  </si>
  <si>
    <t>BAMAHU PRIM SCHOOL WA (A)</t>
  </si>
  <si>
    <t>K012101B</t>
  </si>
  <si>
    <t>BAMAHU PRIM SCHOOL WA (B)</t>
  </si>
  <si>
    <t>K012102A</t>
  </si>
  <si>
    <t>UDA CAMPUS BAMAHU WA (A)</t>
  </si>
  <si>
    <t>K012102B</t>
  </si>
  <si>
    <t>UDA CAMPUS BAMAHU WA (B)</t>
  </si>
  <si>
    <t>K012103</t>
  </si>
  <si>
    <t>DANKU PRIMARY SCHOOL WA</t>
  </si>
  <si>
    <t>K012201</t>
  </si>
  <si>
    <t>GYAAYIRI MOSQUE CHARIA</t>
  </si>
  <si>
    <t>K012202</t>
  </si>
  <si>
    <t>CHARIA PRIM SCHOOL</t>
  </si>
  <si>
    <t>K012203</t>
  </si>
  <si>
    <t>NYANSA DAY CARE CENTRE</t>
  </si>
  <si>
    <t>K012301</t>
  </si>
  <si>
    <t>ZINGU CHIPS COMPOUND</t>
  </si>
  <si>
    <t>K012302</t>
  </si>
  <si>
    <t>CHIPS COMPOUND GBEGRUU</t>
  </si>
  <si>
    <t>K012303</t>
  </si>
  <si>
    <t>ANHIWEO PRIMARY SCHOOL</t>
  </si>
  <si>
    <t>K012401</t>
  </si>
  <si>
    <t>KPERISI PRIM SCHOOL</t>
  </si>
  <si>
    <t>K012402</t>
  </si>
  <si>
    <t>SAGU PRIMARY SCHOOL</t>
  </si>
  <si>
    <t>K012403</t>
  </si>
  <si>
    <t>M A PRIM SCHOOL CHEGLI</t>
  </si>
  <si>
    <t>K012501</t>
  </si>
  <si>
    <t>GULI PRIMARY SCHOOL</t>
  </si>
  <si>
    <t>K012502</t>
  </si>
  <si>
    <t>KONJIAHI PRIMARY SCHOOL</t>
  </si>
  <si>
    <t>K012503</t>
  </si>
  <si>
    <t>NYAGLI PRIM SCHOOL</t>
  </si>
  <si>
    <t>K012601</t>
  </si>
  <si>
    <t>JONGA PRIM SCH</t>
  </si>
  <si>
    <t>K012602</t>
  </si>
  <si>
    <t>CENTRAL MOSQUE KAMPAHA</t>
  </si>
  <si>
    <t>K012603</t>
  </si>
  <si>
    <t>JONGADORI JHS</t>
  </si>
  <si>
    <t>K012604</t>
  </si>
  <si>
    <t>TABIASI PRIM SCHOOL</t>
  </si>
  <si>
    <t>K012605</t>
  </si>
  <si>
    <t>BAPTIST CHURCH TABIASI NO 2</t>
  </si>
  <si>
    <t>K012606</t>
  </si>
  <si>
    <t>CENTRAL MOSQUE DIGINANSO</t>
  </si>
  <si>
    <t>K012701</t>
  </si>
  <si>
    <t>M A PRIM SCHOOL YIBILE</t>
  </si>
  <si>
    <t>K012702</t>
  </si>
  <si>
    <t>KADOWLI ISLAMIC PRIM SCHOOL</t>
  </si>
  <si>
    <t>K012703</t>
  </si>
  <si>
    <t>CHARINGU HEALTH POST</t>
  </si>
  <si>
    <t>K012704</t>
  </si>
  <si>
    <t>COMMUNITY BORE-HOLE SANCHIGA</t>
  </si>
  <si>
    <t>K012705</t>
  </si>
  <si>
    <t>MUOJONG GAMUNI CENTRE</t>
  </si>
  <si>
    <t>K012706</t>
  </si>
  <si>
    <t>COMMUNITY BORE-HOLE KPANKOLE</t>
  </si>
  <si>
    <t>K012707</t>
  </si>
  <si>
    <t>PIIHI COMMUNITY BORE-HOLE</t>
  </si>
  <si>
    <t>K012801</t>
  </si>
  <si>
    <t>M A DAILY MARKET WA</t>
  </si>
  <si>
    <t>K012802</t>
  </si>
  <si>
    <t>GAMUNI CENTRE WA</t>
  </si>
  <si>
    <t>K012803</t>
  </si>
  <si>
    <t>GAMUNI CENTRE ANNEX WA</t>
  </si>
  <si>
    <t>K012804</t>
  </si>
  <si>
    <t>HURIYA J H S WA</t>
  </si>
  <si>
    <t>K012805</t>
  </si>
  <si>
    <t>OLD ROMAN SISTERS CONVENT WA</t>
  </si>
  <si>
    <t>K012901</t>
  </si>
  <si>
    <t>ST PAUL'S PRIM SCHOOL SOKPAYIRI WA</t>
  </si>
  <si>
    <t>K012902</t>
  </si>
  <si>
    <t>SOKPAYIRI CENTRE WA</t>
  </si>
  <si>
    <t>K012903</t>
  </si>
  <si>
    <t>PUOHOYIRI CENTRE</t>
  </si>
  <si>
    <t>K012904</t>
  </si>
  <si>
    <t>TENDAMBA J H S WA</t>
  </si>
  <si>
    <t>K013001</t>
  </si>
  <si>
    <t>BOLI PRIM SCH</t>
  </si>
  <si>
    <t>K013002</t>
  </si>
  <si>
    <t>BOLI JUNIOR HIGH SCHOOL</t>
  </si>
  <si>
    <t>K013003</t>
  </si>
  <si>
    <t>DAPUAHA PRIM SCHOOL</t>
  </si>
  <si>
    <t>K013004</t>
  </si>
  <si>
    <t>DEEPER LIFE CHURCH SEIYIRI</t>
  </si>
  <si>
    <t>K013005</t>
  </si>
  <si>
    <t>COMMUNITY BORE-HOLE LOGGUPORO</t>
  </si>
  <si>
    <t>K013101</t>
  </si>
  <si>
    <t>CENTRAL MOSQUE JINKPAN</t>
  </si>
  <si>
    <t>K013102</t>
  </si>
  <si>
    <t>SING PRIM SCH</t>
  </si>
  <si>
    <t>K013103</t>
  </si>
  <si>
    <t>KUNFABIALA CHIPS COMPOUND</t>
  </si>
  <si>
    <t>K013104</t>
  </si>
  <si>
    <t>PIISI PRIM SCH WA</t>
  </si>
  <si>
    <t>WA WEST</t>
  </si>
  <si>
    <t>K020101</t>
  </si>
  <si>
    <t>GA PRIM SCHOOL</t>
  </si>
  <si>
    <t>K020102</t>
  </si>
  <si>
    <t>TEMP BOOTH BALAABOI</t>
  </si>
  <si>
    <t>K020103</t>
  </si>
  <si>
    <t>GA JHS</t>
  </si>
  <si>
    <t>K020104</t>
  </si>
  <si>
    <t>T/B SAAMANBO</t>
  </si>
  <si>
    <t>K020105</t>
  </si>
  <si>
    <t>GEDI PRIM SCHOOL</t>
  </si>
  <si>
    <t>K020106</t>
  </si>
  <si>
    <t>JENABOO PRIM SCHOOL</t>
  </si>
  <si>
    <t>K020201</t>
  </si>
  <si>
    <t>TEMP BOOTH SANUORI</t>
  </si>
  <si>
    <t>K020202</t>
  </si>
  <si>
    <t>TEMP BOOTH MANYEYIRI</t>
  </si>
  <si>
    <t>K020203</t>
  </si>
  <si>
    <t>TEMP BOOTH WECHIAUBOR</t>
  </si>
  <si>
    <t>K020204</t>
  </si>
  <si>
    <t>DOLINGUO PRIM SCHOOL</t>
  </si>
  <si>
    <t>K020301</t>
  </si>
  <si>
    <t>TEMP BOOTH YIPIENUBOR</t>
  </si>
  <si>
    <t>K020302</t>
  </si>
  <si>
    <t>TEMP BOOTH DOMANGELI</t>
  </si>
  <si>
    <t>K020401</t>
  </si>
  <si>
    <t>POYENTANGA RC. PRIM SCH</t>
  </si>
  <si>
    <t>K020402</t>
  </si>
  <si>
    <t>TENDOMA PRIM SCH</t>
  </si>
  <si>
    <t>K020403</t>
  </si>
  <si>
    <t>TEMP BOOTH TOMAYIRI</t>
  </si>
  <si>
    <t>K020404</t>
  </si>
  <si>
    <t>NAHA PRIM SCHOOL</t>
  </si>
  <si>
    <t>K020405</t>
  </si>
  <si>
    <t>TAMPUOR  PRIM SCHOOL</t>
  </si>
  <si>
    <t>K020501</t>
  </si>
  <si>
    <t>TEMP BOOTH KUNCHILEYIR</t>
  </si>
  <si>
    <t>K020502</t>
  </si>
  <si>
    <t>TEMP BOOTH ERBIERTENG</t>
  </si>
  <si>
    <t>K020503</t>
  </si>
  <si>
    <t>TEMP BOOTH DA-EYIRI</t>
  </si>
  <si>
    <t>K020601</t>
  </si>
  <si>
    <t>TANINA PRIM SCH</t>
  </si>
  <si>
    <t>K020602</t>
  </si>
  <si>
    <t>TANINA JUNIOR HIGH SCH</t>
  </si>
  <si>
    <t>K020603</t>
  </si>
  <si>
    <t>TEMP BOOTH POLEE</t>
  </si>
  <si>
    <t>K020604</t>
  </si>
  <si>
    <t>TEMP BOOTH SAGBALUU</t>
  </si>
  <si>
    <t>K020605</t>
  </si>
  <si>
    <t>TEMP BOOTH SAGU</t>
  </si>
  <si>
    <t>K020701</t>
  </si>
  <si>
    <t>WECHIAU PRIM SCH</t>
  </si>
  <si>
    <t>K020702</t>
  </si>
  <si>
    <t>WECHIAU JSS</t>
  </si>
  <si>
    <t>K020703</t>
  </si>
  <si>
    <t>TEMP BOOTH KPANFA</t>
  </si>
  <si>
    <t>K020704</t>
  </si>
  <si>
    <t>TUOLE PRIM SCH</t>
  </si>
  <si>
    <t>K020705</t>
  </si>
  <si>
    <t>TEMP BOOTH KANTU</t>
  </si>
  <si>
    <t>K020801</t>
  </si>
  <si>
    <t>BALEUFILI PRIM SCH</t>
  </si>
  <si>
    <t>K020802</t>
  </si>
  <si>
    <t>TEMP BOOTH DARIGUOYIRI</t>
  </si>
  <si>
    <t>K020901</t>
  </si>
  <si>
    <t>TEMP BOOTH JAGLU</t>
  </si>
  <si>
    <t>K020902</t>
  </si>
  <si>
    <t>YUONUUR PRIM SCH</t>
  </si>
  <si>
    <t>K021001</t>
  </si>
  <si>
    <t>TEMP BOOTH BANKPAMA</t>
  </si>
  <si>
    <t>K021002</t>
  </si>
  <si>
    <t>TEMP BOOTH KAKALAPARI</t>
  </si>
  <si>
    <t>K021101</t>
  </si>
  <si>
    <t>TEMP BOOTH TOKALI</t>
  </si>
  <si>
    <t>K021102</t>
  </si>
  <si>
    <t>TALAWONAA PRIM SCH</t>
  </si>
  <si>
    <t>K021103</t>
  </si>
  <si>
    <t>TEMP BOOTH TANKASA</t>
  </si>
  <si>
    <t>K021104</t>
  </si>
  <si>
    <t>TEMP BOOTH CHABARE</t>
  </si>
  <si>
    <t>K021201</t>
  </si>
  <si>
    <t>DORNYE PRIM SCH</t>
  </si>
  <si>
    <t>K021202</t>
  </si>
  <si>
    <t>TEMP BOOTH DALANYIRI</t>
  </si>
  <si>
    <t>K021203</t>
  </si>
  <si>
    <t>TEMP BOTH PONGNYAMAYIRI</t>
  </si>
  <si>
    <t>K021301</t>
  </si>
  <si>
    <t>GURUNGU PRIM SCH</t>
  </si>
  <si>
    <t>K021302</t>
  </si>
  <si>
    <t>GURUNGU JHS</t>
  </si>
  <si>
    <t>K021401</t>
  </si>
  <si>
    <t>TEMP BOOTH TAWONCHELE</t>
  </si>
  <si>
    <t>K021402</t>
  </si>
  <si>
    <t>TAWONCHELE PRIM SCH</t>
  </si>
  <si>
    <t>K021501</t>
  </si>
  <si>
    <t>METEU PRIM SCH</t>
  </si>
  <si>
    <t>K021502</t>
  </si>
  <si>
    <t>TEMP BOOTH CHOGSIA</t>
  </si>
  <si>
    <t>K021503</t>
  </si>
  <si>
    <t>TEMP BOOTH GBALIWOB</t>
  </si>
  <si>
    <t>K021504</t>
  </si>
  <si>
    <t>TEMP BOOTH MOTORI</t>
  </si>
  <si>
    <t>K021601</t>
  </si>
  <si>
    <t>TEMP BOOTH SIIRU</t>
  </si>
  <si>
    <t>K021602</t>
  </si>
  <si>
    <t>TEMP BOOTH BALAWA</t>
  </si>
  <si>
    <t>K021603</t>
  </si>
  <si>
    <t>TEMP BOOYH KANKBA</t>
  </si>
  <si>
    <t>K021604</t>
  </si>
  <si>
    <t>TEMP BOOTH DABOZIR</t>
  </si>
  <si>
    <t>K021701</t>
  </si>
  <si>
    <t>VIERI PRIMARY SCHOOL</t>
  </si>
  <si>
    <t>K021702</t>
  </si>
  <si>
    <t>TEMP BOOTH NAMBAGALABULE</t>
  </si>
  <si>
    <t>K021703</t>
  </si>
  <si>
    <t>TEMP BOOTH BERENYASI</t>
  </si>
  <si>
    <t>K021704</t>
  </si>
  <si>
    <t>YELEYIRI PRIM SCHOOL</t>
  </si>
  <si>
    <t>K021801</t>
  </si>
  <si>
    <t>TEMP BOOTH BULI</t>
  </si>
  <si>
    <t>K021802</t>
  </si>
  <si>
    <t>TEMP BOOTH BULINGIN</t>
  </si>
  <si>
    <t>K021803</t>
  </si>
  <si>
    <t>TEMP BOOTH LADAYIRI</t>
  </si>
  <si>
    <t>K021804</t>
  </si>
  <si>
    <t>TEMP BOOTH WOLIYIRI</t>
  </si>
  <si>
    <t>K021901</t>
  </si>
  <si>
    <t>KANDEU PRIMARY SCHOOL</t>
  </si>
  <si>
    <t>K021902</t>
  </si>
  <si>
    <t>TEMP BOOTH KAWU</t>
  </si>
  <si>
    <t>K021903</t>
  </si>
  <si>
    <t>TEMP BOOTH BAKPARIYIN</t>
  </si>
  <si>
    <t>K021904</t>
  </si>
  <si>
    <t>TEMP BOOTH KWACHIYIRI</t>
  </si>
  <si>
    <t>K021905</t>
  </si>
  <si>
    <t>TEMP BOOTH GBORTENG</t>
  </si>
  <si>
    <t>K022001</t>
  </si>
  <si>
    <t>LASSIE PRIM SCH</t>
  </si>
  <si>
    <t>K022002</t>
  </si>
  <si>
    <t>TEMP BOOTH LASIEBILE</t>
  </si>
  <si>
    <t>K022003</t>
  </si>
  <si>
    <t>TEMP BOOTH BULU-TANGA</t>
  </si>
  <si>
    <t>K022004</t>
  </si>
  <si>
    <t>TEMP BOOTH NERIKUYIRI</t>
  </si>
  <si>
    <t>K022101</t>
  </si>
  <si>
    <t>VARINPERE PRIMARY SCHOOL</t>
  </si>
  <si>
    <t>K022102</t>
  </si>
  <si>
    <t>TEMP BOOTH DIESI</t>
  </si>
  <si>
    <t>K022103</t>
  </si>
  <si>
    <t>TEMP BOOTH DOMAWA</t>
  </si>
  <si>
    <t>K022104</t>
  </si>
  <si>
    <t>TEMP BOOTH LOSSE</t>
  </si>
  <si>
    <t>K022201</t>
  </si>
  <si>
    <t>DORIMON PRIMARY SCHOOL</t>
  </si>
  <si>
    <t>K022202</t>
  </si>
  <si>
    <t>TEMP BOOTH DONKORU</t>
  </si>
  <si>
    <t>K022203</t>
  </si>
  <si>
    <t>TEMP BOOTH PAASE</t>
  </si>
  <si>
    <t>K022204</t>
  </si>
  <si>
    <t>TEMP BOOTH KOLINGU</t>
  </si>
  <si>
    <t>K022301</t>
  </si>
  <si>
    <t>TEMP BOOTH DABO</t>
  </si>
  <si>
    <t>K022302</t>
  </si>
  <si>
    <t>TEMP BOOTH DOLE</t>
  </si>
  <si>
    <t>K022303</t>
  </si>
  <si>
    <t>TEMP BOOTH KUKPALI</t>
  </si>
  <si>
    <t>K022304</t>
  </si>
  <si>
    <t>TEMP BOOTH KUSELE</t>
  </si>
  <si>
    <t>K022305</t>
  </si>
  <si>
    <t>TEMP BOOTH GONNGO</t>
  </si>
  <si>
    <t>K022401</t>
  </si>
  <si>
    <t>EGGU PRIMARY SCHOOL</t>
  </si>
  <si>
    <t>K022402</t>
  </si>
  <si>
    <t>TEMP BOOTH ZANG</t>
  </si>
  <si>
    <t>K022403</t>
  </si>
  <si>
    <t>TEMP BOOTH BULITUO</t>
  </si>
  <si>
    <t>K022404</t>
  </si>
  <si>
    <t>TEMP BOOTH CHARILE</t>
  </si>
  <si>
    <t>K022405</t>
  </si>
  <si>
    <t>TEMP BOOTH KUZIA</t>
  </si>
  <si>
    <t>K022406</t>
  </si>
  <si>
    <t>OLLI PRIMARY SCHOOL</t>
  </si>
  <si>
    <t>K022407</t>
  </si>
  <si>
    <t>TEMP BOOTH KPILA</t>
  </si>
  <si>
    <t>K022408</t>
  </si>
  <si>
    <t>TEMP BOOTH TANDABORI</t>
  </si>
  <si>
    <t>K022501</t>
  </si>
  <si>
    <t>GUO PRIMARY SCHOOL</t>
  </si>
  <si>
    <t>K022502</t>
  </si>
  <si>
    <t>TEMP BOOTH SIRIYIRI</t>
  </si>
  <si>
    <t>K022503</t>
  </si>
  <si>
    <t>TEMP BOOTH BORO</t>
  </si>
  <si>
    <t>K022504</t>
  </si>
  <si>
    <t>TEMP BOOTH ASSE</t>
  </si>
  <si>
    <t>K022505</t>
  </si>
  <si>
    <t>TEMP BOOTH NYAGLI</t>
  </si>
  <si>
    <t>K022601</t>
  </si>
  <si>
    <t>BUKA PRIMARY SCHOOL</t>
  </si>
  <si>
    <t>K022602</t>
  </si>
  <si>
    <t>TEMP BOOTH JAMBUSI</t>
  </si>
  <si>
    <t>K022603</t>
  </si>
  <si>
    <t>MWABASI PRIMARY SCHOOL</t>
  </si>
  <si>
    <t>K022701</t>
  </si>
  <si>
    <t>GBACHE PRIM SCHOOL</t>
  </si>
  <si>
    <t>K022702</t>
  </si>
  <si>
    <t>TEMP BOOTH SALIMANA</t>
  </si>
  <si>
    <t>K022801</t>
  </si>
  <si>
    <t>TEMP BOOTH SIGIR</t>
  </si>
  <si>
    <t>K022802</t>
  </si>
  <si>
    <t>TEMP BOOTH YIZIE</t>
  </si>
  <si>
    <t>K022803</t>
  </si>
  <si>
    <t>TEMP BOOTH PAALA</t>
  </si>
  <si>
    <t>K022804</t>
  </si>
  <si>
    <t>TEMP BOOTH BIENYE</t>
  </si>
  <si>
    <t>K022805</t>
  </si>
  <si>
    <t>TEMP BOOTH MAASE</t>
  </si>
  <si>
    <t>K022806</t>
  </si>
  <si>
    <t>TEMP BOOTH CHIATANGA</t>
  </si>
  <si>
    <t>WA EAST</t>
  </si>
  <si>
    <t>K030101</t>
  </si>
  <si>
    <t>GOH PRIMARY SCHOOL</t>
  </si>
  <si>
    <t>K030102</t>
  </si>
  <si>
    <t>TEMP BOOTH BUOLAA</t>
  </si>
  <si>
    <t>K030103</t>
  </si>
  <si>
    <t>BAYIRI PRIMARY SCHOOL</t>
  </si>
  <si>
    <t>K030104</t>
  </si>
  <si>
    <t>TEMP BOOTH BANUM-GOMA</t>
  </si>
  <si>
    <t>K030105</t>
  </si>
  <si>
    <t>KATAA PRIMARY SCHOOL</t>
  </si>
  <si>
    <t>K030106</t>
  </si>
  <si>
    <t>GUONUO PRIMARY SCHOOL</t>
  </si>
  <si>
    <t>K030201</t>
  </si>
  <si>
    <t>VIESIE PRIMARY SCHOOL</t>
  </si>
  <si>
    <t>K030202</t>
  </si>
  <si>
    <t>TEMP BOOTH KAMBALI</t>
  </si>
  <si>
    <t>K030203</t>
  </si>
  <si>
    <t>NAHAA PRIMARY SCHOOL</t>
  </si>
  <si>
    <t>K030204</t>
  </si>
  <si>
    <t>ZINYE PRIMARY SCHOOL</t>
  </si>
  <si>
    <t>K030205</t>
  </si>
  <si>
    <t>YARU PRIMARY SCHOOL</t>
  </si>
  <si>
    <t>K030206</t>
  </si>
  <si>
    <t>GUDAYIRI PRIMARY SCHOOL</t>
  </si>
  <si>
    <t>K030207</t>
  </si>
  <si>
    <t>TEMP BOOTH GOGI</t>
  </si>
  <si>
    <t>K030301</t>
  </si>
  <si>
    <t>KPALINYE PRIMARY SCHOOL</t>
  </si>
  <si>
    <t>K030302</t>
  </si>
  <si>
    <t>TEMP BOOTH NYEAYIRI</t>
  </si>
  <si>
    <t>K030303</t>
  </si>
  <si>
    <t>KPANAMUNA PRIMARY SCHOOL</t>
  </si>
  <si>
    <t>K030304</t>
  </si>
  <si>
    <t>MANBUE KINDERGARTEN</t>
  </si>
  <si>
    <t>K030305</t>
  </si>
  <si>
    <t>TEMP BOOTH KUKORKORYIRI</t>
  </si>
  <si>
    <t>K030401</t>
  </si>
  <si>
    <t>TAMPAALA PRIMARY SCHOOL</t>
  </si>
  <si>
    <t>K030402</t>
  </si>
  <si>
    <t>TEMP BOOTH NAFILIYIRI</t>
  </si>
  <si>
    <t>K030403</t>
  </si>
  <si>
    <t>TEMP BOOTH LAWANYE</t>
  </si>
  <si>
    <t>K030404</t>
  </si>
  <si>
    <t>TEMP BOOTH DABILIPUO</t>
  </si>
  <si>
    <t>K030405</t>
  </si>
  <si>
    <t>TEMP BOOTH JINPENHI</t>
  </si>
  <si>
    <t>K030406</t>
  </si>
  <si>
    <t>KPAGILAHI PRIMARY SCHOOL</t>
  </si>
  <si>
    <t>K030407</t>
  </si>
  <si>
    <t>TEMP BOOTH GOOHI</t>
  </si>
  <si>
    <t>K030501</t>
  </si>
  <si>
    <t>DANYORKURA PRIMARY SCHOOL</t>
  </si>
  <si>
    <t>K030502</t>
  </si>
  <si>
    <t>MANWE PRIMARY SCHOOL</t>
  </si>
  <si>
    <t>K030503</t>
  </si>
  <si>
    <t>MANWE JUNIOR HIGH SCHOOL</t>
  </si>
  <si>
    <t>K030504</t>
  </si>
  <si>
    <t>VIAHAA PRIMARY SCHOOL</t>
  </si>
  <si>
    <t>K030505</t>
  </si>
  <si>
    <t>JANKORE PRIMARY SCHOOL</t>
  </si>
  <si>
    <t>K030601</t>
  </si>
  <si>
    <t>GORIPIE T. I. PRIMARY SCHOOL</t>
  </si>
  <si>
    <t>K030602</t>
  </si>
  <si>
    <t>GORIPIE SAEEDIYA JHS</t>
  </si>
  <si>
    <t>K030701</t>
  </si>
  <si>
    <t>DUPARE PRIMARY SCHOOL</t>
  </si>
  <si>
    <t>K030702</t>
  </si>
  <si>
    <t>GILAN PRIMARY SCHOOL</t>
  </si>
  <si>
    <t>K030801</t>
  </si>
  <si>
    <t>BULENGA PRIMARY SCHOOL</t>
  </si>
  <si>
    <t>K030802</t>
  </si>
  <si>
    <t>BULENGA JUNIOR HIGH SCHOOL</t>
  </si>
  <si>
    <t>K030901</t>
  </si>
  <si>
    <t>K030902</t>
  </si>
  <si>
    <t>BISIKAN KINDERGARTEN</t>
  </si>
  <si>
    <t>K030903</t>
  </si>
  <si>
    <t>CHAGO PRIM SCH</t>
  </si>
  <si>
    <t>K030904</t>
  </si>
  <si>
    <t>CHAGO-PAALA PRIM  SCHOOL</t>
  </si>
  <si>
    <t>K031001</t>
  </si>
  <si>
    <t>BAALAYIRI PRIMARY SCHOOL</t>
  </si>
  <si>
    <t>K031002</t>
  </si>
  <si>
    <t>KPARISAGA PRIMARY SCHOOL</t>
  </si>
  <si>
    <t>K031003</t>
  </si>
  <si>
    <t>TEMP BOOTH JATOEYIRI</t>
  </si>
  <si>
    <t>K031004</t>
  </si>
  <si>
    <t>LOGGU PRIMARY SCHOOL</t>
  </si>
  <si>
    <t>K031005</t>
  </si>
  <si>
    <t>LOGGU CENTRAL MOSQUE</t>
  </si>
  <si>
    <t>K031101</t>
  </si>
  <si>
    <t>BINTENGE PRIMARY SCHOOL</t>
  </si>
  <si>
    <t>K031102</t>
  </si>
  <si>
    <t>K031103</t>
  </si>
  <si>
    <t>DOPIENI PRIMARY SCHOOL</t>
  </si>
  <si>
    <t>K031201</t>
  </si>
  <si>
    <t>BUNAA PRIMARY SCHOOL</t>
  </si>
  <si>
    <t>K031202</t>
  </si>
  <si>
    <t>METHODIST CHURCH HANBANIKOLE</t>
  </si>
  <si>
    <t>K031203</t>
  </si>
  <si>
    <t>CHURCH OF PENTECOST GBERI</t>
  </si>
  <si>
    <t>K031301</t>
  </si>
  <si>
    <t>KANDIGI PRIMARY SCHOOL</t>
  </si>
  <si>
    <t>K031302</t>
  </si>
  <si>
    <t>KOLIKPONG PRIMARY SCHOOL</t>
  </si>
  <si>
    <t>K031303</t>
  </si>
  <si>
    <t>YIPAANI CENTRAL MOSQUE</t>
  </si>
  <si>
    <t>K031304</t>
  </si>
  <si>
    <t>TEMP BOOTH DOLESA</t>
  </si>
  <si>
    <t>K031305</t>
  </si>
  <si>
    <t>TEMP BOOTH BULER</t>
  </si>
  <si>
    <t>K031306</t>
  </si>
  <si>
    <t>KONTA PRIMARY SCHOOL</t>
  </si>
  <si>
    <t>K031307</t>
  </si>
  <si>
    <t>TEMP BOOTH KAKALAMUNI</t>
  </si>
  <si>
    <t>K031401</t>
  </si>
  <si>
    <t>CHASIA PRIMARY SCHOOL</t>
  </si>
  <si>
    <t>K031402</t>
  </si>
  <si>
    <t>KPAKPALAMUNI PRIM SCHOOL</t>
  </si>
  <si>
    <t>K031403</t>
  </si>
  <si>
    <t>JEYIRI PRIMARY SCHOOL</t>
  </si>
  <si>
    <t>K031501</t>
  </si>
  <si>
    <t>SOGLA PRIMARY SCHOOL</t>
  </si>
  <si>
    <t>K031502</t>
  </si>
  <si>
    <t>TORSA PRIMARY SCHOOL</t>
  </si>
  <si>
    <t>K031503</t>
  </si>
  <si>
    <t>TIISA PRIMARY SCHOOL</t>
  </si>
  <si>
    <t>K031504</t>
  </si>
  <si>
    <t>TEMP BOOTH TAFALI</t>
  </si>
  <si>
    <t>K031601</t>
  </si>
  <si>
    <t>GURUMBELLE PRIMARY SCHOOL</t>
  </si>
  <si>
    <t>K031602</t>
  </si>
  <si>
    <t>LOOBANI COMMUNITY CENTRE DUCIE</t>
  </si>
  <si>
    <t>K031603</t>
  </si>
  <si>
    <t>DUCIE PRIMARY SCHOOL</t>
  </si>
  <si>
    <t>K031604</t>
  </si>
  <si>
    <t>MOTUGU PRIMARY SCHOOL</t>
  </si>
  <si>
    <t>K031701</t>
  </si>
  <si>
    <t>YAYUABE PRIMARY SCHOOL</t>
  </si>
  <si>
    <t>K031702</t>
  </si>
  <si>
    <t>KATUA PRIMARY SCHOOL</t>
  </si>
  <si>
    <t>K031703</t>
  </si>
  <si>
    <t>TEMP BOOTH DOLINDAUYIRI</t>
  </si>
  <si>
    <t>K031801</t>
  </si>
  <si>
    <t>HOLOMUNI MARKET SQUARE</t>
  </si>
  <si>
    <t>K031802</t>
  </si>
  <si>
    <t>KPALWORGU PRIMARY SCHOOL</t>
  </si>
  <si>
    <t>K031803</t>
  </si>
  <si>
    <t>ABUDUYIRI NAAYIRI</t>
  </si>
  <si>
    <t>K031901</t>
  </si>
  <si>
    <t>GBANTALA PRIMARY SCHOOL</t>
  </si>
  <si>
    <t>K031902</t>
  </si>
  <si>
    <t>BELLEKPONG PRIMARY SCHOOL</t>
  </si>
  <si>
    <t>K031903</t>
  </si>
  <si>
    <t>CHAWULI PRIMARY SCHOOL</t>
  </si>
  <si>
    <t>K031904</t>
  </si>
  <si>
    <t>TEMP BOOTH NAWAGU</t>
  </si>
  <si>
    <t>K031905</t>
  </si>
  <si>
    <t>TEMP BOOTH JABAGA</t>
  </si>
  <si>
    <t>K032001</t>
  </si>
  <si>
    <t>KUNYABING R/C PRIMARY SCHOOL</t>
  </si>
  <si>
    <t>K032002</t>
  </si>
  <si>
    <t>KUNDUGU PRIMARY SCHOOL</t>
  </si>
  <si>
    <t>K032003</t>
  </si>
  <si>
    <t>KUNDUGU JUNIOR HIGH SCHOOL</t>
  </si>
  <si>
    <t>K032004</t>
  </si>
  <si>
    <t>SOMBISI PRIMARY SCHOOL</t>
  </si>
  <si>
    <t>K032101</t>
  </si>
  <si>
    <t>YAALA PRIMARY SCHOOL</t>
  </si>
  <si>
    <t>K032102</t>
  </si>
  <si>
    <t>KULUN CATHOLIC CHURCH</t>
  </si>
  <si>
    <t>K032103</t>
  </si>
  <si>
    <t>TALAWONAA PRIMARY SCHOOL</t>
  </si>
  <si>
    <t>K032104</t>
  </si>
  <si>
    <t>JAKANIBE COMMUNITY CENTRE</t>
  </si>
  <si>
    <t>K032201</t>
  </si>
  <si>
    <t>TINNIABE PRIMARY SCHOOL</t>
  </si>
  <si>
    <t>K032202</t>
  </si>
  <si>
    <t>SAWOBE PRIMARY SHCHOOL</t>
  </si>
  <si>
    <t>K032203</t>
  </si>
  <si>
    <t>JUMO PRIMARY SCHOOL</t>
  </si>
  <si>
    <t>K032204</t>
  </si>
  <si>
    <t>BUFFIAMAH PRIMARY SCHOOL</t>
  </si>
  <si>
    <t>K032301</t>
  </si>
  <si>
    <t>JANFIAN PRIMARY SCHOOL</t>
  </si>
  <si>
    <t>K032302</t>
  </si>
  <si>
    <t>TEMP BOOTH GOFAL-SEHI</t>
  </si>
  <si>
    <t>K032303</t>
  </si>
  <si>
    <t>NYINBAN-DU PRIM SCHOOL</t>
  </si>
  <si>
    <t>K032401</t>
  </si>
  <si>
    <t>HALEMBOI KINDERGARTEN</t>
  </si>
  <si>
    <t>K032402</t>
  </si>
  <si>
    <t>MULIABE CENTRAL MOSQUE</t>
  </si>
  <si>
    <t>K032501</t>
  </si>
  <si>
    <t>FUNSI PRIMARY SCHOOL</t>
  </si>
  <si>
    <t>K032502</t>
  </si>
  <si>
    <t>FUNSI JUNIOR HIGH SCHOOL</t>
  </si>
  <si>
    <t>K032503</t>
  </si>
  <si>
    <t>FUNSI POLICE STATION</t>
  </si>
  <si>
    <t>NADOWLI/KALEO</t>
  </si>
  <si>
    <t>K040101</t>
  </si>
  <si>
    <t>CHARIKPONG PRIM SCH</t>
  </si>
  <si>
    <t>K040102</t>
  </si>
  <si>
    <t>GABILLI CLINIC</t>
  </si>
  <si>
    <t>K040103</t>
  </si>
  <si>
    <t>KONNI PRIM SCH</t>
  </si>
  <si>
    <t>K040104</t>
  </si>
  <si>
    <t>TEMP BOOTH YALI-YARO</t>
  </si>
  <si>
    <t>K040201</t>
  </si>
  <si>
    <t>TANDUORI PRIM SCH</t>
  </si>
  <si>
    <t>K040202</t>
  </si>
  <si>
    <t>BAADABUO PRIM SCH</t>
  </si>
  <si>
    <t>K040203</t>
  </si>
  <si>
    <t>TEMP BOOTH NANGA</t>
  </si>
  <si>
    <t>K040204</t>
  </si>
  <si>
    <t>WICHIMA PRIM SCH</t>
  </si>
  <si>
    <t>K040301</t>
  </si>
  <si>
    <t>SAMPINA PRIM SCH</t>
  </si>
  <si>
    <t>K040302</t>
  </si>
  <si>
    <t>SAAN PRIM SCH</t>
  </si>
  <si>
    <t>K040303</t>
  </si>
  <si>
    <t>TEMP BOOTH BAASE</t>
  </si>
  <si>
    <t>K040401</t>
  </si>
  <si>
    <t>TEMP BOOTH KUO/KAKALA</t>
  </si>
  <si>
    <t>K040402</t>
  </si>
  <si>
    <t>KUURI PRIM SCH</t>
  </si>
  <si>
    <t>K040403</t>
  </si>
  <si>
    <t>CHARI-SOMBO PRIM. SCH.</t>
  </si>
  <si>
    <t>K040501</t>
  </si>
  <si>
    <t>KULPIENI PRIM SCH</t>
  </si>
  <si>
    <t>K040502</t>
  </si>
  <si>
    <t>T B KPAALA</t>
  </si>
  <si>
    <t>K040601</t>
  </si>
  <si>
    <t>K040602</t>
  </si>
  <si>
    <t>TEMP BOOTH NAMUOR</t>
  </si>
  <si>
    <t>K040701</t>
  </si>
  <si>
    <t>NANVILLI PRIM. SCH.</t>
  </si>
  <si>
    <t>K040801</t>
  </si>
  <si>
    <t>NATOR PRIM SCH</t>
  </si>
  <si>
    <t>K040802</t>
  </si>
  <si>
    <t>NATOR JUNIOR HIGH SCH</t>
  </si>
  <si>
    <t>K040803</t>
  </si>
  <si>
    <t>DUORI PRIM SCH</t>
  </si>
  <si>
    <t>K040901</t>
  </si>
  <si>
    <t>TEMP BOOTH BAANUORI</t>
  </si>
  <si>
    <t>K040902</t>
  </si>
  <si>
    <t>T B LONGBORIZU</t>
  </si>
  <si>
    <t>K040903</t>
  </si>
  <si>
    <t>KARBOGU PRIM SCH</t>
  </si>
  <si>
    <t>K041001</t>
  </si>
  <si>
    <t>TAKPO PRIM SCH</t>
  </si>
  <si>
    <t>K041002</t>
  </si>
  <si>
    <t>TAKPO AREA COUNCIL</t>
  </si>
  <si>
    <t>K041101</t>
  </si>
  <si>
    <t>TAKPOTUORI PRIM SCH</t>
  </si>
  <si>
    <t>K041102</t>
  </si>
  <si>
    <t>NIIRI PRIM SCH</t>
  </si>
  <si>
    <t>K041103</t>
  </si>
  <si>
    <t>T B MWANVOR</t>
  </si>
  <si>
    <t>K041201</t>
  </si>
  <si>
    <t>PENNITOBA PRIM SCH</t>
  </si>
  <si>
    <t>K041202</t>
  </si>
  <si>
    <t>GILLI PRIM SCH</t>
  </si>
  <si>
    <t>K041301</t>
  </si>
  <si>
    <t>SANKANA PRIM SCH</t>
  </si>
  <si>
    <t>K041302</t>
  </si>
  <si>
    <t>BAPTIST MISSION GONGOMUNI</t>
  </si>
  <si>
    <t>K041303</t>
  </si>
  <si>
    <t>SANKANA TOWN HALL</t>
  </si>
  <si>
    <t>K041401</t>
  </si>
  <si>
    <t>CHANGU PRIM SCH</t>
  </si>
  <si>
    <t>K041501</t>
  </si>
  <si>
    <t>SAMATIGU PRIM SCH</t>
  </si>
  <si>
    <t>K041502</t>
  </si>
  <si>
    <t>KALURE PRIM SCH</t>
  </si>
  <si>
    <t>K041503</t>
  </si>
  <si>
    <t>NYIMBALE PRIM SCH</t>
  </si>
  <si>
    <t>K041601</t>
  </si>
  <si>
    <t>L/A PRIM SCH KALEO</t>
  </si>
  <si>
    <t>K041602</t>
  </si>
  <si>
    <t>KALEO JHS</t>
  </si>
  <si>
    <t>K041701</t>
  </si>
  <si>
    <t>CATH PRIM SCH KALEO</t>
  </si>
  <si>
    <t>K041702</t>
  </si>
  <si>
    <t>KALEO BAPTISH CHURCH</t>
  </si>
  <si>
    <t>K041801</t>
  </si>
  <si>
    <t>LOHO PRIM SCH</t>
  </si>
  <si>
    <t>K041802</t>
  </si>
  <si>
    <t>LOHO JHS</t>
  </si>
  <si>
    <t>K041901</t>
  </si>
  <si>
    <t>OMBO PRIM SCH</t>
  </si>
  <si>
    <t>K041902</t>
  </si>
  <si>
    <t>TEMP BOOTH KAAHA</t>
  </si>
  <si>
    <t>K042001</t>
  </si>
  <si>
    <t>JANG L/A PRIM SCH</t>
  </si>
  <si>
    <t>K042002</t>
  </si>
  <si>
    <t>TEMP BOOTH JANG</t>
  </si>
  <si>
    <t>K042003</t>
  </si>
  <si>
    <t>JANGBOGU PRIM SCH</t>
  </si>
  <si>
    <t>K042004</t>
  </si>
  <si>
    <t>LAMBORE JHS TIBANI</t>
  </si>
  <si>
    <t>K042005</t>
  </si>
  <si>
    <t>T. I PRIM SCH JANGUASE</t>
  </si>
  <si>
    <t>K042101</t>
  </si>
  <si>
    <t>NARO L/ A PRIM SCH</t>
  </si>
  <si>
    <t>K042102</t>
  </si>
  <si>
    <t>P B C OFFICE NARO</t>
  </si>
  <si>
    <t>K042103</t>
  </si>
  <si>
    <t>KORINYIRI PRIM SCH</t>
  </si>
  <si>
    <t>K042201</t>
  </si>
  <si>
    <t>KANYINI L A PRIM SCH</t>
  </si>
  <si>
    <t>K042202</t>
  </si>
  <si>
    <t>KANYINGUASE PRIM SCH</t>
  </si>
  <si>
    <t>K042203</t>
  </si>
  <si>
    <t>KPANDIGA PRIM SCH</t>
  </si>
  <si>
    <t>K042204</t>
  </si>
  <si>
    <t>CHAAN PRIM SCH</t>
  </si>
  <si>
    <t>K042301</t>
  </si>
  <si>
    <t>GBANKO PRIM SCH</t>
  </si>
  <si>
    <t>K042302</t>
  </si>
  <si>
    <t>NYUGLUU DAY NURSERY</t>
  </si>
  <si>
    <t>K042401</t>
  </si>
  <si>
    <t>SOMBO CATHOLIC PRIM SCH</t>
  </si>
  <si>
    <t>K042402</t>
  </si>
  <si>
    <t>PAPU PRIM SCH</t>
  </si>
  <si>
    <t>K042403</t>
  </si>
  <si>
    <t>TEMP BOOTH DUNJANGU</t>
  </si>
  <si>
    <t>K042501</t>
  </si>
  <si>
    <t>SOMBO AREA COUNCIL</t>
  </si>
  <si>
    <t>K042502</t>
  </si>
  <si>
    <t>PIREE PRIM SCH</t>
  </si>
  <si>
    <t>K042503</t>
  </si>
  <si>
    <t>GUREE DAY NURSERY</t>
  </si>
  <si>
    <t>K042601</t>
  </si>
  <si>
    <t>L/A PRIM SCH DUONG</t>
  </si>
  <si>
    <t>K042602</t>
  </si>
  <si>
    <t>TEMP BOOTH DUONG</t>
  </si>
  <si>
    <t>K042701</t>
  </si>
  <si>
    <t>GOLI PRIM SCH</t>
  </si>
  <si>
    <t>K042702</t>
  </si>
  <si>
    <t>TEMP BOOTH YIGABAA</t>
  </si>
  <si>
    <t>K042703</t>
  </si>
  <si>
    <t>SEREKPERE PRIM SCH</t>
  </si>
  <si>
    <t>K042801</t>
  </si>
  <si>
    <t>GORIYIRI PRIM SCH</t>
  </si>
  <si>
    <t>K042802</t>
  </si>
  <si>
    <t>TEMP BOOTH VOGONI</t>
  </si>
  <si>
    <t>K042803</t>
  </si>
  <si>
    <t>TEMP BOOTH KANDOMINI</t>
  </si>
  <si>
    <t>K042901</t>
  </si>
  <si>
    <t>NADOWLI DAILY MARKET (A)</t>
  </si>
  <si>
    <t>K042902</t>
  </si>
  <si>
    <t>NADOWLI DAILY MARKET (B)</t>
  </si>
  <si>
    <t>K042903</t>
  </si>
  <si>
    <t>T B IELI/KUNTAALI/SIGDUORI</t>
  </si>
  <si>
    <t>K043001</t>
  </si>
  <si>
    <t>NADOWLI L/ A PRIM SCH</t>
  </si>
  <si>
    <t>K043002</t>
  </si>
  <si>
    <t>AREA COUNCIL NADOWLI</t>
  </si>
  <si>
    <t>K043101</t>
  </si>
  <si>
    <t>DAMBAA PRIM SCH</t>
  </si>
  <si>
    <t>K043102</t>
  </si>
  <si>
    <t>DAPUAH PRIM SCH</t>
  </si>
  <si>
    <t>K043103</t>
  </si>
  <si>
    <t>TEMP BOOTH BAMARA</t>
  </si>
  <si>
    <t>K043201</t>
  </si>
  <si>
    <t>TEMP BOOTH GIBIERUNG</t>
  </si>
  <si>
    <t>K043301</t>
  </si>
  <si>
    <t>TANGASIA PRIM SCH</t>
  </si>
  <si>
    <t>K043401</t>
  </si>
  <si>
    <t>YIZIRI PRIM SCH</t>
  </si>
  <si>
    <t>K043402</t>
  </si>
  <si>
    <t>KPAZIE PRIM SCH</t>
  </si>
  <si>
    <t>K043403</t>
  </si>
  <si>
    <t>TEMP BOOTH TOYAGA</t>
  </si>
  <si>
    <t>K043501</t>
  </si>
  <si>
    <t>KALSEGRA PRIM SCH</t>
  </si>
  <si>
    <t>K043601</t>
  </si>
  <si>
    <t>DAPUORI PRIM SCH</t>
  </si>
  <si>
    <t>K043602</t>
  </si>
  <si>
    <t>TEMP BOOTH DAPOPARI</t>
  </si>
  <si>
    <t>K043603</t>
  </si>
  <si>
    <t>TEMP BOOTH KPAGINYANGA</t>
  </si>
  <si>
    <t>DAFFIAMA/BUSSIE/ISSA</t>
  </si>
  <si>
    <t>K050101</t>
  </si>
  <si>
    <t>MOYIRI PRIM SCH</t>
  </si>
  <si>
    <t>K050102</t>
  </si>
  <si>
    <t>KUNZOKALA PRIM SCH</t>
  </si>
  <si>
    <t>K050103</t>
  </si>
  <si>
    <t>T B TOYENPARI</t>
  </si>
  <si>
    <t>K050201</t>
  </si>
  <si>
    <t>DAFFIAMA AREA COUNCIL</t>
  </si>
  <si>
    <t>K050202</t>
  </si>
  <si>
    <t>ST AUGUSTINES JHS</t>
  </si>
  <si>
    <t>K050203</t>
  </si>
  <si>
    <t>T B DAKYIE</t>
  </si>
  <si>
    <t>K050301</t>
  </si>
  <si>
    <t>T B SAPARI</t>
  </si>
  <si>
    <t>K050302</t>
  </si>
  <si>
    <t>T B DANKYELI</t>
  </si>
  <si>
    <t>K050303</t>
  </si>
  <si>
    <t>T B NAYIKURUU</t>
  </si>
  <si>
    <t>K050304</t>
  </si>
  <si>
    <t>T B BALEREGBEE</t>
  </si>
  <si>
    <t>K050401</t>
  </si>
  <si>
    <t>DAKPAA PRIM SCH</t>
  </si>
  <si>
    <t>K050402</t>
  </si>
  <si>
    <t>T B TUORI</t>
  </si>
  <si>
    <t>K050403</t>
  </si>
  <si>
    <t>TODAYIRI PRIM SCH</t>
  </si>
  <si>
    <t>K050501</t>
  </si>
  <si>
    <t>BUSSIE PRIM SCH</t>
  </si>
  <si>
    <t>K050502</t>
  </si>
  <si>
    <t>BALIENIA PRIM SCH</t>
  </si>
  <si>
    <t>K050503</t>
  </si>
  <si>
    <t>T B DAGUBAA</t>
  </si>
  <si>
    <t>K050601</t>
  </si>
  <si>
    <t>T B KUNKPENAYIRI</t>
  </si>
  <si>
    <t>K050602</t>
  </si>
  <si>
    <t>T B DABOZIIRI</t>
  </si>
  <si>
    <t>K050603</t>
  </si>
  <si>
    <t>KAMAHEGO PRIM SCH</t>
  </si>
  <si>
    <t>K050701</t>
  </si>
  <si>
    <t>OWLO PRIM SCH</t>
  </si>
  <si>
    <t>K050702</t>
  </si>
  <si>
    <t>BUOYIRI PRIM SCH</t>
  </si>
  <si>
    <t>K050801</t>
  </si>
  <si>
    <t>FIAN L/ A PRIM SCH</t>
  </si>
  <si>
    <t>K050802</t>
  </si>
  <si>
    <t>R/C CHURCH FIAN</t>
  </si>
  <si>
    <t>K050803</t>
  </si>
  <si>
    <t>CHEBAA PRIM SCH</t>
  </si>
  <si>
    <t>K050804</t>
  </si>
  <si>
    <t>PULBAA PRIM SCH</t>
  </si>
  <si>
    <t>K050901</t>
  </si>
  <si>
    <t>WOGU R C PRIM SCH</t>
  </si>
  <si>
    <t>K050902</t>
  </si>
  <si>
    <t>TEMP BOOTH WOGU</t>
  </si>
  <si>
    <t>K051001</t>
  </si>
  <si>
    <t>ISSA PRIM SCH</t>
  </si>
  <si>
    <t>K051002</t>
  </si>
  <si>
    <t>T B KPARIDABUO</t>
  </si>
  <si>
    <t>K051101</t>
  </si>
  <si>
    <t>ISSA AREA COUNCIL</t>
  </si>
  <si>
    <t>K051102</t>
  </si>
  <si>
    <t>SAMANBO PRIM SCH</t>
  </si>
  <si>
    <t>K051201</t>
  </si>
  <si>
    <t>TABIASI PRIM SCH</t>
  </si>
  <si>
    <t>K051202</t>
  </si>
  <si>
    <t>TABIASI MOSQUE</t>
  </si>
  <si>
    <t>K051203</t>
  </si>
  <si>
    <t>SAZIE PRIM SCH</t>
  </si>
  <si>
    <t>K051204</t>
  </si>
  <si>
    <t>T B KANATO</t>
  </si>
  <si>
    <t>K051301</t>
  </si>
  <si>
    <t>CHALLA PRIM SCH</t>
  </si>
  <si>
    <t>K051302</t>
  </si>
  <si>
    <t>JIMPENSI PRIM SCH</t>
  </si>
  <si>
    <t>K051303</t>
  </si>
  <si>
    <t>T B KINKELE</t>
  </si>
  <si>
    <t>K051304</t>
  </si>
  <si>
    <t>TEMP BOOTH BONON-YIRI</t>
  </si>
  <si>
    <t>K051305</t>
  </si>
  <si>
    <t>TEMP BOOTH BANUNKABADOGNU</t>
  </si>
  <si>
    <t>K051401</t>
  </si>
  <si>
    <t>KOJOKPERI PRIM SCH</t>
  </si>
  <si>
    <t>K051402</t>
  </si>
  <si>
    <t>DUAN PRIM SCH</t>
  </si>
  <si>
    <t>K051501</t>
  </si>
  <si>
    <t>T B KOJOKPERI</t>
  </si>
  <si>
    <t>K051502</t>
  </si>
  <si>
    <t>JOLINYIRIR PRIM SCH</t>
  </si>
  <si>
    <t>JIRAPA</t>
  </si>
  <si>
    <t>K060101</t>
  </si>
  <si>
    <t>SABULI PRIM SCH SABURI</t>
  </si>
  <si>
    <t>K060102</t>
  </si>
  <si>
    <t>SABULI MARKET CENTRE</t>
  </si>
  <si>
    <t>K060103</t>
  </si>
  <si>
    <t>TEMP BOOTH KPURIYIRI</t>
  </si>
  <si>
    <t>K060104</t>
  </si>
  <si>
    <t>TEMP.BOOTH GUOYIRI</t>
  </si>
  <si>
    <t>K060201</t>
  </si>
  <si>
    <t>TEMP BOOTH SOBAYIRI</t>
  </si>
  <si>
    <t>K060202</t>
  </si>
  <si>
    <t>K.G. BUBOR</t>
  </si>
  <si>
    <t>K060301</t>
  </si>
  <si>
    <t>TEMP BOOTH MWANKURI-GUO</t>
  </si>
  <si>
    <t>K060302</t>
  </si>
  <si>
    <t>TEMP BOOTH  BALANTA</t>
  </si>
  <si>
    <t>K060303</t>
  </si>
  <si>
    <t>TEMP BOOTH GOZIIRI</t>
  </si>
  <si>
    <t>K060401</t>
  </si>
  <si>
    <t>TEMP BOOTH KONCHURI</t>
  </si>
  <si>
    <t>K060402</t>
  </si>
  <si>
    <t>D/A PRIM. SCH SOMBOROH</t>
  </si>
  <si>
    <t>K060403</t>
  </si>
  <si>
    <t>D/A PRIM SCH. CHACHAA</t>
  </si>
  <si>
    <t>K060501</t>
  </si>
  <si>
    <t>ULO SENIOR HIGH SCH</t>
  </si>
  <si>
    <t>K060502</t>
  </si>
  <si>
    <t>TEMP BOOTH UL-BAAZU</t>
  </si>
  <si>
    <t>K060503</t>
  </si>
  <si>
    <t>DAY CARE CENTRE UL-TUOPARE</t>
  </si>
  <si>
    <t>K060601</t>
  </si>
  <si>
    <t>DAY CARE CENTRE UL-GOZU</t>
  </si>
  <si>
    <t>K060602</t>
  </si>
  <si>
    <t>MKT CENTRE UL-KPONG</t>
  </si>
  <si>
    <t>K060603</t>
  </si>
  <si>
    <t>TEMP BOOTH BAKONOYIRI</t>
  </si>
  <si>
    <t>K060701</t>
  </si>
  <si>
    <t>KOGRI PRIM SCH.</t>
  </si>
  <si>
    <t>K060702</t>
  </si>
  <si>
    <t>TEMP BOOTH KOGRI NO.1</t>
  </si>
  <si>
    <t>K060703</t>
  </si>
  <si>
    <t>TEMP BOOTH NABIRI</t>
  </si>
  <si>
    <t>K060801</t>
  </si>
  <si>
    <t>TEMP. BOOTH UL-TAMPOE</t>
  </si>
  <si>
    <t>K060802</t>
  </si>
  <si>
    <t>TEMP BOOTH MWOFOPALA</t>
  </si>
  <si>
    <t>K060901</t>
  </si>
  <si>
    <t>K060902</t>
  </si>
  <si>
    <t>TEMP BOOTH NAYIRI</t>
  </si>
  <si>
    <t>K060903</t>
  </si>
  <si>
    <t>D/A PRIM SCH.DEGRI</t>
  </si>
  <si>
    <t>K061001</t>
  </si>
  <si>
    <t>GUO PRIM SCH</t>
  </si>
  <si>
    <t>K061002</t>
  </si>
  <si>
    <t>TEMP BOOTH GURIPPALA</t>
  </si>
  <si>
    <t>K061003</t>
  </si>
  <si>
    <t>TEMP BOOTH POKORI</t>
  </si>
  <si>
    <t>K061101</t>
  </si>
  <si>
    <t>TEMP BOOTH NAACHENYIRI</t>
  </si>
  <si>
    <t>K061102</t>
  </si>
  <si>
    <t>TEMP BOOTH MULIWIE</t>
  </si>
  <si>
    <t>K061103</t>
  </si>
  <si>
    <t>TEMP BOOTH KUREE</t>
  </si>
  <si>
    <t>K061104</t>
  </si>
  <si>
    <t>TEMP BOOTH DADUGYIRI</t>
  </si>
  <si>
    <t>K061201</t>
  </si>
  <si>
    <t>TEMP BOOTH MWAL</t>
  </si>
  <si>
    <t>K061202</t>
  </si>
  <si>
    <t>TEMP BOOTH KPANGUORI</t>
  </si>
  <si>
    <t>K061203</t>
  </si>
  <si>
    <t>TEMP BOOTH TANKURI</t>
  </si>
  <si>
    <t>K061204</t>
  </si>
  <si>
    <t>TEMP BOOTH GUORI</t>
  </si>
  <si>
    <t>K061205</t>
  </si>
  <si>
    <t>TEMP BOOTH GURI-NAACHENYIRI</t>
  </si>
  <si>
    <t>K061301</t>
  </si>
  <si>
    <t>GBARI PRIM SCH</t>
  </si>
  <si>
    <t>K061302</t>
  </si>
  <si>
    <t>TEMP BOOTH YIPIELI</t>
  </si>
  <si>
    <t>K061303</t>
  </si>
  <si>
    <t>TEMP BOOTH NANG-YIRI</t>
  </si>
  <si>
    <t>K061304</t>
  </si>
  <si>
    <t>TEMP BOOTH ZOURKURI</t>
  </si>
  <si>
    <t>K061401</t>
  </si>
  <si>
    <t>TAMPALA PRIM SCH</t>
  </si>
  <si>
    <t>K061402</t>
  </si>
  <si>
    <t>MARKET CENTRE KABARE</t>
  </si>
  <si>
    <t>K061403</t>
  </si>
  <si>
    <t>ROMAN CATH. JHS BAAZU</t>
  </si>
  <si>
    <t>K061501</t>
  </si>
  <si>
    <t>KUNCHENI PRIM SCH</t>
  </si>
  <si>
    <t>K061502</t>
  </si>
  <si>
    <t>MARKET CENTER SAWALE</t>
  </si>
  <si>
    <t>K061503</t>
  </si>
  <si>
    <t>TEMP BOOTH SIETORI</t>
  </si>
  <si>
    <t>K061601</t>
  </si>
  <si>
    <t>TEMP BOOTH KATANG</t>
  </si>
  <si>
    <t>K061602</t>
  </si>
  <si>
    <t>MARKET CENTRE SANWIE</t>
  </si>
  <si>
    <t>K061603</t>
  </si>
  <si>
    <t>TEMP BOOTH BOMBAA</t>
  </si>
  <si>
    <t>K061701</t>
  </si>
  <si>
    <t>MARKET CENTRE HAN</t>
  </si>
  <si>
    <t>K061702</t>
  </si>
  <si>
    <t>HAN PRIM SCH</t>
  </si>
  <si>
    <t>K061703</t>
  </si>
  <si>
    <t>TEMP BOOTH NANDOMWALA</t>
  </si>
  <si>
    <t>K061704</t>
  </si>
  <si>
    <t>TEMP BOOTH KENNE</t>
  </si>
  <si>
    <t>K061705</t>
  </si>
  <si>
    <t>MARKET CENTRE KAASIRE</t>
  </si>
  <si>
    <t>K061801</t>
  </si>
  <si>
    <t>R/C PRIM SCH UOLLO</t>
  </si>
  <si>
    <t>K061802</t>
  </si>
  <si>
    <t>MARKET CENTRE VOLU-KUU</t>
  </si>
  <si>
    <t>K061901</t>
  </si>
  <si>
    <t>MARKET CENTRE CHAPURI</t>
  </si>
  <si>
    <t>K061902</t>
  </si>
  <si>
    <t>TEMP BOOTH GURI-HAN</t>
  </si>
  <si>
    <t>K062001</t>
  </si>
  <si>
    <t>PING PRIM SCH</t>
  </si>
  <si>
    <t>K062002</t>
  </si>
  <si>
    <t>TEMP BOOTH BAAZU</t>
  </si>
  <si>
    <t>K062003</t>
  </si>
  <si>
    <t>TEMP BOOTH NWANWAARI</t>
  </si>
  <si>
    <t>K062101</t>
  </si>
  <si>
    <t>ZAGUO PRIM. SCH</t>
  </si>
  <si>
    <t>K062102</t>
  </si>
  <si>
    <t>TEMP. BOOTH VENKYENYIRI</t>
  </si>
  <si>
    <t>K062103</t>
  </si>
  <si>
    <t>TEMP. BOOTH TANGANPARI</t>
  </si>
  <si>
    <t>K062201</t>
  </si>
  <si>
    <t>TIZZA PRIM SCH</t>
  </si>
  <si>
    <t>K062202</t>
  </si>
  <si>
    <t>R/C PRIM SCH MWOFO</t>
  </si>
  <si>
    <t>K062301</t>
  </si>
  <si>
    <t>NEMBARE PRIM  SCH</t>
  </si>
  <si>
    <t>K062302</t>
  </si>
  <si>
    <t>KONPORE MARKET CENTRE</t>
  </si>
  <si>
    <t>K062401</t>
  </si>
  <si>
    <t>D/A PRIM SCH. BOI</t>
  </si>
  <si>
    <t>K062501</t>
  </si>
  <si>
    <t>BACHUGLO MARKET CENTRE</t>
  </si>
  <si>
    <t>K062502</t>
  </si>
  <si>
    <t>NAYIBOG AREA COUNCIL</t>
  </si>
  <si>
    <t>K062601</t>
  </si>
  <si>
    <t>SIGRI PRIM SCH.</t>
  </si>
  <si>
    <t>K062602</t>
  </si>
  <si>
    <t>JEFIRI CLINIC</t>
  </si>
  <si>
    <t>K062701</t>
  </si>
  <si>
    <t>R/C PRIM SCH. VINVING</t>
  </si>
  <si>
    <t>K062702</t>
  </si>
  <si>
    <t>D/A PRIM SCH GYANGVURI</t>
  </si>
  <si>
    <t>K062801</t>
  </si>
  <si>
    <t>K.G. DIE</t>
  </si>
  <si>
    <t>K062802</t>
  </si>
  <si>
    <t>COMM.CENTRE ZINPEN</t>
  </si>
  <si>
    <t>K062901</t>
  </si>
  <si>
    <t>JIRAPA LOCAL COUNCIL</t>
  </si>
  <si>
    <t>K062902</t>
  </si>
  <si>
    <t>TEMP BOOTH GONDAA</t>
  </si>
  <si>
    <t>K062903</t>
  </si>
  <si>
    <t>OLD MARKET CENTRE JIRAPA</t>
  </si>
  <si>
    <t>K062904</t>
  </si>
  <si>
    <t>ST JUDE PRIM SCH JIRAPA</t>
  </si>
  <si>
    <t>K063001</t>
  </si>
  <si>
    <t>D/A PRIM SCH TAMPOE</t>
  </si>
  <si>
    <t>K063101</t>
  </si>
  <si>
    <t>CREDIT UNION OFFICE JIRAPA</t>
  </si>
  <si>
    <t>K063102</t>
  </si>
  <si>
    <t>TEMP BOOTH PIIYIRI</t>
  </si>
  <si>
    <t>K063103</t>
  </si>
  <si>
    <t>TEMP BOOTH POTUOYIRI</t>
  </si>
  <si>
    <t>K063104</t>
  </si>
  <si>
    <t>TEMP BOOTH MOYIRI</t>
  </si>
  <si>
    <t>K063201</t>
  </si>
  <si>
    <t>JIRAPA CATHOLIC MISSION</t>
  </si>
  <si>
    <t>K063202</t>
  </si>
  <si>
    <t>ZAKPAYIRI COMM.CENTRE</t>
  </si>
  <si>
    <t>K063203</t>
  </si>
  <si>
    <t>ST AUGUSTINE JUNIOR HIGH SCH</t>
  </si>
  <si>
    <t>K063204</t>
  </si>
  <si>
    <t>ZAGE PRIM SCH.</t>
  </si>
  <si>
    <t>K063301</t>
  </si>
  <si>
    <t>D/A PRIM SCH NYENI</t>
  </si>
  <si>
    <t>K063302</t>
  </si>
  <si>
    <t>TEMP BOOTH TIGBORO/NYENVAARI</t>
  </si>
  <si>
    <t>K063401</t>
  </si>
  <si>
    <t>NAMBEG PRIM SCH NO.1</t>
  </si>
  <si>
    <t>K063402</t>
  </si>
  <si>
    <t>NAMBEG PRIM SCH NO. 2</t>
  </si>
  <si>
    <t>K063403</t>
  </si>
  <si>
    <t>TEMP BOOTH NAALE</t>
  </si>
  <si>
    <t>K063404</t>
  </si>
  <si>
    <t>TEMP BOOTH TANGZIIRI</t>
  </si>
  <si>
    <t>K063405</t>
  </si>
  <si>
    <t>TEMP BOOTH BUCKPINYIRI</t>
  </si>
  <si>
    <t>K063406</t>
  </si>
  <si>
    <t>TEMP BOOTH DOBOZIIRI</t>
  </si>
  <si>
    <t>K063407</t>
  </si>
  <si>
    <t>D/A PRIM SCH SIIRI</t>
  </si>
  <si>
    <t>K063501</t>
  </si>
  <si>
    <t>TUGGOH PRIM SCH</t>
  </si>
  <si>
    <t>K063502</t>
  </si>
  <si>
    <t>TUGGOH MARKET CENTRE</t>
  </si>
  <si>
    <t>K063503</t>
  </si>
  <si>
    <t>TEMP BOOTH KANE</t>
  </si>
  <si>
    <t>K063504</t>
  </si>
  <si>
    <t>D/A PRIM  WULLEN</t>
  </si>
  <si>
    <t>K063601</t>
  </si>
  <si>
    <t>YAGA PRIM SCH</t>
  </si>
  <si>
    <t>K063602</t>
  </si>
  <si>
    <t>TEMP BOOTH GUORIPUO</t>
  </si>
  <si>
    <t>K063603</t>
  </si>
  <si>
    <t>TUOLO K.G.</t>
  </si>
  <si>
    <t>K063604</t>
  </si>
  <si>
    <t>TEMP BOOTH ORIFANI</t>
  </si>
  <si>
    <t>K063701</t>
  </si>
  <si>
    <t>MARKET CENTRE KONZOKALA</t>
  </si>
  <si>
    <t>K063702</t>
  </si>
  <si>
    <t>K063703</t>
  </si>
  <si>
    <t>D/A PRIM SCH. TIE</t>
  </si>
  <si>
    <t>K063704</t>
  </si>
  <si>
    <t>TEMP BOOTH TIKPE</t>
  </si>
  <si>
    <t>LAMBUSSIE-KARNI</t>
  </si>
  <si>
    <t>K070101</t>
  </si>
  <si>
    <t>BUSIGYA MARKET</t>
  </si>
  <si>
    <t>K070102</t>
  </si>
  <si>
    <t>KUKUWO PRIMARY SCHOOL</t>
  </si>
  <si>
    <t>K070103</t>
  </si>
  <si>
    <t>TEMP BOOTH KEETU</t>
  </si>
  <si>
    <t>K070201</t>
  </si>
  <si>
    <t>LAMBUSSIE J H S</t>
  </si>
  <si>
    <t>K070202</t>
  </si>
  <si>
    <t>TRANDITIONAL COUNCIL PAANA</t>
  </si>
  <si>
    <t>K070301</t>
  </si>
  <si>
    <t>TEMP BOOTH KEMPA</t>
  </si>
  <si>
    <t>K070302</t>
  </si>
  <si>
    <t>KUHUO PRIM SCHOOL</t>
  </si>
  <si>
    <t>K070401</t>
  </si>
  <si>
    <t>BILLAW PRIM SCH</t>
  </si>
  <si>
    <t>K070402</t>
  </si>
  <si>
    <t>TEMP BOOTH KADIGO</t>
  </si>
  <si>
    <t>K070403</t>
  </si>
  <si>
    <t>TEMP BOOTH TANG-PUORI</t>
  </si>
  <si>
    <t>K070501</t>
  </si>
  <si>
    <t>NABAALA PRIM SCHOOL</t>
  </si>
  <si>
    <t>K070502</t>
  </si>
  <si>
    <t>TEMP BOOTH TAALIPUO</t>
  </si>
  <si>
    <t>K070601</t>
  </si>
  <si>
    <t>PIINA PRIM SCH</t>
  </si>
  <si>
    <t>K070602</t>
  </si>
  <si>
    <t>MARKET SQUARE PIINA</t>
  </si>
  <si>
    <t>K070603</t>
  </si>
  <si>
    <t>GBERIKUAN PRIMARY SCH</t>
  </si>
  <si>
    <t>K070604</t>
  </si>
  <si>
    <t>HACKAKAGAN PRIM SCH</t>
  </si>
  <si>
    <t>K070605</t>
  </si>
  <si>
    <t>TEMP BOOTH KELFIENSI</t>
  </si>
  <si>
    <t>K070701</t>
  </si>
  <si>
    <t>KANGUOL PRIMARY SCHOOL</t>
  </si>
  <si>
    <t>K070702</t>
  </si>
  <si>
    <t>TEMP BOOTH GBINGBALA</t>
  </si>
  <si>
    <t>K070703</t>
  </si>
  <si>
    <t>KOKOLIGU PRIMARY SCHOOL</t>
  </si>
  <si>
    <t>K070704</t>
  </si>
  <si>
    <t>TEMP BOOTH NYIBULI</t>
  </si>
  <si>
    <t>K070801</t>
  </si>
  <si>
    <t>SENTU PRIMARY SCHOOL</t>
  </si>
  <si>
    <t>K070802</t>
  </si>
  <si>
    <t>KUCHA PRIMARY SCHOOL</t>
  </si>
  <si>
    <t>K070803</t>
  </si>
  <si>
    <t>TEMP BOOTH TABIARI</t>
  </si>
  <si>
    <t>K070901</t>
  </si>
  <si>
    <t>CHEBOGO PRIM SCHOOL</t>
  </si>
  <si>
    <t>K070902</t>
  </si>
  <si>
    <t>DAY NURSERY KILIGAN</t>
  </si>
  <si>
    <t>K071001</t>
  </si>
  <si>
    <t>TEMP BOOTH LAMBU</t>
  </si>
  <si>
    <t>K071002</t>
  </si>
  <si>
    <t>TEMP BOOTH DANDAPURUKU</t>
  </si>
  <si>
    <t>K071101</t>
  </si>
  <si>
    <t>DAHILE PRIMARY SCHOOL</t>
  </si>
  <si>
    <t>K071102</t>
  </si>
  <si>
    <t>KUNTA PRIMSCHOOL</t>
  </si>
  <si>
    <t>K071201</t>
  </si>
  <si>
    <t>PARISH HALL MUOTENG</t>
  </si>
  <si>
    <t>K071202</t>
  </si>
  <si>
    <t>ST MARY PRIM SCH DANWON</t>
  </si>
  <si>
    <t>K071203</t>
  </si>
  <si>
    <t>CATHOLIC MISSION HAMILE</t>
  </si>
  <si>
    <t>K071301</t>
  </si>
  <si>
    <t>HAMILE J H S 1</t>
  </si>
  <si>
    <t>K071302</t>
  </si>
  <si>
    <t>HAMILE J H S . 2</t>
  </si>
  <si>
    <t>K071401</t>
  </si>
  <si>
    <t>HAPPA PRIM SCHOOL</t>
  </si>
  <si>
    <t>K071402</t>
  </si>
  <si>
    <t>ENG/ARABIC PRIM SCH HAMILE</t>
  </si>
  <si>
    <t>K071403</t>
  </si>
  <si>
    <t>POST OFFICE HAMILE</t>
  </si>
  <si>
    <t>K071501</t>
  </si>
  <si>
    <t>BANWON PRIM SCHOOL</t>
  </si>
  <si>
    <t>K071502</t>
  </si>
  <si>
    <t>TEMP BOOTH NICHILI</t>
  </si>
  <si>
    <t>K071601</t>
  </si>
  <si>
    <t>TAPUMU DAY NURSERY</t>
  </si>
  <si>
    <t>K071602</t>
  </si>
  <si>
    <t>CHETU PRIMARY SCHOOL</t>
  </si>
  <si>
    <t>K071701</t>
  </si>
  <si>
    <t>BULLI PRIMARY SCHOOL</t>
  </si>
  <si>
    <t>K071702</t>
  </si>
  <si>
    <t>TEMP BOOTH HIINE</t>
  </si>
  <si>
    <t>K071703</t>
  </si>
  <si>
    <t>LIERO PRIMARY SCH</t>
  </si>
  <si>
    <t>K071801</t>
  </si>
  <si>
    <t>KORO PRIM SCHOOL</t>
  </si>
  <si>
    <t>K071802</t>
  </si>
  <si>
    <t>TEMP BOOTH KONSI</t>
  </si>
  <si>
    <t>K071803</t>
  </si>
  <si>
    <t>BONGUNUO MARKET</t>
  </si>
  <si>
    <t>K071804</t>
  </si>
  <si>
    <t>TEMP BOOTH KUNTAWII</t>
  </si>
  <si>
    <t>K071805</t>
  </si>
  <si>
    <t>CHUGUNUOR DAILY MARKET</t>
  </si>
  <si>
    <t>K071901</t>
  </si>
  <si>
    <t>TEMP BOOTH SINA</t>
  </si>
  <si>
    <t>K071902</t>
  </si>
  <si>
    <t>DENDEI PRIM SCH</t>
  </si>
  <si>
    <t>K072001</t>
  </si>
  <si>
    <t>SUKE PRIM SCHOOL</t>
  </si>
  <si>
    <t>K072002</t>
  </si>
  <si>
    <t>CHUNG ISLAMIC PRIMARY SCH</t>
  </si>
  <si>
    <t>K072003</t>
  </si>
  <si>
    <t>TEMP BOOTH KONGO</t>
  </si>
  <si>
    <t>K072101</t>
  </si>
  <si>
    <t>SAMOA PRIM SCHOOL</t>
  </si>
  <si>
    <t>K072102</t>
  </si>
  <si>
    <t>TEMP BOOTH SAMOA GBAL</t>
  </si>
  <si>
    <t>K072201</t>
  </si>
  <si>
    <t>NAWIE PRIM SCHOOL</t>
  </si>
  <si>
    <t>K072202</t>
  </si>
  <si>
    <t>ZINKOG-NUO MARKET</t>
  </si>
  <si>
    <t>K072203</t>
  </si>
  <si>
    <t>TEMP BOOTH GYAN-VUUR</t>
  </si>
  <si>
    <t>K072301</t>
  </si>
  <si>
    <t>KPARE PRIM SCHOOL</t>
  </si>
  <si>
    <t>K072302</t>
  </si>
  <si>
    <t>TEMP BOOTH TAAYAGURI</t>
  </si>
  <si>
    <t>K072303</t>
  </si>
  <si>
    <t>JIRIGAN PRIMARY SCH</t>
  </si>
  <si>
    <t>K072304</t>
  </si>
  <si>
    <t>CATHOLIC CHURCH YIRPALA</t>
  </si>
  <si>
    <t>K072401</t>
  </si>
  <si>
    <t>KARNI PRIM SCHOOL</t>
  </si>
  <si>
    <t>K072402</t>
  </si>
  <si>
    <t>KARNI MARKET</t>
  </si>
  <si>
    <t>K072403</t>
  </si>
  <si>
    <t>DAMPUO PRIM SCH</t>
  </si>
  <si>
    <t>K072501</t>
  </si>
  <si>
    <t>KULKARNI PRIMARY SCHOOL</t>
  </si>
  <si>
    <t>K072502</t>
  </si>
  <si>
    <t>ZUMARA PRIMARY SCHOOL</t>
  </si>
  <si>
    <t>LAWRA</t>
  </si>
  <si>
    <t>K080101</t>
  </si>
  <si>
    <t>LAWRA OLD COUNCIL NO 1</t>
  </si>
  <si>
    <t>K080102</t>
  </si>
  <si>
    <t>LAWRA COMM BANK</t>
  </si>
  <si>
    <t>K080103</t>
  </si>
  <si>
    <t>TEMP BOOTH NEW TOWN</t>
  </si>
  <si>
    <t>K080104</t>
  </si>
  <si>
    <t>LAWRA SENIOR HIGH SCHOOL</t>
  </si>
  <si>
    <t>K080201</t>
  </si>
  <si>
    <t>GBIER CLINIC</t>
  </si>
  <si>
    <t>K080202</t>
  </si>
  <si>
    <t>KUOLI PRIMARY SCHOOL</t>
  </si>
  <si>
    <t>K080301</t>
  </si>
  <si>
    <t>TOLIBRI PRIM SCH NO.1</t>
  </si>
  <si>
    <t>K080302</t>
  </si>
  <si>
    <t>TEMP BOOTH TONGO</t>
  </si>
  <si>
    <t>K080303</t>
  </si>
  <si>
    <t>TEMP BOOTH METTOW</t>
  </si>
  <si>
    <t>K080304</t>
  </si>
  <si>
    <t>TUMA R/C PRIM.SCHOOL</t>
  </si>
  <si>
    <t>K080401</t>
  </si>
  <si>
    <t>LAWRA OLD COUNCIL N0.2</t>
  </si>
  <si>
    <t>K080402</t>
  </si>
  <si>
    <t>LAWRA DAILY MARKET</t>
  </si>
  <si>
    <t>K080403</t>
  </si>
  <si>
    <t>LAWRA OLD COUNCIL NO.3</t>
  </si>
  <si>
    <t>K080501</t>
  </si>
  <si>
    <t>TEMP BOOTH ZINKAA</t>
  </si>
  <si>
    <t>K080502</t>
  </si>
  <si>
    <t>TEMP BOOTH YAGTUURI</t>
  </si>
  <si>
    <t>K080601</t>
  </si>
  <si>
    <t>TEMP BOOTH YIKPEE</t>
  </si>
  <si>
    <t>K080602</t>
  </si>
  <si>
    <t>DIKPE DAY CARE CENTRE</t>
  </si>
  <si>
    <t>K080603</t>
  </si>
  <si>
    <t>TEMP BOOTH AMBURI</t>
  </si>
  <si>
    <t>K080701</t>
  </si>
  <si>
    <t>YAGPELLE D/A PRIM.SCH</t>
  </si>
  <si>
    <t>K080702</t>
  </si>
  <si>
    <t>TEMP BOOTH KOLBOGNUOR</t>
  </si>
  <si>
    <t>K080801</t>
  </si>
  <si>
    <t>BAGRI PRIMARY SCHOOL</t>
  </si>
  <si>
    <t>K080802</t>
  </si>
  <si>
    <t>TEMP BOOTH ORBILI</t>
  </si>
  <si>
    <t>K080803</t>
  </si>
  <si>
    <t>TABIER BAPTIST PRIM,SCH</t>
  </si>
  <si>
    <t>K080804</t>
  </si>
  <si>
    <t>TEMP BOOTH KUOWOB</t>
  </si>
  <si>
    <t>K080901</t>
  </si>
  <si>
    <t>TEMP BOOTH TUORI</t>
  </si>
  <si>
    <t>K081001</t>
  </si>
  <si>
    <t>KALSAGRA PRIM SCH</t>
  </si>
  <si>
    <t>K081002</t>
  </si>
  <si>
    <t>TEMP BOOTH FAALU</t>
  </si>
  <si>
    <t>K081003</t>
  </si>
  <si>
    <t>TEMP BOOTH O-MUOYIRI</t>
  </si>
  <si>
    <t>K081004</t>
  </si>
  <si>
    <t>PAAVU DAY CARE CENTRE</t>
  </si>
  <si>
    <t>K081101</t>
  </si>
  <si>
    <t>NANYARI PRIM SCH</t>
  </si>
  <si>
    <t>K081102</t>
  </si>
  <si>
    <t>TEMP BOOTH GOMPARI</t>
  </si>
  <si>
    <t>K081201</t>
  </si>
  <si>
    <t>TAMPIE PRIMARY SCHOOL</t>
  </si>
  <si>
    <t>K081202</t>
  </si>
  <si>
    <t>TEMP BOOTH BAAGANGN</t>
  </si>
  <si>
    <t>K081203</t>
  </si>
  <si>
    <t>GBENGBEE CLINIC</t>
  </si>
  <si>
    <t>K081301</t>
  </si>
  <si>
    <t>ZAMBO AREA COUNCIL</t>
  </si>
  <si>
    <t>K081302</t>
  </si>
  <si>
    <t>TEMP BOOTH KIKALA</t>
  </si>
  <si>
    <t>K081303</t>
  </si>
  <si>
    <t>TEMP BOOTH SIA</t>
  </si>
  <si>
    <t>K081401</t>
  </si>
  <si>
    <t>TEMP BOOTH ZAMBOKPEE</t>
  </si>
  <si>
    <t>K081501</t>
  </si>
  <si>
    <t>TEMP BOOTH HAYION</t>
  </si>
  <si>
    <t>K081502</t>
  </si>
  <si>
    <t>TEMP BOOTH ZOOPAL</t>
  </si>
  <si>
    <t>K081601</t>
  </si>
  <si>
    <t>TANG-POURI JNR HIGH SCH</t>
  </si>
  <si>
    <t>K081602</t>
  </si>
  <si>
    <t>K081603</t>
  </si>
  <si>
    <t>KORKORI CLINIC</t>
  </si>
  <si>
    <t>K081604</t>
  </si>
  <si>
    <t>TEMP BOOTH BAADI</t>
  </si>
  <si>
    <t>K081605</t>
  </si>
  <si>
    <t>DONDOR DAY NURSERY</t>
  </si>
  <si>
    <t>K081701</t>
  </si>
  <si>
    <t>YAGRA JUNIOR HIGH SCHOOL</t>
  </si>
  <si>
    <t>K081801</t>
  </si>
  <si>
    <t>TEMP BOOTH NAYIRIBONG</t>
  </si>
  <si>
    <t>K081802</t>
  </si>
  <si>
    <t>TEMP BOOTH BONGPARI</t>
  </si>
  <si>
    <t>K081901</t>
  </si>
  <si>
    <t>TEMP BOOTH DAZURI</t>
  </si>
  <si>
    <t>K081902</t>
  </si>
  <si>
    <t>TEMP BOOTH TOTO</t>
  </si>
  <si>
    <t>K082001</t>
  </si>
  <si>
    <t>TEMP BOOTH DANKO</t>
  </si>
  <si>
    <t>K082002</t>
  </si>
  <si>
    <t>ZINPENI R/C JNR HIGH SCH</t>
  </si>
  <si>
    <t>K082003</t>
  </si>
  <si>
    <t>BURE K.G. CENTRE</t>
  </si>
  <si>
    <t>K082101</t>
  </si>
  <si>
    <t>NABURINYE HEALTH CENTRE</t>
  </si>
  <si>
    <t>K082102</t>
  </si>
  <si>
    <t>SORIGUON R/C PRIM SCH.</t>
  </si>
  <si>
    <t>K082201</t>
  </si>
  <si>
    <t>LISSA PRIMARY SCHOOL</t>
  </si>
  <si>
    <t>K082202</t>
  </si>
  <si>
    <t>TEMP BOOTH BAAZING</t>
  </si>
  <si>
    <t>K082301</t>
  </si>
  <si>
    <t>DOWENI PRIM SCH</t>
  </si>
  <si>
    <t>K082302</t>
  </si>
  <si>
    <t>DOWENI JUNIOR HIGH SCH</t>
  </si>
  <si>
    <t>K082303</t>
  </si>
  <si>
    <t>TEMP BOOTH GOR-RI</t>
  </si>
  <si>
    <t>K082401</t>
  </si>
  <si>
    <t>BOO PRIM SCH</t>
  </si>
  <si>
    <t>K082402</t>
  </si>
  <si>
    <t>TEMP BOOTH BOO-NAYIRI</t>
  </si>
  <si>
    <t>K082403</t>
  </si>
  <si>
    <t>TEMP BOOTH TOLONBOLE</t>
  </si>
  <si>
    <t>K082501</t>
  </si>
  <si>
    <t>KUNYUKUON PRIMARY SCH.</t>
  </si>
  <si>
    <t>K082502</t>
  </si>
  <si>
    <t>TEMP BOOTH KUMASAAL</t>
  </si>
  <si>
    <t>K082601</t>
  </si>
  <si>
    <t>TANCHARA PRIMARY SCHOOL</t>
  </si>
  <si>
    <t>K082602</t>
  </si>
  <si>
    <t>TEMP BOOTH GBELIKAA</t>
  </si>
  <si>
    <t>K082603</t>
  </si>
  <si>
    <t>TEMP BOOTH BAAGANGNI</t>
  </si>
  <si>
    <t>K082701</t>
  </si>
  <si>
    <t>BABILE PRIM SCH</t>
  </si>
  <si>
    <t>K082702</t>
  </si>
  <si>
    <t>BABILE JUNIOR HIGH SCHOOL</t>
  </si>
  <si>
    <t>K082703</t>
  </si>
  <si>
    <t>BABILE NAYIRI OLD CLINIC</t>
  </si>
  <si>
    <t>K082704</t>
  </si>
  <si>
    <t>AGRIC.STATION BABILE</t>
  </si>
  <si>
    <t>K082801</t>
  </si>
  <si>
    <t>BRIFO PRIM SCH</t>
  </si>
  <si>
    <t>K082802</t>
  </si>
  <si>
    <t>TEMP BOOTH TANZIIRI</t>
  </si>
  <si>
    <t>K082803</t>
  </si>
  <si>
    <t>TEMP BOOTH CHA</t>
  </si>
  <si>
    <t>K082901</t>
  </si>
  <si>
    <t>TEMP BOOTH BAAPARI</t>
  </si>
  <si>
    <t>K082902</t>
  </si>
  <si>
    <t>MWANGBUL PRIMARY SCHOOL</t>
  </si>
  <si>
    <t>K082903</t>
  </si>
  <si>
    <t>TEMP BOOTH BIRO</t>
  </si>
  <si>
    <t>K082904</t>
  </si>
  <si>
    <t>TEMP BOOTH GONBILE</t>
  </si>
  <si>
    <t>NANDOM</t>
  </si>
  <si>
    <t>K090101</t>
  </si>
  <si>
    <t>GENGENKPE PRIM SCH</t>
  </si>
  <si>
    <t>K090102</t>
  </si>
  <si>
    <t>TEMP BOOTH BEZUM</t>
  </si>
  <si>
    <t>K090103</t>
  </si>
  <si>
    <t>TEMP BOOTH SONNE</t>
  </si>
  <si>
    <t>K090201</t>
  </si>
  <si>
    <t>TEMP BOOTH TANKYARA</t>
  </si>
  <si>
    <t>K090202</t>
  </si>
  <si>
    <t>TEMP BOOTH DUNKUOLO</t>
  </si>
  <si>
    <t>K090203</t>
  </si>
  <si>
    <t>TEMP BOOTH DUOTANG</t>
  </si>
  <si>
    <t>K090204</t>
  </si>
  <si>
    <t>KUSELLE OLD PARISH HALL</t>
  </si>
  <si>
    <t>K090301</t>
  </si>
  <si>
    <t>BASEBELLE PRIM SCHOOL</t>
  </si>
  <si>
    <t>K090302</t>
  </si>
  <si>
    <t>TEMP BOOTH KPIYAGLE</t>
  </si>
  <si>
    <t>K090303</t>
  </si>
  <si>
    <t>MONYUPELLE PRIM. SCHOOL</t>
  </si>
  <si>
    <t>K090304</t>
  </si>
  <si>
    <t>PIIRI CLINIC</t>
  </si>
  <si>
    <t>K090401</t>
  </si>
  <si>
    <t>TEMP BOOTH PAYAAN</t>
  </si>
  <si>
    <t>K090402</t>
  </si>
  <si>
    <t>KAMBAA DAY CARE CENTRE</t>
  </si>
  <si>
    <t>K090403</t>
  </si>
  <si>
    <t>YIPIELLE PRIMARY SCHOOL</t>
  </si>
  <si>
    <t>K090501</t>
  </si>
  <si>
    <t>TOME PRIMARY SCHOOL</t>
  </si>
  <si>
    <t>K090502</t>
  </si>
  <si>
    <t>TOME JUNIOR HIGH SCHOOL</t>
  </si>
  <si>
    <t>K090503</t>
  </si>
  <si>
    <t>TEMP BOOTH TOME - NAYIRI</t>
  </si>
  <si>
    <t>K090601</t>
  </si>
  <si>
    <t>VAPUO PRIMARY SCHOOL</t>
  </si>
  <si>
    <t>K090701</t>
  </si>
  <si>
    <t>K090702</t>
  </si>
  <si>
    <t>GUO JUNIOR HIGH SCH</t>
  </si>
  <si>
    <t>K090703</t>
  </si>
  <si>
    <t>TEMP BOOTH GBANGBALE</t>
  </si>
  <si>
    <t>K090704</t>
  </si>
  <si>
    <t>TOKUU PRIM SCH</t>
  </si>
  <si>
    <t>K090801</t>
  </si>
  <si>
    <t>TUOPARE PRIM SCH</t>
  </si>
  <si>
    <t>K090802</t>
  </si>
  <si>
    <t>TEMP BOOTH TOUPARE - NAYIRI</t>
  </si>
  <si>
    <t>K090901</t>
  </si>
  <si>
    <t>K O  PRIMARY SCHOOL</t>
  </si>
  <si>
    <t>K090902</t>
  </si>
  <si>
    <t>KO JUNIOR HIGH SCH</t>
  </si>
  <si>
    <t>K090903</t>
  </si>
  <si>
    <t>TEMP BOOTH ZIMUOPARE</t>
  </si>
  <si>
    <t>K091001</t>
  </si>
  <si>
    <t>NABUGANG PRIMARY SCHOOL</t>
  </si>
  <si>
    <t>K091101</t>
  </si>
  <si>
    <t>BRUTU JUNIOR HIGH SCHOOL</t>
  </si>
  <si>
    <t>K091102</t>
  </si>
  <si>
    <t>DANKO DAY CARE CENTRE</t>
  </si>
  <si>
    <t>K091201</t>
  </si>
  <si>
    <t>NANDOM LOCAL COUNCIL</t>
  </si>
  <si>
    <t>K091202</t>
  </si>
  <si>
    <t>PATAAL D/A PRIM SCH</t>
  </si>
  <si>
    <t>K091203</t>
  </si>
  <si>
    <t>TEMP BOOTH NIMA</t>
  </si>
  <si>
    <t>K091301</t>
  </si>
  <si>
    <t>LOCAL COURT NAYIRI</t>
  </si>
  <si>
    <t>K091302</t>
  </si>
  <si>
    <t>GNTC HOUSE BURALALEGBILSIO</t>
  </si>
  <si>
    <t>K091303</t>
  </si>
  <si>
    <t>TEMP BOOTH KONYUGANG</t>
  </si>
  <si>
    <t>K091401</t>
  </si>
  <si>
    <t>INFORMATION CENTRE NANDOM</t>
  </si>
  <si>
    <t>K091501</t>
  </si>
  <si>
    <t>KOGLE PRIMARY  SCHOOL</t>
  </si>
  <si>
    <t>K091502</t>
  </si>
  <si>
    <t>TEMP BOOTH NAAPAAL</t>
  </si>
  <si>
    <t>K091503</t>
  </si>
  <si>
    <t>TEMP BOOTH TAAYAAGA</t>
  </si>
  <si>
    <t>K091504</t>
  </si>
  <si>
    <t>BETEGLU CLINIC</t>
  </si>
  <si>
    <t>K091601</t>
  </si>
  <si>
    <t>GOZIIRI PRIMARY SCHOOL</t>
  </si>
  <si>
    <t>K091602</t>
  </si>
  <si>
    <t>NEW TOWN MARKET</t>
  </si>
  <si>
    <t>K091603</t>
  </si>
  <si>
    <t>TEMP BOOTH GOZIIRI-BAAGANGN</t>
  </si>
  <si>
    <t>K091701</t>
  </si>
  <si>
    <t>TEMP BOOTH GAMOUAGN</t>
  </si>
  <si>
    <t>K091702</t>
  </si>
  <si>
    <t>TEMP BOOTH DAMBOLGANG</t>
  </si>
  <si>
    <t>K091703</t>
  </si>
  <si>
    <t>TEMP BOOTH BILEGANGN</t>
  </si>
  <si>
    <t>K091704</t>
  </si>
  <si>
    <t>TEMP BOOTH DAAGAGN</t>
  </si>
  <si>
    <t>K091801</t>
  </si>
  <si>
    <t>TEMP BOOTH BIRENGANGN</t>
  </si>
  <si>
    <t>K091802</t>
  </si>
  <si>
    <t>DONDOMETANG PRIMARY SCHOOL</t>
  </si>
  <si>
    <t>K091803</t>
  </si>
  <si>
    <t>NANDOM SENIOR HIGH SCHOOL</t>
  </si>
  <si>
    <t>K091901</t>
  </si>
  <si>
    <t>PUFFIEN PRIMARY SCHOOL</t>
  </si>
  <si>
    <t>K091902</t>
  </si>
  <si>
    <t>K092001</t>
  </si>
  <si>
    <t>BU PRIMARY SCHOOL</t>
  </si>
  <si>
    <t>K092002</t>
  </si>
  <si>
    <t>TEMP BOOTH PISSING</t>
  </si>
  <si>
    <t>K092101</t>
  </si>
  <si>
    <t>TANTUO PRIMARY SCHOOL</t>
  </si>
  <si>
    <t>K092102</t>
  </si>
  <si>
    <t>TEMP BOOTH TAMPELLE</t>
  </si>
  <si>
    <t>K092103</t>
  </si>
  <si>
    <t>TEMP BOOTH DAABERTENG</t>
  </si>
  <si>
    <t>K092201</t>
  </si>
  <si>
    <t>KETUO PRIMARY SCHOOL</t>
  </si>
  <si>
    <t>K092202</t>
  </si>
  <si>
    <t>DABAGTENG PRIM. SCH.</t>
  </si>
  <si>
    <t>K092203</t>
  </si>
  <si>
    <t>TEMP BOOTH ZIDUNG</t>
  </si>
  <si>
    <t>K092301</t>
  </si>
  <si>
    <t>BAPILA PRIMARY SCHOOL</t>
  </si>
  <si>
    <t>K092302</t>
  </si>
  <si>
    <t>TEMP BOOTH YAATENG</t>
  </si>
  <si>
    <t>K092303</t>
  </si>
  <si>
    <t>TEMP BOOTH  GYAN - VUUR</t>
  </si>
  <si>
    <t>K092401</t>
  </si>
  <si>
    <t>KOKOLIGU JUNIOR HIGH SCHOOL</t>
  </si>
  <si>
    <t>K092402</t>
  </si>
  <si>
    <t>TEMP BOOTH BIKYINTENG</t>
  </si>
  <si>
    <t>K092501</t>
  </si>
  <si>
    <t>TEMP BOOTH ZOGGPIELLE</t>
  </si>
  <si>
    <t>K092502</t>
  </si>
  <si>
    <t>GURI PRIMARY SCHOOL</t>
  </si>
  <si>
    <t>SISSALA WEST</t>
  </si>
  <si>
    <t>K100101</t>
  </si>
  <si>
    <t>PULIMA PRIM SCHOOL</t>
  </si>
  <si>
    <t>K100102</t>
  </si>
  <si>
    <t>PULIMA JHS</t>
  </si>
  <si>
    <t>K100201</t>
  </si>
  <si>
    <t>KUPULIMA PRIM SCH</t>
  </si>
  <si>
    <t>K100202</t>
  </si>
  <si>
    <t>JITONG PRIM SCH</t>
  </si>
  <si>
    <t>K100203</t>
  </si>
  <si>
    <t>GBARIMA PRIM SCH</t>
  </si>
  <si>
    <t>K100204</t>
  </si>
  <si>
    <t>LEMIRA CHIEF PALACE</t>
  </si>
  <si>
    <t>K100301</t>
  </si>
  <si>
    <t>SILBELLE PRIMARY SCH</t>
  </si>
  <si>
    <t>K100302</t>
  </si>
  <si>
    <t>SORBELLE PRIM SCHOOL</t>
  </si>
  <si>
    <t>K100303</t>
  </si>
  <si>
    <t>SOREBELLE J H S</t>
  </si>
  <si>
    <t>K100304</t>
  </si>
  <si>
    <t>BUOTI PRIM SCH</t>
  </si>
  <si>
    <t>K100305</t>
  </si>
  <si>
    <t>KANDIA PRIM SCH</t>
  </si>
  <si>
    <t>K100401A</t>
  </si>
  <si>
    <t>GWOLLU PRIM SCH  (A)</t>
  </si>
  <si>
    <t>K100401B</t>
  </si>
  <si>
    <t>GWOLLU PRIM SCH  (B)</t>
  </si>
  <si>
    <t>K100501</t>
  </si>
  <si>
    <t>KONNALA PRIM SCH</t>
  </si>
  <si>
    <t>K100601</t>
  </si>
  <si>
    <t>JAWIA  PRIM SCH</t>
  </si>
  <si>
    <t>K100602</t>
  </si>
  <si>
    <t>JAWIA J H S</t>
  </si>
  <si>
    <t>K100603</t>
  </si>
  <si>
    <t>LIPILIME PRIM SCH</t>
  </si>
  <si>
    <t>K100701</t>
  </si>
  <si>
    <t>KUNKOKU PRIM SCH</t>
  </si>
  <si>
    <t>K100702</t>
  </si>
  <si>
    <t>KUSALI PRIM SCH</t>
  </si>
  <si>
    <t>K100801A</t>
  </si>
  <si>
    <t>JEFFISI PRIM SCHOOL  (A) (A)</t>
  </si>
  <si>
    <t>K100801B</t>
  </si>
  <si>
    <t>JEFFISI PRIM SCHOOL  (A) (B)</t>
  </si>
  <si>
    <t>K100802</t>
  </si>
  <si>
    <t>KUNTULO PRIM SCH</t>
  </si>
  <si>
    <t>K100803</t>
  </si>
  <si>
    <t>CHIEF PALACE DAJAN</t>
  </si>
  <si>
    <t>K100901</t>
  </si>
  <si>
    <t>DASIMA PRIM SCHOOL</t>
  </si>
  <si>
    <t>K100902</t>
  </si>
  <si>
    <t>DUWIE PRIM SCHOOL</t>
  </si>
  <si>
    <t>K100903</t>
  </si>
  <si>
    <t>TIMMIE PRIM SCHOOL</t>
  </si>
  <si>
    <t>K100904</t>
  </si>
  <si>
    <t>GBELE CHIEF PALACE</t>
  </si>
  <si>
    <t>K101001</t>
  </si>
  <si>
    <t>BULLU PRIMARY SCH</t>
  </si>
  <si>
    <t>K101002</t>
  </si>
  <si>
    <t>NYIMATIE PRIM SCH</t>
  </si>
  <si>
    <t>K101101</t>
  </si>
  <si>
    <t>KWALA PRIM SCH</t>
  </si>
  <si>
    <t>K101102</t>
  </si>
  <si>
    <t>PAANA DAY CARE CENT</t>
  </si>
  <si>
    <t>K101103</t>
  </si>
  <si>
    <t>KUNNI CHIEF PALACE</t>
  </si>
  <si>
    <t>K101104</t>
  </si>
  <si>
    <t>GBAL PRIM SCHOOL</t>
  </si>
  <si>
    <t>K101201</t>
  </si>
  <si>
    <t>FIELIMUA ZONGO</t>
  </si>
  <si>
    <t>K101202</t>
  </si>
  <si>
    <t>FIELIMUA DAY CARE CENTRE</t>
  </si>
  <si>
    <t>K101301</t>
  </si>
  <si>
    <t>CHETU DAY CARE CENTRE</t>
  </si>
  <si>
    <t>K101302</t>
  </si>
  <si>
    <t>CHIEF PALACE GAPARI</t>
  </si>
  <si>
    <t>K101401</t>
  </si>
  <si>
    <t>NIMORO R C PRIM SCHOOL</t>
  </si>
  <si>
    <t>K101402</t>
  </si>
  <si>
    <t>WIIRO PRIM SCHOOL</t>
  </si>
  <si>
    <t>K101403</t>
  </si>
  <si>
    <t>CHIEF PALACE, CHAPARISI</t>
  </si>
  <si>
    <t>K101404</t>
  </si>
  <si>
    <t>KA PRIM SCH</t>
  </si>
  <si>
    <t>K101501</t>
  </si>
  <si>
    <t>BUO PRIM SCHOOL</t>
  </si>
  <si>
    <t>K101502</t>
  </si>
  <si>
    <t>BUO JHS</t>
  </si>
  <si>
    <t>K101503</t>
  </si>
  <si>
    <t>KONCHURI PRIMARY SCH</t>
  </si>
  <si>
    <t>K101601</t>
  </si>
  <si>
    <t>LIERO DAY CARE CENTRE</t>
  </si>
  <si>
    <t>K101602</t>
  </si>
  <si>
    <t>KANKADUALI DAY CARE CENTRE</t>
  </si>
  <si>
    <t>K101603</t>
  </si>
  <si>
    <t>BUKPAL MARKET</t>
  </si>
  <si>
    <t>K101701</t>
  </si>
  <si>
    <t>ZINI PRIMARY SCH</t>
  </si>
  <si>
    <t>K101702</t>
  </si>
  <si>
    <t>DAKUMA CHIEF PALACE</t>
  </si>
  <si>
    <t>K101703</t>
  </si>
  <si>
    <t>HIEL CHIEF PALACE</t>
  </si>
  <si>
    <t>K101801</t>
  </si>
  <si>
    <t>TIIWI PRIM SCHOOL</t>
  </si>
  <si>
    <t>K101802</t>
  </si>
  <si>
    <t>NYUVIL PRIMARY SCH</t>
  </si>
  <si>
    <t>K101803</t>
  </si>
  <si>
    <t>PUZENE PRIMARY SCH</t>
  </si>
  <si>
    <t>K101901</t>
  </si>
  <si>
    <t>NYANTIE PRIMARY SCH</t>
  </si>
  <si>
    <t>K101902</t>
  </si>
  <si>
    <t>SANGBAKA DAY CARE CENTRE</t>
  </si>
  <si>
    <t>K101903</t>
  </si>
  <si>
    <t>FATCHU PRIMARY SCH</t>
  </si>
  <si>
    <t>K102001</t>
  </si>
  <si>
    <t>NIATOR PRIMARY SCH</t>
  </si>
  <si>
    <t>K102002</t>
  </si>
  <si>
    <t>WASAI PRIMARY SCH</t>
  </si>
  <si>
    <t>K102003</t>
  </si>
  <si>
    <t>LULO CHIEF PALACE</t>
  </si>
  <si>
    <t>K102101</t>
  </si>
  <si>
    <t>GUMO PRIMARY SCH</t>
  </si>
  <si>
    <t>K102102</t>
  </si>
  <si>
    <t>DU PRIMARY SCH</t>
  </si>
  <si>
    <t>K102103</t>
  </si>
  <si>
    <t>PIPILIME PRIMARY</t>
  </si>
  <si>
    <t>K110101</t>
  </si>
  <si>
    <t>BUJAN PRIM SCHOOL</t>
  </si>
  <si>
    <t>K110102</t>
  </si>
  <si>
    <t>NABUGUBELLE PRIM SCH</t>
  </si>
  <si>
    <t>K110103</t>
  </si>
  <si>
    <t>NANCHALA PRIM SCH</t>
  </si>
  <si>
    <t>K110104</t>
  </si>
  <si>
    <t>TAFFIASI PRIM SCH</t>
  </si>
  <si>
    <t>K110201A</t>
  </si>
  <si>
    <t>CHALLU PRIM SCHOOL (A)</t>
  </si>
  <si>
    <t>K110201B</t>
  </si>
  <si>
    <t>CHALLU PRIM SCHOOL (B)</t>
  </si>
  <si>
    <t>K110202</t>
  </si>
  <si>
    <t>PEIN PRIM SCHOOL</t>
  </si>
  <si>
    <t>K110301</t>
  </si>
  <si>
    <t>KWAPUN PRIM SCHOOL</t>
  </si>
  <si>
    <t>K110302</t>
  </si>
  <si>
    <t>WURU PRIM SCHOOL</t>
  </si>
  <si>
    <t>K110303</t>
  </si>
  <si>
    <t>PINA PRIM SCHOOL</t>
  </si>
  <si>
    <t>K110401</t>
  </si>
  <si>
    <t>BANU PRIM SCH</t>
  </si>
  <si>
    <t>K110402</t>
  </si>
  <si>
    <t>BASSISAN PRIM SCH</t>
  </si>
  <si>
    <t>K110403</t>
  </si>
  <si>
    <t>KUNCHUGU PRIM SCH</t>
  </si>
  <si>
    <t>K110501</t>
  </si>
  <si>
    <t>DOLIBIZON PRIM SCHOOL</t>
  </si>
  <si>
    <t>K110502</t>
  </si>
  <si>
    <t>YIGANTU PRIM SCH</t>
  </si>
  <si>
    <t>K110503</t>
  </si>
  <si>
    <t>SIMBORU PRIM SCH</t>
  </si>
  <si>
    <t>K110504</t>
  </si>
  <si>
    <t>TEMP BOOTH DIDUORIJAN</t>
  </si>
  <si>
    <t>K110505</t>
  </si>
  <si>
    <t>JANA PRIM SCH</t>
  </si>
  <si>
    <t>K110506</t>
  </si>
  <si>
    <t>DIMAJAN PRIM SCH</t>
  </si>
  <si>
    <t>K110601</t>
  </si>
  <si>
    <t>KASSANA PRIM SCHOOL</t>
  </si>
  <si>
    <t>K110602</t>
  </si>
  <si>
    <t>TEMP BOOTH KASAPOURI</t>
  </si>
  <si>
    <t>K110603</t>
  </si>
  <si>
    <t>TEMP BOOTH KATINIA</t>
  </si>
  <si>
    <t>K110604</t>
  </si>
  <si>
    <t>TEMP BOOTH NAVROWIE</t>
  </si>
  <si>
    <t>K110605</t>
  </si>
  <si>
    <t>TEMP BOOTH TANLA</t>
  </si>
  <si>
    <t>K110606</t>
  </si>
  <si>
    <t>TEMP BOOTH TANVIEL</t>
  </si>
  <si>
    <t>K110607</t>
  </si>
  <si>
    <t>TEMP BOOTH NITALU</t>
  </si>
  <si>
    <t>K110608</t>
  </si>
  <si>
    <t>CHINCHAN PRIM SCH</t>
  </si>
  <si>
    <t>K110609</t>
  </si>
  <si>
    <t>TEMP BOOTH KUNSOLA</t>
  </si>
  <si>
    <t>K110701A</t>
  </si>
  <si>
    <t>SAKAI PRIM SCHOOL   (A)</t>
  </si>
  <si>
    <t>K110701B</t>
  </si>
  <si>
    <t>SAKAI PRIM SCHOOL   (B)</t>
  </si>
  <si>
    <t>K110702</t>
  </si>
  <si>
    <t>TEMP BOOTH NANKPAWIE PRIM SCH</t>
  </si>
  <si>
    <t>K110703</t>
  </si>
  <si>
    <t>LILIXIA PRIM SCHOOL</t>
  </si>
  <si>
    <t>K110704</t>
  </si>
  <si>
    <t>TEMP BOOTH NANHADAKUI</t>
  </si>
  <si>
    <t>K110801</t>
  </si>
  <si>
    <t>KONG PRIM SCHOOL</t>
  </si>
  <si>
    <t>K110802</t>
  </si>
  <si>
    <t>DANGI PRIM SCH</t>
  </si>
  <si>
    <t>K110803</t>
  </si>
  <si>
    <t>TEMP BOOTH BAKUALA</t>
  </si>
  <si>
    <t>K110804</t>
  </si>
  <si>
    <t>KOWIE PRIM SCH</t>
  </si>
  <si>
    <t>K110805</t>
  </si>
  <si>
    <t>TEMP BOOTH BALOLO KONG</t>
  </si>
  <si>
    <t>K110901</t>
  </si>
  <si>
    <t>SAKALU PRIM SCHOOL</t>
  </si>
  <si>
    <t>K110902</t>
  </si>
  <si>
    <t>JIJEN PRIM SCH</t>
  </si>
  <si>
    <t>K110903</t>
  </si>
  <si>
    <t>SENTIE PRIM SCH</t>
  </si>
  <si>
    <t>K110904</t>
  </si>
  <si>
    <t>BENDEI PRIM SCHOOL</t>
  </si>
  <si>
    <t>K110905</t>
  </si>
  <si>
    <t>TEMP BOOTH TIMBAKA</t>
  </si>
  <si>
    <t>K111001</t>
  </si>
  <si>
    <t>WALLEMBELLE PRIM SCHOOL</t>
  </si>
  <si>
    <t>K111002</t>
  </si>
  <si>
    <t>WALLEMBELLE JHS</t>
  </si>
  <si>
    <t>K111003</t>
  </si>
  <si>
    <t>BAGBASU PRIM SCH</t>
  </si>
  <si>
    <t>K111004</t>
  </si>
  <si>
    <t>TEMP BOOTH WAHABU</t>
  </si>
  <si>
    <t>K111101</t>
  </si>
  <si>
    <t>BUGUBELLE PRIM SCHOOL</t>
  </si>
  <si>
    <t>K111102</t>
  </si>
  <si>
    <t>DAY CARE CENTRE VAMBOI</t>
  </si>
  <si>
    <t>K111201</t>
  </si>
  <si>
    <t>KULFUO PRIM SCH</t>
  </si>
  <si>
    <t>K111202</t>
  </si>
  <si>
    <t>TARSOR PRIM SCH</t>
  </si>
  <si>
    <t>K111301</t>
  </si>
  <si>
    <t>MWANDUANU PRIM SCHOOL</t>
  </si>
  <si>
    <t>K111302</t>
  </si>
  <si>
    <t>KUROBOI PRIM SCHOOL</t>
  </si>
  <si>
    <t>K111303</t>
  </si>
  <si>
    <t>BUCHEMBOI PRIM SCHOOL</t>
  </si>
  <si>
    <t>K111401</t>
  </si>
  <si>
    <t>TUMU SEC TECH</t>
  </si>
  <si>
    <t>K111402</t>
  </si>
  <si>
    <t>TUMT COURT HOUSE</t>
  </si>
  <si>
    <t>K111501</t>
  </si>
  <si>
    <t>TUMU COMMUNITY CENTRE</t>
  </si>
  <si>
    <t>K111502</t>
  </si>
  <si>
    <t>TUMU RURAL BANK</t>
  </si>
  <si>
    <t>K111601</t>
  </si>
  <si>
    <t>ASSEMBLY CANTEEN</t>
  </si>
  <si>
    <t>K111602</t>
  </si>
  <si>
    <t>TEMP BOOTH CENTRAL BOREHOLE</t>
  </si>
  <si>
    <t>K111701</t>
  </si>
  <si>
    <t>TEMP BOOTH GPRTU</t>
  </si>
  <si>
    <t>K111702</t>
  </si>
  <si>
    <t>UNITED PRIM SCHOOL</t>
  </si>
  <si>
    <t>K111703</t>
  </si>
  <si>
    <t>FALAHIA PRIM SCHOOL</t>
  </si>
  <si>
    <t>K111801</t>
  </si>
  <si>
    <t>CENTRAL AHMADIYA MOSQURE</t>
  </si>
  <si>
    <t>K111802</t>
  </si>
  <si>
    <t>AHMADIYA DAYCARE CENTRE</t>
  </si>
  <si>
    <t>K111901</t>
  </si>
  <si>
    <t>NABULO PRIM SCHOOL</t>
  </si>
  <si>
    <t>K111902</t>
  </si>
  <si>
    <t>FACHOBOI PRIM SCHOOL</t>
  </si>
  <si>
    <t>K111903</t>
  </si>
  <si>
    <t>NABULO TEACHERS QUARTERS</t>
  </si>
  <si>
    <t>K112001</t>
  </si>
  <si>
    <t>BAWIASIBELLE PRIM SCHOOL</t>
  </si>
  <si>
    <t>K112002</t>
  </si>
  <si>
    <t>DUU PRIM SCHOOL</t>
  </si>
  <si>
    <t>K112003</t>
  </si>
  <si>
    <t>KOMO PRIM SCHOOL</t>
  </si>
  <si>
    <t>K112101</t>
  </si>
  <si>
    <t>SANTIJAN PRIM SCHOOL</t>
  </si>
  <si>
    <t>K112102</t>
  </si>
  <si>
    <t>GUOSI UPPER PRIM SCHOOL</t>
  </si>
  <si>
    <t>K112103</t>
  </si>
  <si>
    <t>GUOSI LOWER JHS</t>
  </si>
  <si>
    <t>K112104</t>
  </si>
  <si>
    <t>GBENEWISE PRIM SCHOOL</t>
  </si>
  <si>
    <t>K112105</t>
  </si>
  <si>
    <t>TEMP BOOTH KALAXSI</t>
  </si>
  <si>
    <t>SISSALA EAST</t>
  </si>
  <si>
    <t xml:space="preserve"> </t>
  </si>
  <si>
    <t>SPECIAL VOTING</t>
  </si>
  <si>
    <t>UDS CAMPUS BAMAHU WA (B)</t>
  </si>
  <si>
    <t>UDS CAMPUS BAMAHU WA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</si>
</sst>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indexed="64"/>
      <name val="Calibri"/>
      <family val="2"/>
      <scheme val="minor"/>
    </font>
    <font>
      <sz val="12"/>
      <color indexed="64"/>
      <name val="Microsoft Sans Serif"/>
      <family val="2"/>
    </font>
    <font>
      <sz val="12"/>
      <color indexed="64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5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wrapText="1"/>
    </xf>
    <xf numFmtId="0" fontId="7" fillId="0" borderId="2" xfId="0" applyNumberFormat="1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8" fillId="0" borderId="2" xfId="0" applyNumberFormat="1" applyFont="1" applyBorder="1"/>
    <xf numFmtId="49" fontId="8" fillId="0" borderId="2" xfId="0" applyNumberFormat="1" applyFont="1" applyBorder="1"/>
    <xf numFmtId="49" fontId="8" fillId="0" borderId="2" xfId="0" applyNumberFormat="1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2" xfId="0" applyFont="1" applyBorder="1"/>
    <xf numFmtId="49" fontId="9" fillId="0" borderId="2" xfId="0" applyNumberFormat="1" applyFont="1" applyBorder="1"/>
    <xf numFmtId="0" fontId="5" fillId="0" borderId="2" xfId="0" applyFont="1" applyBorder="1" applyAlignment="1">
      <alignment horizontal="center"/>
    </xf>
    <xf numFmtId="49" fontId="11" fillId="0" borderId="2" xfId="0" applyNumberFormat="1" applyFont="1" applyBorder="1" applyAlignment="1">
      <alignment wrapText="1"/>
    </xf>
    <xf numFmtId="0" fontId="11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0" fillId="0" borderId="0" xfId="0" applyFont="1"/>
    <xf numFmtId="0" fontId="11" fillId="0" borderId="2" xfId="0" applyFont="1" applyBorder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opLeftCell="A140" workbookViewId="0">
      <selection activeCell="C144" sqref="C144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>SUM(D11:D143)</f>
        <v>76526</v>
      </c>
      <c r="E5" s="2">
        <f>SUM(E11:E143)</f>
        <v>37536</v>
      </c>
      <c r="F5" s="2">
        <f>SUM(F11:F143)</f>
        <v>279</v>
      </c>
      <c r="G5" s="2">
        <f>SUM(G11:G143)</f>
        <v>21042</v>
      </c>
      <c r="H5" s="2">
        <f>SUM(H11:H143)</f>
        <v>952</v>
      </c>
      <c r="I5" s="2">
        <f>SUM(I11:I143)</f>
        <v>88</v>
      </c>
      <c r="J5" s="2">
        <f>SUM(J11:J143)</f>
        <v>416</v>
      </c>
      <c r="K5" s="2">
        <f>SUM(K11:K143)</f>
        <v>79</v>
      </c>
      <c r="L5" s="2">
        <f>SUM(L11:L143)</f>
        <v>1</v>
      </c>
      <c r="M5" s="2">
        <f>SUM(M11:M143)</f>
        <v>60393</v>
      </c>
      <c r="N5" s="2">
        <f>SUM(N11:N143)</f>
        <v>0</v>
      </c>
      <c r="O5" s="2">
        <f>SUM(O11:O143)</f>
        <v>60393</v>
      </c>
      <c r="P5" s="2">
        <f>O5/D5*100</f>
        <v>78.918276141442121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>
        <f>E5/O5*100</f>
        <v>62.152898514728527</v>
      </c>
      <c r="F7" s="2">
        <f>F5/O5*100</f>
        <v>0.46197406984253137</v>
      </c>
      <c r="G7" s="2">
        <f>G5/O5*100</f>
        <v>34.841786299736725</v>
      </c>
      <c r="H7" s="2">
        <f>H5/O5*100</f>
        <v>1.5763416289967378</v>
      </c>
      <c r="I7" s="2">
        <f>I5/O5*100</f>
        <v>0.14571225141986655</v>
      </c>
      <c r="J7" s="2">
        <f>J5/O5*100</f>
        <v>0.68882155216664176</v>
      </c>
      <c r="K7" s="2">
        <f>K5/O5*100</f>
        <v>0.13080986207010747</v>
      </c>
      <c r="L7" s="2">
        <f>L5/O5*100</f>
        <v>1.6558210388621197E-3</v>
      </c>
      <c r="M7" s="2">
        <f>M5/O5*100</f>
        <v>100</v>
      </c>
      <c r="N7" s="2">
        <f>N5/O5*100</f>
        <v>0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>
        <f t="shared" ref="E8:N8" si="0">ROUND(E7,1)</f>
        <v>62.2</v>
      </c>
      <c r="F8" s="2">
        <f t="shared" si="0"/>
        <v>0.5</v>
      </c>
      <c r="G8" s="2">
        <f t="shared" si="0"/>
        <v>34.799999999999997</v>
      </c>
      <c r="H8" s="2">
        <f t="shared" si="0"/>
        <v>1.6</v>
      </c>
      <c r="I8" s="2">
        <f t="shared" si="0"/>
        <v>0.1</v>
      </c>
      <c r="J8" s="2">
        <f t="shared" si="0"/>
        <v>0.7</v>
      </c>
      <c r="K8" s="2">
        <f t="shared" si="0"/>
        <v>0.1</v>
      </c>
      <c r="L8" s="2">
        <f t="shared" si="0"/>
        <v>0</v>
      </c>
      <c r="M8" s="2">
        <f t="shared" si="0"/>
        <v>100</v>
      </c>
      <c r="N8" s="2">
        <f t="shared" si="0"/>
        <v>0</v>
      </c>
      <c r="O8" s="2"/>
      <c r="P8" s="2"/>
    </row>
    <row r="9" spans="1:16" ht="36" customHeight="1" x14ac:dyDescent="0.25">
      <c r="A9" s="41" t="s">
        <v>31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32</v>
      </c>
      <c r="C11" s="21" t="s">
        <v>33</v>
      </c>
      <c r="D11" s="22">
        <v>593</v>
      </c>
      <c r="E11" s="23">
        <v>197</v>
      </c>
      <c r="F11" s="23">
        <v>4</v>
      </c>
      <c r="G11" s="23">
        <v>317</v>
      </c>
      <c r="H11" s="23">
        <v>3</v>
      </c>
      <c r="I11" s="23">
        <v>2</v>
      </c>
      <c r="J11" s="23">
        <v>4</v>
      </c>
      <c r="K11" s="23">
        <v>0</v>
      </c>
      <c r="L11" s="23">
        <v>1</v>
      </c>
      <c r="M11" s="23">
        <f>SUM(E11:L11)</f>
        <v>528</v>
      </c>
      <c r="N11" s="23">
        <v>0</v>
      </c>
      <c r="O11" s="23">
        <f>M11+N11</f>
        <v>528</v>
      </c>
      <c r="P11" s="23">
        <f>O11/D11*100</f>
        <v>89.038785834738619</v>
      </c>
    </row>
    <row r="12" spans="1:16" ht="36" customHeight="1" x14ac:dyDescent="0.25">
      <c r="A12" s="20">
        <v>2</v>
      </c>
      <c r="B12" s="21" t="s">
        <v>34</v>
      </c>
      <c r="C12" s="21" t="s">
        <v>35</v>
      </c>
      <c r="D12" s="22">
        <v>499</v>
      </c>
      <c r="E12" s="23">
        <v>85</v>
      </c>
      <c r="F12" s="23">
        <v>2</v>
      </c>
      <c r="G12" s="23">
        <v>350</v>
      </c>
      <c r="H12" s="23">
        <v>3</v>
      </c>
      <c r="I12" s="23">
        <v>0</v>
      </c>
      <c r="J12" s="23">
        <v>3</v>
      </c>
      <c r="K12" s="23">
        <v>0</v>
      </c>
      <c r="L12" s="23">
        <v>0</v>
      </c>
      <c r="M12" s="23">
        <f>SUM(E12:L12)</f>
        <v>443</v>
      </c>
      <c r="N12" s="23">
        <v>0</v>
      </c>
      <c r="O12" s="23">
        <f t="shared" ref="O12:O75" si="1">M12+N12</f>
        <v>443</v>
      </c>
      <c r="P12" s="23">
        <f t="shared" ref="P12:P75" si="2">O12/D12*100</f>
        <v>88.777555110220447</v>
      </c>
    </row>
    <row r="13" spans="1:16" ht="36" customHeight="1" x14ac:dyDescent="0.25">
      <c r="A13" s="20">
        <v>3</v>
      </c>
      <c r="B13" s="21" t="s">
        <v>36</v>
      </c>
      <c r="C13" s="21" t="s">
        <v>37</v>
      </c>
      <c r="D13" s="22">
        <v>472</v>
      </c>
      <c r="E13" s="23">
        <v>228</v>
      </c>
      <c r="F13" s="23">
        <v>3</v>
      </c>
      <c r="G13" s="23">
        <v>164</v>
      </c>
      <c r="H13" s="23">
        <v>6</v>
      </c>
      <c r="I13" s="23">
        <v>0</v>
      </c>
      <c r="J13" s="23">
        <v>1</v>
      </c>
      <c r="K13" s="23">
        <v>2</v>
      </c>
      <c r="L13" s="23"/>
      <c r="M13" s="23">
        <f t="shared" ref="M13:M76" si="3">SUM(E13:L13)</f>
        <v>404</v>
      </c>
      <c r="N13" s="23"/>
      <c r="O13" s="23">
        <f t="shared" si="1"/>
        <v>404</v>
      </c>
      <c r="P13" s="23">
        <f t="shared" si="2"/>
        <v>85.593220338983059</v>
      </c>
    </row>
    <row r="14" spans="1:16" ht="36" customHeight="1" x14ac:dyDescent="0.25">
      <c r="A14" s="20">
        <v>4</v>
      </c>
      <c r="B14" s="21" t="s">
        <v>38</v>
      </c>
      <c r="C14" s="21" t="s">
        <v>39</v>
      </c>
      <c r="D14" s="22">
        <v>154</v>
      </c>
      <c r="E14" s="23">
        <v>85</v>
      </c>
      <c r="F14" s="23">
        <v>1</v>
      </c>
      <c r="G14" s="23">
        <v>62</v>
      </c>
      <c r="H14" s="23">
        <v>0</v>
      </c>
      <c r="I14" s="23">
        <v>0</v>
      </c>
      <c r="J14" s="23">
        <v>0</v>
      </c>
      <c r="K14" s="23">
        <v>0</v>
      </c>
      <c r="L14" s="23"/>
      <c r="M14" s="23">
        <f t="shared" si="3"/>
        <v>148</v>
      </c>
      <c r="N14" s="23"/>
      <c r="O14" s="23">
        <f t="shared" si="1"/>
        <v>148</v>
      </c>
      <c r="P14" s="23">
        <f t="shared" si="2"/>
        <v>96.103896103896105</v>
      </c>
    </row>
    <row r="15" spans="1:16" ht="36" customHeight="1" x14ac:dyDescent="0.25">
      <c r="A15" s="20">
        <v>5</v>
      </c>
      <c r="B15" s="21" t="s">
        <v>40</v>
      </c>
      <c r="C15" s="21" t="s">
        <v>41</v>
      </c>
      <c r="D15" s="22">
        <v>265</v>
      </c>
      <c r="E15" s="23">
        <v>158</v>
      </c>
      <c r="F15" s="23">
        <v>2</v>
      </c>
      <c r="G15" s="23">
        <v>84</v>
      </c>
      <c r="H15" s="23">
        <v>0</v>
      </c>
      <c r="I15" s="23">
        <v>0</v>
      </c>
      <c r="J15" s="23">
        <v>4</v>
      </c>
      <c r="K15" s="23">
        <v>0</v>
      </c>
      <c r="L15" s="23"/>
      <c r="M15" s="23">
        <f t="shared" si="3"/>
        <v>248</v>
      </c>
      <c r="N15" s="23"/>
      <c r="O15" s="23">
        <f t="shared" si="1"/>
        <v>248</v>
      </c>
      <c r="P15" s="23">
        <f t="shared" si="2"/>
        <v>93.584905660377359</v>
      </c>
    </row>
    <row r="16" spans="1:16" ht="36" customHeight="1" x14ac:dyDescent="0.25">
      <c r="A16" s="20">
        <v>6</v>
      </c>
      <c r="B16" s="21" t="s">
        <v>42</v>
      </c>
      <c r="C16" s="21" t="s">
        <v>43</v>
      </c>
      <c r="D16" s="22">
        <v>660</v>
      </c>
      <c r="E16" s="23">
        <v>287</v>
      </c>
      <c r="F16" s="23">
        <v>2</v>
      </c>
      <c r="G16" s="23">
        <v>245</v>
      </c>
      <c r="H16" s="23">
        <v>10</v>
      </c>
      <c r="I16" s="23">
        <v>1</v>
      </c>
      <c r="J16" s="23">
        <v>2</v>
      </c>
      <c r="K16" s="23">
        <v>0</v>
      </c>
      <c r="L16" s="23"/>
      <c r="M16" s="23">
        <f t="shared" si="3"/>
        <v>547</v>
      </c>
      <c r="N16" s="23"/>
      <c r="O16" s="23">
        <f t="shared" si="1"/>
        <v>547</v>
      </c>
      <c r="P16" s="23">
        <f t="shared" si="2"/>
        <v>82.878787878787875</v>
      </c>
    </row>
    <row r="17" spans="1:16" ht="36" customHeight="1" x14ac:dyDescent="0.25">
      <c r="A17" s="20">
        <v>7</v>
      </c>
      <c r="B17" s="21" t="s">
        <v>44</v>
      </c>
      <c r="C17" s="21" t="s">
        <v>45</v>
      </c>
      <c r="D17" s="22">
        <v>802</v>
      </c>
      <c r="E17" s="23">
        <v>401</v>
      </c>
      <c r="F17" s="23">
        <v>7</v>
      </c>
      <c r="G17" s="23">
        <v>178</v>
      </c>
      <c r="H17" s="23">
        <v>8</v>
      </c>
      <c r="I17" s="23">
        <v>1</v>
      </c>
      <c r="J17" s="23">
        <v>4</v>
      </c>
      <c r="K17" s="23">
        <v>0</v>
      </c>
      <c r="L17" s="23"/>
      <c r="M17" s="23">
        <f t="shared" si="3"/>
        <v>599</v>
      </c>
      <c r="N17" s="23"/>
      <c r="O17" s="23">
        <f t="shared" si="1"/>
        <v>599</v>
      </c>
      <c r="P17" s="23">
        <f t="shared" si="2"/>
        <v>74.688279301745638</v>
      </c>
    </row>
    <row r="18" spans="1:16" ht="36" customHeight="1" x14ac:dyDescent="0.25">
      <c r="A18" s="20">
        <v>8</v>
      </c>
      <c r="B18" s="21" t="s">
        <v>46</v>
      </c>
      <c r="C18" s="21" t="s">
        <v>47</v>
      </c>
      <c r="D18" s="22">
        <v>732</v>
      </c>
      <c r="E18" s="23">
        <v>411</v>
      </c>
      <c r="F18" s="23">
        <v>7</v>
      </c>
      <c r="G18" s="23">
        <v>144</v>
      </c>
      <c r="H18" s="23">
        <v>17</v>
      </c>
      <c r="I18" s="23">
        <v>3</v>
      </c>
      <c r="J18" s="23">
        <v>3</v>
      </c>
      <c r="K18" s="23">
        <v>4</v>
      </c>
      <c r="L18" s="23"/>
      <c r="M18" s="23">
        <f t="shared" si="3"/>
        <v>589</v>
      </c>
      <c r="N18" s="23"/>
      <c r="O18" s="23">
        <f t="shared" si="1"/>
        <v>589</v>
      </c>
      <c r="P18" s="23">
        <f t="shared" si="2"/>
        <v>80.464480874316934</v>
      </c>
    </row>
    <row r="19" spans="1:16" ht="36" customHeight="1" x14ac:dyDescent="0.25">
      <c r="A19" s="20">
        <v>9</v>
      </c>
      <c r="B19" s="21" t="s">
        <v>48</v>
      </c>
      <c r="C19" s="21" t="s">
        <v>49</v>
      </c>
      <c r="D19" s="22">
        <v>303</v>
      </c>
      <c r="E19" s="23">
        <v>207</v>
      </c>
      <c r="F19" s="23">
        <v>1</v>
      </c>
      <c r="G19" s="23">
        <v>7</v>
      </c>
      <c r="H19" s="23">
        <v>7</v>
      </c>
      <c r="I19" s="23">
        <v>2</v>
      </c>
      <c r="J19" s="23">
        <v>19</v>
      </c>
      <c r="K19" s="23">
        <v>1</v>
      </c>
      <c r="L19" s="23"/>
      <c r="M19" s="23">
        <f t="shared" si="3"/>
        <v>244</v>
      </c>
      <c r="N19" s="23"/>
      <c r="O19" s="23">
        <f t="shared" si="1"/>
        <v>244</v>
      </c>
      <c r="P19" s="23">
        <f t="shared" si="2"/>
        <v>80.528052805280524</v>
      </c>
    </row>
    <row r="20" spans="1:16" ht="36" customHeight="1" x14ac:dyDescent="0.25">
      <c r="A20" s="20">
        <v>10</v>
      </c>
      <c r="B20" s="21" t="s">
        <v>50</v>
      </c>
      <c r="C20" s="21" t="s">
        <v>51</v>
      </c>
      <c r="D20" s="22">
        <v>325</v>
      </c>
      <c r="E20" s="23">
        <v>152</v>
      </c>
      <c r="F20" s="23">
        <v>2</v>
      </c>
      <c r="G20" s="23">
        <v>101</v>
      </c>
      <c r="H20" s="23">
        <v>20</v>
      </c>
      <c r="I20" s="23">
        <v>1</v>
      </c>
      <c r="J20" s="23">
        <v>4</v>
      </c>
      <c r="K20" s="23">
        <v>0</v>
      </c>
      <c r="L20" s="23"/>
      <c r="M20" s="23">
        <f t="shared" si="3"/>
        <v>280</v>
      </c>
      <c r="N20" s="23"/>
      <c r="O20" s="23">
        <f t="shared" si="1"/>
        <v>280</v>
      </c>
      <c r="P20" s="23">
        <f t="shared" si="2"/>
        <v>86.15384615384616</v>
      </c>
    </row>
    <row r="21" spans="1:16" ht="36" customHeight="1" x14ac:dyDescent="0.25">
      <c r="A21" s="20">
        <v>11</v>
      </c>
      <c r="B21" s="21" t="s">
        <v>52</v>
      </c>
      <c r="C21" s="21" t="s">
        <v>53</v>
      </c>
      <c r="D21" s="22">
        <v>232</v>
      </c>
      <c r="E21" s="23">
        <v>120</v>
      </c>
      <c r="F21" s="23">
        <v>2</v>
      </c>
      <c r="G21" s="23">
        <v>44</v>
      </c>
      <c r="H21" s="23">
        <v>7</v>
      </c>
      <c r="I21" s="23">
        <v>2</v>
      </c>
      <c r="J21" s="23">
        <v>6</v>
      </c>
      <c r="K21" s="23">
        <v>0</v>
      </c>
      <c r="L21" s="23"/>
      <c r="M21" s="23">
        <f t="shared" si="3"/>
        <v>181</v>
      </c>
      <c r="N21" s="23"/>
      <c r="O21" s="23">
        <f t="shared" si="1"/>
        <v>181</v>
      </c>
      <c r="P21" s="23">
        <f t="shared" si="2"/>
        <v>78.017241379310349</v>
      </c>
    </row>
    <row r="22" spans="1:16" ht="36" customHeight="1" x14ac:dyDescent="0.25">
      <c r="A22" s="20">
        <v>12</v>
      </c>
      <c r="B22" s="21" t="s">
        <v>54</v>
      </c>
      <c r="C22" s="21" t="s">
        <v>55</v>
      </c>
      <c r="D22" s="22">
        <v>242</v>
      </c>
      <c r="E22" s="23">
        <v>112</v>
      </c>
      <c r="F22" s="23">
        <v>1</v>
      </c>
      <c r="G22" s="23">
        <v>51</v>
      </c>
      <c r="H22" s="23">
        <v>8</v>
      </c>
      <c r="I22" s="23">
        <v>1</v>
      </c>
      <c r="J22" s="23">
        <v>11</v>
      </c>
      <c r="K22" s="23">
        <v>1</v>
      </c>
      <c r="L22" s="23"/>
      <c r="M22" s="23">
        <f t="shared" si="3"/>
        <v>185</v>
      </c>
      <c r="N22" s="23"/>
      <c r="O22" s="23">
        <f t="shared" si="1"/>
        <v>185</v>
      </c>
      <c r="P22" s="23">
        <f t="shared" si="2"/>
        <v>76.446280991735534</v>
      </c>
    </row>
    <row r="23" spans="1:16" ht="36" customHeight="1" x14ac:dyDescent="0.25">
      <c r="A23" s="20">
        <v>13</v>
      </c>
      <c r="B23" s="21" t="s">
        <v>56</v>
      </c>
      <c r="C23" s="21" t="s">
        <v>57</v>
      </c>
      <c r="D23" s="22">
        <v>137</v>
      </c>
      <c r="E23" s="23">
        <v>76</v>
      </c>
      <c r="F23" s="23">
        <v>3</v>
      </c>
      <c r="G23" s="23">
        <v>22</v>
      </c>
      <c r="H23" s="23">
        <v>4</v>
      </c>
      <c r="I23" s="23">
        <v>0</v>
      </c>
      <c r="J23" s="23">
        <v>3</v>
      </c>
      <c r="K23" s="23">
        <v>0</v>
      </c>
      <c r="L23" s="23"/>
      <c r="M23" s="23">
        <f t="shared" si="3"/>
        <v>108</v>
      </c>
      <c r="N23" s="23"/>
      <c r="O23" s="23">
        <f t="shared" si="1"/>
        <v>108</v>
      </c>
      <c r="P23" s="23">
        <f t="shared" si="2"/>
        <v>78.832116788321173</v>
      </c>
    </row>
    <row r="24" spans="1:16" ht="36" customHeight="1" x14ac:dyDescent="0.25">
      <c r="A24" s="20">
        <v>14</v>
      </c>
      <c r="B24" s="21" t="s">
        <v>58</v>
      </c>
      <c r="C24" s="21" t="s">
        <v>59</v>
      </c>
      <c r="D24" s="22">
        <v>995</v>
      </c>
      <c r="E24" s="23">
        <v>395</v>
      </c>
      <c r="F24" s="23">
        <v>4</v>
      </c>
      <c r="G24" s="23">
        <v>357</v>
      </c>
      <c r="H24" s="23">
        <v>0</v>
      </c>
      <c r="I24" s="23">
        <v>3</v>
      </c>
      <c r="J24" s="23">
        <v>0</v>
      </c>
      <c r="K24" s="23">
        <v>1</v>
      </c>
      <c r="L24" s="23"/>
      <c r="M24" s="23">
        <f t="shared" si="3"/>
        <v>760</v>
      </c>
      <c r="N24" s="23"/>
      <c r="O24" s="23">
        <f t="shared" si="1"/>
        <v>760</v>
      </c>
      <c r="P24" s="23">
        <f t="shared" si="2"/>
        <v>76.381909547738687</v>
      </c>
    </row>
    <row r="25" spans="1:16" ht="36" customHeight="1" x14ac:dyDescent="0.25">
      <c r="A25" s="20">
        <v>15</v>
      </c>
      <c r="B25" s="21" t="s">
        <v>60</v>
      </c>
      <c r="C25" s="21" t="s">
        <v>61</v>
      </c>
      <c r="D25" s="22">
        <v>235</v>
      </c>
      <c r="E25" s="23">
        <v>126</v>
      </c>
      <c r="F25" s="23">
        <v>0</v>
      </c>
      <c r="G25" s="23">
        <v>70</v>
      </c>
      <c r="H25" s="23">
        <v>1</v>
      </c>
      <c r="I25" s="23">
        <v>0</v>
      </c>
      <c r="J25" s="23">
        <v>0</v>
      </c>
      <c r="K25" s="23">
        <v>0</v>
      </c>
      <c r="L25" s="23"/>
      <c r="M25" s="23">
        <f t="shared" si="3"/>
        <v>197</v>
      </c>
      <c r="N25" s="23"/>
      <c r="O25" s="23">
        <f t="shared" si="1"/>
        <v>197</v>
      </c>
      <c r="P25" s="23">
        <f t="shared" si="2"/>
        <v>83.829787234042556</v>
      </c>
    </row>
    <row r="26" spans="1:16" ht="36" customHeight="1" x14ac:dyDescent="0.25">
      <c r="A26" s="20">
        <v>16</v>
      </c>
      <c r="B26" s="21" t="s">
        <v>62</v>
      </c>
      <c r="C26" s="21" t="s">
        <v>63</v>
      </c>
      <c r="D26" s="22">
        <v>272</v>
      </c>
      <c r="E26" s="23">
        <v>130</v>
      </c>
      <c r="F26" s="23">
        <v>1</v>
      </c>
      <c r="G26" s="23">
        <v>91</v>
      </c>
      <c r="H26" s="23">
        <v>3</v>
      </c>
      <c r="I26" s="23">
        <v>0</v>
      </c>
      <c r="J26" s="23">
        <v>0</v>
      </c>
      <c r="K26" s="23">
        <v>0</v>
      </c>
      <c r="L26" s="23"/>
      <c r="M26" s="23">
        <f t="shared" si="3"/>
        <v>225</v>
      </c>
      <c r="N26" s="23"/>
      <c r="O26" s="23">
        <f t="shared" si="1"/>
        <v>225</v>
      </c>
      <c r="P26" s="23">
        <f t="shared" si="2"/>
        <v>82.720588235294116</v>
      </c>
    </row>
    <row r="27" spans="1:16" ht="36" customHeight="1" x14ac:dyDescent="0.25">
      <c r="A27" s="20">
        <v>17</v>
      </c>
      <c r="B27" s="21" t="s">
        <v>64</v>
      </c>
      <c r="C27" s="21" t="s">
        <v>65</v>
      </c>
      <c r="D27" s="22">
        <v>340</v>
      </c>
      <c r="E27" s="23">
        <v>148</v>
      </c>
      <c r="F27" s="23">
        <v>0</v>
      </c>
      <c r="G27" s="23">
        <v>126</v>
      </c>
      <c r="H27" s="23">
        <v>3</v>
      </c>
      <c r="I27" s="23">
        <v>0</v>
      </c>
      <c r="J27" s="23">
        <v>1</v>
      </c>
      <c r="K27" s="23">
        <v>0</v>
      </c>
      <c r="L27" s="23"/>
      <c r="M27" s="23">
        <f t="shared" si="3"/>
        <v>278</v>
      </c>
      <c r="N27" s="23"/>
      <c r="O27" s="23">
        <f t="shared" si="1"/>
        <v>278</v>
      </c>
      <c r="P27" s="23">
        <f t="shared" si="2"/>
        <v>81.764705882352942</v>
      </c>
    </row>
    <row r="28" spans="1:16" ht="36" customHeight="1" x14ac:dyDescent="0.25">
      <c r="A28" s="20">
        <v>18</v>
      </c>
      <c r="B28" s="21" t="s">
        <v>66</v>
      </c>
      <c r="C28" s="21" t="s">
        <v>67</v>
      </c>
      <c r="D28" s="22">
        <v>650</v>
      </c>
      <c r="E28" s="23">
        <v>310</v>
      </c>
      <c r="F28" s="23">
        <v>1</v>
      </c>
      <c r="G28" s="23">
        <v>197</v>
      </c>
      <c r="H28" s="23">
        <v>4</v>
      </c>
      <c r="I28" s="23">
        <v>1</v>
      </c>
      <c r="J28" s="23">
        <v>5</v>
      </c>
      <c r="K28" s="23">
        <v>0</v>
      </c>
      <c r="L28" s="23"/>
      <c r="M28" s="23">
        <f t="shared" si="3"/>
        <v>518</v>
      </c>
      <c r="N28" s="23"/>
      <c r="O28" s="23">
        <f t="shared" si="1"/>
        <v>518</v>
      </c>
      <c r="P28" s="23">
        <f t="shared" si="2"/>
        <v>79.692307692307693</v>
      </c>
    </row>
    <row r="29" spans="1:16" ht="36" customHeight="1" x14ac:dyDescent="0.25">
      <c r="A29" s="20">
        <v>19</v>
      </c>
      <c r="B29" s="21" t="s">
        <v>68</v>
      </c>
      <c r="C29" s="21" t="s">
        <v>69</v>
      </c>
      <c r="D29" s="22">
        <v>651</v>
      </c>
      <c r="E29" s="23">
        <v>298</v>
      </c>
      <c r="F29" s="23">
        <v>1</v>
      </c>
      <c r="G29" s="23">
        <v>226</v>
      </c>
      <c r="H29" s="23">
        <v>4</v>
      </c>
      <c r="I29" s="23">
        <v>0</v>
      </c>
      <c r="J29" s="23">
        <v>1</v>
      </c>
      <c r="K29" s="23">
        <v>0</v>
      </c>
      <c r="L29" s="23"/>
      <c r="M29" s="23">
        <f t="shared" si="3"/>
        <v>530</v>
      </c>
      <c r="N29" s="23"/>
      <c r="O29" s="23">
        <f t="shared" si="1"/>
        <v>530</v>
      </c>
      <c r="P29" s="23">
        <f t="shared" si="2"/>
        <v>81.413210445468508</v>
      </c>
    </row>
    <row r="30" spans="1:16" ht="36" customHeight="1" x14ac:dyDescent="0.25">
      <c r="A30" s="20">
        <v>20</v>
      </c>
      <c r="B30" s="21" t="s">
        <v>70</v>
      </c>
      <c r="C30" s="21" t="s">
        <v>71</v>
      </c>
      <c r="D30" s="22">
        <v>641</v>
      </c>
      <c r="E30" s="23">
        <v>304</v>
      </c>
      <c r="F30" s="23">
        <v>3</v>
      </c>
      <c r="G30" s="23">
        <v>189</v>
      </c>
      <c r="H30" s="23">
        <v>5</v>
      </c>
      <c r="I30" s="23">
        <v>1</v>
      </c>
      <c r="J30" s="23">
        <v>3</v>
      </c>
      <c r="K30" s="23">
        <v>1</v>
      </c>
      <c r="L30" s="23"/>
      <c r="M30" s="23">
        <f t="shared" si="3"/>
        <v>506</v>
      </c>
      <c r="N30" s="23"/>
      <c r="O30" s="23">
        <f t="shared" si="1"/>
        <v>506</v>
      </c>
      <c r="P30" s="23">
        <f t="shared" si="2"/>
        <v>78.939157566302654</v>
      </c>
    </row>
    <row r="31" spans="1:16" ht="36" customHeight="1" x14ac:dyDescent="0.25">
      <c r="A31" s="20">
        <v>21</v>
      </c>
      <c r="B31" s="21" t="s">
        <v>72</v>
      </c>
      <c r="C31" s="21" t="s">
        <v>73</v>
      </c>
      <c r="D31" s="22">
        <v>267</v>
      </c>
      <c r="E31" s="23">
        <v>125</v>
      </c>
      <c r="F31" s="23">
        <v>0</v>
      </c>
      <c r="G31" s="23">
        <v>63</v>
      </c>
      <c r="H31" s="23">
        <v>0</v>
      </c>
      <c r="I31" s="23">
        <v>0</v>
      </c>
      <c r="J31" s="23">
        <v>1</v>
      </c>
      <c r="K31" s="23">
        <v>0</v>
      </c>
      <c r="L31" s="23"/>
      <c r="M31" s="23">
        <f t="shared" si="3"/>
        <v>189</v>
      </c>
      <c r="N31" s="23"/>
      <c r="O31" s="23">
        <f t="shared" si="1"/>
        <v>189</v>
      </c>
      <c r="P31" s="23">
        <f t="shared" si="2"/>
        <v>70.786516853932582</v>
      </c>
    </row>
    <row r="32" spans="1:16" ht="36" customHeight="1" x14ac:dyDescent="0.25">
      <c r="A32" s="20">
        <v>22</v>
      </c>
      <c r="B32" s="21" t="s">
        <v>74</v>
      </c>
      <c r="C32" s="21" t="s">
        <v>75</v>
      </c>
      <c r="D32" s="22">
        <v>606</v>
      </c>
      <c r="E32" s="23">
        <v>327</v>
      </c>
      <c r="F32" s="23">
        <v>1</v>
      </c>
      <c r="G32" s="23">
        <v>154</v>
      </c>
      <c r="H32" s="23">
        <v>3</v>
      </c>
      <c r="I32" s="23">
        <v>1</v>
      </c>
      <c r="J32" s="23">
        <v>6</v>
      </c>
      <c r="K32" s="23">
        <v>1</v>
      </c>
      <c r="L32" s="23"/>
      <c r="M32" s="23">
        <f t="shared" si="3"/>
        <v>493</v>
      </c>
      <c r="N32" s="23"/>
      <c r="O32" s="23">
        <f t="shared" si="1"/>
        <v>493</v>
      </c>
      <c r="P32" s="23">
        <f t="shared" si="2"/>
        <v>81.353135313531354</v>
      </c>
    </row>
    <row r="33" spans="1:16" ht="36" customHeight="1" x14ac:dyDescent="0.25">
      <c r="A33" s="20">
        <v>23</v>
      </c>
      <c r="B33" s="21" t="s">
        <v>76</v>
      </c>
      <c r="C33" s="21" t="s">
        <v>77</v>
      </c>
      <c r="D33" s="22">
        <v>5</v>
      </c>
      <c r="E33" s="23">
        <v>5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/>
      <c r="M33" s="23">
        <f t="shared" si="3"/>
        <v>5</v>
      </c>
      <c r="N33" s="23"/>
      <c r="O33" s="23">
        <f t="shared" si="1"/>
        <v>5</v>
      </c>
      <c r="P33" s="23">
        <f t="shared" si="2"/>
        <v>100</v>
      </c>
    </row>
    <row r="34" spans="1:16" ht="36" customHeight="1" x14ac:dyDescent="0.25">
      <c r="A34" s="20">
        <v>24</v>
      </c>
      <c r="B34" s="21" t="s">
        <v>78</v>
      </c>
      <c r="C34" s="21" t="s">
        <v>79</v>
      </c>
      <c r="D34" s="22">
        <v>804</v>
      </c>
      <c r="E34" s="23">
        <v>283</v>
      </c>
      <c r="F34" s="23">
        <v>0</v>
      </c>
      <c r="G34" s="23">
        <v>173</v>
      </c>
      <c r="H34" s="23">
        <v>3</v>
      </c>
      <c r="I34" s="23">
        <v>3</v>
      </c>
      <c r="J34" s="23">
        <v>0</v>
      </c>
      <c r="K34" s="23">
        <v>1</v>
      </c>
      <c r="L34" s="23"/>
      <c r="M34" s="23">
        <f t="shared" si="3"/>
        <v>463</v>
      </c>
      <c r="N34" s="23"/>
      <c r="O34" s="23">
        <f t="shared" si="1"/>
        <v>463</v>
      </c>
      <c r="P34" s="23">
        <f t="shared" si="2"/>
        <v>57.587064676616919</v>
      </c>
    </row>
    <row r="35" spans="1:16" ht="36" customHeight="1" x14ac:dyDescent="0.25">
      <c r="A35" s="20">
        <v>25</v>
      </c>
      <c r="B35" s="21" t="s">
        <v>80</v>
      </c>
      <c r="C35" s="21" t="s">
        <v>81</v>
      </c>
      <c r="D35" s="22">
        <v>495</v>
      </c>
      <c r="E35" s="23">
        <v>171</v>
      </c>
      <c r="F35" s="23">
        <v>1</v>
      </c>
      <c r="G35" s="23">
        <v>223</v>
      </c>
      <c r="H35" s="23">
        <v>10</v>
      </c>
      <c r="I35" s="23">
        <v>0</v>
      </c>
      <c r="J35" s="23">
        <v>0</v>
      </c>
      <c r="K35" s="23">
        <v>3</v>
      </c>
      <c r="L35" s="23"/>
      <c r="M35" s="23">
        <f t="shared" si="3"/>
        <v>408</v>
      </c>
      <c r="N35" s="23"/>
      <c r="O35" s="23">
        <f t="shared" si="1"/>
        <v>408</v>
      </c>
      <c r="P35" s="23">
        <f t="shared" si="2"/>
        <v>82.424242424242422</v>
      </c>
    </row>
    <row r="36" spans="1:16" ht="36" customHeight="1" x14ac:dyDescent="0.25">
      <c r="A36" s="20">
        <v>26</v>
      </c>
      <c r="B36" s="21" t="s">
        <v>82</v>
      </c>
      <c r="C36" s="21" t="s">
        <v>83</v>
      </c>
      <c r="D36" s="22">
        <v>309</v>
      </c>
      <c r="E36" s="23">
        <v>156</v>
      </c>
      <c r="F36" s="23">
        <v>1</v>
      </c>
      <c r="G36" s="23">
        <v>96</v>
      </c>
      <c r="H36" s="23">
        <v>2</v>
      </c>
      <c r="I36" s="23">
        <v>0</v>
      </c>
      <c r="J36" s="23">
        <v>0</v>
      </c>
      <c r="K36" s="23">
        <v>0</v>
      </c>
      <c r="L36" s="23"/>
      <c r="M36" s="23">
        <f t="shared" si="3"/>
        <v>255</v>
      </c>
      <c r="N36" s="23"/>
      <c r="O36" s="23">
        <f t="shared" si="1"/>
        <v>255</v>
      </c>
      <c r="P36" s="23">
        <f t="shared" si="2"/>
        <v>82.524271844660191</v>
      </c>
    </row>
    <row r="37" spans="1:16" ht="36" customHeight="1" x14ac:dyDescent="0.25">
      <c r="A37" s="20">
        <v>27</v>
      </c>
      <c r="B37" s="21" t="s">
        <v>84</v>
      </c>
      <c r="C37" s="21" t="s">
        <v>85</v>
      </c>
      <c r="D37" s="22">
        <v>636</v>
      </c>
      <c r="E37" s="23">
        <v>168</v>
      </c>
      <c r="F37" s="23">
        <v>2</v>
      </c>
      <c r="G37" s="23">
        <v>346</v>
      </c>
      <c r="H37" s="23">
        <v>1</v>
      </c>
      <c r="I37" s="23">
        <v>0</v>
      </c>
      <c r="J37" s="23">
        <v>0</v>
      </c>
      <c r="K37" s="23">
        <v>1</v>
      </c>
      <c r="L37" s="23"/>
      <c r="M37" s="23">
        <f t="shared" si="3"/>
        <v>518</v>
      </c>
      <c r="N37" s="23"/>
      <c r="O37" s="23">
        <f t="shared" si="1"/>
        <v>518</v>
      </c>
      <c r="P37" s="23">
        <f t="shared" si="2"/>
        <v>81.44654088050315</v>
      </c>
    </row>
    <row r="38" spans="1:16" ht="36" customHeight="1" x14ac:dyDescent="0.25">
      <c r="A38" s="20">
        <v>28</v>
      </c>
      <c r="B38" s="21" t="s">
        <v>86</v>
      </c>
      <c r="C38" s="21" t="s">
        <v>87</v>
      </c>
      <c r="D38" s="22">
        <v>637</v>
      </c>
      <c r="E38" s="23">
        <v>162</v>
      </c>
      <c r="F38" s="23">
        <v>0</v>
      </c>
      <c r="G38" s="23">
        <v>343</v>
      </c>
      <c r="H38" s="23">
        <v>3</v>
      </c>
      <c r="I38" s="23">
        <v>0</v>
      </c>
      <c r="J38" s="23">
        <v>1</v>
      </c>
      <c r="K38" s="23">
        <v>0</v>
      </c>
      <c r="L38" s="23"/>
      <c r="M38" s="23">
        <f t="shared" si="3"/>
        <v>509</v>
      </c>
      <c r="N38" s="23"/>
      <c r="O38" s="23">
        <f t="shared" si="1"/>
        <v>509</v>
      </c>
      <c r="P38" s="23">
        <f t="shared" si="2"/>
        <v>79.905808477237045</v>
      </c>
    </row>
    <row r="39" spans="1:16" ht="36" customHeight="1" x14ac:dyDescent="0.25">
      <c r="A39" s="20">
        <v>29</v>
      </c>
      <c r="B39" s="21" t="s">
        <v>88</v>
      </c>
      <c r="C39" s="21" t="s">
        <v>89</v>
      </c>
      <c r="D39" s="22">
        <v>612</v>
      </c>
      <c r="E39" s="23">
        <v>346</v>
      </c>
      <c r="F39" s="23">
        <v>0</v>
      </c>
      <c r="G39" s="23">
        <v>134</v>
      </c>
      <c r="H39" s="23">
        <v>3</v>
      </c>
      <c r="I39" s="23">
        <v>0</v>
      </c>
      <c r="J39" s="23">
        <v>1</v>
      </c>
      <c r="K39" s="23">
        <v>0</v>
      </c>
      <c r="L39" s="23"/>
      <c r="M39" s="23">
        <f t="shared" si="3"/>
        <v>484</v>
      </c>
      <c r="N39" s="23"/>
      <c r="O39" s="23">
        <f t="shared" si="1"/>
        <v>484</v>
      </c>
      <c r="P39" s="23">
        <f t="shared" si="2"/>
        <v>79.084967320261441</v>
      </c>
    </row>
    <row r="40" spans="1:16" ht="36" customHeight="1" x14ac:dyDescent="0.25">
      <c r="A40" s="20">
        <v>30</v>
      </c>
      <c r="B40" s="21" t="s">
        <v>90</v>
      </c>
      <c r="C40" s="21" t="s">
        <v>91</v>
      </c>
      <c r="D40" s="22">
        <v>649</v>
      </c>
      <c r="E40" s="23">
        <v>332</v>
      </c>
      <c r="F40" s="23">
        <v>4</v>
      </c>
      <c r="G40" s="23">
        <v>247</v>
      </c>
      <c r="H40" s="23">
        <v>6</v>
      </c>
      <c r="I40" s="23">
        <v>2</v>
      </c>
      <c r="J40" s="23">
        <v>4</v>
      </c>
      <c r="K40" s="23">
        <v>2</v>
      </c>
      <c r="L40" s="23"/>
      <c r="M40" s="23">
        <f t="shared" si="3"/>
        <v>597</v>
      </c>
      <c r="N40" s="23"/>
      <c r="O40" s="23">
        <f t="shared" si="1"/>
        <v>597</v>
      </c>
      <c r="P40" s="23">
        <f t="shared" si="2"/>
        <v>91.98767334360555</v>
      </c>
    </row>
    <row r="41" spans="1:16" ht="36" customHeight="1" x14ac:dyDescent="0.25">
      <c r="A41" s="20">
        <v>31</v>
      </c>
      <c r="B41" s="21" t="s">
        <v>92</v>
      </c>
      <c r="C41" s="21" t="s">
        <v>93</v>
      </c>
      <c r="D41" s="22">
        <v>302</v>
      </c>
      <c r="E41" s="23">
        <v>128</v>
      </c>
      <c r="F41" s="23">
        <v>0</v>
      </c>
      <c r="G41" s="23">
        <v>111</v>
      </c>
      <c r="H41" s="23">
        <v>2</v>
      </c>
      <c r="I41" s="23">
        <v>1</v>
      </c>
      <c r="J41" s="23">
        <v>1</v>
      </c>
      <c r="K41" s="23">
        <v>0</v>
      </c>
      <c r="L41" s="23"/>
      <c r="M41" s="23">
        <f t="shared" si="3"/>
        <v>243</v>
      </c>
      <c r="N41" s="23"/>
      <c r="O41" s="23">
        <f t="shared" si="1"/>
        <v>243</v>
      </c>
      <c r="P41" s="23">
        <f t="shared" si="2"/>
        <v>80.463576158940398</v>
      </c>
    </row>
    <row r="42" spans="1:16" ht="36" customHeight="1" x14ac:dyDescent="0.25">
      <c r="A42" s="20">
        <v>32</v>
      </c>
      <c r="B42" s="21" t="s">
        <v>94</v>
      </c>
      <c r="C42" s="21" t="s">
        <v>95</v>
      </c>
      <c r="D42" s="22">
        <v>729</v>
      </c>
      <c r="E42" s="23">
        <v>524</v>
      </c>
      <c r="F42" s="23">
        <v>1</v>
      </c>
      <c r="G42" s="23">
        <v>74</v>
      </c>
      <c r="H42" s="23">
        <v>0</v>
      </c>
      <c r="I42" s="23">
        <v>0</v>
      </c>
      <c r="J42" s="23">
        <v>0</v>
      </c>
      <c r="K42" s="23">
        <v>0</v>
      </c>
      <c r="L42" s="23"/>
      <c r="M42" s="23">
        <f t="shared" si="3"/>
        <v>599</v>
      </c>
      <c r="N42" s="23"/>
      <c r="O42" s="23">
        <f t="shared" si="1"/>
        <v>599</v>
      </c>
      <c r="P42" s="23">
        <f t="shared" si="2"/>
        <v>82.167352537722905</v>
      </c>
    </row>
    <row r="43" spans="1:16" ht="36" customHeight="1" x14ac:dyDescent="0.25">
      <c r="A43" s="20">
        <v>33</v>
      </c>
      <c r="B43" s="21" t="s">
        <v>96</v>
      </c>
      <c r="C43" s="21" t="s">
        <v>97</v>
      </c>
      <c r="D43" s="22">
        <v>662</v>
      </c>
      <c r="E43" s="23">
        <v>211</v>
      </c>
      <c r="F43" s="23">
        <v>1</v>
      </c>
      <c r="G43" s="23">
        <v>308</v>
      </c>
      <c r="H43" s="23">
        <v>6</v>
      </c>
      <c r="I43" s="23">
        <v>1</v>
      </c>
      <c r="J43" s="23">
        <v>1</v>
      </c>
      <c r="K43" s="23">
        <v>0</v>
      </c>
      <c r="L43" s="23"/>
      <c r="M43" s="23">
        <f t="shared" si="3"/>
        <v>528</v>
      </c>
      <c r="N43" s="23"/>
      <c r="O43" s="23">
        <f t="shared" si="1"/>
        <v>528</v>
      </c>
      <c r="P43" s="23">
        <f t="shared" si="2"/>
        <v>79.758308157099705</v>
      </c>
    </row>
    <row r="44" spans="1:16" ht="36" customHeight="1" x14ac:dyDescent="0.25">
      <c r="A44" s="20">
        <v>34</v>
      </c>
      <c r="B44" s="21" t="s">
        <v>98</v>
      </c>
      <c r="C44" s="21" t="s">
        <v>99</v>
      </c>
      <c r="D44" s="22">
        <v>782</v>
      </c>
      <c r="E44" s="23">
        <v>512</v>
      </c>
      <c r="F44" s="23">
        <v>3</v>
      </c>
      <c r="G44" s="23">
        <v>177</v>
      </c>
      <c r="H44" s="23">
        <v>1</v>
      </c>
      <c r="I44" s="23">
        <v>1</v>
      </c>
      <c r="J44" s="23">
        <v>1</v>
      </c>
      <c r="K44" s="23">
        <v>0</v>
      </c>
      <c r="L44" s="23"/>
      <c r="M44" s="23">
        <f t="shared" si="3"/>
        <v>695</v>
      </c>
      <c r="N44" s="23"/>
      <c r="O44" s="23">
        <f t="shared" si="1"/>
        <v>695</v>
      </c>
      <c r="P44" s="23">
        <f t="shared" si="2"/>
        <v>88.874680306905375</v>
      </c>
    </row>
    <row r="45" spans="1:16" ht="36" customHeight="1" x14ac:dyDescent="0.25">
      <c r="A45" s="20">
        <v>35</v>
      </c>
      <c r="B45" s="21" t="s">
        <v>100</v>
      </c>
      <c r="C45" s="21" t="s">
        <v>101</v>
      </c>
      <c r="D45" s="22">
        <v>502</v>
      </c>
      <c r="E45" s="23">
        <v>207</v>
      </c>
      <c r="F45" s="23">
        <v>0</v>
      </c>
      <c r="G45" s="23">
        <v>146</v>
      </c>
      <c r="H45" s="23">
        <v>2</v>
      </c>
      <c r="I45" s="23">
        <v>0</v>
      </c>
      <c r="J45" s="23">
        <v>0</v>
      </c>
      <c r="K45" s="23">
        <v>0</v>
      </c>
      <c r="L45" s="23"/>
      <c r="M45" s="23">
        <f t="shared" si="3"/>
        <v>355</v>
      </c>
      <c r="N45" s="23"/>
      <c r="O45" s="23">
        <f t="shared" si="1"/>
        <v>355</v>
      </c>
      <c r="P45" s="23">
        <f t="shared" si="2"/>
        <v>70.717131474103596</v>
      </c>
    </row>
    <row r="46" spans="1:16" ht="36" customHeight="1" x14ac:dyDescent="0.25">
      <c r="A46" s="20">
        <v>36</v>
      </c>
      <c r="B46" s="21" t="s">
        <v>102</v>
      </c>
      <c r="C46" s="21" t="s">
        <v>103</v>
      </c>
      <c r="D46" s="22">
        <v>783</v>
      </c>
      <c r="E46" s="23">
        <v>317</v>
      </c>
      <c r="F46" s="23">
        <v>1</v>
      </c>
      <c r="G46" s="23">
        <v>349</v>
      </c>
      <c r="H46" s="23">
        <v>2</v>
      </c>
      <c r="I46" s="23">
        <v>0</v>
      </c>
      <c r="J46" s="23">
        <v>0</v>
      </c>
      <c r="K46" s="23">
        <v>0</v>
      </c>
      <c r="L46" s="23"/>
      <c r="M46" s="23">
        <f t="shared" si="3"/>
        <v>669</v>
      </c>
      <c r="N46" s="23"/>
      <c r="O46" s="23">
        <f t="shared" si="1"/>
        <v>669</v>
      </c>
      <c r="P46" s="23">
        <f t="shared" si="2"/>
        <v>85.440613026819918</v>
      </c>
    </row>
    <row r="47" spans="1:16" ht="36" customHeight="1" x14ac:dyDescent="0.25">
      <c r="A47" s="20">
        <v>37</v>
      </c>
      <c r="B47" s="21" t="s">
        <v>104</v>
      </c>
      <c r="C47" s="21" t="s">
        <v>105</v>
      </c>
      <c r="D47" s="22">
        <v>874</v>
      </c>
      <c r="E47" s="23">
        <v>438</v>
      </c>
      <c r="F47" s="23">
        <v>1</v>
      </c>
      <c r="G47" s="23">
        <v>329</v>
      </c>
      <c r="H47" s="23">
        <v>3</v>
      </c>
      <c r="I47" s="23">
        <v>1</v>
      </c>
      <c r="J47" s="23">
        <v>0</v>
      </c>
      <c r="K47" s="23">
        <v>0</v>
      </c>
      <c r="L47" s="23"/>
      <c r="M47" s="23">
        <f t="shared" si="3"/>
        <v>772</v>
      </c>
      <c r="N47" s="23"/>
      <c r="O47" s="23">
        <f t="shared" si="1"/>
        <v>772</v>
      </c>
      <c r="P47" s="23">
        <f t="shared" si="2"/>
        <v>88.329519450800916</v>
      </c>
    </row>
    <row r="48" spans="1:16" ht="36" customHeight="1" x14ac:dyDescent="0.25">
      <c r="A48" s="20">
        <v>38</v>
      </c>
      <c r="B48" s="21" t="s">
        <v>106</v>
      </c>
      <c r="C48" s="21" t="s">
        <v>107</v>
      </c>
      <c r="D48" s="22">
        <v>885</v>
      </c>
      <c r="E48" s="23">
        <v>459</v>
      </c>
      <c r="F48" s="23">
        <v>4</v>
      </c>
      <c r="G48" s="23">
        <v>302</v>
      </c>
      <c r="H48" s="23">
        <v>4</v>
      </c>
      <c r="I48" s="23">
        <v>0</v>
      </c>
      <c r="J48" s="23">
        <v>0</v>
      </c>
      <c r="K48" s="23">
        <v>0</v>
      </c>
      <c r="L48" s="23"/>
      <c r="M48" s="23">
        <f t="shared" si="3"/>
        <v>769</v>
      </c>
      <c r="N48" s="23"/>
      <c r="O48" s="23">
        <f t="shared" si="1"/>
        <v>769</v>
      </c>
      <c r="P48" s="23">
        <f t="shared" si="2"/>
        <v>86.89265536723164</v>
      </c>
    </row>
    <row r="49" spans="1:16" ht="36" customHeight="1" x14ac:dyDescent="0.25">
      <c r="A49" s="20">
        <v>39</v>
      </c>
      <c r="B49" s="21" t="s">
        <v>108</v>
      </c>
      <c r="C49" s="21" t="s">
        <v>109</v>
      </c>
      <c r="D49" s="22">
        <v>1034</v>
      </c>
      <c r="E49" s="23">
        <v>420</v>
      </c>
      <c r="F49" s="23">
        <v>1</v>
      </c>
      <c r="G49" s="23">
        <v>379</v>
      </c>
      <c r="H49" s="23">
        <v>8</v>
      </c>
      <c r="I49" s="23">
        <v>0</v>
      </c>
      <c r="J49" s="23">
        <v>0</v>
      </c>
      <c r="K49" s="23">
        <v>1</v>
      </c>
      <c r="L49" s="23"/>
      <c r="M49" s="23">
        <f t="shared" si="3"/>
        <v>809</v>
      </c>
      <c r="N49" s="23"/>
      <c r="O49" s="23">
        <f t="shared" si="1"/>
        <v>809</v>
      </c>
      <c r="P49" s="23">
        <f t="shared" si="2"/>
        <v>78.239845261121857</v>
      </c>
    </row>
    <row r="50" spans="1:16" ht="36" customHeight="1" x14ac:dyDescent="0.25">
      <c r="A50" s="20">
        <v>40</v>
      </c>
      <c r="B50" s="21" t="s">
        <v>110</v>
      </c>
      <c r="C50" s="21" t="s">
        <v>111</v>
      </c>
      <c r="D50" s="22">
        <v>832</v>
      </c>
      <c r="E50" s="23">
        <v>309</v>
      </c>
      <c r="F50" s="23">
        <v>0</v>
      </c>
      <c r="G50" s="23">
        <v>364</v>
      </c>
      <c r="H50" s="23">
        <v>4</v>
      </c>
      <c r="I50" s="23">
        <v>0</v>
      </c>
      <c r="J50" s="23">
        <v>2</v>
      </c>
      <c r="K50" s="23">
        <v>0</v>
      </c>
      <c r="L50" s="23"/>
      <c r="M50" s="23">
        <f t="shared" si="3"/>
        <v>679</v>
      </c>
      <c r="N50" s="23"/>
      <c r="O50" s="23">
        <f t="shared" si="1"/>
        <v>679</v>
      </c>
      <c r="P50" s="23">
        <f t="shared" si="2"/>
        <v>81.610576923076934</v>
      </c>
    </row>
    <row r="51" spans="1:16" ht="36" customHeight="1" x14ac:dyDescent="0.25">
      <c r="A51" s="20">
        <v>41</v>
      </c>
      <c r="B51" s="21" t="s">
        <v>112</v>
      </c>
      <c r="C51" s="21" t="s">
        <v>113</v>
      </c>
      <c r="D51" s="22">
        <v>616</v>
      </c>
      <c r="E51" s="23">
        <v>151</v>
      </c>
      <c r="F51" s="23">
        <v>0</v>
      </c>
      <c r="G51" s="23">
        <v>400</v>
      </c>
      <c r="H51" s="23">
        <v>3</v>
      </c>
      <c r="I51" s="23">
        <v>0</v>
      </c>
      <c r="J51" s="23">
        <v>0</v>
      </c>
      <c r="K51" s="23">
        <v>0</v>
      </c>
      <c r="L51" s="23"/>
      <c r="M51" s="23">
        <f t="shared" si="3"/>
        <v>554</v>
      </c>
      <c r="N51" s="23"/>
      <c r="O51" s="23">
        <f t="shared" si="1"/>
        <v>554</v>
      </c>
      <c r="P51" s="23">
        <f t="shared" si="2"/>
        <v>89.935064935064929</v>
      </c>
    </row>
    <row r="52" spans="1:16" ht="36" customHeight="1" x14ac:dyDescent="0.25">
      <c r="A52" s="20">
        <v>42</v>
      </c>
      <c r="B52" s="21" t="s">
        <v>114</v>
      </c>
      <c r="C52" s="21" t="s">
        <v>115</v>
      </c>
      <c r="D52" s="22">
        <v>674</v>
      </c>
      <c r="E52" s="23">
        <v>295</v>
      </c>
      <c r="F52" s="23">
        <v>3</v>
      </c>
      <c r="G52" s="23">
        <v>246</v>
      </c>
      <c r="H52" s="23">
        <v>3</v>
      </c>
      <c r="I52" s="23">
        <v>0</v>
      </c>
      <c r="J52" s="23">
        <v>4</v>
      </c>
      <c r="K52" s="23">
        <v>0</v>
      </c>
      <c r="L52" s="23"/>
      <c r="M52" s="23">
        <f t="shared" si="3"/>
        <v>551</v>
      </c>
      <c r="N52" s="23"/>
      <c r="O52" s="23">
        <f t="shared" si="1"/>
        <v>551</v>
      </c>
      <c r="P52" s="23">
        <f t="shared" si="2"/>
        <v>81.750741839762611</v>
      </c>
    </row>
    <row r="53" spans="1:16" ht="36" customHeight="1" x14ac:dyDescent="0.25">
      <c r="A53" s="20">
        <v>43</v>
      </c>
      <c r="B53" s="21" t="s">
        <v>116</v>
      </c>
      <c r="C53" s="21" t="s">
        <v>117</v>
      </c>
      <c r="D53" s="22">
        <v>676</v>
      </c>
      <c r="E53" s="23">
        <v>270</v>
      </c>
      <c r="F53" s="23">
        <v>1</v>
      </c>
      <c r="G53" s="23">
        <v>243</v>
      </c>
      <c r="H53" s="23">
        <v>1</v>
      </c>
      <c r="I53" s="23">
        <v>0</v>
      </c>
      <c r="J53" s="23">
        <v>3</v>
      </c>
      <c r="K53" s="23">
        <v>0</v>
      </c>
      <c r="L53" s="23"/>
      <c r="M53" s="23">
        <f t="shared" si="3"/>
        <v>518</v>
      </c>
      <c r="N53" s="23"/>
      <c r="O53" s="23">
        <f t="shared" si="1"/>
        <v>518</v>
      </c>
      <c r="P53" s="23">
        <f t="shared" si="2"/>
        <v>76.627218934911241</v>
      </c>
    </row>
    <row r="54" spans="1:16" ht="36" customHeight="1" x14ac:dyDescent="0.25">
      <c r="A54" s="20">
        <v>44</v>
      </c>
      <c r="B54" s="21" t="s">
        <v>118</v>
      </c>
      <c r="C54" s="21" t="s">
        <v>119</v>
      </c>
      <c r="D54" s="22">
        <v>816</v>
      </c>
      <c r="E54" s="23">
        <v>230</v>
      </c>
      <c r="F54" s="23">
        <v>6</v>
      </c>
      <c r="G54" s="23">
        <v>411</v>
      </c>
      <c r="H54" s="23">
        <v>2</v>
      </c>
      <c r="I54" s="23">
        <v>0</v>
      </c>
      <c r="J54" s="23">
        <v>2</v>
      </c>
      <c r="K54" s="23">
        <v>1</v>
      </c>
      <c r="L54" s="23"/>
      <c r="M54" s="23">
        <f t="shared" si="3"/>
        <v>652</v>
      </c>
      <c r="N54" s="23"/>
      <c r="O54" s="23">
        <f t="shared" si="1"/>
        <v>652</v>
      </c>
      <c r="P54" s="23">
        <f t="shared" si="2"/>
        <v>79.901960784313729</v>
      </c>
    </row>
    <row r="55" spans="1:16" ht="36" customHeight="1" x14ac:dyDescent="0.25">
      <c r="A55" s="20">
        <v>45</v>
      </c>
      <c r="B55" s="21" t="s">
        <v>120</v>
      </c>
      <c r="C55" s="21" t="s">
        <v>121</v>
      </c>
      <c r="D55" s="22">
        <v>865</v>
      </c>
      <c r="E55" s="23">
        <v>522</v>
      </c>
      <c r="F55" s="23">
        <v>3</v>
      </c>
      <c r="G55" s="23">
        <v>203</v>
      </c>
      <c r="H55" s="23">
        <v>2</v>
      </c>
      <c r="I55" s="23">
        <v>1</v>
      </c>
      <c r="J55" s="23">
        <v>1</v>
      </c>
      <c r="K55" s="23">
        <v>1</v>
      </c>
      <c r="L55" s="23"/>
      <c r="M55" s="23">
        <f t="shared" si="3"/>
        <v>733</v>
      </c>
      <c r="N55" s="23"/>
      <c r="O55" s="23">
        <f t="shared" si="1"/>
        <v>733</v>
      </c>
      <c r="P55" s="23">
        <f t="shared" si="2"/>
        <v>84.739884393063576</v>
      </c>
    </row>
    <row r="56" spans="1:16" ht="36" customHeight="1" x14ac:dyDescent="0.25">
      <c r="A56" s="20">
        <v>46</v>
      </c>
      <c r="B56" s="21" t="s">
        <v>122</v>
      </c>
      <c r="C56" s="21" t="s">
        <v>123</v>
      </c>
      <c r="D56" s="22">
        <v>444</v>
      </c>
      <c r="E56" s="23">
        <v>262</v>
      </c>
      <c r="F56" s="23">
        <v>1</v>
      </c>
      <c r="G56" s="23">
        <v>118</v>
      </c>
      <c r="H56" s="23">
        <v>0</v>
      </c>
      <c r="I56" s="23">
        <v>0</v>
      </c>
      <c r="J56" s="23">
        <v>1</v>
      </c>
      <c r="K56" s="23">
        <v>3</v>
      </c>
      <c r="L56" s="23"/>
      <c r="M56" s="23">
        <f t="shared" si="3"/>
        <v>385</v>
      </c>
      <c r="N56" s="23"/>
      <c r="O56" s="23">
        <f t="shared" si="1"/>
        <v>385</v>
      </c>
      <c r="P56" s="23">
        <f t="shared" si="2"/>
        <v>86.711711711711715</v>
      </c>
    </row>
    <row r="57" spans="1:16" ht="36" customHeight="1" x14ac:dyDescent="0.25">
      <c r="A57" s="20">
        <v>47</v>
      </c>
      <c r="B57" s="21" t="s">
        <v>124</v>
      </c>
      <c r="C57" s="21" t="s">
        <v>125</v>
      </c>
      <c r="D57" s="22">
        <v>541</v>
      </c>
      <c r="E57" s="23">
        <v>337</v>
      </c>
      <c r="F57" s="23">
        <v>1</v>
      </c>
      <c r="G57" s="23">
        <v>132</v>
      </c>
      <c r="H57" s="23">
        <v>2</v>
      </c>
      <c r="I57" s="23">
        <v>0</v>
      </c>
      <c r="J57" s="23">
        <v>0</v>
      </c>
      <c r="K57" s="23">
        <v>2</v>
      </c>
      <c r="L57" s="23"/>
      <c r="M57" s="23">
        <f t="shared" si="3"/>
        <v>474</v>
      </c>
      <c r="N57" s="23"/>
      <c r="O57" s="23">
        <f t="shared" si="1"/>
        <v>474</v>
      </c>
      <c r="P57" s="23">
        <f t="shared" si="2"/>
        <v>87.615526802218113</v>
      </c>
    </row>
    <row r="58" spans="1:16" ht="36" customHeight="1" x14ac:dyDescent="0.25">
      <c r="A58" s="20">
        <v>48</v>
      </c>
      <c r="B58" s="21" t="s">
        <v>126</v>
      </c>
      <c r="C58" s="21" t="s">
        <v>127</v>
      </c>
      <c r="D58" s="22">
        <v>853</v>
      </c>
      <c r="E58" s="23">
        <v>507</v>
      </c>
      <c r="F58" s="23">
        <v>3</v>
      </c>
      <c r="G58" s="23">
        <v>165</v>
      </c>
      <c r="H58" s="23">
        <v>6</v>
      </c>
      <c r="I58" s="23">
        <v>1</v>
      </c>
      <c r="J58" s="23">
        <v>3</v>
      </c>
      <c r="K58" s="23">
        <v>0</v>
      </c>
      <c r="L58" s="23"/>
      <c r="M58" s="23">
        <f t="shared" si="3"/>
        <v>685</v>
      </c>
      <c r="N58" s="23"/>
      <c r="O58" s="23">
        <f t="shared" si="1"/>
        <v>685</v>
      </c>
      <c r="P58" s="23">
        <f t="shared" si="2"/>
        <v>80.304806565064482</v>
      </c>
    </row>
    <row r="59" spans="1:16" ht="36" customHeight="1" x14ac:dyDescent="0.25">
      <c r="A59" s="20">
        <v>49</v>
      </c>
      <c r="B59" s="21" t="s">
        <v>128</v>
      </c>
      <c r="C59" s="21" t="s">
        <v>129</v>
      </c>
      <c r="D59" s="22">
        <v>526</v>
      </c>
      <c r="E59" s="23">
        <v>366</v>
      </c>
      <c r="F59" s="23">
        <v>2</v>
      </c>
      <c r="G59" s="23">
        <v>74</v>
      </c>
      <c r="H59" s="23">
        <v>0</v>
      </c>
      <c r="I59" s="23">
        <v>1</v>
      </c>
      <c r="J59" s="23">
        <v>2</v>
      </c>
      <c r="K59" s="23">
        <v>0</v>
      </c>
      <c r="L59" s="23"/>
      <c r="M59" s="23">
        <f t="shared" si="3"/>
        <v>445</v>
      </c>
      <c r="N59" s="23"/>
      <c r="O59" s="23">
        <f t="shared" si="1"/>
        <v>445</v>
      </c>
      <c r="P59" s="23">
        <f t="shared" si="2"/>
        <v>84.600760456273761</v>
      </c>
    </row>
    <row r="60" spans="1:16" ht="36" customHeight="1" x14ac:dyDescent="0.25">
      <c r="A60" s="20">
        <v>50</v>
      </c>
      <c r="B60" s="21" t="s">
        <v>130</v>
      </c>
      <c r="C60" s="21" t="s">
        <v>131</v>
      </c>
      <c r="D60" s="22">
        <v>431</v>
      </c>
      <c r="E60" s="23">
        <v>281</v>
      </c>
      <c r="F60" s="23">
        <v>1</v>
      </c>
      <c r="G60" s="23">
        <v>84</v>
      </c>
      <c r="H60" s="23">
        <v>0</v>
      </c>
      <c r="I60" s="23">
        <v>0</v>
      </c>
      <c r="J60" s="23">
        <v>1</v>
      </c>
      <c r="K60" s="23">
        <v>0</v>
      </c>
      <c r="L60" s="23"/>
      <c r="M60" s="23">
        <f t="shared" si="3"/>
        <v>367</v>
      </c>
      <c r="N60" s="23"/>
      <c r="O60" s="23">
        <f t="shared" si="1"/>
        <v>367</v>
      </c>
      <c r="P60" s="23">
        <f t="shared" si="2"/>
        <v>85.150812064965194</v>
      </c>
    </row>
    <row r="61" spans="1:16" ht="36" customHeight="1" x14ac:dyDescent="0.25">
      <c r="A61" s="20">
        <v>51</v>
      </c>
      <c r="B61" s="21" t="s">
        <v>132</v>
      </c>
      <c r="C61" s="21" t="s">
        <v>133</v>
      </c>
      <c r="D61" s="22">
        <v>190</v>
      </c>
      <c r="E61" s="23">
        <v>103</v>
      </c>
      <c r="F61" s="23">
        <v>0</v>
      </c>
      <c r="G61" s="23">
        <v>64</v>
      </c>
      <c r="H61" s="23">
        <v>1</v>
      </c>
      <c r="I61" s="23">
        <v>0</v>
      </c>
      <c r="J61" s="23">
        <v>1</v>
      </c>
      <c r="K61" s="23">
        <v>0</v>
      </c>
      <c r="L61" s="23"/>
      <c r="M61" s="23">
        <f t="shared" si="3"/>
        <v>169</v>
      </c>
      <c r="N61" s="23"/>
      <c r="O61" s="23">
        <f t="shared" si="1"/>
        <v>169</v>
      </c>
      <c r="P61" s="23">
        <f t="shared" si="2"/>
        <v>88.94736842105263</v>
      </c>
    </row>
    <row r="62" spans="1:16" ht="36" customHeight="1" x14ac:dyDescent="0.25">
      <c r="A62" s="20">
        <v>52</v>
      </c>
      <c r="B62" s="21" t="s">
        <v>134</v>
      </c>
      <c r="C62" s="21" t="s">
        <v>135</v>
      </c>
      <c r="D62" s="22">
        <v>1033</v>
      </c>
      <c r="E62" s="23">
        <v>504</v>
      </c>
      <c r="F62" s="23">
        <v>0</v>
      </c>
      <c r="G62" s="23">
        <v>302</v>
      </c>
      <c r="H62" s="23">
        <v>5</v>
      </c>
      <c r="I62" s="23">
        <v>0</v>
      </c>
      <c r="J62" s="23">
        <v>1</v>
      </c>
      <c r="K62" s="23">
        <v>0</v>
      </c>
      <c r="L62" s="23"/>
      <c r="M62" s="23">
        <f t="shared" si="3"/>
        <v>812</v>
      </c>
      <c r="N62" s="23"/>
      <c r="O62" s="23">
        <f t="shared" si="1"/>
        <v>812</v>
      </c>
      <c r="P62" s="23">
        <f t="shared" si="2"/>
        <v>78.606001936108427</v>
      </c>
    </row>
    <row r="63" spans="1:16" ht="36" customHeight="1" x14ac:dyDescent="0.25">
      <c r="A63" s="20">
        <v>53</v>
      </c>
      <c r="B63" s="21" t="s">
        <v>136</v>
      </c>
      <c r="C63" s="21" t="s">
        <v>137</v>
      </c>
      <c r="D63" s="22">
        <v>740</v>
      </c>
      <c r="E63" s="23">
        <v>367</v>
      </c>
      <c r="F63" s="23">
        <v>4</v>
      </c>
      <c r="G63" s="23">
        <v>205</v>
      </c>
      <c r="H63" s="23">
        <v>5</v>
      </c>
      <c r="I63" s="23">
        <v>0</v>
      </c>
      <c r="J63" s="23">
        <v>1</v>
      </c>
      <c r="K63" s="23">
        <v>0</v>
      </c>
      <c r="L63" s="23"/>
      <c r="M63" s="23">
        <f t="shared" si="3"/>
        <v>582</v>
      </c>
      <c r="N63" s="23"/>
      <c r="O63" s="23">
        <f t="shared" si="1"/>
        <v>582</v>
      </c>
      <c r="P63" s="23">
        <f t="shared" si="2"/>
        <v>78.648648648648646</v>
      </c>
    </row>
    <row r="64" spans="1:16" ht="36" customHeight="1" x14ac:dyDescent="0.25">
      <c r="A64" s="20">
        <v>54</v>
      </c>
      <c r="B64" s="21" t="s">
        <v>138</v>
      </c>
      <c r="C64" s="21" t="s">
        <v>139</v>
      </c>
      <c r="D64" s="22">
        <v>747</v>
      </c>
      <c r="E64" s="23">
        <v>371</v>
      </c>
      <c r="F64" s="23">
        <v>2</v>
      </c>
      <c r="G64" s="23">
        <v>217</v>
      </c>
      <c r="H64" s="23">
        <v>7</v>
      </c>
      <c r="I64" s="23">
        <v>11</v>
      </c>
      <c r="J64" s="23">
        <v>1</v>
      </c>
      <c r="K64" s="23">
        <v>2</v>
      </c>
      <c r="L64" s="23"/>
      <c r="M64" s="23">
        <f t="shared" si="3"/>
        <v>611</v>
      </c>
      <c r="N64" s="23"/>
      <c r="O64" s="23">
        <f t="shared" si="1"/>
        <v>611</v>
      </c>
      <c r="P64" s="23">
        <f t="shared" si="2"/>
        <v>81.793842034805891</v>
      </c>
    </row>
    <row r="65" spans="1:16" ht="36" customHeight="1" x14ac:dyDescent="0.25">
      <c r="A65" s="20">
        <v>55</v>
      </c>
      <c r="B65" s="21" t="s">
        <v>140</v>
      </c>
      <c r="C65" s="21" t="s">
        <v>141</v>
      </c>
      <c r="D65" s="22">
        <v>1020</v>
      </c>
      <c r="E65" s="23">
        <v>315</v>
      </c>
      <c r="F65" s="23">
        <v>2</v>
      </c>
      <c r="G65" s="23">
        <v>213</v>
      </c>
      <c r="H65" s="23">
        <v>2</v>
      </c>
      <c r="I65" s="23">
        <v>1</v>
      </c>
      <c r="J65" s="23">
        <v>1</v>
      </c>
      <c r="K65" s="23">
        <v>2</v>
      </c>
      <c r="L65" s="23"/>
      <c r="M65" s="23">
        <f t="shared" si="3"/>
        <v>536</v>
      </c>
      <c r="N65" s="23"/>
      <c r="O65" s="23">
        <f t="shared" si="1"/>
        <v>536</v>
      </c>
      <c r="P65" s="23">
        <f t="shared" si="2"/>
        <v>52.549019607843142</v>
      </c>
    </row>
    <row r="66" spans="1:16" ht="36" customHeight="1" x14ac:dyDescent="0.25">
      <c r="A66" s="20">
        <v>56</v>
      </c>
      <c r="B66" s="21" t="s">
        <v>142</v>
      </c>
      <c r="C66" s="21" t="s">
        <v>143</v>
      </c>
      <c r="D66" s="22">
        <v>555</v>
      </c>
      <c r="E66" s="23">
        <v>351</v>
      </c>
      <c r="F66" s="23">
        <v>1</v>
      </c>
      <c r="G66" s="23">
        <v>100</v>
      </c>
      <c r="H66" s="23">
        <v>2</v>
      </c>
      <c r="I66" s="23">
        <v>0</v>
      </c>
      <c r="J66" s="23">
        <v>4</v>
      </c>
      <c r="K66" s="23">
        <v>0</v>
      </c>
      <c r="L66" s="23"/>
      <c r="M66" s="23">
        <f t="shared" si="3"/>
        <v>458</v>
      </c>
      <c r="N66" s="23"/>
      <c r="O66" s="23">
        <f t="shared" si="1"/>
        <v>458</v>
      </c>
      <c r="P66" s="23">
        <f t="shared" si="2"/>
        <v>82.522522522522522</v>
      </c>
    </row>
    <row r="67" spans="1:16" ht="36" customHeight="1" x14ac:dyDescent="0.25">
      <c r="A67" s="20">
        <v>57</v>
      </c>
      <c r="B67" s="21" t="s">
        <v>144</v>
      </c>
      <c r="C67" s="21" t="s">
        <v>145</v>
      </c>
      <c r="D67" s="22">
        <v>557</v>
      </c>
      <c r="E67" s="23">
        <v>388</v>
      </c>
      <c r="F67" s="23">
        <v>0</v>
      </c>
      <c r="G67" s="23">
        <v>91</v>
      </c>
      <c r="H67" s="23">
        <v>2</v>
      </c>
      <c r="I67" s="23">
        <v>0</v>
      </c>
      <c r="J67" s="23">
        <v>2</v>
      </c>
      <c r="K67" s="23">
        <v>0</v>
      </c>
      <c r="L67" s="23"/>
      <c r="M67" s="23">
        <f t="shared" si="3"/>
        <v>483</v>
      </c>
      <c r="N67" s="23"/>
      <c r="O67" s="23">
        <f t="shared" si="1"/>
        <v>483</v>
      </c>
      <c r="P67" s="23">
        <f t="shared" si="2"/>
        <v>86.71454219030521</v>
      </c>
    </row>
    <row r="68" spans="1:16" ht="36" customHeight="1" x14ac:dyDescent="0.25">
      <c r="A68" s="20">
        <v>58</v>
      </c>
      <c r="B68" s="21" t="s">
        <v>146</v>
      </c>
      <c r="C68" s="21" t="s">
        <v>147</v>
      </c>
      <c r="D68" s="22">
        <v>824</v>
      </c>
      <c r="E68" s="23">
        <v>465</v>
      </c>
      <c r="F68" s="23">
        <v>3</v>
      </c>
      <c r="G68" s="23">
        <v>127</v>
      </c>
      <c r="H68" s="23">
        <v>1</v>
      </c>
      <c r="I68" s="23">
        <v>2</v>
      </c>
      <c r="J68" s="23">
        <v>2</v>
      </c>
      <c r="K68" s="23">
        <v>0</v>
      </c>
      <c r="L68" s="23"/>
      <c r="M68" s="23">
        <f t="shared" si="3"/>
        <v>600</v>
      </c>
      <c r="N68" s="23"/>
      <c r="O68" s="23">
        <f t="shared" si="1"/>
        <v>600</v>
      </c>
      <c r="P68" s="23">
        <f t="shared" si="2"/>
        <v>72.815533980582529</v>
      </c>
    </row>
    <row r="69" spans="1:16" ht="36" customHeight="1" x14ac:dyDescent="0.25">
      <c r="A69" s="20">
        <v>59</v>
      </c>
      <c r="B69" s="21" t="s">
        <v>148</v>
      </c>
      <c r="C69" s="21" t="s">
        <v>149</v>
      </c>
      <c r="D69" s="22">
        <v>558</v>
      </c>
      <c r="E69" s="23">
        <v>316</v>
      </c>
      <c r="F69" s="23">
        <v>0</v>
      </c>
      <c r="G69" s="23">
        <v>90</v>
      </c>
      <c r="H69" s="23">
        <v>5</v>
      </c>
      <c r="I69" s="23">
        <v>0</v>
      </c>
      <c r="J69" s="23">
        <v>4</v>
      </c>
      <c r="K69" s="23">
        <v>1</v>
      </c>
      <c r="L69" s="23"/>
      <c r="M69" s="23">
        <f t="shared" si="3"/>
        <v>416</v>
      </c>
      <c r="N69" s="23"/>
      <c r="O69" s="23">
        <f t="shared" si="1"/>
        <v>416</v>
      </c>
      <c r="P69" s="23">
        <f t="shared" si="2"/>
        <v>74.551971326164875</v>
      </c>
    </row>
    <row r="70" spans="1:16" ht="36" customHeight="1" x14ac:dyDescent="0.25">
      <c r="A70" s="20">
        <v>60</v>
      </c>
      <c r="B70" s="21" t="s">
        <v>150</v>
      </c>
      <c r="C70" s="21" t="s">
        <v>151</v>
      </c>
      <c r="D70" s="22">
        <v>935</v>
      </c>
      <c r="E70" s="23">
        <v>522</v>
      </c>
      <c r="F70" s="23">
        <v>3</v>
      </c>
      <c r="G70" s="23">
        <v>122</v>
      </c>
      <c r="H70" s="23">
        <v>3</v>
      </c>
      <c r="I70" s="23">
        <v>2</v>
      </c>
      <c r="J70" s="23">
        <v>5</v>
      </c>
      <c r="K70" s="23">
        <v>1</v>
      </c>
      <c r="L70" s="23"/>
      <c r="M70" s="23">
        <f t="shared" si="3"/>
        <v>658</v>
      </c>
      <c r="N70" s="23"/>
      <c r="O70" s="23">
        <f t="shared" si="1"/>
        <v>658</v>
      </c>
      <c r="P70" s="23">
        <f t="shared" si="2"/>
        <v>70.37433155080214</v>
      </c>
    </row>
    <row r="71" spans="1:16" ht="36" customHeight="1" x14ac:dyDescent="0.25">
      <c r="A71" s="20">
        <v>61</v>
      </c>
      <c r="B71" s="21" t="s">
        <v>152</v>
      </c>
      <c r="C71" s="21" t="s">
        <v>153</v>
      </c>
      <c r="D71" s="22">
        <v>789</v>
      </c>
      <c r="E71" s="23">
        <v>459</v>
      </c>
      <c r="F71" s="23">
        <v>0</v>
      </c>
      <c r="G71" s="23">
        <v>136</v>
      </c>
      <c r="H71" s="23">
        <v>5</v>
      </c>
      <c r="I71" s="23">
        <v>1</v>
      </c>
      <c r="J71" s="23">
        <v>2</v>
      </c>
      <c r="K71" s="23">
        <v>1</v>
      </c>
      <c r="L71" s="23"/>
      <c r="M71" s="23">
        <f t="shared" si="3"/>
        <v>604</v>
      </c>
      <c r="N71" s="23"/>
      <c r="O71" s="23">
        <f t="shared" si="1"/>
        <v>604</v>
      </c>
      <c r="P71" s="23">
        <f t="shared" si="2"/>
        <v>76.552598225602026</v>
      </c>
    </row>
    <row r="72" spans="1:16" ht="36" customHeight="1" x14ac:dyDescent="0.25">
      <c r="A72" s="20">
        <v>62</v>
      </c>
      <c r="B72" s="21" t="s">
        <v>154</v>
      </c>
      <c r="C72" s="21" t="s">
        <v>155</v>
      </c>
      <c r="D72" s="22">
        <v>839</v>
      </c>
      <c r="E72" s="23">
        <v>467</v>
      </c>
      <c r="F72" s="23">
        <v>2</v>
      </c>
      <c r="G72" s="23">
        <v>189</v>
      </c>
      <c r="H72" s="23">
        <v>10</v>
      </c>
      <c r="I72" s="23">
        <v>1</v>
      </c>
      <c r="J72" s="23">
        <v>0</v>
      </c>
      <c r="K72" s="23">
        <v>1</v>
      </c>
      <c r="L72" s="23"/>
      <c r="M72" s="23">
        <f t="shared" si="3"/>
        <v>670</v>
      </c>
      <c r="N72" s="23"/>
      <c r="O72" s="23">
        <f t="shared" si="1"/>
        <v>670</v>
      </c>
      <c r="P72" s="23">
        <f t="shared" si="2"/>
        <v>79.856972586412397</v>
      </c>
    </row>
    <row r="73" spans="1:16" ht="36" customHeight="1" x14ac:dyDescent="0.25">
      <c r="A73" s="20">
        <v>63</v>
      </c>
      <c r="B73" s="21" t="s">
        <v>156</v>
      </c>
      <c r="C73" s="21" t="s">
        <v>157</v>
      </c>
      <c r="D73" s="22">
        <v>826</v>
      </c>
      <c r="E73" s="23">
        <v>477</v>
      </c>
      <c r="F73" s="23">
        <v>0</v>
      </c>
      <c r="G73" s="23">
        <v>152</v>
      </c>
      <c r="H73" s="23">
        <v>2</v>
      </c>
      <c r="I73" s="23">
        <v>0</v>
      </c>
      <c r="J73" s="23">
        <v>4</v>
      </c>
      <c r="K73" s="23">
        <v>2</v>
      </c>
      <c r="L73" s="23"/>
      <c r="M73" s="23">
        <f t="shared" si="3"/>
        <v>637</v>
      </c>
      <c r="N73" s="23"/>
      <c r="O73" s="23">
        <f t="shared" si="1"/>
        <v>637</v>
      </c>
      <c r="P73" s="23">
        <f t="shared" si="2"/>
        <v>77.118644067796609</v>
      </c>
    </row>
    <row r="74" spans="1:16" ht="36" customHeight="1" x14ac:dyDescent="0.25">
      <c r="A74" s="20">
        <v>64</v>
      </c>
      <c r="B74" s="21" t="s">
        <v>158</v>
      </c>
      <c r="C74" s="21" t="s">
        <v>159</v>
      </c>
      <c r="D74" s="22">
        <v>473</v>
      </c>
      <c r="E74" s="23">
        <v>277</v>
      </c>
      <c r="F74" s="23">
        <v>0</v>
      </c>
      <c r="G74" s="23">
        <v>123</v>
      </c>
      <c r="H74" s="23">
        <v>3</v>
      </c>
      <c r="I74" s="23">
        <v>0</v>
      </c>
      <c r="J74" s="23">
        <v>0</v>
      </c>
      <c r="K74" s="23">
        <v>0</v>
      </c>
      <c r="L74" s="23"/>
      <c r="M74" s="23">
        <f t="shared" si="3"/>
        <v>403</v>
      </c>
      <c r="N74" s="23"/>
      <c r="O74" s="23">
        <f t="shared" si="1"/>
        <v>403</v>
      </c>
      <c r="P74" s="23">
        <f t="shared" si="2"/>
        <v>85.20084566596195</v>
      </c>
    </row>
    <row r="75" spans="1:16" ht="36" customHeight="1" x14ac:dyDescent="0.25">
      <c r="A75" s="20">
        <v>65</v>
      </c>
      <c r="B75" s="21" t="s">
        <v>160</v>
      </c>
      <c r="C75" s="21" t="s">
        <v>161</v>
      </c>
      <c r="D75" s="22">
        <v>915</v>
      </c>
      <c r="E75" s="23">
        <v>538</v>
      </c>
      <c r="F75" s="23">
        <v>3</v>
      </c>
      <c r="G75" s="23">
        <v>175</v>
      </c>
      <c r="H75" s="23">
        <v>7</v>
      </c>
      <c r="I75" s="23">
        <v>1</v>
      </c>
      <c r="J75" s="23">
        <v>2</v>
      </c>
      <c r="K75" s="23">
        <v>1</v>
      </c>
      <c r="L75" s="23"/>
      <c r="M75" s="23">
        <f t="shared" si="3"/>
        <v>727</v>
      </c>
      <c r="N75" s="23"/>
      <c r="O75" s="23">
        <f t="shared" si="1"/>
        <v>727</v>
      </c>
      <c r="P75" s="23">
        <f t="shared" si="2"/>
        <v>79.453551912568315</v>
      </c>
    </row>
    <row r="76" spans="1:16" ht="36" customHeight="1" x14ac:dyDescent="0.25">
      <c r="A76" s="20">
        <v>66</v>
      </c>
      <c r="B76" s="21" t="s">
        <v>162</v>
      </c>
      <c r="C76" s="21" t="s">
        <v>163</v>
      </c>
      <c r="D76" s="22">
        <v>882</v>
      </c>
      <c r="E76" s="23">
        <v>493</v>
      </c>
      <c r="F76" s="23">
        <v>1</v>
      </c>
      <c r="G76" s="23">
        <v>139</v>
      </c>
      <c r="H76" s="23">
        <v>0</v>
      </c>
      <c r="I76" s="23">
        <v>1</v>
      </c>
      <c r="J76" s="23">
        <v>3</v>
      </c>
      <c r="K76" s="23">
        <v>0</v>
      </c>
      <c r="L76" s="23"/>
      <c r="M76" s="23">
        <f t="shared" si="3"/>
        <v>637</v>
      </c>
      <c r="N76" s="23"/>
      <c r="O76" s="23">
        <f t="shared" ref="O76:O139" si="4">M76+N76</f>
        <v>637</v>
      </c>
      <c r="P76" s="23">
        <f t="shared" ref="P76:P139" si="5">O76/D76*100</f>
        <v>72.222222222222214</v>
      </c>
    </row>
    <row r="77" spans="1:16" ht="36" customHeight="1" x14ac:dyDescent="0.25">
      <c r="A77" s="20">
        <v>67</v>
      </c>
      <c r="B77" s="21" t="s">
        <v>164</v>
      </c>
      <c r="C77" s="21" t="s">
        <v>165</v>
      </c>
      <c r="D77" s="22">
        <v>884</v>
      </c>
      <c r="E77" s="23">
        <v>473</v>
      </c>
      <c r="F77" s="23">
        <v>0</v>
      </c>
      <c r="G77" s="23">
        <v>141</v>
      </c>
      <c r="H77" s="23">
        <v>8</v>
      </c>
      <c r="I77" s="23">
        <v>0</v>
      </c>
      <c r="J77" s="23">
        <v>4</v>
      </c>
      <c r="K77" s="23">
        <v>0</v>
      </c>
      <c r="L77" s="23"/>
      <c r="M77" s="23">
        <f t="shared" ref="M77:M140" si="6">SUM(E77:L77)</f>
        <v>626</v>
      </c>
      <c r="N77" s="23"/>
      <c r="O77" s="23">
        <f t="shared" si="4"/>
        <v>626</v>
      </c>
      <c r="P77" s="23">
        <f t="shared" si="5"/>
        <v>70.814479638009047</v>
      </c>
    </row>
    <row r="78" spans="1:16" ht="36" customHeight="1" x14ac:dyDescent="0.25">
      <c r="A78" s="20">
        <v>68</v>
      </c>
      <c r="B78" s="21" t="s">
        <v>166</v>
      </c>
      <c r="C78" s="21" t="s">
        <v>167</v>
      </c>
      <c r="D78" s="22">
        <v>892</v>
      </c>
      <c r="E78" s="23">
        <v>510</v>
      </c>
      <c r="F78" s="23">
        <v>1</v>
      </c>
      <c r="G78" s="23">
        <v>177</v>
      </c>
      <c r="H78" s="23">
        <v>1</v>
      </c>
      <c r="I78" s="23">
        <v>0</v>
      </c>
      <c r="J78" s="23">
        <v>1</v>
      </c>
      <c r="K78" s="23">
        <v>0</v>
      </c>
      <c r="L78" s="23"/>
      <c r="M78" s="23">
        <f t="shared" si="6"/>
        <v>690</v>
      </c>
      <c r="N78" s="23"/>
      <c r="O78" s="23">
        <f t="shared" si="4"/>
        <v>690</v>
      </c>
      <c r="P78" s="23">
        <f t="shared" si="5"/>
        <v>77.354260089686093</v>
      </c>
    </row>
    <row r="79" spans="1:16" ht="36" customHeight="1" x14ac:dyDescent="0.25">
      <c r="A79" s="20">
        <v>69</v>
      </c>
      <c r="B79" s="21" t="s">
        <v>168</v>
      </c>
      <c r="C79" s="21" t="s">
        <v>169</v>
      </c>
      <c r="D79" s="22">
        <v>1015</v>
      </c>
      <c r="E79" s="23">
        <v>605</v>
      </c>
      <c r="F79" s="23">
        <v>1</v>
      </c>
      <c r="G79" s="23">
        <v>148</v>
      </c>
      <c r="H79" s="23">
        <v>3</v>
      </c>
      <c r="I79" s="23">
        <v>0</v>
      </c>
      <c r="J79" s="23">
        <v>5</v>
      </c>
      <c r="K79" s="23">
        <v>1</v>
      </c>
      <c r="L79" s="23"/>
      <c r="M79" s="23">
        <f t="shared" si="6"/>
        <v>763</v>
      </c>
      <c r="N79" s="23"/>
      <c r="O79" s="23">
        <f t="shared" si="4"/>
        <v>763</v>
      </c>
      <c r="P79" s="23">
        <f t="shared" si="5"/>
        <v>75.172413793103445</v>
      </c>
    </row>
    <row r="80" spans="1:16" ht="36" customHeight="1" x14ac:dyDescent="0.25">
      <c r="A80" s="20">
        <v>70</v>
      </c>
      <c r="B80" s="21" t="s">
        <v>170</v>
      </c>
      <c r="C80" s="21" t="s">
        <v>171</v>
      </c>
      <c r="D80" s="22">
        <v>1012</v>
      </c>
      <c r="E80" s="23">
        <v>602</v>
      </c>
      <c r="F80" s="23">
        <v>3</v>
      </c>
      <c r="G80" s="23">
        <v>177</v>
      </c>
      <c r="H80" s="23">
        <v>2</v>
      </c>
      <c r="I80" s="23">
        <v>1</v>
      </c>
      <c r="J80" s="23">
        <v>1</v>
      </c>
      <c r="K80" s="23">
        <v>2</v>
      </c>
      <c r="L80" s="23"/>
      <c r="M80" s="23">
        <f t="shared" si="6"/>
        <v>788</v>
      </c>
      <c r="N80" s="23"/>
      <c r="O80" s="23">
        <f t="shared" si="4"/>
        <v>788</v>
      </c>
      <c r="P80" s="23">
        <f t="shared" si="5"/>
        <v>77.865612648221344</v>
      </c>
    </row>
    <row r="81" spans="1:16" ht="36" customHeight="1" x14ac:dyDescent="0.25">
      <c r="A81" s="20">
        <v>71</v>
      </c>
      <c r="B81" s="21" t="s">
        <v>172</v>
      </c>
      <c r="C81" s="21" t="s">
        <v>173</v>
      </c>
      <c r="D81" s="22">
        <v>459</v>
      </c>
      <c r="E81" s="23">
        <v>275</v>
      </c>
      <c r="F81" s="23">
        <v>0</v>
      </c>
      <c r="G81" s="23">
        <v>98</v>
      </c>
      <c r="H81" s="23">
        <v>4</v>
      </c>
      <c r="I81" s="23">
        <v>0</v>
      </c>
      <c r="J81" s="23">
        <v>1</v>
      </c>
      <c r="K81" s="23">
        <v>1</v>
      </c>
      <c r="L81" s="23"/>
      <c r="M81" s="23">
        <f t="shared" si="6"/>
        <v>379</v>
      </c>
      <c r="N81" s="23"/>
      <c r="O81" s="23">
        <f t="shared" si="4"/>
        <v>379</v>
      </c>
      <c r="P81" s="23">
        <f t="shared" si="5"/>
        <v>82.570806100217865</v>
      </c>
    </row>
    <row r="82" spans="1:16" ht="36" customHeight="1" x14ac:dyDescent="0.25">
      <c r="A82" s="20">
        <v>72</v>
      </c>
      <c r="B82" s="21" t="s">
        <v>174</v>
      </c>
      <c r="C82" s="21" t="s">
        <v>175</v>
      </c>
      <c r="D82" s="22">
        <v>1097</v>
      </c>
      <c r="E82" s="23">
        <v>496</v>
      </c>
      <c r="F82" s="23">
        <v>4</v>
      </c>
      <c r="G82" s="23">
        <v>361</v>
      </c>
      <c r="H82" s="23">
        <v>3</v>
      </c>
      <c r="I82" s="23">
        <v>2</v>
      </c>
      <c r="J82" s="23">
        <v>3</v>
      </c>
      <c r="K82" s="23">
        <v>0</v>
      </c>
      <c r="L82" s="23"/>
      <c r="M82" s="23">
        <f t="shared" si="6"/>
        <v>869</v>
      </c>
      <c r="N82" s="23"/>
      <c r="O82" s="23">
        <f t="shared" si="4"/>
        <v>869</v>
      </c>
      <c r="P82" s="23">
        <f t="shared" si="5"/>
        <v>79.216043755697356</v>
      </c>
    </row>
    <row r="83" spans="1:16" ht="36" customHeight="1" x14ac:dyDescent="0.25">
      <c r="A83" s="20">
        <v>73</v>
      </c>
      <c r="B83" s="21" t="s">
        <v>176</v>
      </c>
      <c r="C83" s="21" t="s">
        <v>177</v>
      </c>
      <c r="D83" s="22">
        <v>588</v>
      </c>
      <c r="E83" s="23">
        <v>323</v>
      </c>
      <c r="F83" s="23">
        <v>2</v>
      </c>
      <c r="G83" s="23">
        <v>197</v>
      </c>
      <c r="H83" s="23">
        <v>0</v>
      </c>
      <c r="I83" s="23">
        <v>1</v>
      </c>
      <c r="J83" s="23">
        <v>4</v>
      </c>
      <c r="K83" s="23">
        <v>0</v>
      </c>
      <c r="L83" s="23"/>
      <c r="M83" s="23">
        <f t="shared" si="6"/>
        <v>527</v>
      </c>
      <c r="N83" s="23"/>
      <c r="O83" s="23">
        <f t="shared" si="4"/>
        <v>527</v>
      </c>
      <c r="P83" s="23">
        <f t="shared" si="5"/>
        <v>89.625850340136054</v>
      </c>
    </row>
    <row r="84" spans="1:16" ht="36" customHeight="1" x14ac:dyDescent="0.25">
      <c r="A84" s="20">
        <v>75</v>
      </c>
      <c r="B84" s="21" t="s">
        <v>178</v>
      </c>
      <c r="C84" s="21" t="s">
        <v>179</v>
      </c>
      <c r="D84" s="22">
        <v>595</v>
      </c>
      <c r="E84" s="23">
        <v>358</v>
      </c>
      <c r="F84" s="23">
        <v>3</v>
      </c>
      <c r="G84" s="23">
        <v>103</v>
      </c>
      <c r="H84" s="23">
        <v>5</v>
      </c>
      <c r="I84" s="23">
        <v>1</v>
      </c>
      <c r="J84" s="23">
        <v>6</v>
      </c>
      <c r="K84" s="23">
        <v>0</v>
      </c>
      <c r="L84" s="23"/>
      <c r="M84" s="23">
        <f t="shared" si="6"/>
        <v>476</v>
      </c>
      <c r="N84" s="23"/>
      <c r="O84" s="23">
        <f t="shared" si="4"/>
        <v>476</v>
      </c>
      <c r="P84" s="23">
        <f t="shared" si="5"/>
        <v>80</v>
      </c>
    </row>
    <row r="85" spans="1:16" ht="36" customHeight="1" x14ac:dyDescent="0.25">
      <c r="A85" s="20">
        <v>76</v>
      </c>
      <c r="B85" s="21" t="s">
        <v>180</v>
      </c>
      <c r="C85" s="21" t="s">
        <v>181</v>
      </c>
      <c r="D85" s="22">
        <v>596</v>
      </c>
      <c r="E85" s="23">
        <v>352</v>
      </c>
      <c r="F85" s="23">
        <v>5</v>
      </c>
      <c r="G85" s="23">
        <v>84</v>
      </c>
      <c r="H85" s="23">
        <v>16</v>
      </c>
      <c r="I85" s="23">
        <v>2</v>
      </c>
      <c r="J85" s="23">
        <v>0</v>
      </c>
      <c r="K85" s="23">
        <v>0</v>
      </c>
      <c r="L85" s="23"/>
      <c r="M85" s="23">
        <f t="shared" si="6"/>
        <v>459</v>
      </c>
      <c r="N85" s="23"/>
      <c r="O85" s="23">
        <f t="shared" si="4"/>
        <v>459</v>
      </c>
      <c r="P85" s="23">
        <f t="shared" si="5"/>
        <v>77.013422818791938</v>
      </c>
    </row>
    <row r="86" spans="1:16" ht="36" customHeight="1" x14ac:dyDescent="0.25">
      <c r="A86" s="20">
        <v>77</v>
      </c>
      <c r="B86" s="21" t="s">
        <v>182</v>
      </c>
      <c r="C86" s="21" t="s">
        <v>183</v>
      </c>
      <c r="D86" s="22">
        <v>710</v>
      </c>
      <c r="E86" s="23">
        <v>431</v>
      </c>
      <c r="F86" s="23">
        <v>5</v>
      </c>
      <c r="G86" s="23">
        <v>84</v>
      </c>
      <c r="H86" s="23">
        <v>16</v>
      </c>
      <c r="I86" s="23">
        <v>2</v>
      </c>
      <c r="J86" s="23">
        <v>0</v>
      </c>
      <c r="K86" s="23">
        <v>0</v>
      </c>
      <c r="L86" s="23"/>
      <c r="M86" s="23">
        <f t="shared" si="6"/>
        <v>538</v>
      </c>
      <c r="N86" s="23"/>
      <c r="O86" s="23">
        <f t="shared" si="4"/>
        <v>538</v>
      </c>
      <c r="P86" s="23">
        <f t="shared" si="5"/>
        <v>75.774647887323937</v>
      </c>
    </row>
    <row r="87" spans="1:16" ht="36" customHeight="1" x14ac:dyDescent="0.25">
      <c r="A87" s="20">
        <v>78</v>
      </c>
      <c r="B87" s="21" t="s">
        <v>184</v>
      </c>
      <c r="C87" s="21" t="s">
        <v>185</v>
      </c>
      <c r="D87" s="22">
        <v>974</v>
      </c>
      <c r="E87" s="23">
        <v>481</v>
      </c>
      <c r="F87" s="23">
        <v>6</v>
      </c>
      <c r="G87" s="23">
        <v>94</v>
      </c>
      <c r="H87" s="23">
        <v>69</v>
      </c>
      <c r="I87" s="23">
        <v>2</v>
      </c>
      <c r="J87" s="23">
        <v>9</v>
      </c>
      <c r="K87" s="23">
        <v>2</v>
      </c>
      <c r="L87" s="23"/>
      <c r="M87" s="23">
        <f t="shared" si="6"/>
        <v>663</v>
      </c>
      <c r="N87" s="23"/>
      <c r="O87" s="23">
        <f t="shared" si="4"/>
        <v>663</v>
      </c>
      <c r="P87" s="23">
        <f t="shared" si="5"/>
        <v>68.069815195071868</v>
      </c>
    </row>
    <row r="88" spans="1:16" ht="36" customHeight="1" x14ac:dyDescent="0.25">
      <c r="A88" s="20">
        <v>79</v>
      </c>
      <c r="B88" s="21" t="s">
        <v>186</v>
      </c>
      <c r="C88" s="21" t="s">
        <v>187</v>
      </c>
      <c r="D88" s="22">
        <v>558</v>
      </c>
      <c r="E88" s="23">
        <v>232</v>
      </c>
      <c r="F88" s="23">
        <v>0</v>
      </c>
      <c r="G88" s="23">
        <v>170</v>
      </c>
      <c r="H88" s="23">
        <v>3</v>
      </c>
      <c r="I88" s="23">
        <v>0</v>
      </c>
      <c r="J88" s="23">
        <v>1</v>
      </c>
      <c r="K88" s="23">
        <v>1</v>
      </c>
      <c r="L88" s="23"/>
      <c r="M88" s="23">
        <f t="shared" si="6"/>
        <v>407</v>
      </c>
      <c r="N88" s="23"/>
      <c r="O88" s="23">
        <f t="shared" si="4"/>
        <v>407</v>
      </c>
      <c r="P88" s="23">
        <f t="shared" si="5"/>
        <v>72.939068100358426</v>
      </c>
    </row>
    <row r="89" spans="1:16" ht="36" customHeight="1" x14ac:dyDescent="0.25">
      <c r="A89" s="20">
        <v>80</v>
      </c>
      <c r="B89" s="21" t="s">
        <v>188</v>
      </c>
      <c r="C89" s="21" t="s">
        <v>189</v>
      </c>
      <c r="D89" s="22">
        <v>559</v>
      </c>
      <c r="E89" s="23">
        <v>248</v>
      </c>
      <c r="F89" s="23">
        <v>1</v>
      </c>
      <c r="G89" s="23">
        <v>127</v>
      </c>
      <c r="H89" s="23">
        <v>3</v>
      </c>
      <c r="I89" s="23">
        <v>0</v>
      </c>
      <c r="J89" s="23">
        <v>2</v>
      </c>
      <c r="K89" s="23">
        <v>0</v>
      </c>
      <c r="L89" s="23"/>
      <c r="M89" s="23">
        <f t="shared" si="6"/>
        <v>381</v>
      </c>
      <c r="N89" s="23"/>
      <c r="O89" s="23">
        <f t="shared" si="4"/>
        <v>381</v>
      </c>
      <c r="P89" s="23">
        <f t="shared" si="5"/>
        <v>68.157423971377469</v>
      </c>
    </row>
    <row r="90" spans="1:16" ht="36" customHeight="1" x14ac:dyDescent="0.25">
      <c r="A90" s="20">
        <v>81</v>
      </c>
      <c r="B90" s="21" t="s">
        <v>190</v>
      </c>
      <c r="C90" s="21" t="s">
        <v>191</v>
      </c>
      <c r="D90" s="22">
        <v>798</v>
      </c>
      <c r="E90" s="23">
        <v>367</v>
      </c>
      <c r="F90" s="23">
        <v>4</v>
      </c>
      <c r="G90" s="23">
        <v>164</v>
      </c>
      <c r="H90" s="23">
        <v>9</v>
      </c>
      <c r="I90" s="23">
        <v>0</v>
      </c>
      <c r="J90" s="23">
        <v>4</v>
      </c>
      <c r="K90" s="23">
        <v>0</v>
      </c>
      <c r="L90" s="23"/>
      <c r="M90" s="23">
        <f t="shared" si="6"/>
        <v>548</v>
      </c>
      <c r="N90" s="23"/>
      <c r="O90" s="23">
        <f t="shared" si="4"/>
        <v>548</v>
      </c>
      <c r="P90" s="23">
        <f t="shared" si="5"/>
        <v>68.67167919799499</v>
      </c>
    </row>
    <row r="91" spans="1:16" ht="36" customHeight="1" x14ac:dyDescent="0.25">
      <c r="A91" s="20">
        <v>82</v>
      </c>
      <c r="B91" s="21" t="s">
        <v>192</v>
      </c>
      <c r="C91" s="21" t="s">
        <v>193</v>
      </c>
      <c r="D91" s="22">
        <v>800</v>
      </c>
      <c r="E91" s="23">
        <v>392</v>
      </c>
      <c r="F91" s="23">
        <v>4</v>
      </c>
      <c r="G91" s="23">
        <v>173</v>
      </c>
      <c r="H91" s="23">
        <v>7</v>
      </c>
      <c r="I91" s="23">
        <v>0</v>
      </c>
      <c r="J91" s="23">
        <v>6</v>
      </c>
      <c r="K91" s="23">
        <v>2</v>
      </c>
      <c r="L91" s="23"/>
      <c r="M91" s="23">
        <f t="shared" si="6"/>
        <v>584</v>
      </c>
      <c r="N91" s="23"/>
      <c r="O91" s="23">
        <f t="shared" si="4"/>
        <v>584</v>
      </c>
      <c r="P91" s="23">
        <f t="shared" si="5"/>
        <v>73</v>
      </c>
    </row>
    <row r="92" spans="1:16" ht="36" customHeight="1" x14ac:dyDescent="0.25">
      <c r="A92" s="20">
        <v>83</v>
      </c>
      <c r="B92" s="21" t="s">
        <v>194</v>
      </c>
      <c r="C92" s="21" t="s">
        <v>195</v>
      </c>
      <c r="D92" s="22">
        <v>643</v>
      </c>
      <c r="E92" s="23">
        <v>325</v>
      </c>
      <c r="F92" s="23">
        <v>2</v>
      </c>
      <c r="G92" s="23">
        <v>126</v>
      </c>
      <c r="H92" s="23">
        <v>6</v>
      </c>
      <c r="I92" s="23">
        <v>0</v>
      </c>
      <c r="J92" s="23">
        <v>4</v>
      </c>
      <c r="K92" s="23">
        <v>1</v>
      </c>
      <c r="L92" s="23"/>
      <c r="M92" s="23">
        <f t="shared" si="6"/>
        <v>464</v>
      </c>
      <c r="N92" s="23"/>
      <c r="O92" s="23">
        <f t="shared" si="4"/>
        <v>464</v>
      </c>
      <c r="P92" s="23">
        <f t="shared" si="5"/>
        <v>72.161741835147737</v>
      </c>
    </row>
    <row r="93" spans="1:16" ht="36" customHeight="1" x14ac:dyDescent="0.25">
      <c r="A93" s="20">
        <v>84</v>
      </c>
      <c r="B93" s="21" t="s">
        <v>196</v>
      </c>
      <c r="C93" s="21" t="s">
        <v>197</v>
      </c>
      <c r="D93" s="22">
        <v>275</v>
      </c>
      <c r="E93" s="23">
        <v>120</v>
      </c>
      <c r="F93" s="23">
        <v>0</v>
      </c>
      <c r="G93" s="23">
        <v>74</v>
      </c>
      <c r="H93" s="23">
        <v>4</v>
      </c>
      <c r="I93" s="23">
        <v>0</v>
      </c>
      <c r="J93" s="23">
        <v>0</v>
      </c>
      <c r="K93" s="23">
        <v>1</v>
      </c>
      <c r="L93" s="23"/>
      <c r="M93" s="23">
        <f t="shared" si="6"/>
        <v>199</v>
      </c>
      <c r="N93" s="23"/>
      <c r="O93" s="23">
        <f t="shared" si="4"/>
        <v>199</v>
      </c>
      <c r="P93" s="23">
        <f t="shared" si="5"/>
        <v>72.36363636363636</v>
      </c>
    </row>
    <row r="94" spans="1:16" ht="36" customHeight="1" x14ac:dyDescent="0.25">
      <c r="A94" s="20">
        <v>85</v>
      </c>
      <c r="B94" s="21" t="s">
        <v>198</v>
      </c>
      <c r="C94" s="21" t="s">
        <v>199</v>
      </c>
      <c r="D94" s="22">
        <v>451</v>
      </c>
      <c r="E94" s="23">
        <v>256</v>
      </c>
      <c r="F94" s="23">
        <v>1</v>
      </c>
      <c r="G94" s="23">
        <v>70</v>
      </c>
      <c r="H94" s="23">
        <v>3</v>
      </c>
      <c r="I94" s="23">
        <v>0</v>
      </c>
      <c r="J94" s="23">
        <v>3</v>
      </c>
      <c r="K94" s="23">
        <v>1</v>
      </c>
      <c r="L94" s="23"/>
      <c r="M94" s="23">
        <f t="shared" si="6"/>
        <v>334</v>
      </c>
      <c r="N94" s="23"/>
      <c r="O94" s="23">
        <f t="shared" si="4"/>
        <v>334</v>
      </c>
      <c r="P94" s="23">
        <f t="shared" si="5"/>
        <v>74.057649667405769</v>
      </c>
    </row>
    <row r="95" spans="1:16" ht="36" customHeight="1" x14ac:dyDescent="0.25">
      <c r="A95" s="20">
        <v>86</v>
      </c>
      <c r="B95" s="21" t="s">
        <v>200</v>
      </c>
      <c r="C95" s="21" t="s">
        <v>201</v>
      </c>
      <c r="D95" s="22">
        <v>575</v>
      </c>
      <c r="E95" s="23">
        <v>298</v>
      </c>
      <c r="F95" s="23">
        <v>0</v>
      </c>
      <c r="G95" s="23">
        <v>134</v>
      </c>
      <c r="H95" s="23">
        <v>11</v>
      </c>
      <c r="I95" s="23">
        <v>0</v>
      </c>
      <c r="J95" s="23">
        <v>0</v>
      </c>
      <c r="K95" s="23">
        <v>2</v>
      </c>
      <c r="L95" s="23"/>
      <c r="M95" s="23">
        <f t="shared" si="6"/>
        <v>445</v>
      </c>
      <c r="N95" s="23"/>
      <c r="O95" s="23">
        <f t="shared" si="4"/>
        <v>445</v>
      </c>
      <c r="P95" s="23">
        <f t="shared" si="5"/>
        <v>77.391304347826079</v>
      </c>
    </row>
    <row r="96" spans="1:16" ht="36" customHeight="1" x14ac:dyDescent="0.25">
      <c r="A96" s="20">
        <v>87</v>
      </c>
      <c r="B96" s="21" t="s">
        <v>202</v>
      </c>
      <c r="C96" s="21" t="s">
        <v>203</v>
      </c>
      <c r="D96" s="22">
        <v>576</v>
      </c>
      <c r="E96" s="23">
        <v>310</v>
      </c>
      <c r="F96" s="23">
        <v>7</v>
      </c>
      <c r="G96" s="23">
        <v>133</v>
      </c>
      <c r="H96" s="23">
        <v>7</v>
      </c>
      <c r="I96" s="23">
        <v>2</v>
      </c>
      <c r="J96" s="23">
        <v>3</v>
      </c>
      <c r="K96" s="23">
        <v>0</v>
      </c>
      <c r="L96" s="23"/>
      <c r="M96" s="23">
        <f t="shared" si="6"/>
        <v>462</v>
      </c>
      <c r="N96" s="23"/>
      <c r="O96" s="23">
        <f t="shared" si="4"/>
        <v>462</v>
      </c>
      <c r="P96" s="23">
        <f t="shared" si="5"/>
        <v>80.208333333333343</v>
      </c>
    </row>
    <row r="97" spans="1:16" ht="36" customHeight="1" x14ac:dyDescent="0.25">
      <c r="A97" s="20">
        <v>88</v>
      </c>
      <c r="B97" s="21" t="s">
        <v>204</v>
      </c>
      <c r="C97" s="21" t="s">
        <v>205</v>
      </c>
      <c r="D97" s="22">
        <v>902</v>
      </c>
      <c r="E97" s="23">
        <v>287</v>
      </c>
      <c r="F97" s="23">
        <v>1</v>
      </c>
      <c r="G97" s="23">
        <v>344</v>
      </c>
      <c r="H97" s="23">
        <v>10</v>
      </c>
      <c r="I97" s="23">
        <v>0</v>
      </c>
      <c r="J97" s="23">
        <v>1</v>
      </c>
      <c r="K97" s="23">
        <v>1</v>
      </c>
      <c r="L97" s="23"/>
      <c r="M97" s="23">
        <f t="shared" si="6"/>
        <v>644</v>
      </c>
      <c r="N97" s="23"/>
      <c r="O97" s="23">
        <f t="shared" si="4"/>
        <v>644</v>
      </c>
      <c r="P97" s="23">
        <f t="shared" si="5"/>
        <v>71.396895787139698</v>
      </c>
    </row>
    <row r="98" spans="1:16" ht="36" customHeight="1" x14ac:dyDescent="0.25">
      <c r="A98" s="20">
        <v>89</v>
      </c>
      <c r="B98" s="21" t="s">
        <v>206</v>
      </c>
      <c r="C98" s="21" t="s">
        <v>207</v>
      </c>
      <c r="D98" s="22">
        <v>903</v>
      </c>
      <c r="E98" s="23">
        <v>313</v>
      </c>
      <c r="F98" s="23">
        <v>2</v>
      </c>
      <c r="G98" s="23">
        <v>360</v>
      </c>
      <c r="H98" s="23">
        <v>11</v>
      </c>
      <c r="I98" s="23">
        <v>0</v>
      </c>
      <c r="J98" s="23">
        <v>0</v>
      </c>
      <c r="K98" s="23">
        <v>0</v>
      </c>
      <c r="L98" s="23"/>
      <c r="M98" s="23">
        <f t="shared" si="6"/>
        <v>686</v>
      </c>
      <c r="N98" s="23"/>
      <c r="O98" s="23">
        <f t="shared" si="4"/>
        <v>686</v>
      </c>
      <c r="P98" s="23">
        <f t="shared" si="5"/>
        <v>75.968992248062023</v>
      </c>
    </row>
    <row r="99" spans="1:16" ht="36" customHeight="1" x14ac:dyDescent="0.25">
      <c r="A99" s="20">
        <v>90</v>
      </c>
      <c r="B99" s="21" t="s">
        <v>208</v>
      </c>
      <c r="C99" s="21" t="s">
        <v>209</v>
      </c>
      <c r="D99" s="22">
        <v>744</v>
      </c>
      <c r="E99" s="23">
        <v>406</v>
      </c>
      <c r="F99" s="23">
        <v>5</v>
      </c>
      <c r="G99" s="23">
        <v>221</v>
      </c>
      <c r="H99" s="23">
        <v>1</v>
      </c>
      <c r="I99" s="23">
        <v>1</v>
      </c>
      <c r="J99" s="23">
        <v>0</v>
      </c>
      <c r="K99" s="23">
        <v>0</v>
      </c>
      <c r="L99" s="23"/>
      <c r="M99" s="23">
        <f t="shared" si="6"/>
        <v>634</v>
      </c>
      <c r="N99" s="23"/>
      <c r="O99" s="23">
        <f t="shared" si="4"/>
        <v>634</v>
      </c>
      <c r="P99" s="23">
        <f t="shared" si="5"/>
        <v>85.215053763440864</v>
      </c>
    </row>
    <row r="100" spans="1:16" ht="36" customHeight="1" x14ac:dyDescent="0.25">
      <c r="A100" s="20">
        <v>91</v>
      </c>
      <c r="B100" s="21" t="s">
        <v>210</v>
      </c>
      <c r="C100" s="21" t="s">
        <v>211</v>
      </c>
      <c r="D100" s="22">
        <v>728</v>
      </c>
      <c r="E100" s="23">
        <v>282</v>
      </c>
      <c r="F100" s="23">
        <v>3</v>
      </c>
      <c r="G100" s="23">
        <v>254</v>
      </c>
      <c r="H100" s="23">
        <v>37</v>
      </c>
      <c r="I100" s="23">
        <v>1</v>
      </c>
      <c r="J100" s="23">
        <v>3</v>
      </c>
      <c r="K100" s="23">
        <v>0</v>
      </c>
      <c r="L100" s="23"/>
      <c r="M100" s="23">
        <f t="shared" si="6"/>
        <v>580</v>
      </c>
      <c r="N100" s="23"/>
      <c r="O100" s="23">
        <f t="shared" si="4"/>
        <v>580</v>
      </c>
      <c r="P100" s="23">
        <f t="shared" si="5"/>
        <v>79.670329670329664</v>
      </c>
    </row>
    <row r="101" spans="1:16" ht="36" customHeight="1" x14ac:dyDescent="0.25">
      <c r="A101" s="20">
        <v>92</v>
      </c>
      <c r="B101" s="21" t="s">
        <v>212</v>
      </c>
      <c r="C101" s="21" t="s">
        <v>213</v>
      </c>
      <c r="D101" s="22">
        <v>657</v>
      </c>
      <c r="E101" s="23">
        <v>298</v>
      </c>
      <c r="F101" s="23">
        <v>3</v>
      </c>
      <c r="G101" s="23">
        <v>199</v>
      </c>
      <c r="H101" s="23">
        <v>24</v>
      </c>
      <c r="I101" s="23">
        <v>3</v>
      </c>
      <c r="J101" s="23">
        <v>5</v>
      </c>
      <c r="K101" s="23">
        <v>1</v>
      </c>
      <c r="L101" s="23"/>
      <c r="M101" s="23">
        <f t="shared" si="6"/>
        <v>533</v>
      </c>
      <c r="N101" s="23"/>
      <c r="O101" s="23">
        <f t="shared" si="4"/>
        <v>533</v>
      </c>
      <c r="P101" s="23">
        <f t="shared" si="5"/>
        <v>81.126331811263313</v>
      </c>
    </row>
    <row r="102" spans="1:16" ht="36" customHeight="1" x14ac:dyDescent="0.25">
      <c r="A102" s="20">
        <v>93</v>
      </c>
      <c r="B102" s="21" t="s">
        <v>214</v>
      </c>
      <c r="C102" s="21" t="s">
        <v>215</v>
      </c>
      <c r="D102" s="22">
        <v>662</v>
      </c>
      <c r="E102" s="23">
        <v>269</v>
      </c>
      <c r="F102" s="23">
        <v>7</v>
      </c>
      <c r="G102" s="23">
        <v>224</v>
      </c>
      <c r="H102" s="23">
        <v>17</v>
      </c>
      <c r="I102" s="23">
        <v>1</v>
      </c>
      <c r="J102" s="23">
        <v>2</v>
      </c>
      <c r="K102" s="23">
        <v>3</v>
      </c>
      <c r="L102" s="23"/>
      <c r="M102" s="23">
        <f t="shared" si="6"/>
        <v>523</v>
      </c>
      <c r="N102" s="23"/>
      <c r="O102" s="23">
        <f t="shared" si="4"/>
        <v>523</v>
      </c>
      <c r="P102" s="23">
        <f t="shared" si="5"/>
        <v>79.003021148036254</v>
      </c>
    </row>
    <row r="103" spans="1:16" ht="36" customHeight="1" x14ac:dyDescent="0.25">
      <c r="A103" s="20">
        <v>94</v>
      </c>
      <c r="B103" s="21" t="s">
        <v>216</v>
      </c>
      <c r="C103" s="21" t="s">
        <v>217</v>
      </c>
      <c r="D103" s="22">
        <v>544</v>
      </c>
      <c r="E103" s="23">
        <v>207</v>
      </c>
      <c r="F103" s="23">
        <v>9</v>
      </c>
      <c r="G103" s="23">
        <v>67</v>
      </c>
      <c r="H103" s="23">
        <v>108</v>
      </c>
      <c r="I103" s="23">
        <v>3</v>
      </c>
      <c r="J103" s="23">
        <v>9</v>
      </c>
      <c r="K103" s="23">
        <v>2</v>
      </c>
      <c r="L103" s="23"/>
      <c r="M103" s="23">
        <f t="shared" si="6"/>
        <v>405</v>
      </c>
      <c r="N103" s="23"/>
      <c r="O103" s="23">
        <f t="shared" si="4"/>
        <v>405</v>
      </c>
      <c r="P103" s="23">
        <f t="shared" si="5"/>
        <v>74.44852941176471</v>
      </c>
    </row>
    <row r="104" spans="1:16" ht="36" customHeight="1" x14ac:dyDescent="0.25">
      <c r="A104" s="20">
        <v>95</v>
      </c>
      <c r="B104" s="21" t="s">
        <v>218</v>
      </c>
      <c r="C104" s="21" t="s">
        <v>219</v>
      </c>
      <c r="D104" s="22">
        <v>248</v>
      </c>
      <c r="E104" s="23">
        <v>153</v>
      </c>
      <c r="F104" s="23">
        <v>2</v>
      </c>
      <c r="G104" s="23">
        <v>39</v>
      </c>
      <c r="H104" s="23">
        <v>9</v>
      </c>
      <c r="I104" s="23">
        <v>1</v>
      </c>
      <c r="J104" s="23">
        <v>4</v>
      </c>
      <c r="K104" s="23">
        <v>0</v>
      </c>
      <c r="L104" s="23"/>
      <c r="M104" s="23">
        <f t="shared" si="6"/>
        <v>208</v>
      </c>
      <c r="N104" s="23"/>
      <c r="O104" s="23">
        <f t="shared" si="4"/>
        <v>208</v>
      </c>
      <c r="P104" s="23">
        <f t="shared" si="5"/>
        <v>83.870967741935488</v>
      </c>
    </row>
    <row r="105" spans="1:16" ht="36" customHeight="1" x14ac:dyDescent="0.25">
      <c r="A105" s="20">
        <v>96</v>
      </c>
      <c r="B105" s="21" t="s">
        <v>220</v>
      </c>
      <c r="C105" s="21" t="s">
        <v>221</v>
      </c>
      <c r="D105" s="22">
        <v>203</v>
      </c>
      <c r="E105" s="23">
        <v>132</v>
      </c>
      <c r="F105" s="23">
        <v>1</v>
      </c>
      <c r="G105" s="23">
        <v>17</v>
      </c>
      <c r="H105" s="23">
        <v>6</v>
      </c>
      <c r="I105" s="23">
        <v>0</v>
      </c>
      <c r="J105" s="23">
        <v>1</v>
      </c>
      <c r="K105" s="23">
        <v>0</v>
      </c>
      <c r="L105" s="23"/>
      <c r="M105" s="23">
        <f t="shared" si="6"/>
        <v>157</v>
      </c>
      <c r="N105" s="23"/>
      <c r="O105" s="23">
        <f t="shared" si="4"/>
        <v>157</v>
      </c>
      <c r="P105" s="23">
        <f t="shared" si="5"/>
        <v>77.339901477832512</v>
      </c>
    </row>
    <row r="106" spans="1:16" ht="36" customHeight="1" x14ac:dyDescent="0.25">
      <c r="A106" s="20">
        <v>97</v>
      </c>
      <c r="B106" s="21" t="s">
        <v>222</v>
      </c>
      <c r="C106" s="21" t="s">
        <v>223</v>
      </c>
      <c r="D106" s="22">
        <v>874</v>
      </c>
      <c r="E106" s="23">
        <v>338</v>
      </c>
      <c r="F106" s="23">
        <v>6</v>
      </c>
      <c r="G106" s="23">
        <v>317</v>
      </c>
      <c r="H106" s="23">
        <v>2</v>
      </c>
      <c r="I106" s="23">
        <v>0</v>
      </c>
      <c r="J106" s="23">
        <v>5</v>
      </c>
      <c r="K106" s="23">
        <v>2</v>
      </c>
      <c r="L106" s="23"/>
      <c r="M106" s="23">
        <f t="shared" si="6"/>
        <v>670</v>
      </c>
      <c r="N106" s="23"/>
      <c r="O106" s="23">
        <f t="shared" si="4"/>
        <v>670</v>
      </c>
      <c r="P106" s="23">
        <f t="shared" si="5"/>
        <v>76.659038901601832</v>
      </c>
    </row>
    <row r="107" spans="1:16" ht="36" customHeight="1" x14ac:dyDescent="0.25">
      <c r="A107" s="20">
        <v>98</v>
      </c>
      <c r="B107" s="21" t="s">
        <v>224</v>
      </c>
      <c r="C107" s="21" t="s">
        <v>225</v>
      </c>
      <c r="D107" s="22">
        <v>383</v>
      </c>
      <c r="E107" s="23">
        <v>242</v>
      </c>
      <c r="F107" s="23">
        <v>2</v>
      </c>
      <c r="G107" s="23">
        <v>25</v>
      </c>
      <c r="H107" s="23">
        <v>10</v>
      </c>
      <c r="I107" s="23">
        <v>0</v>
      </c>
      <c r="J107" s="23">
        <v>11</v>
      </c>
      <c r="K107" s="23">
        <v>0</v>
      </c>
      <c r="L107" s="23"/>
      <c r="M107" s="23">
        <f t="shared" si="6"/>
        <v>290</v>
      </c>
      <c r="N107" s="23"/>
      <c r="O107" s="23">
        <f t="shared" si="4"/>
        <v>290</v>
      </c>
      <c r="P107" s="23">
        <f t="shared" si="5"/>
        <v>75.718015665796344</v>
      </c>
    </row>
    <row r="108" spans="1:16" ht="36" customHeight="1" x14ac:dyDescent="0.25">
      <c r="A108" s="20">
        <v>99</v>
      </c>
      <c r="B108" s="21" t="s">
        <v>226</v>
      </c>
      <c r="C108" s="21" t="s">
        <v>227</v>
      </c>
      <c r="D108" s="22">
        <v>650</v>
      </c>
      <c r="E108" s="23">
        <v>374</v>
      </c>
      <c r="F108" s="23">
        <v>3</v>
      </c>
      <c r="G108" s="23">
        <v>135</v>
      </c>
      <c r="H108" s="23">
        <v>25</v>
      </c>
      <c r="I108" s="23">
        <v>1</v>
      </c>
      <c r="J108" s="23">
        <v>15</v>
      </c>
      <c r="K108" s="23">
        <v>0</v>
      </c>
      <c r="L108" s="23"/>
      <c r="M108" s="23">
        <f t="shared" si="6"/>
        <v>553</v>
      </c>
      <c r="N108" s="23"/>
      <c r="O108" s="23">
        <f t="shared" si="4"/>
        <v>553</v>
      </c>
      <c r="P108" s="23">
        <f t="shared" si="5"/>
        <v>85.076923076923066</v>
      </c>
    </row>
    <row r="109" spans="1:16" ht="36" customHeight="1" x14ac:dyDescent="0.25">
      <c r="A109" s="20">
        <v>100</v>
      </c>
      <c r="B109" s="21" t="s">
        <v>228</v>
      </c>
      <c r="C109" s="21" t="s">
        <v>229</v>
      </c>
      <c r="D109" s="22">
        <v>488</v>
      </c>
      <c r="E109" s="23">
        <v>322</v>
      </c>
      <c r="F109" s="23">
        <v>3</v>
      </c>
      <c r="G109" s="23">
        <v>90</v>
      </c>
      <c r="H109" s="23">
        <v>0</v>
      </c>
      <c r="I109" s="23">
        <v>0</v>
      </c>
      <c r="J109" s="23">
        <v>3</v>
      </c>
      <c r="K109" s="23">
        <v>0</v>
      </c>
      <c r="L109" s="23"/>
      <c r="M109" s="23">
        <f t="shared" si="6"/>
        <v>418</v>
      </c>
      <c r="N109" s="23"/>
      <c r="O109" s="23">
        <f t="shared" si="4"/>
        <v>418</v>
      </c>
      <c r="P109" s="23">
        <f t="shared" si="5"/>
        <v>85.655737704918039</v>
      </c>
    </row>
    <row r="110" spans="1:16" ht="36" customHeight="1" x14ac:dyDescent="0.25">
      <c r="A110" s="20">
        <v>101</v>
      </c>
      <c r="B110" s="21" t="s">
        <v>230</v>
      </c>
      <c r="C110" s="21" t="s">
        <v>231</v>
      </c>
      <c r="D110" s="22">
        <v>478</v>
      </c>
      <c r="E110" s="23">
        <v>254</v>
      </c>
      <c r="F110" s="23">
        <v>4</v>
      </c>
      <c r="G110" s="23">
        <v>158</v>
      </c>
      <c r="H110" s="23">
        <v>1</v>
      </c>
      <c r="I110" s="23">
        <v>0</v>
      </c>
      <c r="J110" s="23">
        <v>3</v>
      </c>
      <c r="K110" s="23">
        <v>0</v>
      </c>
      <c r="L110" s="23"/>
      <c r="M110" s="23">
        <f t="shared" si="6"/>
        <v>420</v>
      </c>
      <c r="N110" s="23"/>
      <c r="O110" s="23">
        <f t="shared" si="4"/>
        <v>420</v>
      </c>
      <c r="P110" s="23">
        <f t="shared" si="5"/>
        <v>87.86610878661088</v>
      </c>
    </row>
    <row r="111" spans="1:16" ht="36" customHeight="1" x14ac:dyDescent="0.25">
      <c r="A111" s="20">
        <v>102</v>
      </c>
      <c r="B111" s="21" t="s">
        <v>232</v>
      </c>
      <c r="C111" s="21" t="s">
        <v>233</v>
      </c>
      <c r="D111" s="22">
        <v>427</v>
      </c>
      <c r="E111" s="23">
        <v>244</v>
      </c>
      <c r="F111" s="23"/>
      <c r="G111" s="23">
        <v>4</v>
      </c>
      <c r="H111" s="23">
        <v>114</v>
      </c>
      <c r="I111" s="23">
        <v>0</v>
      </c>
      <c r="J111" s="23">
        <v>0</v>
      </c>
      <c r="K111" s="23">
        <v>0</v>
      </c>
      <c r="L111" s="23"/>
      <c r="M111" s="23">
        <f t="shared" si="6"/>
        <v>362</v>
      </c>
      <c r="N111" s="23"/>
      <c r="O111" s="23">
        <f t="shared" si="4"/>
        <v>362</v>
      </c>
      <c r="P111" s="23">
        <f t="shared" si="5"/>
        <v>84.777517564402814</v>
      </c>
    </row>
    <row r="112" spans="1:16" ht="36" customHeight="1" x14ac:dyDescent="0.25">
      <c r="A112" s="20">
        <v>103</v>
      </c>
      <c r="B112" s="21" t="s">
        <v>234</v>
      </c>
      <c r="C112" s="21" t="s">
        <v>235</v>
      </c>
      <c r="D112" s="22">
        <v>346</v>
      </c>
      <c r="E112" s="23">
        <v>114</v>
      </c>
      <c r="F112" s="23">
        <v>2</v>
      </c>
      <c r="G112" s="23">
        <v>179</v>
      </c>
      <c r="H112" s="23">
        <v>11</v>
      </c>
      <c r="I112" s="23">
        <v>1</v>
      </c>
      <c r="J112" s="23">
        <v>5</v>
      </c>
      <c r="K112" s="23">
        <v>1</v>
      </c>
      <c r="L112" s="23"/>
      <c r="M112" s="23">
        <f t="shared" si="6"/>
        <v>313</v>
      </c>
      <c r="N112" s="23"/>
      <c r="O112" s="23">
        <f t="shared" si="4"/>
        <v>313</v>
      </c>
      <c r="P112" s="23">
        <f t="shared" si="5"/>
        <v>90.462427745664741</v>
      </c>
    </row>
    <row r="113" spans="1:16" ht="36" customHeight="1" x14ac:dyDescent="0.25">
      <c r="A113" s="20">
        <v>104</v>
      </c>
      <c r="B113" s="21" t="s">
        <v>236</v>
      </c>
      <c r="C113" s="21" t="s">
        <v>237</v>
      </c>
      <c r="D113" s="22">
        <v>83</v>
      </c>
      <c r="E113" s="23">
        <v>54</v>
      </c>
      <c r="F113" s="23">
        <v>0</v>
      </c>
      <c r="G113" s="23">
        <v>18</v>
      </c>
      <c r="H113" s="23">
        <v>1</v>
      </c>
      <c r="I113" s="23">
        <v>0</v>
      </c>
      <c r="J113" s="23">
        <v>0</v>
      </c>
      <c r="K113" s="23">
        <v>0</v>
      </c>
      <c r="L113" s="23"/>
      <c r="M113" s="23">
        <f t="shared" si="6"/>
        <v>73</v>
      </c>
      <c r="N113" s="23"/>
      <c r="O113" s="23">
        <f t="shared" si="4"/>
        <v>73</v>
      </c>
      <c r="P113" s="23">
        <f t="shared" si="5"/>
        <v>87.951807228915655</v>
      </c>
    </row>
    <row r="114" spans="1:16" ht="36" customHeight="1" x14ac:dyDescent="0.25">
      <c r="A114" s="20">
        <v>105</v>
      </c>
      <c r="B114" s="21" t="s">
        <v>238</v>
      </c>
      <c r="C114" s="21" t="s">
        <v>239</v>
      </c>
      <c r="D114" s="22">
        <v>489</v>
      </c>
      <c r="E114" s="23">
        <v>199</v>
      </c>
      <c r="F114" s="23">
        <v>3</v>
      </c>
      <c r="G114" s="23">
        <v>188</v>
      </c>
      <c r="H114" s="23">
        <v>8</v>
      </c>
      <c r="I114" s="23">
        <v>1</v>
      </c>
      <c r="J114" s="23">
        <v>6</v>
      </c>
      <c r="K114" s="23">
        <v>0</v>
      </c>
      <c r="L114" s="23"/>
      <c r="M114" s="23">
        <f t="shared" si="6"/>
        <v>405</v>
      </c>
      <c r="N114" s="23"/>
      <c r="O114" s="23">
        <f t="shared" si="4"/>
        <v>405</v>
      </c>
      <c r="P114" s="23">
        <f t="shared" si="5"/>
        <v>82.822085889570545</v>
      </c>
    </row>
    <row r="115" spans="1:16" ht="36" customHeight="1" x14ac:dyDescent="0.25">
      <c r="A115" s="20">
        <v>106</v>
      </c>
      <c r="B115" s="21" t="s">
        <v>240</v>
      </c>
      <c r="C115" s="21" t="s">
        <v>241</v>
      </c>
      <c r="D115" s="22">
        <v>121</v>
      </c>
      <c r="E115" s="23">
        <v>37</v>
      </c>
      <c r="F115" s="23">
        <v>0</v>
      </c>
      <c r="G115" s="23">
        <v>72</v>
      </c>
      <c r="H115" s="23">
        <v>4</v>
      </c>
      <c r="I115" s="23">
        <v>0</v>
      </c>
      <c r="J115" s="23">
        <v>1</v>
      </c>
      <c r="K115" s="23">
        <v>0</v>
      </c>
      <c r="L115" s="23"/>
      <c r="M115" s="23">
        <f t="shared" si="6"/>
        <v>114</v>
      </c>
      <c r="N115" s="23"/>
      <c r="O115" s="23">
        <f t="shared" si="4"/>
        <v>114</v>
      </c>
      <c r="P115" s="23">
        <f t="shared" si="5"/>
        <v>94.214876033057848</v>
      </c>
    </row>
    <row r="116" spans="1:16" ht="36" customHeight="1" x14ac:dyDescent="0.25">
      <c r="A116" s="20">
        <v>107</v>
      </c>
      <c r="B116" s="21" t="s">
        <v>242</v>
      </c>
      <c r="C116" s="21" t="s">
        <v>243</v>
      </c>
      <c r="D116" s="22">
        <v>135</v>
      </c>
      <c r="E116" s="23">
        <v>101</v>
      </c>
      <c r="F116" s="23">
        <v>1</v>
      </c>
      <c r="G116" s="23">
        <v>12</v>
      </c>
      <c r="H116" s="23">
        <v>0</v>
      </c>
      <c r="I116" s="23">
        <v>0</v>
      </c>
      <c r="J116" s="23">
        <v>2</v>
      </c>
      <c r="K116" s="23">
        <v>0</v>
      </c>
      <c r="L116" s="23"/>
      <c r="M116" s="23">
        <f t="shared" si="6"/>
        <v>116</v>
      </c>
      <c r="N116" s="23"/>
      <c r="O116" s="23">
        <f t="shared" si="4"/>
        <v>116</v>
      </c>
      <c r="P116" s="23">
        <f t="shared" si="5"/>
        <v>85.925925925925924</v>
      </c>
    </row>
    <row r="117" spans="1:16" ht="36" customHeight="1" x14ac:dyDescent="0.25">
      <c r="A117" s="20">
        <v>108</v>
      </c>
      <c r="B117" s="21" t="s">
        <v>244</v>
      </c>
      <c r="C117" s="21" t="s">
        <v>245</v>
      </c>
      <c r="D117" s="22">
        <v>133</v>
      </c>
      <c r="E117" s="23">
        <v>95</v>
      </c>
      <c r="F117" s="23">
        <v>0</v>
      </c>
      <c r="G117" s="23">
        <v>19</v>
      </c>
      <c r="H117" s="23">
        <v>3</v>
      </c>
      <c r="I117" s="23">
        <v>0</v>
      </c>
      <c r="J117" s="23">
        <v>0</v>
      </c>
      <c r="K117" s="23">
        <v>0</v>
      </c>
      <c r="L117" s="23">
        <v>0</v>
      </c>
      <c r="M117" s="23">
        <f t="shared" si="6"/>
        <v>117</v>
      </c>
      <c r="N117" s="23"/>
      <c r="O117" s="23">
        <f t="shared" si="4"/>
        <v>117</v>
      </c>
      <c r="P117" s="23">
        <f t="shared" si="5"/>
        <v>87.969924812030072</v>
      </c>
    </row>
    <row r="118" spans="1:16" ht="36" customHeight="1" x14ac:dyDescent="0.25">
      <c r="A118" s="20">
        <v>109</v>
      </c>
      <c r="B118" s="21" t="s">
        <v>246</v>
      </c>
      <c r="C118" s="21" t="s">
        <v>247</v>
      </c>
      <c r="D118" s="22">
        <v>192</v>
      </c>
      <c r="E118" s="23">
        <v>66</v>
      </c>
      <c r="F118" s="23">
        <v>2</v>
      </c>
      <c r="G118" s="23">
        <v>95</v>
      </c>
      <c r="H118" s="23">
        <v>3</v>
      </c>
      <c r="I118" s="23">
        <v>0</v>
      </c>
      <c r="J118" s="23">
        <v>0</v>
      </c>
      <c r="K118" s="23">
        <v>0</v>
      </c>
      <c r="L118" s="23"/>
      <c r="M118" s="23">
        <f t="shared" si="6"/>
        <v>166</v>
      </c>
      <c r="N118" s="23"/>
      <c r="O118" s="23">
        <f t="shared" si="4"/>
        <v>166</v>
      </c>
      <c r="P118" s="23">
        <f t="shared" si="5"/>
        <v>86.458333333333343</v>
      </c>
    </row>
    <row r="119" spans="1:16" ht="36" customHeight="1" x14ac:dyDescent="0.25">
      <c r="A119" s="20">
        <v>110</v>
      </c>
      <c r="B119" s="21" t="s">
        <v>248</v>
      </c>
      <c r="C119" s="21" t="s">
        <v>249</v>
      </c>
      <c r="D119" s="22">
        <v>119</v>
      </c>
      <c r="E119" s="23">
        <v>73</v>
      </c>
      <c r="F119" s="23">
        <v>0</v>
      </c>
      <c r="G119" s="23">
        <v>32</v>
      </c>
      <c r="H119" s="23">
        <v>1</v>
      </c>
      <c r="I119" s="23">
        <v>0</v>
      </c>
      <c r="J119" s="23">
        <v>1</v>
      </c>
      <c r="K119" s="23">
        <v>0</v>
      </c>
      <c r="L119" s="23"/>
      <c r="M119" s="23">
        <f t="shared" si="6"/>
        <v>107</v>
      </c>
      <c r="N119" s="23"/>
      <c r="O119" s="23">
        <f t="shared" si="4"/>
        <v>107</v>
      </c>
      <c r="P119" s="23">
        <f t="shared" si="5"/>
        <v>89.915966386554629</v>
      </c>
    </row>
    <row r="120" spans="1:16" ht="36" customHeight="1" x14ac:dyDescent="0.25">
      <c r="A120" s="20">
        <v>111</v>
      </c>
      <c r="B120" s="21" t="s">
        <v>250</v>
      </c>
      <c r="C120" s="21" t="s">
        <v>251</v>
      </c>
      <c r="D120" s="22">
        <v>351</v>
      </c>
      <c r="E120" s="23">
        <v>180</v>
      </c>
      <c r="F120" s="23">
        <v>1</v>
      </c>
      <c r="G120" s="23">
        <v>109</v>
      </c>
      <c r="H120" s="23">
        <v>13</v>
      </c>
      <c r="I120" s="23">
        <v>0</v>
      </c>
      <c r="J120" s="23">
        <v>2</v>
      </c>
      <c r="K120" s="23">
        <v>1</v>
      </c>
      <c r="L120" s="23"/>
      <c r="M120" s="23">
        <f t="shared" si="6"/>
        <v>306</v>
      </c>
      <c r="N120" s="23"/>
      <c r="O120" s="23">
        <f t="shared" si="4"/>
        <v>306</v>
      </c>
      <c r="P120" s="23">
        <f t="shared" si="5"/>
        <v>87.179487179487182</v>
      </c>
    </row>
    <row r="121" spans="1:16" ht="36" customHeight="1" x14ac:dyDescent="0.25">
      <c r="A121" s="20">
        <v>112</v>
      </c>
      <c r="B121" s="21" t="s">
        <v>252</v>
      </c>
      <c r="C121" s="21" t="s">
        <v>253</v>
      </c>
      <c r="D121" s="22">
        <v>72</v>
      </c>
      <c r="E121" s="23">
        <v>24</v>
      </c>
      <c r="F121" s="23">
        <v>1</v>
      </c>
      <c r="G121" s="23">
        <v>37</v>
      </c>
      <c r="H121" s="23">
        <v>1</v>
      </c>
      <c r="I121" s="23">
        <v>0</v>
      </c>
      <c r="J121" s="23">
        <v>0</v>
      </c>
      <c r="K121" s="23">
        <v>0</v>
      </c>
      <c r="L121" s="23"/>
      <c r="M121" s="23">
        <f t="shared" si="6"/>
        <v>63</v>
      </c>
      <c r="N121" s="23"/>
      <c r="O121" s="23">
        <f t="shared" si="4"/>
        <v>63</v>
      </c>
      <c r="P121" s="23">
        <f t="shared" si="5"/>
        <v>87.5</v>
      </c>
    </row>
    <row r="122" spans="1:16" ht="36" customHeight="1" x14ac:dyDescent="0.25">
      <c r="A122" s="20">
        <v>113</v>
      </c>
      <c r="B122" s="21" t="s">
        <v>254</v>
      </c>
      <c r="C122" s="21" t="s">
        <v>255</v>
      </c>
      <c r="D122" s="22">
        <v>51</v>
      </c>
      <c r="E122" s="23">
        <v>33</v>
      </c>
      <c r="F122" s="23">
        <v>0</v>
      </c>
      <c r="G122" s="23">
        <v>7</v>
      </c>
      <c r="H122" s="23">
        <v>1</v>
      </c>
      <c r="I122" s="23">
        <v>0</v>
      </c>
      <c r="J122" s="23">
        <v>5</v>
      </c>
      <c r="K122" s="23">
        <v>0</v>
      </c>
      <c r="L122" s="23"/>
      <c r="M122" s="23">
        <f t="shared" si="6"/>
        <v>46</v>
      </c>
      <c r="N122" s="23"/>
      <c r="O122" s="23">
        <f t="shared" si="4"/>
        <v>46</v>
      </c>
      <c r="P122" s="23">
        <f t="shared" si="5"/>
        <v>90.196078431372555</v>
      </c>
    </row>
    <row r="123" spans="1:16" ht="36" customHeight="1" x14ac:dyDescent="0.25">
      <c r="A123" s="20">
        <v>114</v>
      </c>
      <c r="B123" s="21" t="s">
        <v>256</v>
      </c>
      <c r="C123" s="21" t="s">
        <v>257</v>
      </c>
      <c r="D123" s="22">
        <v>67</v>
      </c>
      <c r="E123" s="23">
        <v>17</v>
      </c>
      <c r="F123" s="23">
        <v>0</v>
      </c>
      <c r="G123" s="23">
        <v>29</v>
      </c>
      <c r="H123" s="23">
        <v>1</v>
      </c>
      <c r="I123" s="23">
        <v>0</v>
      </c>
      <c r="J123" s="23">
        <v>9</v>
      </c>
      <c r="K123" s="23">
        <v>0</v>
      </c>
      <c r="L123" s="23"/>
      <c r="M123" s="23">
        <f t="shared" si="6"/>
        <v>56</v>
      </c>
      <c r="N123" s="23"/>
      <c r="O123" s="23">
        <f t="shared" si="4"/>
        <v>56</v>
      </c>
      <c r="P123" s="23">
        <f t="shared" si="5"/>
        <v>83.582089552238799</v>
      </c>
    </row>
    <row r="124" spans="1:16" ht="36" customHeight="1" x14ac:dyDescent="0.25">
      <c r="A124" s="20">
        <v>115</v>
      </c>
      <c r="B124" s="21" t="s">
        <v>258</v>
      </c>
      <c r="C124" s="21" t="s">
        <v>259</v>
      </c>
      <c r="D124" s="22">
        <v>91</v>
      </c>
      <c r="E124" s="23">
        <v>57</v>
      </c>
      <c r="F124" s="23">
        <v>0</v>
      </c>
      <c r="G124" s="23">
        <v>4</v>
      </c>
      <c r="H124" s="23">
        <v>2</v>
      </c>
      <c r="I124" s="23">
        <v>0</v>
      </c>
      <c r="J124" s="23">
        <v>1</v>
      </c>
      <c r="K124" s="23">
        <v>0</v>
      </c>
      <c r="L124" s="23"/>
      <c r="M124" s="23">
        <f t="shared" si="6"/>
        <v>64</v>
      </c>
      <c r="N124" s="23"/>
      <c r="O124" s="23">
        <f t="shared" si="4"/>
        <v>64</v>
      </c>
      <c r="P124" s="23">
        <f t="shared" si="5"/>
        <v>70.329670329670336</v>
      </c>
    </row>
    <row r="125" spans="1:16" ht="36" customHeight="1" x14ac:dyDescent="0.25">
      <c r="A125" s="20">
        <v>116</v>
      </c>
      <c r="B125" s="21" t="s">
        <v>260</v>
      </c>
      <c r="C125" s="21" t="s">
        <v>261</v>
      </c>
      <c r="D125" s="22">
        <v>1046</v>
      </c>
      <c r="E125" s="23">
        <v>466</v>
      </c>
      <c r="F125" s="23">
        <v>3</v>
      </c>
      <c r="G125" s="23">
        <v>293</v>
      </c>
      <c r="H125" s="23">
        <v>0</v>
      </c>
      <c r="I125" s="23">
        <v>0</v>
      </c>
      <c r="J125" s="23">
        <v>2</v>
      </c>
      <c r="K125" s="23">
        <v>0</v>
      </c>
      <c r="L125" s="23"/>
      <c r="M125" s="23">
        <f t="shared" si="6"/>
        <v>764</v>
      </c>
      <c r="N125" s="23"/>
      <c r="O125" s="23">
        <f t="shared" si="4"/>
        <v>764</v>
      </c>
      <c r="P125" s="23">
        <f t="shared" si="5"/>
        <v>73.040152963671119</v>
      </c>
    </row>
    <row r="126" spans="1:16" ht="36" customHeight="1" x14ac:dyDescent="0.25">
      <c r="A126" s="20">
        <v>117</v>
      </c>
      <c r="B126" s="21" t="s">
        <v>262</v>
      </c>
      <c r="C126" s="21" t="s">
        <v>263</v>
      </c>
      <c r="D126" s="22">
        <v>728</v>
      </c>
      <c r="E126" s="23">
        <v>429</v>
      </c>
      <c r="F126" s="23">
        <v>1</v>
      </c>
      <c r="G126" s="23">
        <v>158</v>
      </c>
      <c r="H126" s="23">
        <v>2</v>
      </c>
      <c r="I126" s="23">
        <v>0</v>
      </c>
      <c r="J126" s="23">
        <v>3</v>
      </c>
      <c r="K126" s="23">
        <v>0</v>
      </c>
      <c r="L126" s="23"/>
      <c r="M126" s="23">
        <f t="shared" si="6"/>
        <v>593</v>
      </c>
      <c r="N126" s="23"/>
      <c r="O126" s="23">
        <f t="shared" si="4"/>
        <v>593</v>
      </c>
      <c r="P126" s="23">
        <f t="shared" si="5"/>
        <v>81.456043956043956</v>
      </c>
    </row>
    <row r="127" spans="1:16" ht="36" customHeight="1" x14ac:dyDescent="0.25">
      <c r="A127" s="20">
        <v>118</v>
      </c>
      <c r="B127" s="21" t="s">
        <v>264</v>
      </c>
      <c r="C127" s="21" t="s">
        <v>265</v>
      </c>
      <c r="D127" s="22">
        <v>435</v>
      </c>
      <c r="E127" s="23">
        <v>267</v>
      </c>
      <c r="F127" s="23">
        <v>2</v>
      </c>
      <c r="G127" s="23">
        <v>82</v>
      </c>
      <c r="H127" s="23">
        <v>2</v>
      </c>
      <c r="I127" s="23">
        <v>0</v>
      </c>
      <c r="J127" s="23">
        <v>0</v>
      </c>
      <c r="K127" s="23">
        <v>0</v>
      </c>
      <c r="L127" s="23"/>
      <c r="M127" s="23">
        <f t="shared" si="6"/>
        <v>353</v>
      </c>
      <c r="N127" s="23"/>
      <c r="O127" s="23">
        <f t="shared" si="4"/>
        <v>353</v>
      </c>
      <c r="P127" s="23">
        <f t="shared" si="5"/>
        <v>81.149425287356323</v>
      </c>
    </row>
    <row r="128" spans="1:16" ht="36" customHeight="1" x14ac:dyDescent="0.25">
      <c r="A128" s="20">
        <v>119</v>
      </c>
      <c r="B128" s="21" t="s">
        <v>266</v>
      </c>
      <c r="C128" s="21" t="s">
        <v>267</v>
      </c>
      <c r="D128" s="22">
        <v>632</v>
      </c>
      <c r="E128" s="23">
        <v>364</v>
      </c>
      <c r="F128" s="23">
        <v>0</v>
      </c>
      <c r="G128" s="23">
        <v>128</v>
      </c>
      <c r="H128" s="23">
        <v>2</v>
      </c>
      <c r="I128" s="23">
        <v>0</v>
      </c>
      <c r="J128" s="23">
        <v>1</v>
      </c>
      <c r="K128" s="23">
        <v>0</v>
      </c>
      <c r="L128" s="23"/>
      <c r="M128" s="23">
        <f t="shared" si="6"/>
        <v>495</v>
      </c>
      <c r="N128" s="23"/>
      <c r="O128" s="23">
        <f t="shared" si="4"/>
        <v>495</v>
      </c>
      <c r="P128" s="23">
        <f t="shared" si="5"/>
        <v>78.322784810126578</v>
      </c>
    </row>
    <row r="129" spans="1:16" s="38" customFormat="1" ht="36" customHeight="1" x14ac:dyDescent="0.25">
      <c r="A129" s="34">
        <v>120</v>
      </c>
      <c r="B129" s="35" t="s">
        <v>268</v>
      </c>
      <c r="C129" s="35" t="s">
        <v>269</v>
      </c>
      <c r="D129" s="36">
        <v>248</v>
      </c>
      <c r="E129" s="39"/>
      <c r="F129" s="39"/>
      <c r="G129" s="39"/>
      <c r="H129" s="39"/>
      <c r="I129" s="39"/>
      <c r="J129" s="39"/>
      <c r="K129" s="39"/>
      <c r="L129" s="39"/>
      <c r="M129" s="39">
        <f t="shared" si="6"/>
        <v>0</v>
      </c>
      <c r="N129" s="39"/>
      <c r="O129" s="39">
        <f t="shared" si="4"/>
        <v>0</v>
      </c>
      <c r="P129" s="39">
        <f t="shared" si="5"/>
        <v>0</v>
      </c>
    </row>
    <row r="130" spans="1:16" ht="36" customHeight="1" x14ac:dyDescent="0.25">
      <c r="A130" s="20">
        <v>121</v>
      </c>
      <c r="B130" s="21" t="s">
        <v>270</v>
      </c>
      <c r="C130" s="21" t="s">
        <v>271</v>
      </c>
      <c r="D130" s="22">
        <v>1030</v>
      </c>
      <c r="E130" s="23">
        <v>499</v>
      </c>
      <c r="F130" s="23">
        <v>2</v>
      </c>
      <c r="G130" s="23">
        <v>244</v>
      </c>
      <c r="H130" s="23">
        <v>4</v>
      </c>
      <c r="I130" s="23">
        <v>1</v>
      </c>
      <c r="J130" s="23">
        <v>1</v>
      </c>
      <c r="K130" s="23">
        <v>1</v>
      </c>
      <c r="L130" s="23"/>
      <c r="M130" s="23">
        <f t="shared" si="6"/>
        <v>752</v>
      </c>
      <c r="N130" s="23"/>
      <c r="O130" s="23">
        <f t="shared" si="4"/>
        <v>752</v>
      </c>
      <c r="P130" s="23">
        <f t="shared" si="5"/>
        <v>73.009708737864074</v>
      </c>
    </row>
    <row r="131" spans="1:16" ht="36" customHeight="1" x14ac:dyDescent="0.25">
      <c r="A131" s="20">
        <v>122</v>
      </c>
      <c r="B131" s="21" t="s">
        <v>272</v>
      </c>
      <c r="C131" s="21" t="s">
        <v>273</v>
      </c>
      <c r="D131" s="22">
        <v>826</v>
      </c>
      <c r="E131" s="23">
        <v>472</v>
      </c>
      <c r="F131" s="23">
        <v>6</v>
      </c>
      <c r="G131" s="23">
        <v>162</v>
      </c>
      <c r="H131" s="23">
        <v>2</v>
      </c>
      <c r="I131" s="23">
        <v>0</v>
      </c>
      <c r="J131" s="23">
        <v>2</v>
      </c>
      <c r="K131" s="23">
        <v>1</v>
      </c>
      <c r="L131" s="23"/>
      <c r="M131" s="23">
        <f t="shared" si="6"/>
        <v>645</v>
      </c>
      <c r="N131" s="23"/>
      <c r="O131" s="23">
        <f t="shared" si="4"/>
        <v>645</v>
      </c>
      <c r="P131" s="23">
        <f t="shared" si="5"/>
        <v>78.087167070217916</v>
      </c>
    </row>
    <row r="132" spans="1:16" ht="36" customHeight="1" x14ac:dyDescent="0.25">
      <c r="A132" s="20">
        <v>123</v>
      </c>
      <c r="B132" s="21" t="s">
        <v>274</v>
      </c>
      <c r="C132" s="21" t="s">
        <v>275</v>
      </c>
      <c r="D132" s="22">
        <v>622</v>
      </c>
      <c r="E132" s="23">
        <v>285</v>
      </c>
      <c r="F132" s="23">
        <v>3</v>
      </c>
      <c r="G132" s="23">
        <v>234</v>
      </c>
      <c r="H132" s="23">
        <v>1</v>
      </c>
      <c r="I132" s="23">
        <v>0</v>
      </c>
      <c r="J132" s="23">
        <v>2</v>
      </c>
      <c r="K132" s="23">
        <v>1</v>
      </c>
      <c r="L132" s="23"/>
      <c r="M132" s="23">
        <f t="shared" si="6"/>
        <v>526</v>
      </c>
      <c r="N132" s="23"/>
      <c r="O132" s="23">
        <f t="shared" si="4"/>
        <v>526</v>
      </c>
      <c r="P132" s="23">
        <f t="shared" si="5"/>
        <v>84.565916398713824</v>
      </c>
    </row>
    <row r="133" spans="1:16" ht="36" customHeight="1" x14ac:dyDescent="0.25">
      <c r="A133" s="20">
        <v>124</v>
      </c>
      <c r="B133" s="21" t="s">
        <v>276</v>
      </c>
      <c r="C133" s="21" t="s">
        <v>277</v>
      </c>
      <c r="D133" s="22">
        <v>647</v>
      </c>
      <c r="E133" s="23">
        <v>318</v>
      </c>
      <c r="F133" s="23">
        <v>3</v>
      </c>
      <c r="G133" s="23">
        <v>161</v>
      </c>
      <c r="H133" s="23">
        <v>3</v>
      </c>
      <c r="I133" s="23">
        <v>0</v>
      </c>
      <c r="J133" s="23">
        <v>0</v>
      </c>
      <c r="K133" s="23">
        <v>0</v>
      </c>
      <c r="L133" s="23"/>
      <c r="M133" s="23">
        <f t="shared" si="6"/>
        <v>485</v>
      </c>
      <c r="N133" s="23"/>
      <c r="O133" s="23">
        <f t="shared" si="4"/>
        <v>485</v>
      </c>
      <c r="P133" s="23">
        <f t="shared" si="5"/>
        <v>74.961360123647609</v>
      </c>
    </row>
    <row r="134" spans="1:16" ht="36" customHeight="1" x14ac:dyDescent="0.25">
      <c r="A134" s="20">
        <v>125</v>
      </c>
      <c r="B134" s="21" t="s">
        <v>278</v>
      </c>
      <c r="C134" s="21" t="s">
        <v>279</v>
      </c>
      <c r="D134" s="22">
        <v>786</v>
      </c>
      <c r="E134" s="23">
        <v>319</v>
      </c>
      <c r="F134" s="23">
        <v>8</v>
      </c>
      <c r="G134" s="23">
        <v>278</v>
      </c>
      <c r="H134" s="23">
        <v>29</v>
      </c>
      <c r="I134" s="23">
        <v>1</v>
      </c>
      <c r="J134" s="23">
        <v>7</v>
      </c>
      <c r="K134" s="23">
        <v>1</v>
      </c>
      <c r="L134" s="23"/>
      <c r="M134" s="23">
        <f t="shared" si="6"/>
        <v>643</v>
      </c>
      <c r="N134" s="23"/>
      <c r="O134" s="23">
        <f t="shared" si="4"/>
        <v>643</v>
      </c>
      <c r="P134" s="23">
        <f t="shared" si="5"/>
        <v>81.806615776081429</v>
      </c>
    </row>
    <row r="135" spans="1:16" ht="36" customHeight="1" x14ac:dyDescent="0.25">
      <c r="A135" s="20">
        <v>126</v>
      </c>
      <c r="B135" s="21" t="s">
        <v>280</v>
      </c>
      <c r="C135" s="21" t="s">
        <v>281</v>
      </c>
      <c r="D135" s="22">
        <v>753</v>
      </c>
      <c r="E135" s="23">
        <v>216</v>
      </c>
      <c r="F135" s="23">
        <v>5</v>
      </c>
      <c r="G135" s="23">
        <v>375</v>
      </c>
      <c r="H135" s="23">
        <v>10</v>
      </c>
      <c r="I135" s="23">
        <v>0</v>
      </c>
      <c r="J135" s="23">
        <v>4</v>
      </c>
      <c r="K135" s="23">
        <v>1</v>
      </c>
      <c r="L135" s="23"/>
      <c r="M135" s="23">
        <f t="shared" si="6"/>
        <v>611</v>
      </c>
      <c r="N135" s="23"/>
      <c r="O135" s="23">
        <f t="shared" si="4"/>
        <v>611</v>
      </c>
      <c r="P135" s="23">
        <f t="shared" si="5"/>
        <v>81.142098273572373</v>
      </c>
    </row>
    <row r="136" spans="1:16" ht="36" customHeight="1" x14ac:dyDescent="0.25">
      <c r="A136" s="20">
        <v>127</v>
      </c>
      <c r="B136" s="21" t="s">
        <v>282</v>
      </c>
      <c r="C136" s="21" t="s">
        <v>283</v>
      </c>
      <c r="D136" s="22">
        <v>239</v>
      </c>
      <c r="E136" s="23">
        <v>130</v>
      </c>
      <c r="F136" s="23">
        <v>2</v>
      </c>
      <c r="G136" s="23">
        <v>47</v>
      </c>
      <c r="H136" s="23">
        <v>12</v>
      </c>
      <c r="I136" s="23">
        <v>0</v>
      </c>
      <c r="J136" s="23">
        <v>25</v>
      </c>
      <c r="K136" s="23">
        <v>0</v>
      </c>
      <c r="L136" s="23"/>
      <c r="M136" s="23">
        <f t="shared" si="6"/>
        <v>216</v>
      </c>
      <c r="N136" s="23"/>
      <c r="O136" s="23">
        <f t="shared" si="4"/>
        <v>216</v>
      </c>
      <c r="P136" s="23">
        <f t="shared" si="5"/>
        <v>90.376569037656907</v>
      </c>
    </row>
    <row r="137" spans="1:16" ht="36" customHeight="1" x14ac:dyDescent="0.25">
      <c r="A137" s="20">
        <v>128</v>
      </c>
      <c r="B137" s="21" t="s">
        <v>284</v>
      </c>
      <c r="C137" s="21" t="s">
        <v>285</v>
      </c>
      <c r="D137" s="22">
        <v>135</v>
      </c>
      <c r="E137" s="23">
        <v>55</v>
      </c>
      <c r="F137" s="23">
        <v>2</v>
      </c>
      <c r="G137" s="23">
        <v>25</v>
      </c>
      <c r="H137" s="23">
        <v>4</v>
      </c>
      <c r="I137" s="23">
        <v>3</v>
      </c>
      <c r="J137" s="23">
        <v>15</v>
      </c>
      <c r="K137" s="23">
        <v>0</v>
      </c>
      <c r="L137" s="23"/>
      <c r="M137" s="23">
        <f t="shared" si="6"/>
        <v>104</v>
      </c>
      <c r="N137" s="23"/>
      <c r="O137" s="23">
        <f t="shared" si="4"/>
        <v>104</v>
      </c>
      <c r="P137" s="23">
        <f t="shared" si="5"/>
        <v>77.037037037037038</v>
      </c>
    </row>
    <row r="138" spans="1:16" ht="36" customHeight="1" x14ac:dyDescent="0.25">
      <c r="A138" s="20">
        <v>129</v>
      </c>
      <c r="B138" s="21" t="s">
        <v>286</v>
      </c>
      <c r="C138" s="21" t="s">
        <v>287</v>
      </c>
      <c r="D138" s="22">
        <v>162</v>
      </c>
      <c r="E138" s="23">
        <v>63</v>
      </c>
      <c r="F138" s="23">
        <v>3</v>
      </c>
      <c r="G138" s="23">
        <v>59</v>
      </c>
      <c r="H138" s="23">
        <v>4</v>
      </c>
      <c r="I138" s="23">
        <v>0</v>
      </c>
      <c r="J138" s="23">
        <v>7</v>
      </c>
      <c r="K138" s="23">
        <v>0</v>
      </c>
      <c r="L138" s="23"/>
      <c r="M138" s="23">
        <f t="shared" si="6"/>
        <v>136</v>
      </c>
      <c r="N138" s="23"/>
      <c r="O138" s="23">
        <f t="shared" si="4"/>
        <v>136</v>
      </c>
      <c r="P138" s="23">
        <f t="shared" si="5"/>
        <v>83.950617283950606</v>
      </c>
    </row>
    <row r="139" spans="1:16" ht="36" customHeight="1" x14ac:dyDescent="0.25">
      <c r="A139" s="20">
        <v>130</v>
      </c>
      <c r="B139" s="21" t="s">
        <v>288</v>
      </c>
      <c r="C139" s="21" t="s">
        <v>289</v>
      </c>
      <c r="D139" s="22">
        <v>130</v>
      </c>
      <c r="E139" s="23">
        <v>41</v>
      </c>
      <c r="F139" s="23">
        <v>1</v>
      </c>
      <c r="G139" s="23">
        <v>71</v>
      </c>
      <c r="H139" s="23">
        <v>2</v>
      </c>
      <c r="I139" s="23">
        <v>0</v>
      </c>
      <c r="J139" s="23">
        <v>0</v>
      </c>
      <c r="K139" s="23">
        <v>0</v>
      </c>
      <c r="L139" s="23"/>
      <c r="M139" s="23">
        <f t="shared" si="6"/>
        <v>115</v>
      </c>
      <c r="N139" s="23"/>
      <c r="O139" s="23">
        <f t="shared" si="4"/>
        <v>115</v>
      </c>
      <c r="P139" s="23">
        <f t="shared" si="5"/>
        <v>88.461538461538453</v>
      </c>
    </row>
    <row r="140" spans="1:16" ht="36" customHeight="1" x14ac:dyDescent="0.25">
      <c r="A140" s="20">
        <v>131</v>
      </c>
      <c r="B140" s="21" t="s">
        <v>290</v>
      </c>
      <c r="C140" s="21" t="s">
        <v>291</v>
      </c>
      <c r="D140" s="22">
        <v>702</v>
      </c>
      <c r="E140" s="23">
        <v>212</v>
      </c>
      <c r="F140" s="23">
        <v>5</v>
      </c>
      <c r="G140" s="23">
        <v>362</v>
      </c>
      <c r="H140" s="23">
        <v>5</v>
      </c>
      <c r="I140" s="23">
        <v>1</v>
      </c>
      <c r="J140" s="23">
        <v>17</v>
      </c>
      <c r="K140" s="23">
        <v>1</v>
      </c>
      <c r="L140" s="23"/>
      <c r="M140" s="23">
        <f t="shared" si="6"/>
        <v>603</v>
      </c>
      <c r="N140" s="23"/>
      <c r="O140" s="23">
        <f t="shared" ref="O140:O143" si="7">M140+N140</f>
        <v>603</v>
      </c>
      <c r="P140" s="23">
        <f t="shared" ref="P140:P143" si="8">O140/D140*100</f>
        <v>85.897435897435898</v>
      </c>
    </row>
    <row r="141" spans="1:16" ht="36" customHeight="1" x14ac:dyDescent="0.25">
      <c r="A141" s="20">
        <v>132</v>
      </c>
      <c r="B141" s="21" t="s">
        <v>292</v>
      </c>
      <c r="C141" s="21" t="s">
        <v>293</v>
      </c>
      <c r="D141" s="22">
        <v>552</v>
      </c>
      <c r="E141" s="23">
        <v>334</v>
      </c>
      <c r="F141" s="23">
        <v>2</v>
      </c>
      <c r="G141" s="23">
        <v>37</v>
      </c>
      <c r="H141" s="23">
        <v>1</v>
      </c>
      <c r="I141" s="23">
        <v>4</v>
      </c>
      <c r="J141" s="23">
        <v>28</v>
      </c>
      <c r="K141" s="23">
        <v>0</v>
      </c>
      <c r="L141" s="23"/>
      <c r="M141" s="23">
        <f t="shared" ref="M141:M143" si="9">SUM(E141:L141)</f>
        <v>406</v>
      </c>
      <c r="N141" s="23"/>
      <c r="O141" s="23">
        <f t="shared" si="7"/>
        <v>406</v>
      </c>
      <c r="P141" s="23">
        <f t="shared" si="8"/>
        <v>73.550724637681171</v>
      </c>
    </row>
    <row r="142" spans="1:16" ht="36" customHeight="1" x14ac:dyDescent="0.25">
      <c r="A142" s="20">
        <v>133</v>
      </c>
      <c r="B142" s="21" t="s">
        <v>294</v>
      </c>
      <c r="C142" s="21" t="s">
        <v>295</v>
      </c>
      <c r="D142" s="22">
        <v>564</v>
      </c>
      <c r="E142" s="23">
        <v>397</v>
      </c>
      <c r="F142" s="23">
        <v>11</v>
      </c>
      <c r="G142" s="23">
        <v>10</v>
      </c>
      <c r="H142" s="23">
        <v>5</v>
      </c>
      <c r="I142" s="23">
        <v>1</v>
      </c>
      <c r="J142" s="23">
        <v>9</v>
      </c>
      <c r="K142" s="23">
        <v>3</v>
      </c>
      <c r="L142" s="23"/>
      <c r="M142" s="23">
        <f t="shared" si="9"/>
        <v>436</v>
      </c>
      <c r="N142" s="23"/>
      <c r="O142" s="23">
        <f t="shared" si="7"/>
        <v>436</v>
      </c>
      <c r="P142" s="23">
        <f t="shared" si="8"/>
        <v>77.304964539007088</v>
      </c>
    </row>
    <row r="143" spans="1:16" ht="36" customHeight="1" x14ac:dyDescent="0.25">
      <c r="A143" s="20">
        <v>134</v>
      </c>
      <c r="B143" s="26"/>
      <c r="C143" s="33" t="s">
        <v>1923</v>
      </c>
      <c r="D143" s="25">
        <v>1161</v>
      </c>
      <c r="E143" s="23">
        <v>580</v>
      </c>
      <c r="F143" s="23">
        <v>0</v>
      </c>
      <c r="G143" s="23">
        <v>362</v>
      </c>
      <c r="H143" s="23">
        <v>5</v>
      </c>
      <c r="I143" s="23">
        <v>0</v>
      </c>
      <c r="J143" s="23">
        <v>0</v>
      </c>
      <c r="K143" s="23">
        <v>8</v>
      </c>
      <c r="L143" s="23">
        <v>0</v>
      </c>
      <c r="M143" s="23">
        <f t="shared" si="9"/>
        <v>955</v>
      </c>
      <c r="N143" s="23"/>
      <c r="O143" s="23">
        <f t="shared" si="7"/>
        <v>955</v>
      </c>
      <c r="P143" s="23">
        <f t="shared" si="8"/>
        <v>82.256675279931088</v>
      </c>
    </row>
    <row r="144" spans="1:16" ht="36" customHeight="1" x14ac:dyDescent="0.25">
      <c r="A144"/>
    </row>
    <row r="145" spans="1:1" ht="36" customHeight="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</sheetData>
  <mergeCells count="2">
    <mergeCell ref="A2:P2"/>
    <mergeCell ref="A9:P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D1" workbookViewId="0">
      <selection activeCell="D9" sqref="D9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17254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898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899</v>
      </c>
      <c r="C12" s="21" t="s">
        <v>900</v>
      </c>
      <c r="D12" s="22">
        <v>335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901</v>
      </c>
      <c r="C13" s="21" t="s">
        <v>902</v>
      </c>
      <c r="D13" s="22">
        <v>406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903</v>
      </c>
      <c r="C14" s="21" t="s">
        <v>904</v>
      </c>
      <c r="D14" s="22">
        <v>127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905</v>
      </c>
      <c r="C15" s="21" t="s">
        <v>906</v>
      </c>
      <c r="D15" s="22">
        <v>446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907</v>
      </c>
      <c r="C16" s="21" t="s">
        <v>908</v>
      </c>
      <c r="D16" s="22">
        <v>395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909</v>
      </c>
      <c r="C17" s="21" t="s">
        <v>910</v>
      </c>
      <c r="D17" s="22">
        <v>225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911</v>
      </c>
      <c r="C18" s="21" t="s">
        <v>912</v>
      </c>
      <c r="D18" s="22">
        <v>704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913</v>
      </c>
      <c r="C19" s="21" t="s">
        <v>914</v>
      </c>
      <c r="D19" s="22">
        <v>349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915</v>
      </c>
      <c r="C20" s="21" t="s">
        <v>916</v>
      </c>
      <c r="D20" s="22">
        <v>322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917</v>
      </c>
      <c r="C21" s="21" t="s">
        <v>918</v>
      </c>
      <c r="D21" s="22">
        <v>162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919</v>
      </c>
      <c r="C22" s="21" t="s">
        <v>920</v>
      </c>
      <c r="D22" s="22">
        <v>270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921</v>
      </c>
      <c r="C23" s="21" t="s">
        <v>922</v>
      </c>
      <c r="D23" s="22">
        <v>250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923</v>
      </c>
      <c r="C24" s="21" t="s">
        <v>924</v>
      </c>
      <c r="D24" s="22">
        <v>454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925</v>
      </c>
      <c r="C25" s="21" t="s">
        <v>926</v>
      </c>
      <c r="D25" s="22">
        <v>667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927</v>
      </c>
      <c r="C26" s="21" t="s">
        <v>928</v>
      </c>
      <c r="D26" s="22">
        <v>384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929</v>
      </c>
      <c r="C27" s="21" t="s">
        <v>930</v>
      </c>
      <c r="D27" s="22">
        <v>155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931</v>
      </c>
      <c r="C28" s="21" t="s">
        <v>932</v>
      </c>
      <c r="D28" s="22">
        <v>559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933</v>
      </c>
      <c r="C29" s="21" t="s">
        <v>934</v>
      </c>
      <c r="D29" s="22">
        <v>462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935</v>
      </c>
      <c r="C30" s="21" t="s">
        <v>936</v>
      </c>
      <c r="D30" s="22">
        <v>391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937</v>
      </c>
      <c r="C31" s="21" t="s">
        <v>938</v>
      </c>
      <c r="D31" s="22">
        <v>833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939</v>
      </c>
      <c r="C32" s="21" t="s">
        <v>940</v>
      </c>
      <c r="D32" s="22">
        <v>232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941</v>
      </c>
      <c r="C33" s="21" t="s">
        <v>942</v>
      </c>
      <c r="D33" s="22">
        <v>475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943</v>
      </c>
      <c r="C34" s="21" t="s">
        <v>944</v>
      </c>
      <c r="D34" s="22">
        <v>607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945</v>
      </c>
      <c r="C35" s="21" t="s">
        <v>946</v>
      </c>
      <c r="D35" s="22">
        <v>169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947</v>
      </c>
      <c r="C36" s="21" t="s">
        <v>948</v>
      </c>
      <c r="D36" s="22">
        <v>315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949</v>
      </c>
      <c r="C37" s="21" t="s">
        <v>950</v>
      </c>
      <c r="D37" s="22">
        <v>728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951</v>
      </c>
      <c r="C38" s="21" t="s">
        <v>952</v>
      </c>
      <c r="D38" s="22">
        <v>623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953</v>
      </c>
      <c r="C39" s="21" t="s">
        <v>954</v>
      </c>
      <c r="D39" s="22">
        <v>644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955</v>
      </c>
      <c r="C40" s="21" t="s">
        <v>956</v>
      </c>
      <c r="D40" s="22">
        <v>109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957</v>
      </c>
      <c r="C41" s="21" t="s">
        <v>958</v>
      </c>
      <c r="D41" s="22">
        <v>541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959</v>
      </c>
      <c r="C42" s="21" t="s">
        <v>960</v>
      </c>
      <c r="D42" s="22">
        <v>150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961</v>
      </c>
      <c r="C43" s="21" t="s">
        <v>962</v>
      </c>
      <c r="D43" s="22">
        <v>617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963</v>
      </c>
      <c r="C44" s="21" t="s">
        <v>964</v>
      </c>
      <c r="D44" s="22">
        <v>526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965</v>
      </c>
      <c r="C45" s="21" t="s">
        <v>966</v>
      </c>
      <c r="D45" s="22">
        <v>207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967</v>
      </c>
      <c r="C46" s="21" t="s">
        <v>968</v>
      </c>
      <c r="D46" s="22">
        <v>169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969</v>
      </c>
      <c r="C47" s="21" t="s">
        <v>970</v>
      </c>
      <c r="D47" s="22">
        <v>199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971</v>
      </c>
      <c r="C48" s="21" t="s">
        <v>972</v>
      </c>
      <c r="D48" s="22">
        <v>466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973</v>
      </c>
      <c r="C49" s="21" t="s">
        <v>974</v>
      </c>
      <c r="D49" s="22">
        <v>172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975</v>
      </c>
      <c r="C50" s="21" t="s">
        <v>976</v>
      </c>
      <c r="D50" s="22">
        <v>133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977</v>
      </c>
      <c r="C51" s="21" t="s">
        <v>978</v>
      </c>
      <c r="D51" s="22">
        <v>40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979</v>
      </c>
      <c r="C52" s="21" t="s">
        <v>980</v>
      </c>
      <c r="D52" s="22">
        <v>858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981</v>
      </c>
      <c r="C53" s="21" t="s">
        <v>982</v>
      </c>
      <c r="D53" s="22">
        <v>335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983</v>
      </c>
      <c r="C54" s="21" t="s">
        <v>984</v>
      </c>
      <c r="D54" s="22">
        <v>505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985</v>
      </c>
      <c r="C55" s="21" t="s">
        <v>986</v>
      </c>
      <c r="D55" s="22">
        <v>538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/>
      <c r="C56" s="21"/>
      <c r="D56" s="22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 t="e">
        <f t="shared" si="4"/>
        <v>#DIV/0!</v>
      </c>
    </row>
    <row r="57" spans="1:22" ht="36" customHeight="1" x14ac:dyDescent="0.25">
      <c r="A57" s="20">
        <v>46</v>
      </c>
      <c r="B57" s="21"/>
      <c r="C57" s="21"/>
      <c r="D57" s="22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 t="e">
        <f t="shared" si="4"/>
        <v>#DIV/0!</v>
      </c>
    </row>
    <row r="58" spans="1:22" ht="36" customHeight="1" x14ac:dyDescent="0.25">
      <c r="A58" s="20">
        <v>47</v>
      </c>
      <c r="B58" s="21"/>
      <c r="C58" s="21"/>
      <c r="D58" s="22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 t="e">
        <f t="shared" si="4"/>
        <v>#DIV/0!</v>
      </c>
    </row>
    <row r="59" spans="1:22" ht="36" customHeight="1" x14ac:dyDescent="0.25">
      <c r="A59" s="20">
        <v>48</v>
      </c>
      <c r="B59" s="21"/>
      <c r="C59" s="21"/>
      <c r="D59" s="22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 t="e">
        <f t="shared" si="4"/>
        <v>#DIV/0!</v>
      </c>
    </row>
    <row r="60" spans="1:22" ht="36" customHeight="1" x14ac:dyDescent="0.25">
      <c r="A60" s="20">
        <v>49</v>
      </c>
      <c r="B60" s="21"/>
      <c r="C60" s="21"/>
      <c r="D60" s="22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 t="e">
        <f t="shared" si="4"/>
        <v>#DIV/0!</v>
      </c>
    </row>
    <row r="61" spans="1:22" ht="36" customHeight="1" x14ac:dyDescent="0.25">
      <c r="A61" s="20">
        <v>50</v>
      </c>
      <c r="B61" s="21"/>
      <c r="C61" s="21"/>
      <c r="D61" s="22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 t="e">
        <f t="shared" si="4"/>
        <v>#DIV/0!</v>
      </c>
    </row>
    <row r="62" spans="1:22" ht="36" customHeight="1" x14ac:dyDescent="0.25">
      <c r="A62" s="20">
        <v>51</v>
      </c>
      <c r="B62" s="21"/>
      <c r="C62" s="21"/>
      <c r="D62" s="22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 t="e">
        <f t="shared" si="4"/>
        <v>#DIV/0!</v>
      </c>
    </row>
    <row r="63" spans="1:22" ht="36" customHeight="1" x14ac:dyDescent="0.25">
      <c r="A63" s="20">
        <v>52</v>
      </c>
      <c r="B63" s="21"/>
      <c r="C63" s="21"/>
      <c r="D63" s="22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 t="e">
        <f t="shared" si="4"/>
        <v>#DIV/0!</v>
      </c>
    </row>
    <row r="64" spans="1:22" ht="36" customHeight="1" x14ac:dyDescent="0.25">
      <c r="A64" s="20">
        <v>53</v>
      </c>
      <c r="B64" s="21"/>
      <c r="C64" s="21"/>
      <c r="D64" s="22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 t="e">
        <f t="shared" si="4"/>
        <v>#DIV/0!</v>
      </c>
    </row>
    <row r="65" spans="1:22" ht="36" customHeight="1" x14ac:dyDescent="0.25">
      <c r="A65" s="20">
        <v>54</v>
      </c>
      <c r="B65" s="21"/>
      <c r="C65" s="21"/>
      <c r="D65" s="22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 t="e">
        <f t="shared" si="4"/>
        <v>#DIV/0!</v>
      </c>
    </row>
    <row r="66" spans="1:22" ht="36" customHeight="1" x14ac:dyDescent="0.25">
      <c r="A66" s="20">
        <v>55</v>
      </c>
      <c r="B66" s="21"/>
      <c r="C66" s="21"/>
      <c r="D66" s="22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 t="e">
        <f t="shared" si="4"/>
        <v>#DIV/0!</v>
      </c>
    </row>
    <row r="67" spans="1:22" ht="36" customHeight="1" x14ac:dyDescent="0.25">
      <c r="A67" s="20">
        <v>56</v>
      </c>
      <c r="B67" s="21"/>
      <c r="C67" s="21"/>
      <c r="D67" s="22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 t="e">
        <f t="shared" si="4"/>
        <v>#DIV/0!</v>
      </c>
    </row>
    <row r="68" spans="1:22" ht="36" customHeight="1" x14ac:dyDescent="0.25">
      <c r="A68" s="20">
        <v>57</v>
      </c>
      <c r="B68" s="21"/>
      <c r="C68" s="21"/>
      <c r="D68" s="22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 t="e">
        <f t="shared" si="4"/>
        <v>#DIV/0!</v>
      </c>
    </row>
    <row r="69" spans="1:22" ht="36" customHeight="1" x14ac:dyDescent="0.25">
      <c r="A69" s="20">
        <v>58</v>
      </c>
      <c r="B69" s="21"/>
      <c r="C69" s="21"/>
      <c r="D69" s="22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 t="e">
        <f t="shared" si="4"/>
        <v>#DIV/0!</v>
      </c>
    </row>
    <row r="70" spans="1:22" ht="36" customHeight="1" x14ac:dyDescent="0.25">
      <c r="A70" s="20">
        <v>59</v>
      </c>
      <c r="B70" s="21"/>
      <c r="C70" s="21"/>
      <c r="D70" s="22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 t="e">
        <f t="shared" si="4"/>
        <v>#DIV/0!</v>
      </c>
    </row>
    <row r="71" spans="1:22" ht="36" customHeight="1" x14ac:dyDescent="0.25">
      <c r="A71" s="20">
        <v>60</v>
      </c>
      <c r="B71" s="21"/>
      <c r="C71" s="21"/>
      <c r="D71" s="22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 t="e">
        <f t="shared" si="4"/>
        <v>#DIV/0!</v>
      </c>
    </row>
    <row r="72" spans="1:22" ht="36" customHeight="1" x14ac:dyDescent="0.25">
      <c r="A72" s="20">
        <v>61</v>
      </c>
      <c r="B72" s="21"/>
      <c r="C72" s="21"/>
      <c r="D72" s="22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 t="e">
        <f t="shared" si="4"/>
        <v>#DIV/0!</v>
      </c>
    </row>
    <row r="73" spans="1:22" ht="36" customHeight="1" x14ac:dyDescent="0.25">
      <c r="A73" s="20">
        <v>62</v>
      </c>
      <c r="B73" s="21"/>
      <c r="C73" s="21"/>
      <c r="D73" s="22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 t="e">
        <f t="shared" si="4"/>
        <v>#DIV/0!</v>
      </c>
    </row>
    <row r="74" spans="1:22" ht="36" customHeight="1" x14ac:dyDescent="0.25">
      <c r="A74" s="20">
        <v>63</v>
      </c>
      <c r="B74" s="21"/>
      <c r="C74" s="21"/>
      <c r="D74" s="22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 t="e">
        <f t="shared" si="4"/>
        <v>#DIV/0!</v>
      </c>
    </row>
    <row r="75" spans="1:22" ht="36" customHeight="1" x14ac:dyDescent="0.25">
      <c r="A75" s="20">
        <v>64</v>
      </c>
      <c r="B75" s="21"/>
      <c r="C75" s="21"/>
      <c r="D75" s="22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 t="e">
        <f t="shared" si="4"/>
        <v>#DIV/0!</v>
      </c>
    </row>
    <row r="76" spans="1:22" ht="36" customHeight="1" x14ac:dyDescent="0.25">
      <c r="A76" s="20">
        <v>65</v>
      </c>
      <c r="B76" s="21"/>
      <c r="C76" s="21"/>
      <c r="D76" s="22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 t="e">
        <f t="shared" si="4"/>
        <v>#DIV/0!</v>
      </c>
    </row>
    <row r="77" spans="1:22" ht="36" customHeight="1" x14ac:dyDescent="0.25">
      <c r="A77" s="20">
        <v>66</v>
      </c>
      <c r="B77" s="21"/>
      <c r="C77" s="21"/>
      <c r="D77" s="22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 t="e">
        <f t="shared" ref="V77:V140" si="7">U77/D77*100</f>
        <v>#DIV/0!</v>
      </c>
    </row>
    <row r="78" spans="1:22" ht="36" customHeight="1" x14ac:dyDescent="0.25">
      <c r="A78" s="20">
        <v>67</v>
      </c>
      <c r="B78" s="21"/>
      <c r="C78" s="21"/>
      <c r="D78" s="22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 t="e">
        <f t="shared" si="7"/>
        <v>#DIV/0!</v>
      </c>
    </row>
    <row r="79" spans="1:22" ht="36" customHeight="1" x14ac:dyDescent="0.25">
      <c r="A79" s="20">
        <v>68</v>
      </c>
      <c r="B79" s="21"/>
      <c r="C79" s="21"/>
      <c r="D79" s="22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 t="e">
        <f t="shared" si="7"/>
        <v>#DIV/0!</v>
      </c>
    </row>
    <row r="80" spans="1:22" ht="36" customHeight="1" x14ac:dyDescent="0.25">
      <c r="A80" s="20">
        <v>69</v>
      </c>
      <c r="B80" s="21"/>
      <c r="C80" s="21"/>
      <c r="D80" s="22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 t="e">
        <f t="shared" si="7"/>
        <v>#DIV/0!</v>
      </c>
    </row>
    <row r="81" spans="1:22" ht="36" customHeight="1" x14ac:dyDescent="0.25">
      <c r="A81" s="20">
        <v>70</v>
      </c>
      <c r="B81" s="21"/>
      <c r="C81" s="21"/>
      <c r="D81" s="22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 t="e">
        <f t="shared" si="7"/>
        <v>#DIV/0!</v>
      </c>
    </row>
    <row r="82" spans="1:22" ht="36" customHeight="1" x14ac:dyDescent="0.25">
      <c r="A82" s="20">
        <v>71</v>
      </c>
      <c r="B82" s="21"/>
      <c r="C82" s="21"/>
      <c r="D82" s="2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 t="e">
        <f t="shared" si="7"/>
        <v>#DIV/0!</v>
      </c>
    </row>
    <row r="83" spans="1:22" ht="36" customHeight="1" x14ac:dyDescent="0.25">
      <c r="A83" s="20">
        <v>72</v>
      </c>
      <c r="B83" s="21"/>
      <c r="C83" s="21"/>
      <c r="D83" s="22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 t="e">
        <f t="shared" si="7"/>
        <v>#DIV/0!</v>
      </c>
    </row>
    <row r="84" spans="1:22" ht="36" customHeight="1" x14ac:dyDescent="0.25">
      <c r="A84" s="20">
        <v>73</v>
      </c>
      <c r="B84" s="21"/>
      <c r="C84" s="21"/>
      <c r="D84" s="22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 t="e">
        <f t="shared" si="7"/>
        <v>#DIV/0!</v>
      </c>
    </row>
    <row r="85" spans="1:22" ht="36" customHeight="1" x14ac:dyDescent="0.25">
      <c r="A85" s="20">
        <v>75</v>
      </c>
      <c r="B85" s="21"/>
      <c r="C85" s="21"/>
      <c r="D85" s="2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 t="e">
        <f t="shared" si="7"/>
        <v>#DIV/0!</v>
      </c>
    </row>
    <row r="86" spans="1:22" ht="36" customHeight="1" x14ac:dyDescent="0.25">
      <c r="A86" s="20">
        <v>76</v>
      </c>
      <c r="B86" s="21"/>
      <c r="C86" s="21"/>
      <c r="D86" s="22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 t="e">
        <f t="shared" si="7"/>
        <v>#DIV/0!</v>
      </c>
    </row>
    <row r="87" spans="1:22" ht="36" customHeight="1" x14ac:dyDescent="0.25">
      <c r="A87" s="20">
        <v>77</v>
      </c>
      <c r="B87" s="21"/>
      <c r="C87" s="21"/>
      <c r="D87" s="2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 t="e">
        <f t="shared" si="7"/>
        <v>#DIV/0!</v>
      </c>
    </row>
    <row r="88" spans="1:22" ht="36" customHeight="1" x14ac:dyDescent="0.25">
      <c r="A88" s="20">
        <v>78</v>
      </c>
      <c r="B88" s="21"/>
      <c r="C88" s="21"/>
      <c r="D88" s="2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 t="e">
        <f t="shared" si="7"/>
        <v>#DIV/0!</v>
      </c>
    </row>
    <row r="89" spans="1:22" ht="36" customHeight="1" x14ac:dyDescent="0.25">
      <c r="A89" s="20">
        <v>79</v>
      </c>
      <c r="B89" s="21"/>
      <c r="C89" s="21"/>
      <c r="D89" s="2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 t="e">
        <f t="shared" si="7"/>
        <v>#DIV/0!</v>
      </c>
    </row>
    <row r="90" spans="1:22" ht="36" customHeight="1" x14ac:dyDescent="0.25">
      <c r="A90" s="20">
        <v>80</v>
      </c>
      <c r="B90" s="21"/>
      <c r="C90" s="21"/>
      <c r="D90" s="2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 t="e">
        <f t="shared" si="7"/>
        <v>#DIV/0!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N10" sqref="N10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35810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987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988</v>
      </c>
      <c r="C11" s="21" t="s">
        <v>989</v>
      </c>
      <c r="D11" s="22">
        <v>280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990</v>
      </c>
      <c r="C12" s="21" t="s">
        <v>991</v>
      </c>
      <c r="D12" s="22">
        <v>396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992</v>
      </c>
      <c r="C13" s="21" t="s">
        <v>993</v>
      </c>
      <c r="D13" s="22">
        <v>250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994</v>
      </c>
      <c r="C14" s="21" t="s">
        <v>995</v>
      </c>
      <c r="D14" s="22">
        <v>215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996</v>
      </c>
      <c r="C15" s="21" t="s">
        <v>997</v>
      </c>
      <c r="D15" s="22">
        <v>156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998</v>
      </c>
      <c r="C16" s="21" t="s">
        <v>999</v>
      </c>
      <c r="D16" s="22">
        <v>140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1000</v>
      </c>
      <c r="C17" s="21" t="s">
        <v>1001</v>
      </c>
      <c r="D17" s="22">
        <v>255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1002</v>
      </c>
      <c r="C18" s="21" t="s">
        <v>1003</v>
      </c>
      <c r="D18" s="22">
        <v>127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1004</v>
      </c>
      <c r="C19" s="21" t="s">
        <v>1005</v>
      </c>
      <c r="D19" s="22">
        <v>111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1006</v>
      </c>
      <c r="C20" s="21" t="s">
        <v>1007</v>
      </c>
      <c r="D20" s="22">
        <v>184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1008</v>
      </c>
      <c r="C21" s="21" t="s">
        <v>1009</v>
      </c>
      <c r="D21" s="22">
        <v>216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1010</v>
      </c>
      <c r="C22" s="21" t="s">
        <v>1011</v>
      </c>
      <c r="D22" s="22">
        <v>190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1012</v>
      </c>
      <c r="C23" s="21" t="s">
        <v>1013</v>
      </c>
      <c r="D23" s="22">
        <v>481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1014</v>
      </c>
      <c r="C24" s="21" t="s">
        <v>1015</v>
      </c>
      <c r="D24" s="22">
        <v>205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1016</v>
      </c>
      <c r="C25" s="21" t="s">
        <v>1017</v>
      </c>
      <c r="D25" s="22">
        <v>436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1018</v>
      </c>
      <c r="C26" s="21" t="s">
        <v>1019</v>
      </c>
      <c r="D26" s="22">
        <v>368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1020</v>
      </c>
      <c r="C27" s="21" t="s">
        <v>1021</v>
      </c>
      <c r="D27" s="22">
        <v>394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1022</v>
      </c>
      <c r="C28" s="21" t="s">
        <v>1023</v>
      </c>
      <c r="D28" s="22">
        <v>273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1024</v>
      </c>
      <c r="C29" s="21" t="s">
        <v>1025</v>
      </c>
      <c r="D29" s="22">
        <v>335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1026</v>
      </c>
      <c r="C30" s="21" t="s">
        <v>1027</v>
      </c>
      <c r="D30" s="22">
        <v>174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1028</v>
      </c>
      <c r="C31" s="21" t="s">
        <v>1029</v>
      </c>
      <c r="D31" s="22">
        <v>93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1030</v>
      </c>
      <c r="C32" s="21" t="s">
        <v>1031</v>
      </c>
      <c r="D32" s="22">
        <v>167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1032</v>
      </c>
      <c r="C33" s="21" t="s">
        <v>1033</v>
      </c>
      <c r="D33" s="22">
        <v>132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1034</v>
      </c>
      <c r="C34" s="21" t="s">
        <v>757</v>
      </c>
      <c r="D34" s="22">
        <v>265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1035</v>
      </c>
      <c r="C35" s="21" t="s">
        <v>1036</v>
      </c>
      <c r="D35" s="22">
        <v>203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1037</v>
      </c>
      <c r="C36" s="21" t="s">
        <v>1038</v>
      </c>
      <c r="D36" s="22">
        <v>152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1039</v>
      </c>
      <c r="C37" s="21" t="s">
        <v>1040</v>
      </c>
      <c r="D37" s="22">
        <v>292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1041</v>
      </c>
      <c r="C38" s="21" t="s">
        <v>1042</v>
      </c>
      <c r="D38" s="22">
        <v>99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1043</v>
      </c>
      <c r="C39" s="21" t="s">
        <v>1044</v>
      </c>
      <c r="D39" s="22">
        <v>133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1045</v>
      </c>
      <c r="C40" s="21" t="s">
        <v>1046</v>
      </c>
      <c r="D40" s="22">
        <v>289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1047</v>
      </c>
      <c r="C41" s="21" t="s">
        <v>1048</v>
      </c>
      <c r="D41" s="22">
        <v>95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1049</v>
      </c>
      <c r="C42" s="21" t="s">
        <v>1050</v>
      </c>
      <c r="D42" s="22">
        <v>169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1051</v>
      </c>
      <c r="C43" s="21" t="s">
        <v>1052</v>
      </c>
      <c r="D43" s="22">
        <v>85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1053</v>
      </c>
      <c r="C44" s="21" t="s">
        <v>1054</v>
      </c>
      <c r="D44" s="22">
        <v>125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1055</v>
      </c>
      <c r="C45" s="21" t="s">
        <v>1056</v>
      </c>
      <c r="D45" s="22">
        <v>87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1057</v>
      </c>
      <c r="C46" s="21" t="s">
        <v>1058</v>
      </c>
      <c r="D46" s="22">
        <v>175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1059</v>
      </c>
      <c r="C47" s="21" t="s">
        <v>1060</v>
      </c>
      <c r="D47" s="22">
        <v>90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1061</v>
      </c>
      <c r="C48" s="21" t="s">
        <v>1062</v>
      </c>
      <c r="D48" s="22">
        <v>79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1063</v>
      </c>
      <c r="C49" s="21" t="s">
        <v>1064</v>
      </c>
      <c r="D49" s="22">
        <v>520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1065</v>
      </c>
      <c r="C50" s="21" t="s">
        <v>1066</v>
      </c>
      <c r="D50" s="22">
        <v>197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1067</v>
      </c>
      <c r="C51" s="21" t="s">
        <v>1068</v>
      </c>
      <c r="D51" s="22">
        <v>234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1069</v>
      </c>
      <c r="C52" s="21" t="s">
        <v>1070</v>
      </c>
      <c r="D52" s="22">
        <v>271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1071</v>
      </c>
      <c r="C53" s="21" t="s">
        <v>1072</v>
      </c>
      <c r="D53" s="22">
        <v>576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1073</v>
      </c>
      <c r="C54" s="21" t="s">
        <v>1074</v>
      </c>
      <c r="D54" s="22">
        <v>346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1075</v>
      </c>
      <c r="C55" s="21" t="s">
        <v>1076</v>
      </c>
      <c r="D55" s="22">
        <v>262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1077</v>
      </c>
      <c r="C56" s="21" t="s">
        <v>1078</v>
      </c>
      <c r="D56" s="22">
        <v>425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1079</v>
      </c>
      <c r="C57" s="21" t="s">
        <v>1080</v>
      </c>
      <c r="D57" s="22">
        <v>270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1081</v>
      </c>
      <c r="C58" s="21" t="s">
        <v>1082</v>
      </c>
      <c r="D58" s="22">
        <v>59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1083</v>
      </c>
      <c r="C59" s="21" t="s">
        <v>1084</v>
      </c>
      <c r="D59" s="22">
        <v>150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1085</v>
      </c>
      <c r="C60" s="21" t="s">
        <v>1086</v>
      </c>
      <c r="D60" s="22">
        <v>332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1087</v>
      </c>
      <c r="C61" s="21" t="s">
        <v>1088</v>
      </c>
      <c r="D61" s="22">
        <v>118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1089</v>
      </c>
      <c r="C62" s="21" t="s">
        <v>1090</v>
      </c>
      <c r="D62" s="22">
        <v>578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1091</v>
      </c>
      <c r="C63" s="21" t="s">
        <v>1092</v>
      </c>
      <c r="D63" s="22">
        <v>554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1093</v>
      </c>
      <c r="C64" s="21" t="s">
        <v>1094</v>
      </c>
      <c r="D64" s="22">
        <v>519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1095</v>
      </c>
      <c r="C65" s="21" t="s">
        <v>1096</v>
      </c>
      <c r="D65" s="22">
        <v>154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1097</v>
      </c>
      <c r="C66" s="21" t="s">
        <v>1098</v>
      </c>
      <c r="D66" s="22">
        <v>100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1099</v>
      </c>
      <c r="C67" s="21" t="s">
        <v>1100</v>
      </c>
      <c r="D67" s="22">
        <v>385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1101</v>
      </c>
      <c r="C68" s="21" t="s">
        <v>1102</v>
      </c>
      <c r="D68" s="22">
        <v>275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1103</v>
      </c>
      <c r="C69" s="21" t="s">
        <v>1104</v>
      </c>
      <c r="D69" s="22">
        <v>668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1105</v>
      </c>
      <c r="C70" s="21" t="s">
        <v>1106</v>
      </c>
      <c r="D70" s="22">
        <v>250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1107</v>
      </c>
      <c r="C71" s="21" t="s">
        <v>1108</v>
      </c>
      <c r="D71" s="22">
        <v>81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1109</v>
      </c>
      <c r="C72" s="21" t="s">
        <v>1110</v>
      </c>
      <c r="D72" s="22">
        <v>185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1111</v>
      </c>
      <c r="C73" s="21" t="s">
        <v>1112</v>
      </c>
      <c r="D73" s="22">
        <v>279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1113</v>
      </c>
      <c r="C74" s="21" t="s">
        <v>1114</v>
      </c>
      <c r="D74" s="22">
        <v>405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1115</v>
      </c>
      <c r="C75" s="21" t="s">
        <v>1116</v>
      </c>
      <c r="D75" s="22">
        <v>106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1117</v>
      </c>
      <c r="C76" s="21" t="s">
        <v>1118</v>
      </c>
      <c r="D76" s="22">
        <v>66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1119</v>
      </c>
      <c r="C77" s="21" t="s">
        <v>1120</v>
      </c>
      <c r="D77" s="22">
        <v>850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1121</v>
      </c>
      <c r="C78" s="21" t="s">
        <v>1122</v>
      </c>
      <c r="D78" s="22">
        <v>541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1123</v>
      </c>
      <c r="C79" s="21" t="s">
        <v>1124</v>
      </c>
      <c r="D79" s="22">
        <v>350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1125</v>
      </c>
      <c r="C80" s="21" t="s">
        <v>1126</v>
      </c>
      <c r="D80" s="22">
        <v>286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1127</v>
      </c>
      <c r="C81" s="21" t="s">
        <v>1128</v>
      </c>
      <c r="D81" s="22">
        <v>285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1129</v>
      </c>
      <c r="C82" s="21" t="s">
        <v>1130</v>
      </c>
      <c r="D82" s="22">
        <v>477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1131</v>
      </c>
      <c r="C83" s="21" t="s">
        <v>1132</v>
      </c>
      <c r="D83" s="22">
        <v>335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1133</v>
      </c>
      <c r="C84" s="21" t="s">
        <v>1134</v>
      </c>
      <c r="D84" s="22">
        <v>593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1135</v>
      </c>
      <c r="C85" s="21" t="s">
        <v>1136</v>
      </c>
      <c r="D85" s="22">
        <v>353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1137</v>
      </c>
      <c r="C86" s="21" t="s">
        <v>1138</v>
      </c>
      <c r="D86" s="22">
        <v>389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 t="s">
        <v>1139</v>
      </c>
      <c r="C87" s="21" t="s">
        <v>1140</v>
      </c>
      <c r="D87" s="22">
        <v>368</v>
      </c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>
        <f t="shared" si="6"/>
        <v>0</v>
      </c>
    </row>
    <row r="88" spans="1:16" ht="36" customHeight="1" x14ac:dyDescent="0.25">
      <c r="A88" s="20">
        <v>79</v>
      </c>
      <c r="B88" s="21" t="s">
        <v>1141</v>
      </c>
      <c r="C88" s="21" t="s">
        <v>1142</v>
      </c>
      <c r="D88" s="22">
        <v>359</v>
      </c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>
        <f t="shared" si="6"/>
        <v>0</v>
      </c>
    </row>
    <row r="89" spans="1:16" ht="36" customHeight="1" x14ac:dyDescent="0.25">
      <c r="A89" s="20">
        <v>80</v>
      </c>
      <c r="B89" s="21" t="s">
        <v>1143</v>
      </c>
      <c r="C89" s="21" t="s">
        <v>1144</v>
      </c>
      <c r="D89" s="22">
        <v>269</v>
      </c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>
        <f t="shared" si="6"/>
        <v>0</v>
      </c>
    </row>
    <row r="90" spans="1:16" ht="36" customHeight="1" x14ac:dyDescent="0.25">
      <c r="A90" s="20">
        <v>81</v>
      </c>
      <c r="B90" s="21" t="s">
        <v>1145</v>
      </c>
      <c r="C90" s="21" t="s">
        <v>1146</v>
      </c>
      <c r="D90" s="22">
        <v>775</v>
      </c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>
        <f t="shared" si="6"/>
        <v>0</v>
      </c>
    </row>
    <row r="91" spans="1:16" ht="36" customHeight="1" x14ac:dyDescent="0.25">
      <c r="A91" s="20">
        <v>82</v>
      </c>
      <c r="B91" s="21" t="s">
        <v>1147</v>
      </c>
      <c r="C91" s="21" t="s">
        <v>1148</v>
      </c>
      <c r="D91" s="22">
        <v>465</v>
      </c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>
        <f t="shared" si="6"/>
        <v>0</v>
      </c>
    </row>
    <row r="92" spans="1:16" ht="36" customHeight="1" x14ac:dyDescent="0.25">
      <c r="A92" s="20">
        <v>83</v>
      </c>
      <c r="B92" s="21" t="s">
        <v>1149</v>
      </c>
      <c r="C92" s="21" t="s">
        <v>1150</v>
      </c>
      <c r="D92" s="22">
        <v>809</v>
      </c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>
        <f t="shared" si="6"/>
        <v>0</v>
      </c>
    </row>
    <row r="93" spans="1:16" ht="36" customHeight="1" x14ac:dyDescent="0.25">
      <c r="A93" s="20">
        <v>84</v>
      </c>
      <c r="B93" s="21" t="s">
        <v>1151</v>
      </c>
      <c r="C93" s="21" t="s">
        <v>1152</v>
      </c>
      <c r="D93" s="22">
        <v>292</v>
      </c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>
        <f t="shared" si="6"/>
        <v>0</v>
      </c>
    </row>
    <row r="94" spans="1:16" ht="36" customHeight="1" x14ac:dyDescent="0.25">
      <c r="A94" s="20">
        <v>85</v>
      </c>
      <c r="B94" s="21" t="s">
        <v>1153</v>
      </c>
      <c r="C94" s="21" t="s">
        <v>1154</v>
      </c>
      <c r="D94" s="22">
        <v>518</v>
      </c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>
        <f t="shared" si="6"/>
        <v>0</v>
      </c>
    </row>
    <row r="95" spans="1:16" ht="36" customHeight="1" x14ac:dyDescent="0.25">
      <c r="A95" s="20">
        <v>86</v>
      </c>
      <c r="B95" s="21" t="s">
        <v>1155</v>
      </c>
      <c r="C95" s="21" t="s">
        <v>1156</v>
      </c>
      <c r="D95" s="22">
        <v>538</v>
      </c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>
        <f t="shared" si="6"/>
        <v>0</v>
      </c>
    </row>
    <row r="96" spans="1:16" ht="36" customHeight="1" x14ac:dyDescent="0.25">
      <c r="A96" s="20">
        <v>87</v>
      </c>
      <c r="B96" s="21" t="s">
        <v>1157</v>
      </c>
      <c r="C96" s="21" t="s">
        <v>1158</v>
      </c>
      <c r="D96" s="22">
        <v>739</v>
      </c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>
        <f t="shared" si="6"/>
        <v>0</v>
      </c>
    </row>
    <row r="97" spans="1:16" ht="36" customHeight="1" x14ac:dyDescent="0.25">
      <c r="A97" s="20">
        <v>88</v>
      </c>
      <c r="B97" s="21" t="s">
        <v>1159</v>
      </c>
      <c r="C97" s="21" t="s">
        <v>1160</v>
      </c>
      <c r="D97" s="22">
        <v>212</v>
      </c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>
        <f t="shared" si="6"/>
        <v>0</v>
      </c>
    </row>
    <row r="98" spans="1:16" ht="36" customHeight="1" x14ac:dyDescent="0.25">
      <c r="A98" s="20">
        <v>89</v>
      </c>
      <c r="B98" s="21" t="s">
        <v>1161</v>
      </c>
      <c r="C98" s="21" t="s">
        <v>1162</v>
      </c>
      <c r="D98" s="22">
        <v>305</v>
      </c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>
        <f t="shared" si="6"/>
        <v>0</v>
      </c>
    </row>
    <row r="99" spans="1:16" ht="36" customHeight="1" x14ac:dyDescent="0.25">
      <c r="A99" s="20">
        <v>90</v>
      </c>
      <c r="B99" s="21" t="s">
        <v>1163</v>
      </c>
      <c r="C99" s="21" t="s">
        <v>1164</v>
      </c>
      <c r="D99" s="22">
        <v>521</v>
      </c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>
        <f t="shared" si="6"/>
        <v>0</v>
      </c>
    </row>
    <row r="100" spans="1:16" ht="36" customHeight="1" x14ac:dyDescent="0.25">
      <c r="A100" s="20">
        <v>91</v>
      </c>
      <c r="B100" s="21" t="s">
        <v>1165</v>
      </c>
      <c r="C100" s="21" t="s">
        <v>1166</v>
      </c>
      <c r="D100" s="22">
        <v>624</v>
      </c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>
        <f t="shared" si="6"/>
        <v>0</v>
      </c>
    </row>
    <row r="101" spans="1:16" ht="36" customHeight="1" x14ac:dyDescent="0.25">
      <c r="A101" s="20">
        <v>92</v>
      </c>
      <c r="B101" s="21" t="s">
        <v>1167</v>
      </c>
      <c r="C101" s="21" t="s">
        <v>1168</v>
      </c>
      <c r="D101" s="22">
        <v>1033</v>
      </c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>
        <f t="shared" si="6"/>
        <v>0</v>
      </c>
    </row>
    <row r="102" spans="1:16" ht="36" customHeight="1" x14ac:dyDescent="0.25">
      <c r="A102" s="20">
        <v>93</v>
      </c>
      <c r="B102" s="21" t="s">
        <v>1169</v>
      </c>
      <c r="C102" s="21" t="s">
        <v>1170</v>
      </c>
      <c r="D102" s="22">
        <v>416</v>
      </c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>
        <f t="shared" si="6"/>
        <v>0</v>
      </c>
    </row>
    <row r="103" spans="1:16" ht="36" customHeight="1" x14ac:dyDescent="0.25">
      <c r="A103" s="20">
        <v>94</v>
      </c>
      <c r="B103" s="21" t="s">
        <v>1171</v>
      </c>
      <c r="C103" s="21" t="s">
        <v>1172</v>
      </c>
      <c r="D103" s="22">
        <v>509</v>
      </c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>
        <f t="shared" si="6"/>
        <v>0</v>
      </c>
    </row>
    <row r="104" spans="1:16" ht="36" customHeight="1" x14ac:dyDescent="0.25">
      <c r="A104" s="20">
        <v>95</v>
      </c>
      <c r="B104" s="21" t="s">
        <v>1173</v>
      </c>
      <c r="C104" s="21" t="s">
        <v>1174</v>
      </c>
      <c r="D104" s="22">
        <v>283</v>
      </c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>
        <f t="shared" si="6"/>
        <v>0</v>
      </c>
    </row>
    <row r="105" spans="1:16" ht="36" customHeight="1" x14ac:dyDescent="0.25">
      <c r="A105" s="20">
        <v>96</v>
      </c>
      <c r="B105" s="21" t="s">
        <v>1175</v>
      </c>
      <c r="C105" s="21" t="s">
        <v>1176</v>
      </c>
      <c r="D105" s="22">
        <v>286</v>
      </c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>
        <f t="shared" si="6"/>
        <v>0</v>
      </c>
    </row>
    <row r="106" spans="1:16" ht="36" customHeight="1" x14ac:dyDescent="0.25">
      <c r="A106" s="20">
        <v>97</v>
      </c>
      <c r="B106" s="21" t="s">
        <v>1177</v>
      </c>
      <c r="C106" s="21" t="s">
        <v>1178</v>
      </c>
      <c r="D106" s="22">
        <v>46</v>
      </c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>
        <f t="shared" si="6"/>
        <v>0</v>
      </c>
    </row>
    <row r="107" spans="1:16" ht="36" customHeight="1" x14ac:dyDescent="0.25">
      <c r="A107" s="20">
        <v>98</v>
      </c>
      <c r="B107" s="21" t="s">
        <v>1179</v>
      </c>
      <c r="C107" s="21" t="s">
        <v>1180</v>
      </c>
      <c r="D107" s="22">
        <v>168</v>
      </c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>
        <f t="shared" si="6"/>
        <v>0</v>
      </c>
    </row>
    <row r="108" spans="1:16" ht="36" customHeight="1" x14ac:dyDescent="0.25">
      <c r="A108" s="20">
        <v>99</v>
      </c>
      <c r="B108" s="21" t="s">
        <v>1181</v>
      </c>
      <c r="C108" s="21" t="s">
        <v>1182</v>
      </c>
      <c r="D108" s="22">
        <v>50</v>
      </c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>
        <f t="shared" si="6"/>
        <v>0</v>
      </c>
    </row>
    <row r="109" spans="1:16" ht="36" customHeight="1" x14ac:dyDescent="0.25">
      <c r="A109" s="20">
        <v>100</v>
      </c>
      <c r="B109" s="21" t="s">
        <v>1183</v>
      </c>
      <c r="C109" s="21" t="s">
        <v>1184</v>
      </c>
      <c r="D109" s="22">
        <v>58</v>
      </c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>
        <f t="shared" si="6"/>
        <v>0</v>
      </c>
    </row>
    <row r="110" spans="1:16" ht="36" customHeight="1" x14ac:dyDescent="0.25">
      <c r="A110" s="20">
        <v>101</v>
      </c>
      <c r="B110" s="21" t="s">
        <v>1185</v>
      </c>
      <c r="C110" s="21" t="s">
        <v>1186</v>
      </c>
      <c r="D110" s="22">
        <v>58</v>
      </c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>
        <f t="shared" si="6"/>
        <v>0</v>
      </c>
    </row>
    <row r="111" spans="1:16" ht="36" customHeight="1" x14ac:dyDescent="0.25">
      <c r="A111" s="20">
        <v>102</v>
      </c>
      <c r="B111" s="21" t="s">
        <v>1187</v>
      </c>
      <c r="C111" s="21" t="s">
        <v>1188</v>
      </c>
      <c r="D111" s="22">
        <v>284</v>
      </c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>
        <f t="shared" si="6"/>
        <v>0</v>
      </c>
    </row>
    <row r="112" spans="1:16" ht="36" customHeight="1" x14ac:dyDescent="0.25">
      <c r="A112" s="20">
        <v>103</v>
      </c>
      <c r="B112" s="21" t="s">
        <v>1189</v>
      </c>
      <c r="C112" s="21" t="s">
        <v>1190</v>
      </c>
      <c r="D112" s="22">
        <v>433</v>
      </c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>
        <f t="shared" si="6"/>
        <v>0</v>
      </c>
    </row>
    <row r="113" spans="1:16" ht="36" customHeight="1" x14ac:dyDescent="0.25">
      <c r="A113" s="20">
        <v>104</v>
      </c>
      <c r="B113" s="21" t="s">
        <v>1191</v>
      </c>
      <c r="C113" s="21" t="s">
        <v>1192</v>
      </c>
      <c r="D113" s="22">
        <v>666</v>
      </c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>
        <f t="shared" si="6"/>
        <v>0</v>
      </c>
    </row>
    <row r="114" spans="1:16" ht="36" customHeight="1" x14ac:dyDescent="0.25">
      <c r="A114" s="20">
        <v>105</v>
      </c>
      <c r="B114" s="21" t="s">
        <v>1193</v>
      </c>
      <c r="C114" s="21" t="s">
        <v>1194</v>
      </c>
      <c r="D114" s="22">
        <v>511</v>
      </c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>
        <f t="shared" si="6"/>
        <v>0</v>
      </c>
    </row>
    <row r="115" spans="1:16" ht="36" customHeight="1" x14ac:dyDescent="0.25">
      <c r="A115" s="20">
        <v>106</v>
      </c>
      <c r="B115" s="21" t="s">
        <v>1195</v>
      </c>
      <c r="C115" s="21" t="s">
        <v>1196</v>
      </c>
      <c r="D115" s="22">
        <v>395</v>
      </c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>
        <f t="shared" si="6"/>
        <v>0</v>
      </c>
    </row>
    <row r="116" spans="1:16" ht="36" customHeight="1" x14ac:dyDescent="0.25">
      <c r="A116" s="20">
        <v>107</v>
      </c>
      <c r="B116" s="21" t="s">
        <v>1197</v>
      </c>
      <c r="C116" s="21" t="s">
        <v>1198</v>
      </c>
      <c r="D116" s="22">
        <v>485</v>
      </c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>
        <f t="shared" si="6"/>
        <v>0</v>
      </c>
    </row>
    <row r="117" spans="1:16" ht="36" customHeight="1" x14ac:dyDescent="0.25">
      <c r="A117" s="20">
        <v>108</v>
      </c>
      <c r="B117" s="21" t="s">
        <v>1199</v>
      </c>
      <c r="C117" s="21" t="s">
        <v>1200</v>
      </c>
      <c r="D117" s="22">
        <v>200</v>
      </c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>
        <f t="shared" si="6"/>
        <v>0</v>
      </c>
    </row>
    <row r="118" spans="1:16" ht="36" customHeight="1" x14ac:dyDescent="0.25">
      <c r="A118" s="20">
        <v>109</v>
      </c>
      <c r="B118" s="21" t="s">
        <v>1201</v>
      </c>
      <c r="C118" s="21" t="s">
        <v>1202</v>
      </c>
      <c r="D118" s="22">
        <v>279</v>
      </c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>
        <f t="shared" si="6"/>
        <v>0</v>
      </c>
    </row>
    <row r="119" spans="1:16" ht="36" customHeight="1" x14ac:dyDescent="0.25">
      <c r="A119" s="20">
        <v>110</v>
      </c>
      <c r="B119" s="21" t="s">
        <v>1203</v>
      </c>
      <c r="C119" s="21" t="s">
        <v>1204</v>
      </c>
      <c r="D119" s="22">
        <v>220</v>
      </c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>
        <f t="shared" si="6"/>
        <v>0</v>
      </c>
    </row>
    <row r="120" spans="1:16" ht="36" customHeight="1" x14ac:dyDescent="0.25">
      <c r="A120" s="20">
        <v>111</v>
      </c>
      <c r="B120" s="21" t="s">
        <v>1205</v>
      </c>
      <c r="C120" s="21" t="s">
        <v>1206</v>
      </c>
      <c r="D120" s="22">
        <v>572</v>
      </c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>
        <f t="shared" si="6"/>
        <v>0</v>
      </c>
    </row>
    <row r="121" spans="1:16" ht="36" customHeight="1" x14ac:dyDescent="0.25">
      <c r="A121" s="20">
        <v>112</v>
      </c>
      <c r="B121" s="21" t="s">
        <v>1207</v>
      </c>
      <c r="C121" s="21" t="s">
        <v>902</v>
      </c>
      <c r="D121" s="22">
        <v>748</v>
      </c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>
        <f t="shared" si="6"/>
        <v>0</v>
      </c>
    </row>
    <row r="122" spans="1:16" ht="36" customHeight="1" x14ac:dyDescent="0.25">
      <c r="A122" s="20">
        <v>113</v>
      </c>
      <c r="B122" s="21" t="s">
        <v>1208</v>
      </c>
      <c r="C122" s="21" t="s">
        <v>1209</v>
      </c>
      <c r="D122" s="22">
        <v>376</v>
      </c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>
        <f t="shared" si="6"/>
        <v>0</v>
      </c>
    </row>
    <row r="123" spans="1:16" ht="36" customHeight="1" x14ac:dyDescent="0.25">
      <c r="A123" s="20">
        <v>114</v>
      </c>
      <c r="B123" s="21" t="s">
        <v>1210</v>
      </c>
      <c r="C123" s="21" t="s">
        <v>1211</v>
      </c>
      <c r="D123" s="22">
        <v>200</v>
      </c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>
        <f t="shared" si="6"/>
        <v>0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workbookViewId="0">
      <selection activeCell="D8" sqref="D8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35810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987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988</v>
      </c>
      <c r="C12" s="21" t="s">
        <v>989</v>
      </c>
      <c r="D12" s="22">
        <v>280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990</v>
      </c>
      <c r="C13" s="21" t="s">
        <v>991</v>
      </c>
      <c r="D13" s="22">
        <v>396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992</v>
      </c>
      <c r="C14" s="21" t="s">
        <v>993</v>
      </c>
      <c r="D14" s="22">
        <v>250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994</v>
      </c>
      <c r="C15" s="21" t="s">
        <v>995</v>
      </c>
      <c r="D15" s="22">
        <v>215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996</v>
      </c>
      <c r="C16" s="21" t="s">
        <v>997</v>
      </c>
      <c r="D16" s="22">
        <v>156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998</v>
      </c>
      <c r="C17" s="21" t="s">
        <v>999</v>
      </c>
      <c r="D17" s="22">
        <v>140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1000</v>
      </c>
      <c r="C18" s="21" t="s">
        <v>1001</v>
      </c>
      <c r="D18" s="22">
        <v>255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1002</v>
      </c>
      <c r="C19" s="21" t="s">
        <v>1003</v>
      </c>
      <c r="D19" s="22">
        <v>127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1004</v>
      </c>
      <c r="C20" s="21" t="s">
        <v>1005</v>
      </c>
      <c r="D20" s="22">
        <v>111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1006</v>
      </c>
      <c r="C21" s="21" t="s">
        <v>1007</v>
      </c>
      <c r="D21" s="22">
        <v>184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1008</v>
      </c>
      <c r="C22" s="21" t="s">
        <v>1009</v>
      </c>
      <c r="D22" s="22">
        <v>216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1010</v>
      </c>
      <c r="C23" s="21" t="s">
        <v>1011</v>
      </c>
      <c r="D23" s="22">
        <v>190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1012</v>
      </c>
      <c r="C24" s="21" t="s">
        <v>1013</v>
      </c>
      <c r="D24" s="22">
        <v>481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1014</v>
      </c>
      <c r="C25" s="21" t="s">
        <v>1015</v>
      </c>
      <c r="D25" s="22">
        <v>205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1016</v>
      </c>
      <c r="C26" s="21" t="s">
        <v>1017</v>
      </c>
      <c r="D26" s="22">
        <v>436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1018</v>
      </c>
      <c r="C27" s="21" t="s">
        <v>1019</v>
      </c>
      <c r="D27" s="22">
        <v>368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1020</v>
      </c>
      <c r="C28" s="21" t="s">
        <v>1021</v>
      </c>
      <c r="D28" s="22">
        <v>394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1022</v>
      </c>
      <c r="C29" s="21" t="s">
        <v>1023</v>
      </c>
      <c r="D29" s="22">
        <v>273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1024</v>
      </c>
      <c r="C30" s="21" t="s">
        <v>1025</v>
      </c>
      <c r="D30" s="22">
        <v>335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1026</v>
      </c>
      <c r="C31" s="21" t="s">
        <v>1027</v>
      </c>
      <c r="D31" s="22">
        <v>174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1028</v>
      </c>
      <c r="C32" s="21" t="s">
        <v>1029</v>
      </c>
      <c r="D32" s="22">
        <v>93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1030</v>
      </c>
      <c r="C33" s="21" t="s">
        <v>1031</v>
      </c>
      <c r="D33" s="22">
        <v>167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1032</v>
      </c>
      <c r="C34" s="21" t="s">
        <v>1033</v>
      </c>
      <c r="D34" s="22">
        <v>132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1034</v>
      </c>
      <c r="C35" s="21" t="s">
        <v>757</v>
      </c>
      <c r="D35" s="22">
        <v>265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1035</v>
      </c>
      <c r="C36" s="21" t="s">
        <v>1036</v>
      </c>
      <c r="D36" s="22">
        <v>203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1037</v>
      </c>
      <c r="C37" s="21" t="s">
        <v>1038</v>
      </c>
      <c r="D37" s="22">
        <v>152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1039</v>
      </c>
      <c r="C38" s="21" t="s">
        <v>1040</v>
      </c>
      <c r="D38" s="22">
        <v>292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1041</v>
      </c>
      <c r="C39" s="21" t="s">
        <v>1042</v>
      </c>
      <c r="D39" s="22">
        <v>99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1043</v>
      </c>
      <c r="C40" s="21" t="s">
        <v>1044</v>
      </c>
      <c r="D40" s="22">
        <v>133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1045</v>
      </c>
      <c r="C41" s="21" t="s">
        <v>1046</v>
      </c>
      <c r="D41" s="22">
        <v>289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1047</v>
      </c>
      <c r="C42" s="21" t="s">
        <v>1048</v>
      </c>
      <c r="D42" s="22">
        <v>95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1049</v>
      </c>
      <c r="C43" s="21" t="s">
        <v>1050</v>
      </c>
      <c r="D43" s="22">
        <v>169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1051</v>
      </c>
      <c r="C44" s="21" t="s">
        <v>1052</v>
      </c>
      <c r="D44" s="22">
        <v>85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1053</v>
      </c>
      <c r="C45" s="21" t="s">
        <v>1054</v>
      </c>
      <c r="D45" s="22">
        <v>125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1055</v>
      </c>
      <c r="C46" s="21" t="s">
        <v>1056</v>
      </c>
      <c r="D46" s="22">
        <v>87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1057</v>
      </c>
      <c r="C47" s="21" t="s">
        <v>1058</v>
      </c>
      <c r="D47" s="22">
        <v>175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1059</v>
      </c>
      <c r="C48" s="21" t="s">
        <v>1060</v>
      </c>
      <c r="D48" s="22">
        <v>90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1061</v>
      </c>
      <c r="C49" s="21" t="s">
        <v>1062</v>
      </c>
      <c r="D49" s="22">
        <v>79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1063</v>
      </c>
      <c r="C50" s="21" t="s">
        <v>1064</v>
      </c>
      <c r="D50" s="22">
        <v>520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1065</v>
      </c>
      <c r="C51" s="21" t="s">
        <v>1066</v>
      </c>
      <c r="D51" s="22">
        <v>197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1067</v>
      </c>
      <c r="C52" s="21" t="s">
        <v>1068</v>
      </c>
      <c r="D52" s="22">
        <v>234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1069</v>
      </c>
      <c r="C53" s="21" t="s">
        <v>1070</v>
      </c>
      <c r="D53" s="22">
        <v>271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1071</v>
      </c>
      <c r="C54" s="21" t="s">
        <v>1072</v>
      </c>
      <c r="D54" s="22">
        <v>576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1073</v>
      </c>
      <c r="C55" s="21" t="s">
        <v>1074</v>
      </c>
      <c r="D55" s="22">
        <v>346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1075</v>
      </c>
      <c r="C56" s="21" t="s">
        <v>1076</v>
      </c>
      <c r="D56" s="22">
        <v>262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1077</v>
      </c>
      <c r="C57" s="21" t="s">
        <v>1078</v>
      </c>
      <c r="D57" s="22">
        <v>425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1079</v>
      </c>
      <c r="C58" s="21" t="s">
        <v>1080</v>
      </c>
      <c r="D58" s="22">
        <v>270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1081</v>
      </c>
      <c r="C59" s="21" t="s">
        <v>1082</v>
      </c>
      <c r="D59" s="22">
        <v>59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1083</v>
      </c>
      <c r="C60" s="21" t="s">
        <v>1084</v>
      </c>
      <c r="D60" s="22">
        <v>150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1085</v>
      </c>
      <c r="C61" s="21" t="s">
        <v>1086</v>
      </c>
      <c r="D61" s="22">
        <v>332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1087</v>
      </c>
      <c r="C62" s="21" t="s">
        <v>1088</v>
      </c>
      <c r="D62" s="22">
        <v>118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1089</v>
      </c>
      <c r="C63" s="21" t="s">
        <v>1090</v>
      </c>
      <c r="D63" s="22">
        <v>578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1091</v>
      </c>
      <c r="C64" s="21" t="s">
        <v>1092</v>
      </c>
      <c r="D64" s="22">
        <v>554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1093</v>
      </c>
      <c r="C65" s="21" t="s">
        <v>1094</v>
      </c>
      <c r="D65" s="22">
        <v>519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1095</v>
      </c>
      <c r="C66" s="21" t="s">
        <v>1096</v>
      </c>
      <c r="D66" s="22">
        <v>154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1097</v>
      </c>
      <c r="C67" s="21" t="s">
        <v>1098</v>
      </c>
      <c r="D67" s="22">
        <v>100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1099</v>
      </c>
      <c r="C68" s="21" t="s">
        <v>1100</v>
      </c>
      <c r="D68" s="22">
        <v>385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1101</v>
      </c>
      <c r="C69" s="21" t="s">
        <v>1102</v>
      </c>
      <c r="D69" s="22">
        <v>275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1103</v>
      </c>
      <c r="C70" s="21" t="s">
        <v>1104</v>
      </c>
      <c r="D70" s="22">
        <v>668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1105</v>
      </c>
      <c r="C71" s="21" t="s">
        <v>1106</v>
      </c>
      <c r="D71" s="22">
        <v>250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1107</v>
      </c>
      <c r="C72" s="21" t="s">
        <v>1108</v>
      </c>
      <c r="D72" s="22">
        <v>81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1109</v>
      </c>
      <c r="C73" s="21" t="s">
        <v>1110</v>
      </c>
      <c r="D73" s="22">
        <v>185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1111</v>
      </c>
      <c r="C74" s="21" t="s">
        <v>1112</v>
      </c>
      <c r="D74" s="22">
        <v>279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1113</v>
      </c>
      <c r="C75" s="21" t="s">
        <v>1114</v>
      </c>
      <c r="D75" s="22">
        <v>405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1115</v>
      </c>
      <c r="C76" s="21" t="s">
        <v>1116</v>
      </c>
      <c r="D76" s="22">
        <v>106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1117</v>
      </c>
      <c r="C77" s="21" t="s">
        <v>1118</v>
      </c>
      <c r="D77" s="22">
        <v>66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1119</v>
      </c>
      <c r="C78" s="21" t="s">
        <v>1120</v>
      </c>
      <c r="D78" s="22">
        <v>850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1121</v>
      </c>
      <c r="C79" s="21" t="s">
        <v>1122</v>
      </c>
      <c r="D79" s="22">
        <v>541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1123</v>
      </c>
      <c r="C80" s="21" t="s">
        <v>1124</v>
      </c>
      <c r="D80" s="22">
        <v>350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1125</v>
      </c>
      <c r="C81" s="21" t="s">
        <v>1126</v>
      </c>
      <c r="D81" s="22">
        <v>286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1127</v>
      </c>
      <c r="C82" s="21" t="s">
        <v>1128</v>
      </c>
      <c r="D82" s="22">
        <v>285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1129</v>
      </c>
      <c r="C83" s="21" t="s">
        <v>1130</v>
      </c>
      <c r="D83" s="22">
        <v>477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1131</v>
      </c>
      <c r="C84" s="21" t="s">
        <v>1132</v>
      </c>
      <c r="D84" s="22">
        <v>335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1133</v>
      </c>
      <c r="C85" s="21" t="s">
        <v>1134</v>
      </c>
      <c r="D85" s="22">
        <v>593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1135</v>
      </c>
      <c r="C86" s="21" t="s">
        <v>1136</v>
      </c>
      <c r="D86" s="22">
        <v>353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1137</v>
      </c>
      <c r="C87" s="21" t="s">
        <v>1138</v>
      </c>
      <c r="D87" s="22">
        <v>389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 t="s">
        <v>1139</v>
      </c>
      <c r="C88" s="21" t="s">
        <v>1140</v>
      </c>
      <c r="D88" s="22">
        <v>368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>
        <f t="shared" si="7"/>
        <v>0</v>
      </c>
    </row>
    <row r="89" spans="1:22" ht="36" customHeight="1" x14ac:dyDescent="0.25">
      <c r="A89" s="20">
        <v>79</v>
      </c>
      <c r="B89" s="21" t="s">
        <v>1141</v>
      </c>
      <c r="C89" s="21" t="s">
        <v>1142</v>
      </c>
      <c r="D89" s="22">
        <v>359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>
        <f t="shared" si="7"/>
        <v>0</v>
      </c>
    </row>
    <row r="90" spans="1:22" ht="36" customHeight="1" x14ac:dyDescent="0.25">
      <c r="A90" s="20">
        <v>80</v>
      </c>
      <c r="B90" s="21" t="s">
        <v>1143</v>
      </c>
      <c r="C90" s="21" t="s">
        <v>1144</v>
      </c>
      <c r="D90" s="22">
        <v>269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>
        <f t="shared" si="7"/>
        <v>0</v>
      </c>
    </row>
    <row r="91" spans="1:22" ht="36" customHeight="1" x14ac:dyDescent="0.25">
      <c r="A91" s="20">
        <v>81</v>
      </c>
      <c r="B91" s="21" t="s">
        <v>1145</v>
      </c>
      <c r="C91" s="21" t="s">
        <v>1146</v>
      </c>
      <c r="D91" s="22">
        <v>775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>
        <f t="shared" si="7"/>
        <v>0</v>
      </c>
    </row>
    <row r="92" spans="1:22" ht="36" customHeight="1" x14ac:dyDescent="0.25">
      <c r="A92" s="20">
        <v>82</v>
      </c>
      <c r="B92" s="21" t="s">
        <v>1147</v>
      </c>
      <c r="C92" s="21" t="s">
        <v>1148</v>
      </c>
      <c r="D92" s="22">
        <v>465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>
        <f t="shared" si="7"/>
        <v>0</v>
      </c>
    </row>
    <row r="93" spans="1:22" ht="36" customHeight="1" x14ac:dyDescent="0.25">
      <c r="A93" s="20">
        <v>83</v>
      </c>
      <c r="B93" s="21" t="s">
        <v>1149</v>
      </c>
      <c r="C93" s="21" t="s">
        <v>1150</v>
      </c>
      <c r="D93" s="22">
        <v>809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>
        <f t="shared" si="7"/>
        <v>0</v>
      </c>
    </row>
    <row r="94" spans="1:22" ht="36" customHeight="1" x14ac:dyDescent="0.25">
      <c r="A94" s="20">
        <v>84</v>
      </c>
      <c r="B94" s="21" t="s">
        <v>1151</v>
      </c>
      <c r="C94" s="21" t="s">
        <v>1152</v>
      </c>
      <c r="D94" s="22">
        <v>292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>
        <f t="shared" si="7"/>
        <v>0</v>
      </c>
    </row>
    <row r="95" spans="1:22" ht="36" customHeight="1" x14ac:dyDescent="0.25">
      <c r="A95" s="20">
        <v>85</v>
      </c>
      <c r="B95" s="21" t="s">
        <v>1153</v>
      </c>
      <c r="C95" s="21" t="s">
        <v>1154</v>
      </c>
      <c r="D95" s="22">
        <v>518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>
        <f t="shared" si="7"/>
        <v>0</v>
      </c>
    </row>
    <row r="96" spans="1:22" ht="36" customHeight="1" x14ac:dyDescent="0.25">
      <c r="A96" s="20">
        <v>86</v>
      </c>
      <c r="B96" s="21" t="s">
        <v>1155</v>
      </c>
      <c r="C96" s="21" t="s">
        <v>1156</v>
      </c>
      <c r="D96" s="22">
        <v>538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>
        <f t="shared" si="7"/>
        <v>0</v>
      </c>
    </row>
    <row r="97" spans="1:22" ht="36" customHeight="1" x14ac:dyDescent="0.25">
      <c r="A97" s="20">
        <v>87</v>
      </c>
      <c r="B97" s="21" t="s">
        <v>1157</v>
      </c>
      <c r="C97" s="21" t="s">
        <v>1158</v>
      </c>
      <c r="D97" s="22">
        <v>739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>
        <f t="shared" si="7"/>
        <v>0</v>
      </c>
    </row>
    <row r="98" spans="1:22" ht="36" customHeight="1" x14ac:dyDescent="0.25">
      <c r="A98" s="20">
        <v>88</v>
      </c>
      <c r="B98" s="21" t="s">
        <v>1159</v>
      </c>
      <c r="C98" s="21" t="s">
        <v>1160</v>
      </c>
      <c r="D98" s="22">
        <v>212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>
        <f t="shared" si="7"/>
        <v>0</v>
      </c>
    </row>
    <row r="99" spans="1:22" ht="36" customHeight="1" x14ac:dyDescent="0.25">
      <c r="A99" s="20">
        <v>89</v>
      </c>
      <c r="B99" s="21" t="s">
        <v>1161</v>
      </c>
      <c r="C99" s="21" t="s">
        <v>1162</v>
      </c>
      <c r="D99" s="22">
        <v>305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>
        <f t="shared" si="7"/>
        <v>0</v>
      </c>
    </row>
    <row r="100" spans="1:22" ht="36" customHeight="1" x14ac:dyDescent="0.25">
      <c r="A100" s="20">
        <v>90</v>
      </c>
      <c r="B100" s="21" t="s">
        <v>1163</v>
      </c>
      <c r="C100" s="21" t="s">
        <v>1164</v>
      </c>
      <c r="D100" s="22">
        <v>521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>
        <f t="shared" si="7"/>
        <v>0</v>
      </c>
    </row>
    <row r="101" spans="1:22" ht="36" customHeight="1" x14ac:dyDescent="0.25">
      <c r="A101" s="20">
        <v>91</v>
      </c>
      <c r="B101" s="21" t="s">
        <v>1165</v>
      </c>
      <c r="C101" s="21" t="s">
        <v>1166</v>
      </c>
      <c r="D101" s="22">
        <v>624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>
        <f t="shared" si="7"/>
        <v>0</v>
      </c>
    </row>
    <row r="102" spans="1:22" ht="36" customHeight="1" x14ac:dyDescent="0.25">
      <c r="A102" s="20">
        <v>92</v>
      </c>
      <c r="B102" s="21" t="s">
        <v>1167</v>
      </c>
      <c r="C102" s="21" t="s">
        <v>1168</v>
      </c>
      <c r="D102" s="22">
        <v>1033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>
        <f t="shared" si="7"/>
        <v>0</v>
      </c>
    </row>
    <row r="103" spans="1:22" ht="36" customHeight="1" x14ac:dyDescent="0.25">
      <c r="A103" s="20">
        <v>93</v>
      </c>
      <c r="B103" s="21" t="s">
        <v>1169</v>
      </c>
      <c r="C103" s="21" t="s">
        <v>1170</v>
      </c>
      <c r="D103" s="22">
        <v>416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>
        <f t="shared" si="7"/>
        <v>0</v>
      </c>
    </row>
    <row r="104" spans="1:22" ht="36" customHeight="1" x14ac:dyDescent="0.25">
      <c r="A104" s="20">
        <v>94</v>
      </c>
      <c r="B104" s="21" t="s">
        <v>1171</v>
      </c>
      <c r="C104" s="21" t="s">
        <v>1172</v>
      </c>
      <c r="D104" s="22">
        <v>509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>
        <f t="shared" si="7"/>
        <v>0</v>
      </c>
    </row>
    <row r="105" spans="1:22" ht="36" customHeight="1" x14ac:dyDescent="0.25">
      <c r="A105" s="20">
        <v>95</v>
      </c>
      <c r="B105" s="21" t="s">
        <v>1173</v>
      </c>
      <c r="C105" s="21" t="s">
        <v>1174</v>
      </c>
      <c r="D105" s="22">
        <v>283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>
        <f t="shared" si="7"/>
        <v>0</v>
      </c>
    </row>
    <row r="106" spans="1:22" ht="36" customHeight="1" x14ac:dyDescent="0.25">
      <c r="A106" s="20">
        <v>96</v>
      </c>
      <c r="B106" s="21" t="s">
        <v>1175</v>
      </c>
      <c r="C106" s="21" t="s">
        <v>1176</v>
      </c>
      <c r="D106" s="22">
        <v>286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>
        <f t="shared" si="7"/>
        <v>0</v>
      </c>
    </row>
    <row r="107" spans="1:22" ht="36" customHeight="1" x14ac:dyDescent="0.25">
      <c r="A107" s="20">
        <v>97</v>
      </c>
      <c r="B107" s="21" t="s">
        <v>1177</v>
      </c>
      <c r="C107" s="21" t="s">
        <v>1178</v>
      </c>
      <c r="D107" s="22">
        <v>46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>
        <f t="shared" si="7"/>
        <v>0</v>
      </c>
    </row>
    <row r="108" spans="1:22" ht="36" customHeight="1" x14ac:dyDescent="0.25">
      <c r="A108" s="20">
        <v>98</v>
      </c>
      <c r="B108" s="21" t="s">
        <v>1179</v>
      </c>
      <c r="C108" s="21" t="s">
        <v>1180</v>
      </c>
      <c r="D108" s="22">
        <v>168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>
        <f t="shared" si="7"/>
        <v>0</v>
      </c>
    </row>
    <row r="109" spans="1:22" ht="36" customHeight="1" x14ac:dyDescent="0.25">
      <c r="A109" s="20">
        <v>99</v>
      </c>
      <c r="B109" s="21" t="s">
        <v>1181</v>
      </c>
      <c r="C109" s="21" t="s">
        <v>1182</v>
      </c>
      <c r="D109" s="22">
        <v>50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>
        <f t="shared" si="7"/>
        <v>0</v>
      </c>
    </row>
    <row r="110" spans="1:22" ht="36" customHeight="1" x14ac:dyDescent="0.25">
      <c r="A110" s="20">
        <v>100</v>
      </c>
      <c r="B110" s="21" t="s">
        <v>1183</v>
      </c>
      <c r="C110" s="21" t="s">
        <v>1184</v>
      </c>
      <c r="D110" s="22">
        <v>58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>
        <f t="shared" si="7"/>
        <v>0</v>
      </c>
    </row>
    <row r="111" spans="1:22" ht="36" customHeight="1" x14ac:dyDescent="0.25">
      <c r="A111" s="20">
        <v>101</v>
      </c>
      <c r="B111" s="21" t="s">
        <v>1185</v>
      </c>
      <c r="C111" s="21" t="s">
        <v>1186</v>
      </c>
      <c r="D111" s="22">
        <v>58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>
        <f t="shared" si="7"/>
        <v>0</v>
      </c>
    </row>
    <row r="112" spans="1:22" ht="36" customHeight="1" x14ac:dyDescent="0.25">
      <c r="A112" s="20">
        <v>102</v>
      </c>
      <c r="B112" s="21" t="s">
        <v>1187</v>
      </c>
      <c r="C112" s="21" t="s">
        <v>1188</v>
      </c>
      <c r="D112" s="22">
        <v>284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>
        <f t="shared" si="7"/>
        <v>0</v>
      </c>
    </row>
    <row r="113" spans="1:22" ht="36" customHeight="1" x14ac:dyDescent="0.25">
      <c r="A113" s="20">
        <v>103</v>
      </c>
      <c r="B113" s="21" t="s">
        <v>1189</v>
      </c>
      <c r="C113" s="21" t="s">
        <v>1190</v>
      </c>
      <c r="D113" s="22">
        <v>433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>
        <f t="shared" si="7"/>
        <v>0</v>
      </c>
    </row>
    <row r="114" spans="1:22" ht="36" customHeight="1" x14ac:dyDescent="0.25">
      <c r="A114" s="20">
        <v>104</v>
      </c>
      <c r="B114" s="21" t="s">
        <v>1191</v>
      </c>
      <c r="C114" s="21" t="s">
        <v>1192</v>
      </c>
      <c r="D114" s="22">
        <v>666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>
        <f t="shared" si="7"/>
        <v>0</v>
      </c>
    </row>
    <row r="115" spans="1:22" ht="36" customHeight="1" x14ac:dyDescent="0.25">
      <c r="A115" s="20">
        <v>105</v>
      </c>
      <c r="B115" s="21" t="s">
        <v>1193</v>
      </c>
      <c r="C115" s="21" t="s">
        <v>1194</v>
      </c>
      <c r="D115" s="22">
        <v>511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>
        <f t="shared" si="7"/>
        <v>0</v>
      </c>
    </row>
    <row r="116" spans="1:22" ht="36" customHeight="1" x14ac:dyDescent="0.25">
      <c r="A116" s="20">
        <v>106</v>
      </c>
      <c r="B116" s="21" t="s">
        <v>1195</v>
      </c>
      <c r="C116" s="21" t="s">
        <v>1196</v>
      </c>
      <c r="D116" s="22">
        <v>395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>
        <f t="shared" si="7"/>
        <v>0</v>
      </c>
    </row>
    <row r="117" spans="1:22" ht="36" customHeight="1" x14ac:dyDescent="0.25">
      <c r="A117" s="20">
        <v>107</v>
      </c>
      <c r="B117" s="21" t="s">
        <v>1197</v>
      </c>
      <c r="C117" s="21" t="s">
        <v>1198</v>
      </c>
      <c r="D117" s="22">
        <v>485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>
        <f t="shared" si="7"/>
        <v>0</v>
      </c>
    </row>
    <row r="118" spans="1:22" ht="36" customHeight="1" x14ac:dyDescent="0.25">
      <c r="A118" s="20">
        <v>108</v>
      </c>
      <c r="B118" s="21" t="s">
        <v>1199</v>
      </c>
      <c r="C118" s="21" t="s">
        <v>1200</v>
      </c>
      <c r="D118" s="22">
        <v>200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>
        <f t="shared" si="7"/>
        <v>0</v>
      </c>
    </row>
    <row r="119" spans="1:22" ht="36" customHeight="1" x14ac:dyDescent="0.25">
      <c r="A119" s="20">
        <v>109</v>
      </c>
      <c r="B119" s="21" t="s">
        <v>1201</v>
      </c>
      <c r="C119" s="21" t="s">
        <v>1202</v>
      </c>
      <c r="D119" s="22">
        <v>279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>
        <f t="shared" si="7"/>
        <v>0</v>
      </c>
    </row>
    <row r="120" spans="1:22" ht="36" customHeight="1" x14ac:dyDescent="0.25">
      <c r="A120" s="20">
        <v>110</v>
      </c>
      <c r="B120" s="21" t="s">
        <v>1203</v>
      </c>
      <c r="C120" s="21" t="s">
        <v>1204</v>
      </c>
      <c r="D120" s="22">
        <v>220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>
        <f t="shared" si="7"/>
        <v>0</v>
      </c>
    </row>
    <row r="121" spans="1:22" ht="36" customHeight="1" x14ac:dyDescent="0.25">
      <c r="A121" s="20">
        <v>111</v>
      </c>
      <c r="B121" s="21" t="s">
        <v>1205</v>
      </c>
      <c r="C121" s="21" t="s">
        <v>1206</v>
      </c>
      <c r="D121" s="22">
        <v>572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>
        <f t="shared" si="7"/>
        <v>0</v>
      </c>
    </row>
    <row r="122" spans="1:22" ht="36" customHeight="1" x14ac:dyDescent="0.25">
      <c r="A122" s="20">
        <v>112</v>
      </c>
      <c r="B122" s="21" t="s">
        <v>1207</v>
      </c>
      <c r="C122" s="21" t="s">
        <v>902</v>
      </c>
      <c r="D122" s="22">
        <v>748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>
        <f t="shared" si="7"/>
        <v>0</v>
      </c>
    </row>
    <row r="123" spans="1:22" ht="36" customHeight="1" x14ac:dyDescent="0.25">
      <c r="A123" s="20">
        <v>113</v>
      </c>
      <c r="B123" s="21" t="s">
        <v>1208</v>
      </c>
      <c r="C123" s="21" t="s">
        <v>1209</v>
      </c>
      <c r="D123" s="22">
        <v>376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>
        <f t="shared" si="7"/>
        <v>0</v>
      </c>
    </row>
    <row r="124" spans="1:22" ht="36" customHeight="1" x14ac:dyDescent="0.25">
      <c r="A124" s="20">
        <v>114</v>
      </c>
      <c r="B124" s="21" t="s">
        <v>1210</v>
      </c>
      <c r="C124" s="21" t="s">
        <v>1211</v>
      </c>
      <c r="D124" s="22">
        <v>200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>
        <f t="shared" si="7"/>
        <v>0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7" sqref="D7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20667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1212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1213</v>
      </c>
      <c r="C11" s="21" t="s">
        <v>1214</v>
      </c>
      <c r="D11" s="22">
        <v>385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1215</v>
      </c>
      <c r="C12" s="21" t="s">
        <v>1216</v>
      </c>
      <c r="D12" s="22">
        <v>131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1217</v>
      </c>
      <c r="C13" s="21" t="s">
        <v>1218</v>
      </c>
      <c r="D13" s="22">
        <v>307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1219</v>
      </c>
      <c r="C14" s="21" t="s">
        <v>1220</v>
      </c>
      <c r="D14" s="22">
        <v>382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1221</v>
      </c>
      <c r="C15" s="21" t="s">
        <v>1222</v>
      </c>
      <c r="D15" s="22">
        <v>292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1223</v>
      </c>
      <c r="C16" s="21" t="s">
        <v>1224</v>
      </c>
      <c r="D16" s="22">
        <v>144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1225</v>
      </c>
      <c r="C17" s="21" t="s">
        <v>1226</v>
      </c>
      <c r="D17" s="22">
        <v>249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1227</v>
      </c>
      <c r="C18" s="21" t="s">
        <v>1228</v>
      </c>
      <c r="D18" s="22">
        <v>603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1229</v>
      </c>
      <c r="C19" s="21" t="s">
        <v>1230</v>
      </c>
      <c r="D19" s="22">
        <v>131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1231</v>
      </c>
      <c r="C20" s="21" t="s">
        <v>1232</v>
      </c>
      <c r="D20" s="22">
        <v>137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1233</v>
      </c>
      <c r="C21" s="21" t="s">
        <v>1234</v>
      </c>
      <c r="D21" s="22">
        <v>229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1235</v>
      </c>
      <c r="C22" s="21" t="s">
        <v>1236</v>
      </c>
      <c r="D22" s="22">
        <v>135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1237</v>
      </c>
      <c r="C23" s="21" t="s">
        <v>1238</v>
      </c>
      <c r="D23" s="22">
        <v>491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1239</v>
      </c>
      <c r="C24" s="21" t="s">
        <v>1240</v>
      </c>
      <c r="D24" s="22">
        <v>301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1241</v>
      </c>
      <c r="C25" s="21" t="s">
        <v>1242</v>
      </c>
      <c r="D25" s="22">
        <v>210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1243</v>
      </c>
      <c r="C26" s="21" t="s">
        <v>1244</v>
      </c>
      <c r="D26" s="22">
        <v>225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1245</v>
      </c>
      <c r="C27" s="21" t="s">
        <v>1246</v>
      </c>
      <c r="D27" s="22">
        <v>194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1247</v>
      </c>
      <c r="C28" s="21" t="s">
        <v>1248</v>
      </c>
      <c r="D28" s="22">
        <v>269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1249</v>
      </c>
      <c r="C29" s="21" t="s">
        <v>1250</v>
      </c>
      <c r="D29" s="22">
        <v>113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1251</v>
      </c>
      <c r="C30" s="21" t="s">
        <v>1252</v>
      </c>
      <c r="D30" s="22">
        <v>247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1253</v>
      </c>
      <c r="C31" s="21" t="s">
        <v>1254</v>
      </c>
      <c r="D31" s="22">
        <v>112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1255</v>
      </c>
      <c r="C32" s="21" t="s">
        <v>1256</v>
      </c>
      <c r="D32" s="22">
        <v>403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1257</v>
      </c>
      <c r="C33" s="21" t="s">
        <v>1258</v>
      </c>
      <c r="D33" s="22">
        <v>221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1259</v>
      </c>
      <c r="C34" s="21" t="s">
        <v>1260</v>
      </c>
      <c r="D34" s="22">
        <v>115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1261</v>
      </c>
      <c r="C35" s="21" t="s">
        <v>1262</v>
      </c>
      <c r="D35" s="22">
        <v>346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1263</v>
      </c>
      <c r="C36" s="21" t="s">
        <v>1264</v>
      </c>
      <c r="D36" s="22">
        <v>386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1265</v>
      </c>
      <c r="C37" s="21" t="s">
        <v>1266</v>
      </c>
      <c r="D37" s="22">
        <v>201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1267</v>
      </c>
      <c r="C38" s="21" t="s">
        <v>1268</v>
      </c>
      <c r="D38" s="22">
        <v>113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1269</v>
      </c>
      <c r="C39" s="21" t="s">
        <v>1270</v>
      </c>
      <c r="D39" s="22">
        <v>329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1271</v>
      </c>
      <c r="C40" s="21" t="s">
        <v>1272</v>
      </c>
      <c r="D40" s="22">
        <v>196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1273</v>
      </c>
      <c r="C41" s="21" t="s">
        <v>1274</v>
      </c>
      <c r="D41" s="22">
        <v>451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1275</v>
      </c>
      <c r="C42" s="21" t="s">
        <v>1276</v>
      </c>
      <c r="D42" s="22">
        <v>304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1277</v>
      </c>
      <c r="C43" s="21" t="s">
        <v>1278</v>
      </c>
      <c r="D43" s="22">
        <v>69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1279</v>
      </c>
      <c r="C44" s="21" t="s">
        <v>1280</v>
      </c>
      <c r="D44" s="22">
        <v>655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1281</v>
      </c>
      <c r="C45" s="21" t="s">
        <v>1282</v>
      </c>
      <c r="D45" s="22">
        <v>465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1283</v>
      </c>
      <c r="C46" s="21" t="s">
        <v>1284</v>
      </c>
      <c r="D46" s="22">
        <v>310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1285</v>
      </c>
      <c r="C47" s="21" t="s">
        <v>1286</v>
      </c>
      <c r="D47" s="22">
        <v>690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1287</v>
      </c>
      <c r="C48" s="21" t="s">
        <v>1288</v>
      </c>
      <c r="D48" s="22">
        <v>621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1289</v>
      </c>
      <c r="C49" s="21" t="s">
        <v>1290</v>
      </c>
      <c r="D49" s="22">
        <v>335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1291</v>
      </c>
      <c r="C50" s="21" t="s">
        <v>1292</v>
      </c>
      <c r="D50" s="22">
        <v>202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1293</v>
      </c>
      <c r="C51" s="21" t="s">
        <v>1294</v>
      </c>
      <c r="D51" s="22">
        <v>688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1295</v>
      </c>
      <c r="C52" s="21" t="s">
        <v>1296</v>
      </c>
      <c r="D52" s="22">
        <v>249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1297</v>
      </c>
      <c r="C53" s="21" t="s">
        <v>1298</v>
      </c>
      <c r="D53" s="22">
        <v>186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1299</v>
      </c>
      <c r="C54" s="21" t="s">
        <v>1300</v>
      </c>
      <c r="D54" s="22">
        <v>467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1301</v>
      </c>
      <c r="C55" s="21" t="s">
        <v>1302</v>
      </c>
      <c r="D55" s="22">
        <v>162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1303</v>
      </c>
      <c r="C56" s="21" t="s">
        <v>1304</v>
      </c>
      <c r="D56" s="22">
        <v>493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1305</v>
      </c>
      <c r="C57" s="21" t="s">
        <v>1306</v>
      </c>
      <c r="D57" s="22">
        <v>228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1307</v>
      </c>
      <c r="C58" s="21" t="s">
        <v>1308</v>
      </c>
      <c r="D58" s="22">
        <v>423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1309</v>
      </c>
      <c r="C59" s="21" t="s">
        <v>1310</v>
      </c>
      <c r="D59" s="22">
        <v>87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1311</v>
      </c>
      <c r="C60" s="21" t="s">
        <v>1312</v>
      </c>
      <c r="D60" s="22">
        <v>257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1313</v>
      </c>
      <c r="C61" s="21" t="s">
        <v>1314</v>
      </c>
      <c r="D61" s="22">
        <v>178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1315</v>
      </c>
      <c r="C62" s="21" t="s">
        <v>1316</v>
      </c>
      <c r="D62" s="22">
        <v>299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1317</v>
      </c>
      <c r="C63" s="21" t="s">
        <v>1318</v>
      </c>
      <c r="D63" s="22">
        <v>575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1319</v>
      </c>
      <c r="C64" s="21" t="s">
        <v>1320</v>
      </c>
      <c r="D64" s="22">
        <v>299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1321</v>
      </c>
      <c r="C65" s="21" t="s">
        <v>1322</v>
      </c>
      <c r="D65" s="22">
        <v>146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1323</v>
      </c>
      <c r="C66" s="21" t="s">
        <v>1324</v>
      </c>
      <c r="D66" s="22">
        <v>694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1325</v>
      </c>
      <c r="C67" s="21" t="s">
        <v>1326</v>
      </c>
      <c r="D67" s="22">
        <v>221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1327</v>
      </c>
      <c r="C68" s="21" t="s">
        <v>1328</v>
      </c>
      <c r="D68" s="22">
        <v>267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1329</v>
      </c>
      <c r="C69" s="21" t="s">
        <v>1330</v>
      </c>
      <c r="D69" s="22">
        <v>228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1331</v>
      </c>
      <c r="C70" s="21" t="s">
        <v>1332</v>
      </c>
      <c r="D70" s="22">
        <v>70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1333</v>
      </c>
      <c r="C71" s="21" t="s">
        <v>1334</v>
      </c>
      <c r="D71" s="22">
        <v>493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1335</v>
      </c>
      <c r="C72" s="21" t="s">
        <v>1336</v>
      </c>
      <c r="D72" s="22">
        <v>96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1337</v>
      </c>
      <c r="C73" s="21" t="s">
        <v>1338</v>
      </c>
      <c r="D73" s="22">
        <v>164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1339</v>
      </c>
      <c r="C74" s="21" t="s">
        <v>1340</v>
      </c>
      <c r="D74" s="22">
        <v>250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1341</v>
      </c>
      <c r="C75" s="21" t="s">
        <v>1342</v>
      </c>
      <c r="D75" s="22">
        <v>437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1343</v>
      </c>
      <c r="C76" s="21" t="s">
        <v>1344</v>
      </c>
      <c r="D76" s="22">
        <v>519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1345</v>
      </c>
      <c r="C77" s="21" t="s">
        <v>1346</v>
      </c>
      <c r="D77" s="22">
        <v>504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1347</v>
      </c>
      <c r="C78" s="21" t="s">
        <v>1348</v>
      </c>
      <c r="D78" s="22">
        <v>187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1349</v>
      </c>
      <c r="C79" s="21" t="s">
        <v>1350</v>
      </c>
      <c r="D79" s="22">
        <v>101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/>
      <c r="C80" s="21"/>
      <c r="D80" s="22"/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 t="e">
        <f t="shared" si="6"/>
        <v>#DIV/0!</v>
      </c>
    </row>
    <row r="81" spans="1:16" ht="36" customHeight="1" x14ac:dyDescent="0.25">
      <c r="A81" s="20">
        <v>71</v>
      </c>
      <c r="B81" s="21"/>
      <c r="C81" s="21"/>
      <c r="D81" s="22"/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 t="e">
        <f t="shared" si="6"/>
        <v>#DIV/0!</v>
      </c>
    </row>
    <row r="82" spans="1:16" ht="36" customHeight="1" x14ac:dyDescent="0.25">
      <c r="A82" s="20">
        <v>72</v>
      </c>
      <c r="B82" s="21"/>
      <c r="C82" s="21"/>
      <c r="D82" s="22"/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 t="e">
        <f t="shared" si="6"/>
        <v>#DIV/0!</v>
      </c>
    </row>
    <row r="83" spans="1:16" ht="36" customHeight="1" x14ac:dyDescent="0.25">
      <c r="A83" s="20">
        <v>73</v>
      </c>
      <c r="B83" s="21"/>
      <c r="C83" s="21"/>
      <c r="D83" s="22"/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 t="e">
        <f t="shared" si="6"/>
        <v>#DIV/0!</v>
      </c>
    </row>
    <row r="84" spans="1:16" ht="36" customHeight="1" x14ac:dyDescent="0.25">
      <c r="A84" s="20">
        <v>75</v>
      </c>
      <c r="B84" s="21"/>
      <c r="C84" s="21"/>
      <c r="D84" s="22"/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 t="e">
        <f t="shared" si="6"/>
        <v>#DIV/0!</v>
      </c>
    </row>
    <row r="85" spans="1:16" ht="36" customHeight="1" x14ac:dyDescent="0.25">
      <c r="A85" s="20">
        <v>76</v>
      </c>
      <c r="B85" s="21"/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 t="e">
        <f t="shared" si="6"/>
        <v>#DIV/0!</v>
      </c>
    </row>
    <row r="86" spans="1:16" ht="36" customHeight="1" x14ac:dyDescent="0.25">
      <c r="A86" s="20">
        <v>77</v>
      </c>
      <c r="B86" s="21"/>
      <c r="C86" s="21"/>
      <c r="D86" s="22"/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 t="e">
        <f t="shared" si="6"/>
        <v>#DIV/0!</v>
      </c>
    </row>
    <row r="87" spans="1:16" ht="36" customHeight="1" x14ac:dyDescent="0.25">
      <c r="A87" s="20">
        <v>78</v>
      </c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 t="e">
        <f t="shared" si="6"/>
        <v>#DIV/0!</v>
      </c>
    </row>
    <row r="88" spans="1:16" ht="36" customHeight="1" x14ac:dyDescent="0.25">
      <c r="A88" s="20">
        <v>79</v>
      </c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 t="e">
        <f t="shared" si="6"/>
        <v>#DIV/0!</v>
      </c>
    </row>
    <row r="89" spans="1:16" ht="36" customHeight="1" x14ac:dyDescent="0.25">
      <c r="A89" s="20">
        <v>80</v>
      </c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 t="e">
        <f t="shared" si="6"/>
        <v>#DIV/0!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B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20667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1212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1213</v>
      </c>
      <c r="C12" s="21" t="s">
        <v>1214</v>
      </c>
      <c r="D12" s="22">
        <v>385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1215</v>
      </c>
      <c r="C13" s="21" t="s">
        <v>1216</v>
      </c>
      <c r="D13" s="22">
        <v>131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1217</v>
      </c>
      <c r="C14" s="21" t="s">
        <v>1218</v>
      </c>
      <c r="D14" s="22">
        <v>307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1219</v>
      </c>
      <c r="C15" s="21" t="s">
        <v>1220</v>
      </c>
      <c r="D15" s="22">
        <v>382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1221</v>
      </c>
      <c r="C16" s="21" t="s">
        <v>1222</v>
      </c>
      <c r="D16" s="22">
        <v>292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1223</v>
      </c>
      <c r="C17" s="21" t="s">
        <v>1224</v>
      </c>
      <c r="D17" s="22">
        <v>144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1225</v>
      </c>
      <c r="C18" s="21" t="s">
        <v>1226</v>
      </c>
      <c r="D18" s="22">
        <v>249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1227</v>
      </c>
      <c r="C19" s="21" t="s">
        <v>1228</v>
      </c>
      <c r="D19" s="22">
        <v>603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1229</v>
      </c>
      <c r="C20" s="21" t="s">
        <v>1230</v>
      </c>
      <c r="D20" s="22">
        <v>131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1231</v>
      </c>
      <c r="C21" s="21" t="s">
        <v>1232</v>
      </c>
      <c r="D21" s="22">
        <v>137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1233</v>
      </c>
      <c r="C22" s="21" t="s">
        <v>1234</v>
      </c>
      <c r="D22" s="22">
        <v>229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1235</v>
      </c>
      <c r="C23" s="21" t="s">
        <v>1236</v>
      </c>
      <c r="D23" s="22">
        <v>135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1237</v>
      </c>
      <c r="C24" s="21" t="s">
        <v>1238</v>
      </c>
      <c r="D24" s="22">
        <v>491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1239</v>
      </c>
      <c r="C25" s="21" t="s">
        <v>1240</v>
      </c>
      <c r="D25" s="22">
        <v>301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1241</v>
      </c>
      <c r="C26" s="21" t="s">
        <v>1242</v>
      </c>
      <c r="D26" s="22">
        <v>210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1243</v>
      </c>
      <c r="C27" s="21" t="s">
        <v>1244</v>
      </c>
      <c r="D27" s="22">
        <v>225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1245</v>
      </c>
      <c r="C28" s="21" t="s">
        <v>1246</v>
      </c>
      <c r="D28" s="22">
        <v>194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1247</v>
      </c>
      <c r="C29" s="21" t="s">
        <v>1248</v>
      </c>
      <c r="D29" s="22">
        <v>269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1249</v>
      </c>
      <c r="C30" s="21" t="s">
        <v>1250</v>
      </c>
      <c r="D30" s="22">
        <v>113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1251</v>
      </c>
      <c r="C31" s="21" t="s">
        <v>1252</v>
      </c>
      <c r="D31" s="22">
        <v>247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1253</v>
      </c>
      <c r="C32" s="21" t="s">
        <v>1254</v>
      </c>
      <c r="D32" s="22">
        <v>112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1255</v>
      </c>
      <c r="C33" s="21" t="s">
        <v>1256</v>
      </c>
      <c r="D33" s="22">
        <v>403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1257</v>
      </c>
      <c r="C34" s="21" t="s">
        <v>1258</v>
      </c>
      <c r="D34" s="22">
        <v>221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1259</v>
      </c>
      <c r="C35" s="21" t="s">
        <v>1260</v>
      </c>
      <c r="D35" s="22">
        <v>115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1261</v>
      </c>
      <c r="C36" s="21" t="s">
        <v>1262</v>
      </c>
      <c r="D36" s="22">
        <v>346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1263</v>
      </c>
      <c r="C37" s="21" t="s">
        <v>1264</v>
      </c>
      <c r="D37" s="22">
        <v>386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1265</v>
      </c>
      <c r="C38" s="21" t="s">
        <v>1266</v>
      </c>
      <c r="D38" s="22">
        <v>201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1267</v>
      </c>
      <c r="C39" s="21" t="s">
        <v>1268</v>
      </c>
      <c r="D39" s="22">
        <v>113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1269</v>
      </c>
      <c r="C40" s="21" t="s">
        <v>1270</v>
      </c>
      <c r="D40" s="22">
        <v>329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1271</v>
      </c>
      <c r="C41" s="21" t="s">
        <v>1272</v>
      </c>
      <c r="D41" s="22">
        <v>196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1273</v>
      </c>
      <c r="C42" s="21" t="s">
        <v>1274</v>
      </c>
      <c r="D42" s="22">
        <v>451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1275</v>
      </c>
      <c r="C43" s="21" t="s">
        <v>1276</v>
      </c>
      <c r="D43" s="22">
        <v>304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1277</v>
      </c>
      <c r="C44" s="21" t="s">
        <v>1278</v>
      </c>
      <c r="D44" s="22">
        <v>69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1279</v>
      </c>
      <c r="C45" s="21" t="s">
        <v>1280</v>
      </c>
      <c r="D45" s="22">
        <v>655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1281</v>
      </c>
      <c r="C46" s="21" t="s">
        <v>1282</v>
      </c>
      <c r="D46" s="22">
        <v>465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1283</v>
      </c>
      <c r="C47" s="21" t="s">
        <v>1284</v>
      </c>
      <c r="D47" s="22">
        <v>310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1285</v>
      </c>
      <c r="C48" s="21" t="s">
        <v>1286</v>
      </c>
      <c r="D48" s="22">
        <v>690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1287</v>
      </c>
      <c r="C49" s="21" t="s">
        <v>1288</v>
      </c>
      <c r="D49" s="22">
        <v>621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1289</v>
      </c>
      <c r="C50" s="21" t="s">
        <v>1290</v>
      </c>
      <c r="D50" s="22">
        <v>335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1291</v>
      </c>
      <c r="C51" s="21" t="s">
        <v>1292</v>
      </c>
      <c r="D51" s="22">
        <v>202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1293</v>
      </c>
      <c r="C52" s="21" t="s">
        <v>1294</v>
      </c>
      <c r="D52" s="22">
        <v>688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1295</v>
      </c>
      <c r="C53" s="21" t="s">
        <v>1296</v>
      </c>
      <c r="D53" s="22">
        <v>249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1297</v>
      </c>
      <c r="C54" s="21" t="s">
        <v>1298</v>
      </c>
      <c r="D54" s="22">
        <v>186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1299</v>
      </c>
      <c r="C55" s="21" t="s">
        <v>1300</v>
      </c>
      <c r="D55" s="22">
        <v>467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1301</v>
      </c>
      <c r="C56" s="21" t="s">
        <v>1302</v>
      </c>
      <c r="D56" s="22">
        <v>162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1303</v>
      </c>
      <c r="C57" s="21" t="s">
        <v>1304</v>
      </c>
      <c r="D57" s="22">
        <v>493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1305</v>
      </c>
      <c r="C58" s="21" t="s">
        <v>1306</v>
      </c>
      <c r="D58" s="22">
        <v>228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1307</v>
      </c>
      <c r="C59" s="21" t="s">
        <v>1308</v>
      </c>
      <c r="D59" s="22">
        <v>423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1309</v>
      </c>
      <c r="C60" s="21" t="s">
        <v>1310</v>
      </c>
      <c r="D60" s="22">
        <v>87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1311</v>
      </c>
      <c r="C61" s="21" t="s">
        <v>1312</v>
      </c>
      <c r="D61" s="22">
        <v>257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1313</v>
      </c>
      <c r="C62" s="21" t="s">
        <v>1314</v>
      </c>
      <c r="D62" s="22">
        <v>178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1315</v>
      </c>
      <c r="C63" s="21" t="s">
        <v>1316</v>
      </c>
      <c r="D63" s="22">
        <v>299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1317</v>
      </c>
      <c r="C64" s="21" t="s">
        <v>1318</v>
      </c>
      <c r="D64" s="22">
        <v>575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1319</v>
      </c>
      <c r="C65" s="21" t="s">
        <v>1320</v>
      </c>
      <c r="D65" s="22">
        <v>299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1321</v>
      </c>
      <c r="C66" s="21" t="s">
        <v>1322</v>
      </c>
      <c r="D66" s="22">
        <v>146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1323</v>
      </c>
      <c r="C67" s="21" t="s">
        <v>1324</v>
      </c>
      <c r="D67" s="22">
        <v>694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1325</v>
      </c>
      <c r="C68" s="21" t="s">
        <v>1326</v>
      </c>
      <c r="D68" s="22">
        <v>221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1327</v>
      </c>
      <c r="C69" s="21" t="s">
        <v>1328</v>
      </c>
      <c r="D69" s="22">
        <v>267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1329</v>
      </c>
      <c r="C70" s="21" t="s">
        <v>1330</v>
      </c>
      <c r="D70" s="22">
        <v>228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1331</v>
      </c>
      <c r="C71" s="21" t="s">
        <v>1332</v>
      </c>
      <c r="D71" s="22">
        <v>70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1333</v>
      </c>
      <c r="C72" s="21" t="s">
        <v>1334</v>
      </c>
      <c r="D72" s="22">
        <v>493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1335</v>
      </c>
      <c r="C73" s="21" t="s">
        <v>1336</v>
      </c>
      <c r="D73" s="22">
        <v>96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1337</v>
      </c>
      <c r="C74" s="21" t="s">
        <v>1338</v>
      </c>
      <c r="D74" s="22">
        <v>164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1339</v>
      </c>
      <c r="C75" s="21" t="s">
        <v>1340</v>
      </c>
      <c r="D75" s="22">
        <v>250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1341</v>
      </c>
      <c r="C76" s="21" t="s">
        <v>1342</v>
      </c>
      <c r="D76" s="22">
        <v>437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1343</v>
      </c>
      <c r="C77" s="21" t="s">
        <v>1344</v>
      </c>
      <c r="D77" s="22">
        <v>519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1345</v>
      </c>
      <c r="C78" s="21" t="s">
        <v>1346</v>
      </c>
      <c r="D78" s="22">
        <v>504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1347</v>
      </c>
      <c r="C79" s="21" t="s">
        <v>1348</v>
      </c>
      <c r="D79" s="22">
        <v>187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1349</v>
      </c>
      <c r="C80" s="21" t="s">
        <v>1350</v>
      </c>
      <c r="D80" s="22">
        <v>101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/>
      <c r="C81" s="21"/>
      <c r="D81" s="22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 t="e">
        <f t="shared" si="7"/>
        <v>#DIV/0!</v>
      </c>
    </row>
    <row r="82" spans="1:22" ht="36" customHeight="1" x14ac:dyDescent="0.25">
      <c r="A82" s="20">
        <v>71</v>
      </c>
      <c r="B82" s="21"/>
      <c r="C82" s="21"/>
      <c r="D82" s="2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 t="e">
        <f t="shared" si="7"/>
        <v>#DIV/0!</v>
      </c>
    </row>
    <row r="83" spans="1:22" ht="36" customHeight="1" x14ac:dyDescent="0.25">
      <c r="A83" s="20">
        <v>72</v>
      </c>
      <c r="B83" s="21"/>
      <c r="C83" s="21"/>
      <c r="D83" s="22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 t="e">
        <f t="shared" si="7"/>
        <v>#DIV/0!</v>
      </c>
    </row>
    <row r="84" spans="1:22" ht="36" customHeight="1" x14ac:dyDescent="0.25">
      <c r="A84" s="20">
        <v>73</v>
      </c>
      <c r="B84" s="21"/>
      <c r="C84" s="21"/>
      <c r="D84" s="22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 t="e">
        <f t="shared" si="7"/>
        <v>#DIV/0!</v>
      </c>
    </row>
    <row r="85" spans="1:22" ht="36" customHeight="1" x14ac:dyDescent="0.25">
      <c r="A85" s="20">
        <v>75</v>
      </c>
      <c r="B85" s="21"/>
      <c r="C85" s="21"/>
      <c r="D85" s="2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 t="e">
        <f t="shared" si="7"/>
        <v>#DIV/0!</v>
      </c>
    </row>
    <row r="86" spans="1:22" ht="36" customHeight="1" x14ac:dyDescent="0.25">
      <c r="A86" s="20">
        <v>76</v>
      </c>
      <c r="B86" s="21"/>
      <c r="C86" s="21"/>
      <c r="D86" s="22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 t="e">
        <f t="shared" si="7"/>
        <v>#DIV/0!</v>
      </c>
    </row>
    <row r="87" spans="1:22" ht="36" customHeight="1" x14ac:dyDescent="0.25">
      <c r="A87" s="20">
        <v>77</v>
      </c>
      <c r="B87" s="21"/>
      <c r="C87" s="21"/>
      <c r="D87" s="2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 t="e">
        <f t="shared" si="7"/>
        <v>#DIV/0!</v>
      </c>
    </row>
    <row r="88" spans="1:22" ht="36" customHeight="1" x14ac:dyDescent="0.25">
      <c r="A88" s="20">
        <v>78</v>
      </c>
      <c r="B88" s="21"/>
      <c r="C88" s="21"/>
      <c r="D88" s="2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 t="e">
        <f t="shared" si="7"/>
        <v>#DIV/0!</v>
      </c>
    </row>
    <row r="89" spans="1:22" ht="36" customHeight="1" x14ac:dyDescent="0.25">
      <c r="A89" s="20">
        <v>79</v>
      </c>
      <c r="B89" s="21"/>
      <c r="C89" s="21"/>
      <c r="D89" s="2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 t="e">
        <f t="shared" si="7"/>
        <v>#DIV/0!</v>
      </c>
    </row>
    <row r="90" spans="1:22" ht="36" customHeight="1" x14ac:dyDescent="0.25">
      <c r="A90" s="20">
        <v>80</v>
      </c>
      <c r="B90" s="21"/>
      <c r="C90" s="21"/>
      <c r="D90" s="2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 t="e">
        <f t="shared" si="7"/>
        <v>#DIV/0!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N10" sqref="N10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25463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1351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1352</v>
      </c>
      <c r="C11" s="21" t="s">
        <v>1353</v>
      </c>
      <c r="D11" s="22">
        <v>671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1354</v>
      </c>
      <c r="C12" s="21" t="s">
        <v>1355</v>
      </c>
      <c r="D12" s="22">
        <v>567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1356</v>
      </c>
      <c r="C13" s="21" t="s">
        <v>1357</v>
      </c>
      <c r="D13" s="22">
        <v>151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1358</v>
      </c>
      <c r="C14" s="21" t="s">
        <v>1359</v>
      </c>
      <c r="D14" s="22">
        <v>88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1360</v>
      </c>
      <c r="C15" s="21" t="s">
        <v>1361</v>
      </c>
      <c r="D15" s="22">
        <v>548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1362</v>
      </c>
      <c r="C16" s="21" t="s">
        <v>1363</v>
      </c>
      <c r="D16" s="22">
        <v>589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1364</v>
      </c>
      <c r="C17" s="21" t="s">
        <v>1365</v>
      </c>
      <c r="D17" s="22">
        <v>247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1366</v>
      </c>
      <c r="C18" s="21" t="s">
        <v>1367</v>
      </c>
      <c r="D18" s="22">
        <v>305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1368</v>
      </c>
      <c r="C19" s="21" t="s">
        <v>1369</v>
      </c>
      <c r="D19" s="22">
        <v>332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1370</v>
      </c>
      <c r="C20" s="21" t="s">
        <v>1371</v>
      </c>
      <c r="D20" s="22">
        <v>218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1372</v>
      </c>
      <c r="C21" s="21" t="s">
        <v>1373</v>
      </c>
      <c r="D21" s="22">
        <v>469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1374</v>
      </c>
      <c r="C22" s="21" t="s">
        <v>1375</v>
      </c>
      <c r="D22" s="22">
        <v>492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1376</v>
      </c>
      <c r="C23" s="21" t="s">
        <v>1377</v>
      </c>
      <c r="D23" s="22">
        <v>166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1378</v>
      </c>
      <c r="C24" s="21" t="s">
        <v>1379</v>
      </c>
      <c r="D24" s="22">
        <v>150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1380</v>
      </c>
      <c r="C25" s="21" t="s">
        <v>1381</v>
      </c>
      <c r="D25" s="22">
        <v>602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1382</v>
      </c>
      <c r="C26" s="21" t="s">
        <v>1383</v>
      </c>
      <c r="D26" s="22">
        <v>564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1384</v>
      </c>
      <c r="C27" s="21" t="s">
        <v>1385</v>
      </c>
      <c r="D27" s="22">
        <v>257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1386</v>
      </c>
      <c r="C28" s="21" t="s">
        <v>1387</v>
      </c>
      <c r="D28" s="22">
        <v>195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1388</v>
      </c>
      <c r="C29" s="21" t="s">
        <v>1389</v>
      </c>
      <c r="D29" s="22">
        <v>199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1390</v>
      </c>
      <c r="C30" s="21" t="s">
        <v>1391</v>
      </c>
      <c r="D30" s="22">
        <v>155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1392</v>
      </c>
      <c r="C31" s="21" t="s">
        <v>1393</v>
      </c>
      <c r="D31" s="22">
        <v>408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1394</v>
      </c>
      <c r="C32" s="21" t="s">
        <v>1395</v>
      </c>
      <c r="D32" s="22">
        <v>156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1396</v>
      </c>
      <c r="C33" s="21" t="s">
        <v>1397</v>
      </c>
      <c r="D33" s="22">
        <v>122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1398</v>
      </c>
      <c r="C34" s="21" t="s">
        <v>1399</v>
      </c>
      <c r="D34" s="22">
        <v>204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1400</v>
      </c>
      <c r="C35" s="21" t="s">
        <v>1401</v>
      </c>
      <c r="D35" s="22">
        <v>673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1402</v>
      </c>
      <c r="C36" s="21" t="s">
        <v>1403</v>
      </c>
      <c r="D36" s="22">
        <v>534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1404</v>
      </c>
      <c r="C37" s="21" t="s">
        <v>1405</v>
      </c>
      <c r="D37" s="22">
        <v>234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1406</v>
      </c>
      <c r="C38" s="21" t="s">
        <v>1407</v>
      </c>
      <c r="D38" s="22">
        <v>126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1408</v>
      </c>
      <c r="C39" s="21" t="s">
        <v>1409</v>
      </c>
      <c r="D39" s="22">
        <v>250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1410</v>
      </c>
      <c r="C40" s="21" t="s">
        <v>1411</v>
      </c>
      <c r="D40" s="22">
        <v>293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1412</v>
      </c>
      <c r="C41" s="21" t="s">
        <v>1413</v>
      </c>
      <c r="D41" s="22">
        <v>217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1414</v>
      </c>
      <c r="C42" s="21" t="s">
        <v>1415</v>
      </c>
      <c r="D42" s="22">
        <v>357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1416</v>
      </c>
      <c r="C43" s="21" t="s">
        <v>1417</v>
      </c>
      <c r="D43" s="22">
        <v>91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1418</v>
      </c>
      <c r="C44" s="21" t="s">
        <v>1419</v>
      </c>
      <c r="D44" s="22">
        <v>365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1420</v>
      </c>
      <c r="C45" s="21" t="s">
        <v>1421</v>
      </c>
      <c r="D45" s="22">
        <v>515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1422</v>
      </c>
      <c r="C46" s="21" t="s">
        <v>1423</v>
      </c>
      <c r="D46" s="22">
        <v>209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1424</v>
      </c>
      <c r="C47" s="21" t="s">
        <v>1425</v>
      </c>
      <c r="D47" s="22">
        <v>134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1426</v>
      </c>
      <c r="C48" s="21" t="s">
        <v>1427</v>
      </c>
      <c r="D48" s="22">
        <v>213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1428</v>
      </c>
      <c r="C49" s="21" t="s">
        <v>1429</v>
      </c>
      <c r="D49" s="22">
        <v>139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1430</v>
      </c>
      <c r="C50" s="21" t="s">
        <v>1431</v>
      </c>
      <c r="D50" s="22">
        <v>221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1432</v>
      </c>
      <c r="C51" s="21" t="s">
        <v>1433</v>
      </c>
      <c r="D51" s="22">
        <v>156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1434</v>
      </c>
      <c r="C52" s="21" t="s">
        <v>1417</v>
      </c>
      <c r="D52" s="22">
        <v>109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1435</v>
      </c>
      <c r="C53" s="21" t="s">
        <v>1436</v>
      </c>
      <c r="D53" s="22">
        <v>212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1437</v>
      </c>
      <c r="C54" s="21" t="s">
        <v>1438</v>
      </c>
      <c r="D54" s="22">
        <v>149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1439</v>
      </c>
      <c r="C55" s="21" t="s">
        <v>1440</v>
      </c>
      <c r="D55" s="22">
        <v>206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1441</v>
      </c>
      <c r="C56" s="21" t="s">
        <v>1442</v>
      </c>
      <c r="D56" s="22">
        <v>437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1443</v>
      </c>
      <c r="C57" s="21" t="s">
        <v>1444</v>
      </c>
      <c r="D57" s="22">
        <v>246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1445</v>
      </c>
      <c r="C58" s="21" t="s">
        <v>1446</v>
      </c>
      <c r="D58" s="22">
        <v>219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1447</v>
      </c>
      <c r="C59" s="21" t="s">
        <v>1448</v>
      </c>
      <c r="D59" s="22">
        <v>369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1449</v>
      </c>
      <c r="C60" s="21" t="s">
        <v>1450</v>
      </c>
      <c r="D60" s="22">
        <v>127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1451</v>
      </c>
      <c r="C61" s="21" t="s">
        <v>1452</v>
      </c>
      <c r="D61" s="22">
        <v>372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1453</v>
      </c>
      <c r="C62" s="21" t="s">
        <v>1454</v>
      </c>
      <c r="D62" s="22">
        <v>374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1455</v>
      </c>
      <c r="C63" s="21" t="s">
        <v>1456</v>
      </c>
      <c r="D63" s="22">
        <v>228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1457</v>
      </c>
      <c r="C64" s="21" t="s">
        <v>1458</v>
      </c>
      <c r="D64" s="22">
        <v>273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1459</v>
      </c>
      <c r="C65" s="21" t="s">
        <v>1460</v>
      </c>
      <c r="D65" s="22">
        <v>326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1461</v>
      </c>
      <c r="C66" s="21" t="s">
        <v>1462</v>
      </c>
      <c r="D66" s="22">
        <v>463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1463</v>
      </c>
      <c r="C67" s="21" t="s">
        <v>1464</v>
      </c>
      <c r="D67" s="22">
        <v>241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1465</v>
      </c>
      <c r="C68" s="21" t="s">
        <v>1466</v>
      </c>
      <c r="D68" s="22">
        <v>561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1467</v>
      </c>
      <c r="C69" s="21" t="s">
        <v>1468</v>
      </c>
      <c r="D69" s="22">
        <v>457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1469</v>
      </c>
      <c r="C70" s="21" t="s">
        <v>1470</v>
      </c>
      <c r="D70" s="22">
        <v>269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1471</v>
      </c>
      <c r="C71" s="21" t="s">
        <v>1472</v>
      </c>
      <c r="D71" s="22">
        <v>428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1473</v>
      </c>
      <c r="C72" s="21" t="s">
        <v>1474</v>
      </c>
      <c r="D72" s="22">
        <v>396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1475</v>
      </c>
      <c r="C73" s="21" t="s">
        <v>1476</v>
      </c>
      <c r="D73" s="22">
        <v>349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1477</v>
      </c>
      <c r="C74" s="21" t="s">
        <v>1478</v>
      </c>
      <c r="D74" s="22">
        <v>638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1479</v>
      </c>
      <c r="C75" s="21" t="s">
        <v>1480</v>
      </c>
      <c r="D75" s="22">
        <v>267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1481</v>
      </c>
      <c r="C76" s="21" t="s">
        <v>1482</v>
      </c>
      <c r="D76" s="22">
        <v>572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1483</v>
      </c>
      <c r="C77" s="21" t="s">
        <v>1484</v>
      </c>
      <c r="D77" s="22">
        <v>122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1485</v>
      </c>
      <c r="C78" s="21" t="s">
        <v>1486</v>
      </c>
      <c r="D78" s="22">
        <v>420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1487</v>
      </c>
      <c r="C79" s="21" t="s">
        <v>1488</v>
      </c>
      <c r="D79" s="22">
        <v>622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1489</v>
      </c>
      <c r="C80" s="21" t="s">
        <v>1490</v>
      </c>
      <c r="D80" s="22">
        <v>497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1491</v>
      </c>
      <c r="C81" s="21" t="s">
        <v>1492</v>
      </c>
      <c r="D81" s="22">
        <v>532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1493</v>
      </c>
      <c r="C82" s="21" t="s">
        <v>1494</v>
      </c>
      <c r="D82" s="22">
        <v>229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1495</v>
      </c>
      <c r="C83" s="21" t="s">
        <v>1496</v>
      </c>
      <c r="D83" s="22">
        <v>410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1497</v>
      </c>
      <c r="C84" s="21" t="s">
        <v>1498</v>
      </c>
      <c r="D84" s="22">
        <v>109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1499</v>
      </c>
      <c r="C85" s="21" t="s">
        <v>1500</v>
      </c>
      <c r="D85" s="22">
        <v>501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1501</v>
      </c>
      <c r="C86" s="21" t="s">
        <v>1502</v>
      </c>
      <c r="D86" s="22">
        <v>360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 t="s">
        <v>1503</v>
      </c>
      <c r="C87" s="21" t="s">
        <v>1504</v>
      </c>
      <c r="D87" s="22">
        <v>188</v>
      </c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>
        <f t="shared" si="6"/>
        <v>0</v>
      </c>
    </row>
    <row r="88" spans="1:16" ht="36" customHeight="1" x14ac:dyDescent="0.25">
      <c r="A88" s="20">
        <v>79</v>
      </c>
      <c r="B88" s="21" t="s">
        <v>1505</v>
      </c>
      <c r="C88" s="21" t="s">
        <v>1506</v>
      </c>
      <c r="D88" s="22">
        <v>386</v>
      </c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>
        <f t="shared" si="6"/>
        <v>0</v>
      </c>
    </row>
    <row r="89" spans="1:16" ht="36" customHeight="1" x14ac:dyDescent="0.25">
      <c r="A89" s="20">
        <v>80</v>
      </c>
      <c r="B89" s="21" t="s">
        <v>1507</v>
      </c>
      <c r="C89" s="21" t="s">
        <v>1508</v>
      </c>
      <c r="D89" s="22">
        <v>217</v>
      </c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>
        <f t="shared" si="6"/>
        <v>0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D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25463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1351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1352</v>
      </c>
      <c r="C12" s="21" t="s">
        <v>1353</v>
      </c>
      <c r="D12" s="22">
        <v>671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1354</v>
      </c>
      <c r="C13" s="21" t="s">
        <v>1355</v>
      </c>
      <c r="D13" s="22">
        <v>567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1356</v>
      </c>
      <c r="C14" s="21" t="s">
        <v>1357</v>
      </c>
      <c r="D14" s="22">
        <v>151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1358</v>
      </c>
      <c r="C15" s="21" t="s">
        <v>1359</v>
      </c>
      <c r="D15" s="22">
        <v>88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1360</v>
      </c>
      <c r="C16" s="21" t="s">
        <v>1361</v>
      </c>
      <c r="D16" s="22">
        <v>548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1362</v>
      </c>
      <c r="C17" s="21" t="s">
        <v>1363</v>
      </c>
      <c r="D17" s="22">
        <v>589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1364</v>
      </c>
      <c r="C18" s="21" t="s">
        <v>1365</v>
      </c>
      <c r="D18" s="22">
        <v>247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1366</v>
      </c>
      <c r="C19" s="21" t="s">
        <v>1367</v>
      </c>
      <c r="D19" s="22">
        <v>305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1368</v>
      </c>
      <c r="C20" s="21" t="s">
        <v>1369</v>
      </c>
      <c r="D20" s="22">
        <v>332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1370</v>
      </c>
      <c r="C21" s="21" t="s">
        <v>1371</v>
      </c>
      <c r="D21" s="22">
        <v>218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1372</v>
      </c>
      <c r="C22" s="21" t="s">
        <v>1373</v>
      </c>
      <c r="D22" s="22">
        <v>469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1374</v>
      </c>
      <c r="C23" s="21" t="s">
        <v>1375</v>
      </c>
      <c r="D23" s="22">
        <v>492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1376</v>
      </c>
      <c r="C24" s="21" t="s">
        <v>1377</v>
      </c>
      <c r="D24" s="22">
        <v>166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1378</v>
      </c>
      <c r="C25" s="21" t="s">
        <v>1379</v>
      </c>
      <c r="D25" s="22">
        <v>150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1380</v>
      </c>
      <c r="C26" s="21" t="s">
        <v>1381</v>
      </c>
      <c r="D26" s="22">
        <v>602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1382</v>
      </c>
      <c r="C27" s="21" t="s">
        <v>1383</v>
      </c>
      <c r="D27" s="22">
        <v>564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1384</v>
      </c>
      <c r="C28" s="21" t="s">
        <v>1385</v>
      </c>
      <c r="D28" s="22">
        <v>257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1386</v>
      </c>
      <c r="C29" s="21" t="s">
        <v>1387</v>
      </c>
      <c r="D29" s="22">
        <v>195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1388</v>
      </c>
      <c r="C30" s="21" t="s">
        <v>1389</v>
      </c>
      <c r="D30" s="22">
        <v>199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1390</v>
      </c>
      <c r="C31" s="21" t="s">
        <v>1391</v>
      </c>
      <c r="D31" s="22">
        <v>155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1392</v>
      </c>
      <c r="C32" s="21" t="s">
        <v>1393</v>
      </c>
      <c r="D32" s="22">
        <v>408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1394</v>
      </c>
      <c r="C33" s="21" t="s">
        <v>1395</v>
      </c>
      <c r="D33" s="22">
        <v>156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1396</v>
      </c>
      <c r="C34" s="21" t="s">
        <v>1397</v>
      </c>
      <c r="D34" s="22">
        <v>122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1398</v>
      </c>
      <c r="C35" s="21" t="s">
        <v>1399</v>
      </c>
      <c r="D35" s="22">
        <v>204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1400</v>
      </c>
      <c r="C36" s="21" t="s">
        <v>1401</v>
      </c>
      <c r="D36" s="22">
        <v>673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1402</v>
      </c>
      <c r="C37" s="21" t="s">
        <v>1403</v>
      </c>
      <c r="D37" s="22">
        <v>534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1404</v>
      </c>
      <c r="C38" s="21" t="s">
        <v>1405</v>
      </c>
      <c r="D38" s="22">
        <v>234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1406</v>
      </c>
      <c r="C39" s="21" t="s">
        <v>1407</v>
      </c>
      <c r="D39" s="22">
        <v>126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1408</v>
      </c>
      <c r="C40" s="21" t="s">
        <v>1409</v>
      </c>
      <c r="D40" s="22">
        <v>250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1410</v>
      </c>
      <c r="C41" s="21" t="s">
        <v>1411</v>
      </c>
      <c r="D41" s="22">
        <v>293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1412</v>
      </c>
      <c r="C42" s="21" t="s">
        <v>1413</v>
      </c>
      <c r="D42" s="22">
        <v>217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1414</v>
      </c>
      <c r="C43" s="21" t="s">
        <v>1415</v>
      </c>
      <c r="D43" s="22">
        <v>357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1416</v>
      </c>
      <c r="C44" s="21" t="s">
        <v>1417</v>
      </c>
      <c r="D44" s="22">
        <v>91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1418</v>
      </c>
      <c r="C45" s="21" t="s">
        <v>1419</v>
      </c>
      <c r="D45" s="22">
        <v>365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1420</v>
      </c>
      <c r="C46" s="21" t="s">
        <v>1421</v>
      </c>
      <c r="D46" s="22">
        <v>515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1422</v>
      </c>
      <c r="C47" s="21" t="s">
        <v>1423</v>
      </c>
      <c r="D47" s="22">
        <v>209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1424</v>
      </c>
      <c r="C48" s="21" t="s">
        <v>1425</v>
      </c>
      <c r="D48" s="22">
        <v>134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1426</v>
      </c>
      <c r="C49" s="21" t="s">
        <v>1427</v>
      </c>
      <c r="D49" s="22">
        <v>213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1428</v>
      </c>
      <c r="C50" s="21" t="s">
        <v>1429</v>
      </c>
      <c r="D50" s="22">
        <v>139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1430</v>
      </c>
      <c r="C51" s="21" t="s">
        <v>1431</v>
      </c>
      <c r="D51" s="22">
        <v>221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1432</v>
      </c>
      <c r="C52" s="21" t="s">
        <v>1433</v>
      </c>
      <c r="D52" s="22">
        <v>156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1434</v>
      </c>
      <c r="C53" s="21" t="s">
        <v>1417</v>
      </c>
      <c r="D53" s="22">
        <v>109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1435</v>
      </c>
      <c r="C54" s="21" t="s">
        <v>1436</v>
      </c>
      <c r="D54" s="22">
        <v>212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1437</v>
      </c>
      <c r="C55" s="21" t="s">
        <v>1438</v>
      </c>
      <c r="D55" s="22">
        <v>149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1439</v>
      </c>
      <c r="C56" s="21" t="s">
        <v>1440</v>
      </c>
      <c r="D56" s="22">
        <v>206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1441</v>
      </c>
      <c r="C57" s="21" t="s">
        <v>1442</v>
      </c>
      <c r="D57" s="22">
        <v>437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1443</v>
      </c>
      <c r="C58" s="21" t="s">
        <v>1444</v>
      </c>
      <c r="D58" s="22">
        <v>246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1445</v>
      </c>
      <c r="C59" s="21" t="s">
        <v>1446</v>
      </c>
      <c r="D59" s="22">
        <v>219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1447</v>
      </c>
      <c r="C60" s="21" t="s">
        <v>1448</v>
      </c>
      <c r="D60" s="22">
        <v>369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1449</v>
      </c>
      <c r="C61" s="21" t="s">
        <v>1450</v>
      </c>
      <c r="D61" s="22">
        <v>127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1451</v>
      </c>
      <c r="C62" s="21" t="s">
        <v>1452</v>
      </c>
      <c r="D62" s="22">
        <v>372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1453</v>
      </c>
      <c r="C63" s="21" t="s">
        <v>1454</v>
      </c>
      <c r="D63" s="22">
        <v>374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1455</v>
      </c>
      <c r="C64" s="21" t="s">
        <v>1456</v>
      </c>
      <c r="D64" s="22">
        <v>228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1457</v>
      </c>
      <c r="C65" s="21" t="s">
        <v>1458</v>
      </c>
      <c r="D65" s="22">
        <v>273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1459</v>
      </c>
      <c r="C66" s="21" t="s">
        <v>1460</v>
      </c>
      <c r="D66" s="22">
        <v>326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1461</v>
      </c>
      <c r="C67" s="21" t="s">
        <v>1462</v>
      </c>
      <c r="D67" s="22">
        <v>463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1463</v>
      </c>
      <c r="C68" s="21" t="s">
        <v>1464</v>
      </c>
      <c r="D68" s="22">
        <v>241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1465</v>
      </c>
      <c r="C69" s="21" t="s">
        <v>1466</v>
      </c>
      <c r="D69" s="22">
        <v>561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1467</v>
      </c>
      <c r="C70" s="21" t="s">
        <v>1468</v>
      </c>
      <c r="D70" s="22">
        <v>457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1469</v>
      </c>
      <c r="C71" s="21" t="s">
        <v>1470</v>
      </c>
      <c r="D71" s="22">
        <v>269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1471</v>
      </c>
      <c r="C72" s="21" t="s">
        <v>1472</v>
      </c>
      <c r="D72" s="22">
        <v>428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1473</v>
      </c>
      <c r="C73" s="21" t="s">
        <v>1474</v>
      </c>
      <c r="D73" s="22">
        <v>396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1475</v>
      </c>
      <c r="C74" s="21" t="s">
        <v>1476</v>
      </c>
      <c r="D74" s="22">
        <v>349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1477</v>
      </c>
      <c r="C75" s="21" t="s">
        <v>1478</v>
      </c>
      <c r="D75" s="22">
        <v>638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1479</v>
      </c>
      <c r="C76" s="21" t="s">
        <v>1480</v>
      </c>
      <c r="D76" s="22">
        <v>267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1481</v>
      </c>
      <c r="C77" s="21" t="s">
        <v>1482</v>
      </c>
      <c r="D77" s="22">
        <v>572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1483</v>
      </c>
      <c r="C78" s="21" t="s">
        <v>1484</v>
      </c>
      <c r="D78" s="22">
        <v>122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1485</v>
      </c>
      <c r="C79" s="21" t="s">
        <v>1486</v>
      </c>
      <c r="D79" s="22">
        <v>420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1487</v>
      </c>
      <c r="C80" s="21" t="s">
        <v>1488</v>
      </c>
      <c r="D80" s="22">
        <v>622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1489</v>
      </c>
      <c r="C81" s="21" t="s">
        <v>1490</v>
      </c>
      <c r="D81" s="22">
        <v>497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1491</v>
      </c>
      <c r="C82" s="21" t="s">
        <v>1492</v>
      </c>
      <c r="D82" s="22">
        <v>532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1493</v>
      </c>
      <c r="C83" s="21" t="s">
        <v>1494</v>
      </c>
      <c r="D83" s="22">
        <v>229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1495</v>
      </c>
      <c r="C84" s="21" t="s">
        <v>1496</v>
      </c>
      <c r="D84" s="22">
        <v>410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1497</v>
      </c>
      <c r="C85" s="21" t="s">
        <v>1498</v>
      </c>
      <c r="D85" s="22">
        <v>109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1499</v>
      </c>
      <c r="C86" s="21" t="s">
        <v>1500</v>
      </c>
      <c r="D86" s="22">
        <v>501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1501</v>
      </c>
      <c r="C87" s="21" t="s">
        <v>1502</v>
      </c>
      <c r="D87" s="22">
        <v>360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 t="s">
        <v>1503</v>
      </c>
      <c r="C88" s="21" t="s">
        <v>1504</v>
      </c>
      <c r="D88" s="22">
        <v>188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>
        <f t="shared" si="7"/>
        <v>0</v>
      </c>
    </row>
    <row r="89" spans="1:22" ht="36" customHeight="1" x14ac:dyDescent="0.25">
      <c r="A89" s="20">
        <v>79</v>
      </c>
      <c r="B89" s="21" t="s">
        <v>1505</v>
      </c>
      <c r="C89" s="21" t="s">
        <v>1506</v>
      </c>
      <c r="D89" s="22">
        <v>386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>
        <f t="shared" si="7"/>
        <v>0</v>
      </c>
    </row>
    <row r="90" spans="1:22" ht="36" customHeight="1" x14ac:dyDescent="0.25">
      <c r="A90" s="20">
        <v>80</v>
      </c>
      <c r="B90" s="21" t="s">
        <v>1507</v>
      </c>
      <c r="C90" s="21" t="s">
        <v>1508</v>
      </c>
      <c r="D90" s="22">
        <v>217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>
        <f t="shared" si="7"/>
        <v>0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7" sqref="D7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24333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1509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1510</v>
      </c>
      <c r="C11" s="21" t="s">
        <v>1511</v>
      </c>
      <c r="D11" s="22">
        <v>329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1512</v>
      </c>
      <c r="C12" s="21" t="s">
        <v>1513</v>
      </c>
      <c r="D12" s="22">
        <v>189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1514</v>
      </c>
      <c r="C13" s="21" t="s">
        <v>1515</v>
      </c>
      <c r="D13" s="22">
        <v>236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1516</v>
      </c>
      <c r="C14" s="21" t="s">
        <v>1517</v>
      </c>
      <c r="D14" s="22">
        <v>255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1518</v>
      </c>
      <c r="C15" s="21" t="s">
        <v>1519</v>
      </c>
      <c r="D15" s="22">
        <v>222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1520</v>
      </c>
      <c r="C16" s="21" t="s">
        <v>1521</v>
      </c>
      <c r="D16" s="22">
        <v>139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1522</v>
      </c>
      <c r="C17" s="21" t="s">
        <v>1523</v>
      </c>
      <c r="D17" s="22">
        <v>395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1524</v>
      </c>
      <c r="C18" s="21" t="s">
        <v>1525</v>
      </c>
      <c r="D18" s="22">
        <v>431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1526</v>
      </c>
      <c r="C19" s="21" t="s">
        <v>1527</v>
      </c>
      <c r="D19" s="22">
        <v>166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1528</v>
      </c>
      <c r="C20" s="21" t="s">
        <v>1529</v>
      </c>
      <c r="D20" s="22">
        <v>419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1530</v>
      </c>
      <c r="C21" s="21" t="s">
        <v>1531</v>
      </c>
      <c r="D21" s="22">
        <v>454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1532</v>
      </c>
      <c r="C22" s="21" t="s">
        <v>1533</v>
      </c>
      <c r="D22" s="22">
        <v>269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1534</v>
      </c>
      <c r="C23" s="21" t="s">
        <v>1535</v>
      </c>
      <c r="D23" s="22">
        <v>133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1536</v>
      </c>
      <c r="C24" s="21" t="s">
        <v>1537</v>
      </c>
      <c r="D24" s="22">
        <v>384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1538</v>
      </c>
      <c r="C25" s="21" t="s">
        <v>1539</v>
      </c>
      <c r="D25" s="22">
        <v>525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1540</v>
      </c>
      <c r="C26" s="21" t="s">
        <v>1541</v>
      </c>
      <c r="D26" s="22">
        <v>331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1542</v>
      </c>
      <c r="C27" s="21" t="s">
        <v>1543</v>
      </c>
      <c r="D27" s="22">
        <v>545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1544</v>
      </c>
      <c r="C28" s="21" t="s">
        <v>1545</v>
      </c>
      <c r="D28" s="22">
        <v>404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1546</v>
      </c>
      <c r="C29" s="21" t="s">
        <v>484</v>
      </c>
      <c r="D29" s="22">
        <v>430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1547</v>
      </c>
      <c r="C30" s="21" t="s">
        <v>1548</v>
      </c>
      <c r="D30" s="22">
        <v>343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1549</v>
      </c>
      <c r="C31" s="21" t="s">
        <v>1550</v>
      </c>
      <c r="D31" s="22">
        <v>331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1551</v>
      </c>
      <c r="C32" s="21" t="s">
        <v>1552</v>
      </c>
      <c r="D32" s="22">
        <v>496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1553</v>
      </c>
      <c r="C33" s="21" t="s">
        <v>1554</v>
      </c>
      <c r="D33" s="22">
        <v>456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1555</v>
      </c>
      <c r="C34" s="21" t="s">
        <v>1556</v>
      </c>
      <c r="D34" s="22">
        <v>303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1557</v>
      </c>
      <c r="C35" s="21" t="s">
        <v>1558</v>
      </c>
      <c r="D35" s="22">
        <v>483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1559</v>
      </c>
      <c r="C36" s="21" t="s">
        <v>1560</v>
      </c>
      <c r="D36" s="22">
        <v>381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1561</v>
      </c>
      <c r="C37" s="21" t="s">
        <v>1562</v>
      </c>
      <c r="D37" s="22">
        <v>370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1563</v>
      </c>
      <c r="C38" s="21" t="s">
        <v>1564</v>
      </c>
      <c r="D38" s="22">
        <v>424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1565</v>
      </c>
      <c r="C39" s="21" t="s">
        <v>1566</v>
      </c>
      <c r="D39" s="22">
        <v>718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1567</v>
      </c>
      <c r="C40" s="21" t="s">
        <v>1568</v>
      </c>
      <c r="D40" s="22">
        <v>417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1569</v>
      </c>
      <c r="C41" s="21" t="s">
        <v>1570</v>
      </c>
      <c r="D41" s="22">
        <v>824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1571</v>
      </c>
      <c r="C42" s="21" t="s">
        <v>1572</v>
      </c>
      <c r="D42" s="22">
        <v>684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1573</v>
      </c>
      <c r="C43" s="21" t="s">
        <v>1574</v>
      </c>
      <c r="D43" s="22">
        <v>538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1575</v>
      </c>
      <c r="C44" s="21" t="s">
        <v>1576</v>
      </c>
      <c r="D44" s="22">
        <v>489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1577</v>
      </c>
      <c r="C45" s="21" t="s">
        <v>1578</v>
      </c>
      <c r="D45" s="22">
        <v>547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1579</v>
      </c>
      <c r="C46" s="21" t="s">
        <v>1580</v>
      </c>
      <c r="D46" s="22">
        <v>359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1581</v>
      </c>
      <c r="C47" s="21" t="s">
        <v>1582</v>
      </c>
      <c r="D47" s="22">
        <v>291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1583</v>
      </c>
      <c r="C48" s="21" t="s">
        <v>1584</v>
      </c>
      <c r="D48" s="22">
        <v>414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1585</v>
      </c>
      <c r="C49" s="21" t="s">
        <v>1586</v>
      </c>
      <c r="D49" s="22">
        <v>371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1587</v>
      </c>
      <c r="C50" s="21" t="s">
        <v>1588</v>
      </c>
      <c r="D50" s="22">
        <v>215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1589</v>
      </c>
      <c r="C51" s="21" t="s">
        <v>1590</v>
      </c>
      <c r="D51" s="22">
        <v>366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1591</v>
      </c>
      <c r="C52" s="21" t="s">
        <v>1592</v>
      </c>
      <c r="D52" s="22">
        <v>431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1593</v>
      </c>
      <c r="C53" s="21" t="s">
        <v>1594</v>
      </c>
      <c r="D53" s="22">
        <v>216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1595</v>
      </c>
      <c r="C54" s="21" t="s">
        <v>1596</v>
      </c>
      <c r="D54" s="22">
        <v>315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1597</v>
      </c>
      <c r="C55" s="21" t="s">
        <v>1598</v>
      </c>
      <c r="D55" s="22">
        <v>231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1599</v>
      </c>
      <c r="C56" s="21" t="s">
        <v>1600</v>
      </c>
      <c r="D56" s="22">
        <v>302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1601</v>
      </c>
      <c r="C57" s="21" t="s">
        <v>1602</v>
      </c>
      <c r="D57" s="22">
        <v>364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1603</v>
      </c>
      <c r="C58" s="21" t="s">
        <v>1604</v>
      </c>
      <c r="D58" s="22">
        <v>337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1605</v>
      </c>
      <c r="C59" s="21" t="s">
        <v>1606</v>
      </c>
      <c r="D59" s="22">
        <v>184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1607</v>
      </c>
      <c r="C60" s="21" t="s">
        <v>1608</v>
      </c>
      <c r="D60" s="22">
        <v>398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1609</v>
      </c>
      <c r="C61" s="21" t="s">
        <v>1610</v>
      </c>
      <c r="D61" s="22">
        <v>359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1611</v>
      </c>
      <c r="C62" s="21" t="s">
        <v>1612</v>
      </c>
      <c r="D62" s="22">
        <v>377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1613</v>
      </c>
      <c r="C63" s="21" t="s">
        <v>1417</v>
      </c>
      <c r="D63" s="22">
        <v>458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1614</v>
      </c>
      <c r="C64" s="21" t="s">
        <v>1615</v>
      </c>
      <c r="D64" s="22">
        <v>751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1616</v>
      </c>
      <c r="C65" s="21" t="s">
        <v>1617</v>
      </c>
      <c r="D65" s="22">
        <v>173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1618</v>
      </c>
      <c r="C66" s="21" t="s">
        <v>1619</v>
      </c>
      <c r="D66" s="22">
        <v>334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1620</v>
      </c>
      <c r="C67" s="21" t="s">
        <v>1621</v>
      </c>
      <c r="D67" s="22">
        <v>319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1622</v>
      </c>
      <c r="C68" s="21" t="s">
        <v>1623</v>
      </c>
      <c r="D68" s="22">
        <v>297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1624</v>
      </c>
      <c r="C69" s="21" t="s">
        <v>1625</v>
      </c>
      <c r="D69" s="22">
        <v>403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1626</v>
      </c>
      <c r="C70" s="21" t="s">
        <v>1627</v>
      </c>
      <c r="D70" s="22">
        <v>144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1628</v>
      </c>
      <c r="C71" s="21" t="s">
        <v>1629</v>
      </c>
      <c r="D71" s="22">
        <v>108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1630</v>
      </c>
      <c r="C72" s="21" t="s">
        <v>1631</v>
      </c>
      <c r="D72" s="22">
        <v>148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1632</v>
      </c>
      <c r="C73" s="21" t="s">
        <v>1633</v>
      </c>
      <c r="D73" s="22">
        <v>165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1634</v>
      </c>
      <c r="C74" s="21" t="s">
        <v>1635</v>
      </c>
      <c r="D74" s="22">
        <v>105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1636</v>
      </c>
      <c r="C75" s="21" t="s">
        <v>1637</v>
      </c>
      <c r="D75" s="22">
        <v>373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1638</v>
      </c>
      <c r="C76" s="21" t="s">
        <v>1639</v>
      </c>
      <c r="D76" s="22">
        <v>257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1640</v>
      </c>
      <c r="C77" s="21" t="s">
        <v>1641</v>
      </c>
      <c r="D77" s="22">
        <v>485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1642</v>
      </c>
      <c r="C78" s="21" t="s">
        <v>1643</v>
      </c>
      <c r="D78" s="22">
        <v>223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/>
      <c r="C79" s="21"/>
      <c r="D79" s="22"/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 t="e">
        <f t="shared" si="6"/>
        <v>#DIV/0!</v>
      </c>
    </row>
    <row r="80" spans="1:16" ht="36" customHeight="1" x14ac:dyDescent="0.25">
      <c r="A80" s="20">
        <v>70</v>
      </c>
      <c r="B80" s="21"/>
      <c r="C80" s="21"/>
      <c r="D80" s="22"/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 t="e">
        <f t="shared" si="6"/>
        <v>#DIV/0!</v>
      </c>
    </row>
    <row r="81" spans="1:16" ht="36" customHeight="1" x14ac:dyDescent="0.25">
      <c r="A81" s="20">
        <v>71</v>
      </c>
      <c r="B81" s="21"/>
      <c r="C81" s="21"/>
      <c r="D81" s="22"/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 t="e">
        <f t="shared" si="6"/>
        <v>#DIV/0!</v>
      </c>
    </row>
    <row r="82" spans="1:16" ht="36" customHeight="1" x14ac:dyDescent="0.25">
      <c r="A82" s="20">
        <v>72</v>
      </c>
      <c r="B82" s="21"/>
      <c r="C82" s="21"/>
      <c r="D82" s="22"/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 t="e">
        <f t="shared" si="6"/>
        <v>#DIV/0!</v>
      </c>
    </row>
    <row r="83" spans="1:16" ht="36" customHeight="1" x14ac:dyDescent="0.25">
      <c r="A83" s="20">
        <v>73</v>
      </c>
      <c r="B83" s="21"/>
      <c r="C83" s="21"/>
      <c r="D83" s="22"/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 t="e">
        <f t="shared" si="6"/>
        <v>#DIV/0!</v>
      </c>
    </row>
    <row r="84" spans="1:16" ht="36" customHeight="1" x14ac:dyDescent="0.25">
      <c r="A84" s="20">
        <v>75</v>
      </c>
      <c r="B84" s="21"/>
      <c r="C84" s="21"/>
      <c r="D84" s="22"/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 t="e">
        <f t="shared" si="6"/>
        <v>#DIV/0!</v>
      </c>
    </row>
    <row r="85" spans="1:16" ht="36" customHeight="1" x14ac:dyDescent="0.25">
      <c r="A85" s="20">
        <v>76</v>
      </c>
      <c r="B85" s="21"/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 t="e">
        <f t="shared" si="6"/>
        <v>#DIV/0!</v>
      </c>
    </row>
    <row r="86" spans="1:16" ht="36" customHeight="1" x14ac:dyDescent="0.25">
      <c r="A86" s="20">
        <v>77</v>
      </c>
      <c r="B86" s="21"/>
      <c r="C86" s="21"/>
      <c r="D86" s="22"/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 t="e">
        <f t="shared" si="6"/>
        <v>#DIV/0!</v>
      </c>
    </row>
    <row r="87" spans="1:16" ht="36" customHeight="1" x14ac:dyDescent="0.25">
      <c r="A87" s="20">
        <v>78</v>
      </c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 t="e">
        <f t="shared" si="6"/>
        <v>#DIV/0!</v>
      </c>
    </row>
    <row r="88" spans="1:16" ht="36" customHeight="1" x14ac:dyDescent="0.25">
      <c r="A88" s="20">
        <v>79</v>
      </c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 t="e">
        <f t="shared" si="6"/>
        <v>#DIV/0!</v>
      </c>
    </row>
    <row r="89" spans="1:16" ht="36" customHeight="1" x14ac:dyDescent="0.25">
      <c r="A89" s="20">
        <v>80</v>
      </c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 t="e">
        <f t="shared" si="6"/>
        <v>#DIV/0!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24333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1509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1510</v>
      </c>
      <c r="C12" s="21" t="s">
        <v>1511</v>
      </c>
      <c r="D12" s="22">
        <v>329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1512</v>
      </c>
      <c r="C13" s="21" t="s">
        <v>1513</v>
      </c>
      <c r="D13" s="22">
        <v>189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1514</v>
      </c>
      <c r="C14" s="21" t="s">
        <v>1515</v>
      </c>
      <c r="D14" s="22">
        <v>236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1516</v>
      </c>
      <c r="C15" s="21" t="s">
        <v>1517</v>
      </c>
      <c r="D15" s="22">
        <v>255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1518</v>
      </c>
      <c r="C16" s="21" t="s">
        <v>1519</v>
      </c>
      <c r="D16" s="22">
        <v>222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1520</v>
      </c>
      <c r="C17" s="21" t="s">
        <v>1521</v>
      </c>
      <c r="D17" s="22">
        <v>139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1522</v>
      </c>
      <c r="C18" s="21" t="s">
        <v>1523</v>
      </c>
      <c r="D18" s="22">
        <v>395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1524</v>
      </c>
      <c r="C19" s="21" t="s">
        <v>1525</v>
      </c>
      <c r="D19" s="22">
        <v>431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1526</v>
      </c>
      <c r="C20" s="21" t="s">
        <v>1527</v>
      </c>
      <c r="D20" s="22">
        <v>166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1528</v>
      </c>
      <c r="C21" s="21" t="s">
        <v>1529</v>
      </c>
      <c r="D21" s="22">
        <v>419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1530</v>
      </c>
      <c r="C22" s="21" t="s">
        <v>1531</v>
      </c>
      <c r="D22" s="22">
        <v>454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1532</v>
      </c>
      <c r="C23" s="21" t="s">
        <v>1533</v>
      </c>
      <c r="D23" s="22">
        <v>269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1534</v>
      </c>
      <c r="C24" s="21" t="s">
        <v>1535</v>
      </c>
      <c r="D24" s="22">
        <v>133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1536</v>
      </c>
      <c r="C25" s="21" t="s">
        <v>1537</v>
      </c>
      <c r="D25" s="22">
        <v>384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1538</v>
      </c>
      <c r="C26" s="21" t="s">
        <v>1539</v>
      </c>
      <c r="D26" s="22">
        <v>525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1540</v>
      </c>
      <c r="C27" s="21" t="s">
        <v>1541</v>
      </c>
      <c r="D27" s="22">
        <v>331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1542</v>
      </c>
      <c r="C28" s="21" t="s">
        <v>1543</v>
      </c>
      <c r="D28" s="22">
        <v>545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1544</v>
      </c>
      <c r="C29" s="21" t="s">
        <v>1545</v>
      </c>
      <c r="D29" s="22">
        <v>404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1546</v>
      </c>
      <c r="C30" s="21" t="s">
        <v>484</v>
      </c>
      <c r="D30" s="22">
        <v>430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1547</v>
      </c>
      <c r="C31" s="21" t="s">
        <v>1548</v>
      </c>
      <c r="D31" s="22">
        <v>343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1549</v>
      </c>
      <c r="C32" s="21" t="s">
        <v>1550</v>
      </c>
      <c r="D32" s="22">
        <v>331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1551</v>
      </c>
      <c r="C33" s="21" t="s">
        <v>1552</v>
      </c>
      <c r="D33" s="22">
        <v>496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1553</v>
      </c>
      <c r="C34" s="21" t="s">
        <v>1554</v>
      </c>
      <c r="D34" s="22">
        <v>456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1555</v>
      </c>
      <c r="C35" s="21" t="s">
        <v>1556</v>
      </c>
      <c r="D35" s="22">
        <v>303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1557</v>
      </c>
      <c r="C36" s="21" t="s">
        <v>1558</v>
      </c>
      <c r="D36" s="22">
        <v>483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1559</v>
      </c>
      <c r="C37" s="21" t="s">
        <v>1560</v>
      </c>
      <c r="D37" s="22">
        <v>381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1561</v>
      </c>
      <c r="C38" s="21" t="s">
        <v>1562</v>
      </c>
      <c r="D38" s="22">
        <v>370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1563</v>
      </c>
      <c r="C39" s="21" t="s">
        <v>1564</v>
      </c>
      <c r="D39" s="22">
        <v>424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1565</v>
      </c>
      <c r="C40" s="21" t="s">
        <v>1566</v>
      </c>
      <c r="D40" s="22">
        <v>718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1567</v>
      </c>
      <c r="C41" s="21" t="s">
        <v>1568</v>
      </c>
      <c r="D41" s="22">
        <v>417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1569</v>
      </c>
      <c r="C42" s="21" t="s">
        <v>1570</v>
      </c>
      <c r="D42" s="22">
        <v>824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1571</v>
      </c>
      <c r="C43" s="21" t="s">
        <v>1572</v>
      </c>
      <c r="D43" s="22">
        <v>684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1573</v>
      </c>
      <c r="C44" s="21" t="s">
        <v>1574</v>
      </c>
      <c r="D44" s="22">
        <v>538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1575</v>
      </c>
      <c r="C45" s="21" t="s">
        <v>1576</v>
      </c>
      <c r="D45" s="22">
        <v>489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1577</v>
      </c>
      <c r="C46" s="21" t="s">
        <v>1578</v>
      </c>
      <c r="D46" s="22">
        <v>547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1579</v>
      </c>
      <c r="C47" s="21" t="s">
        <v>1580</v>
      </c>
      <c r="D47" s="22">
        <v>359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1581</v>
      </c>
      <c r="C48" s="21" t="s">
        <v>1582</v>
      </c>
      <c r="D48" s="22">
        <v>291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1583</v>
      </c>
      <c r="C49" s="21" t="s">
        <v>1584</v>
      </c>
      <c r="D49" s="22">
        <v>414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1585</v>
      </c>
      <c r="C50" s="21" t="s">
        <v>1586</v>
      </c>
      <c r="D50" s="22">
        <v>371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1587</v>
      </c>
      <c r="C51" s="21" t="s">
        <v>1588</v>
      </c>
      <c r="D51" s="22">
        <v>215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1589</v>
      </c>
      <c r="C52" s="21" t="s">
        <v>1590</v>
      </c>
      <c r="D52" s="22">
        <v>366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1591</v>
      </c>
      <c r="C53" s="21" t="s">
        <v>1592</v>
      </c>
      <c r="D53" s="22">
        <v>431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1593</v>
      </c>
      <c r="C54" s="21" t="s">
        <v>1594</v>
      </c>
      <c r="D54" s="22">
        <v>216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1595</v>
      </c>
      <c r="C55" s="21" t="s">
        <v>1596</v>
      </c>
      <c r="D55" s="22">
        <v>315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1597</v>
      </c>
      <c r="C56" s="21" t="s">
        <v>1598</v>
      </c>
      <c r="D56" s="22">
        <v>231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1599</v>
      </c>
      <c r="C57" s="21" t="s">
        <v>1600</v>
      </c>
      <c r="D57" s="22">
        <v>302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1601</v>
      </c>
      <c r="C58" s="21" t="s">
        <v>1602</v>
      </c>
      <c r="D58" s="22">
        <v>364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1603</v>
      </c>
      <c r="C59" s="21" t="s">
        <v>1604</v>
      </c>
      <c r="D59" s="22">
        <v>337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1605</v>
      </c>
      <c r="C60" s="21" t="s">
        <v>1606</v>
      </c>
      <c r="D60" s="22">
        <v>184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1607</v>
      </c>
      <c r="C61" s="21" t="s">
        <v>1608</v>
      </c>
      <c r="D61" s="22">
        <v>398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1609</v>
      </c>
      <c r="C62" s="21" t="s">
        <v>1610</v>
      </c>
      <c r="D62" s="22">
        <v>359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1611</v>
      </c>
      <c r="C63" s="21" t="s">
        <v>1612</v>
      </c>
      <c r="D63" s="22">
        <v>377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1613</v>
      </c>
      <c r="C64" s="21" t="s">
        <v>1417</v>
      </c>
      <c r="D64" s="22">
        <v>458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1614</v>
      </c>
      <c r="C65" s="21" t="s">
        <v>1615</v>
      </c>
      <c r="D65" s="22">
        <v>751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1616</v>
      </c>
      <c r="C66" s="21" t="s">
        <v>1617</v>
      </c>
      <c r="D66" s="22">
        <v>173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1618</v>
      </c>
      <c r="C67" s="21" t="s">
        <v>1619</v>
      </c>
      <c r="D67" s="22">
        <v>334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1620</v>
      </c>
      <c r="C68" s="21" t="s">
        <v>1621</v>
      </c>
      <c r="D68" s="22">
        <v>319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1622</v>
      </c>
      <c r="C69" s="21" t="s">
        <v>1623</v>
      </c>
      <c r="D69" s="22">
        <v>297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1624</v>
      </c>
      <c r="C70" s="21" t="s">
        <v>1625</v>
      </c>
      <c r="D70" s="22">
        <v>403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1626</v>
      </c>
      <c r="C71" s="21" t="s">
        <v>1627</v>
      </c>
      <c r="D71" s="22">
        <v>144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1628</v>
      </c>
      <c r="C72" s="21" t="s">
        <v>1629</v>
      </c>
      <c r="D72" s="22">
        <v>108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1630</v>
      </c>
      <c r="C73" s="21" t="s">
        <v>1631</v>
      </c>
      <c r="D73" s="22">
        <v>148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1632</v>
      </c>
      <c r="C74" s="21" t="s">
        <v>1633</v>
      </c>
      <c r="D74" s="22">
        <v>165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1634</v>
      </c>
      <c r="C75" s="21" t="s">
        <v>1635</v>
      </c>
      <c r="D75" s="22">
        <v>105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1636</v>
      </c>
      <c r="C76" s="21" t="s">
        <v>1637</v>
      </c>
      <c r="D76" s="22">
        <v>373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1638</v>
      </c>
      <c r="C77" s="21" t="s">
        <v>1639</v>
      </c>
      <c r="D77" s="22">
        <v>257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1640</v>
      </c>
      <c r="C78" s="21" t="s">
        <v>1641</v>
      </c>
      <c r="D78" s="22">
        <v>485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1642</v>
      </c>
      <c r="C79" s="21" t="s">
        <v>1643</v>
      </c>
      <c r="D79" s="22">
        <v>223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/>
      <c r="C80" s="21"/>
      <c r="D80" s="22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 t="e">
        <f t="shared" si="7"/>
        <v>#DIV/0!</v>
      </c>
    </row>
    <row r="81" spans="1:22" ht="36" customHeight="1" x14ac:dyDescent="0.25">
      <c r="A81" s="20">
        <v>70</v>
      </c>
      <c r="B81" s="21"/>
      <c r="C81" s="21"/>
      <c r="D81" s="22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 t="e">
        <f t="shared" si="7"/>
        <v>#DIV/0!</v>
      </c>
    </row>
    <row r="82" spans="1:22" ht="36" customHeight="1" x14ac:dyDescent="0.25">
      <c r="A82" s="20">
        <v>71</v>
      </c>
      <c r="B82" s="21"/>
      <c r="C82" s="21"/>
      <c r="D82" s="2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 t="e">
        <f t="shared" si="7"/>
        <v>#DIV/0!</v>
      </c>
    </row>
    <row r="83" spans="1:22" ht="36" customHeight="1" x14ac:dyDescent="0.25">
      <c r="A83" s="20">
        <v>72</v>
      </c>
      <c r="B83" s="21"/>
      <c r="C83" s="21"/>
      <c r="D83" s="22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 t="e">
        <f t="shared" si="7"/>
        <v>#DIV/0!</v>
      </c>
    </row>
    <row r="84" spans="1:22" ht="36" customHeight="1" x14ac:dyDescent="0.25">
      <c r="A84" s="20">
        <v>73</v>
      </c>
      <c r="B84" s="21"/>
      <c r="C84" s="21"/>
      <c r="D84" s="22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 t="e">
        <f t="shared" si="7"/>
        <v>#DIV/0!</v>
      </c>
    </row>
    <row r="85" spans="1:22" ht="36" customHeight="1" x14ac:dyDescent="0.25">
      <c r="A85" s="20">
        <v>75</v>
      </c>
      <c r="B85" s="21"/>
      <c r="C85" s="21"/>
      <c r="D85" s="2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 t="e">
        <f t="shared" si="7"/>
        <v>#DIV/0!</v>
      </c>
    </row>
    <row r="86" spans="1:22" ht="36" customHeight="1" x14ac:dyDescent="0.25">
      <c r="A86" s="20">
        <v>76</v>
      </c>
      <c r="B86" s="21"/>
      <c r="C86" s="21"/>
      <c r="D86" s="22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 t="e">
        <f t="shared" si="7"/>
        <v>#DIV/0!</v>
      </c>
    </row>
    <row r="87" spans="1:22" ht="36" customHeight="1" x14ac:dyDescent="0.25">
      <c r="A87" s="20">
        <v>77</v>
      </c>
      <c r="B87" s="21"/>
      <c r="C87" s="21"/>
      <c r="D87" s="2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 t="e">
        <f t="shared" si="7"/>
        <v>#DIV/0!</v>
      </c>
    </row>
    <row r="88" spans="1:22" ht="36" customHeight="1" x14ac:dyDescent="0.25">
      <c r="A88" s="20">
        <v>78</v>
      </c>
      <c r="B88" s="21"/>
      <c r="C88" s="21"/>
      <c r="D88" s="2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 t="e">
        <f t="shared" si="7"/>
        <v>#DIV/0!</v>
      </c>
    </row>
    <row r="89" spans="1:22" ht="36" customHeight="1" x14ac:dyDescent="0.25">
      <c r="A89" s="20">
        <v>79</v>
      </c>
      <c r="B89" s="21"/>
      <c r="C89" s="21"/>
      <c r="D89" s="2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 t="e">
        <f t="shared" si="7"/>
        <v>#DIV/0!</v>
      </c>
    </row>
    <row r="90" spans="1:22" ht="36" customHeight="1" x14ac:dyDescent="0.25">
      <c r="A90" s="20">
        <v>80</v>
      </c>
      <c r="B90" s="21"/>
      <c r="C90" s="21"/>
      <c r="D90" s="2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 t="e">
        <f t="shared" si="7"/>
        <v>#DIV/0!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7" sqref="D7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27181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1644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1645</v>
      </c>
      <c r="C11" s="21" t="s">
        <v>1646</v>
      </c>
      <c r="D11" s="22">
        <v>578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1647</v>
      </c>
      <c r="C12" s="21" t="s">
        <v>1648</v>
      </c>
      <c r="D12" s="22">
        <v>500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1649</v>
      </c>
      <c r="C13" s="21" t="s">
        <v>1650</v>
      </c>
      <c r="D13" s="22">
        <v>340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1651</v>
      </c>
      <c r="C14" s="21" t="s">
        <v>1652</v>
      </c>
      <c r="D14" s="22">
        <v>356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1653</v>
      </c>
      <c r="C15" s="21" t="s">
        <v>1654</v>
      </c>
      <c r="D15" s="22">
        <v>256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1655</v>
      </c>
      <c r="C16" s="21" t="s">
        <v>1656</v>
      </c>
      <c r="D16" s="22">
        <v>71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1657</v>
      </c>
      <c r="C17" s="21" t="s">
        <v>1658</v>
      </c>
      <c r="D17" s="22">
        <v>611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1659</v>
      </c>
      <c r="C18" s="21" t="s">
        <v>1660</v>
      </c>
      <c r="D18" s="22">
        <v>566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1661</v>
      </c>
      <c r="C19" s="21" t="s">
        <v>1662</v>
      </c>
      <c r="D19" s="22">
        <v>630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1663</v>
      </c>
      <c r="C20" s="21" t="s">
        <v>1664</v>
      </c>
      <c r="D20" s="22">
        <v>435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1665</v>
      </c>
      <c r="C21" s="21" t="s">
        <v>1666</v>
      </c>
      <c r="D21" s="22">
        <v>292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1667</v>
      </c>
      <c r="C22" s="21" t="s">
        <v>1668</v>
      </c>
      <c r="D22" s="22">
        <v>1042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1669</v>
      </c>
      <c r="C23" s="21" t="s">
        <v>1670</v>
      </c>
      <c r="D23" s="22">
        <v>1043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1671</v>
      </c>
      <c r="C24" s="21" t="s">
        <v>1672</v>
      </c>
      <c r="D24" s="22">
        <v>887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1673</v>
      </c>
      <c r="C25" s="21" t="s">
        <v>1674</v>
      </c>
      <c r="D25" s="22">
        <v>709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1675</v>
      </c>
      <c r="C26" s="21" t="s">
        <v>1676</v>
      </c>
      <c r="D26" s="22">
        <v>349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1677</v>
      </c>
      <c r="C27" s="21" t="s">
        <v>1678</v>
      </c>
      <c r="D27" s="22">
        <v>886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1679</v>
      </c>
      <c r="C28" s="21" t="s">
        <v>1680</v>
      </c>
      <c r="D28" s="22">
        <v>539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1681</v>
      </c>
      <c r="C29" s="21" t="s">
        <v>1682</v>
      </c>
      <c r="D29" s="22">
        <v>728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1683</v>
      </c>
      <c r="C30" s="21" t="s">
        <v>1684</v>
      </c>
      <c r="D30" s="22">
        <v>802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1685</v>
      </c>
      <c r="C31" s="21" t="s">
        <v>1686</v>
      </c>
      <c r="D31" s="22">
        <v>804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1687</v>
      </c>
      <c r="C32" s="21" t="s">
        <v>1688</v>
      </c>
      <c r="D32" s="22">
        <v>323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1689</v>
      </c>
      <c r="C33" s="21" t="s">
        <v>1690</v>
      </c>
      <c r="D33" s="22">
        <v>55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1691</v>
      </c>
      <c r="C34" s="21" t="s">
        <v>1692</v>
      </c>
      <c r="D34" s="22">
        <v>791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1693</v>
      </c>
      <c r="C35" s="21" t="s">
        <v>1694</v>
      </c>
      <c r="D35" s="22">
        <v>513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1695</v>
      </c>
      <c r="C36" s="21" t="s">
        <v>1696</v>
      </c>
      <c r="D36" s="22">
        <v>217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1697</v>
      </c>
      <c r="C37" s="21" t="s">
        <v>1698</v>
      </c>
      <c r="D37" s="22">
        <v>94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1699</v>
      </c>
      <c r="C38" s="21" t="s">
        <v>1700</v>
      </c>
      <c r="D38" s="22">
        <v>758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1701</v>
      </c>
      <c r="C39" s="21" t="s">
        <v>1702</v>
      </c>
      <c r="D39" s="22">
        <v>786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1703</v>
      </c>
      <c r="C40" s="21" t="s">
        <v>1704</v>
      </c>
      <c r="D40" s="22">
        <v>323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1705</v>
      </c>
      <c r="C41" s="21" t="s">
        <v>1706</v>
      </c>
      <c r="D41" s="22">
        <v>135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1707</v>
      </c>
      <c r="C42" s="21" t="s">
        <v>1708</v>
      </c>
      <c r="D42" s="22">
        <v>95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1709</v>
      </c>
      <c r="C43" s="21" t="s">
        <v>1710</v>
      </c>
      <c r="D43" s="22">
        <v>315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1711</v>
      </c>
      <c r="C44" s="21" t="s">
        <v>1712</v>
      </c>
      <c r="D44" s="22">
        <v>642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1713</v>
      </c>
      <c r="C45" s="21" t="s">
        <v>1714</v>
      </c>
      <c r="D45" s="22">
        <v>990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1715</v>
      </c>
      <c r="C46" s="21" t="s">
        <v>1716</v>
      </c>
      <c r="D46" s="22">
        <v>473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1717</v>
      </c>
      <c r="C47" s="21" t="s">
        <v>1718</v>
      </c>
      <c r="D47" s="22">
        <v>423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1719</v>
      </c>
      <c r="C48" s="21" t="s">
        <v>1720</v>
      </c>
      <c r="D48" s="22">
        <v>366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1721</v>
      </c>
      <c r="C49" s="21" t="s">
        <v>1722</v>
      </c>
      <c r="D49" s="22">
        <v>445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1723</v>
      </c>
      <c r="C50" s="21" t="s">
        <v>1724</v>
      </c>
      <c r="D50" s="22">
        <v>103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1725</v>
      </c>
      <c r="C51" s="21" t="s">
        <v>1726</v>
      </c>
      <c r="D51" s="22">
        <v>159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1727</v>
      </c>
      <c r="C52" s="21" t="s">
        <v>1728</v>
      </c>
      <c r="D52" s="22">
        <v>614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1729</v>
      </c>
      <c r="C53" s="21" t="s">
        <v>1730</v>
      </c>
      <c r="D53" s="22">
        <v>480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1731</v>
      </c>
      <c r="C54" s="21" t="s">
        <v>1732</v>
      </c>
      <c r="D54" s="22">
        <v>367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1733</v>
      </c>
      <c r="C55" s="21" t="s">
        <v>1734</v>
      </c>
      <c r="D55" s="22">
        <v>783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1735</v>
      </c>
      <c r="C56" s="21" t="s">
        <v>1736</v>
      </c>
      <c r="D56" s="22">
        <v>317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1737</v>
      </c>
      <c r="C57" s="21" t="s">
        <v>1738</v>
      </c>
      <c r="D57" s="22">
        <v>241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1739</v>
      </c>
      <c r="C58" s="21" t="s">
        <v>1740</v>
      </c>
      <c r="D58" s="22">
        <v>690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1741</v>
      </c>
      <c r="C59" s="21" t="s">
        <v>1742</v>
      </c>
      <c r="D59" s="22">
        <v>65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1743</v>
      </c>
      <c r="C60" s="21" t="s">
        <v>1744</v>
      </c>
      <c r="D60" s="22">
        <v>91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1745</v>
      </c>
      <c r="C61" s="21" t="s">
        <v>1746</v>
      </c>
      <c r="D61" s="22">
        <v>524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1747</v>
      </c>
      <c r="C62" s="21" t="s">
        <v>1748</v>
      </c>
      <c r="D62" s="22">
        <v>222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1749</v>
      </c>
      <c r="C63" s="21" t="s">
        <v>1750</v>
      </c>
      <c r="D63" s="22">
        <v>314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1751</v>
      </c>
      <c r="C64" s="21" t="s">
        <v>1752</v>
      </c>
      <c r="D64" s="22">
        <v>313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1753</v>
      </c>
      <c r="C65" s="21" t="s">
        <v>1754</v>
      </c>
      <c r="D65" s="22">
        <v>127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1755</v>
      </c>
      <c r="C66" s="21" t="s">
        <v>1756</v>
      </c>
      <c r="D66" s="22">
        <v>519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1757</v>
      </c>
      <c r="C67" s="21" t="s">
        <v>1758</v>
      </c>
      <c r="D67" s="22">
        <v>245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1759</v>
      </c>
      <c r="C68" s="21" t="s">
        <v>1760</v>
      </c>
      <c r="D68" s="22">
        <v>160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1761</v>
      </c>
      <c r="C69" s="21" t="s">
        <v>1762</v>
      </c>
      <c r="D69" s="22">
        <v>79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1763</v>
      </c>
      <c r="C70" s="21" t="s">
        <v>1764</v>
      </c>
      <c r="D70" s="22">
        <v>253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1765</v>
      </c>
      <c r="C71" s="21" t="s">
        <v>1766</v>
      </c>
      <c r="D71" s="22">
        <v>124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1767</v>
      </c>
      <c r="C72" s="21" t="s">
        <v>1768</v>
      </c>
      <c r="D72" s="22">
        <v>223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 t="e">
        <f t="shared" si="3"/>
        <v>#DIV/0!</v>
      </c>
    </row>
    <row r="74" spans="1:16" ht="36" customHeight="1" x14ac:dyDescent="0.25">
      <c r="A74" s="20">
        <v>64</v>
      </c>
      <c r="B74" s="21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 t="e">
        <f t="shared" si="3"/>
        <v>#DIV/0!</v>
      </c>
    </row>
    <row r="75" spans="1:16" ht="36" customHeight="1" x14ac:dyDescent="0.25">
      <c r="A75" s="20">
        <v>65</v>
      </c>
      <c r="B75" s="21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 t="e">
        <f t="shared" si="3"/>
        <v>#DIV/0!</v>
      </c>
    </row>
    <row r="76" spans="1:16" ht="36" customHeight="1" x14ac:dyDescent="0.25">
      <c r="A76" s="20">
        <v>66</v>
      </c>
      <c r="B76" s="21"/>
      <c r="C76" s="21"/>
      <c r="D76" s="22"/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 t="e">
        <f t="shared" ref="P76:P139" si="6">O76/D76*100</f>
        <v>#DIV/0!</v>
      </c>
    </row>
    <row r="77" spans="1:16" ht="36" customHeight="1" x14ac:dyDescent="0.25">
      <c r="A77" s="20">
        <v>67</v>
      </c>
      <c r="B77" s="21"/>
      <c r="C77" s="21"/>
      <c r="D77" s="22"/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 t="e">
        <f t="shared" si="6"/>
        <v>#DIV/0!</v>
      </c>
    </row>
    <row r="78" spans="1:16" ht="36" customHeight="1" x14ac:dyDescent="0.25">
      <c r="A78" s="20">
        <v>68</v>
      </c>
      <c r="B78" s="21"/>
      <c r="C78" s="21"/>
      <c r="D78" s="22"/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 t="e">
        <f t="shared" si="6"/>
        <v>#DIV/0!</v>
      </c>
    </row>
    <row r="79" spans="1:16" ht="36" customHeight="1" x14ac:dyDescent="0.25">
      <c r="A79" s="20">
        <v>69</v>
      </c>
      <c r="B79" s="21"/>
      <c r="C79" s="21"/>
      <c r="D79" s="22"/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 t="e">
        <f t="shared" si="6"/>
        <v>#DIV/0!</v>
      </c>
    </row>
    <row r="80" spans="1:16" ht="36" customHeight="1" x14ac:dyDescent="0.25">
      <c r="A80" s="20">
        <v>70</v>
      </c>
      <c r="B80" s="21"/>
      <c r="C80" s="21"/>
      <c r="D80" s="22"/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 t="e">
        <f t="shared" si="6"/>
        <v>#DIV/0!</v>
      </c>
    </row>
    <row r="81" spans="1:16" ht="36" customHeight="1" x14ac:dyDescent="0.25">
      <c r="A81" s="20">
        <v>71</v>
      </c>
      <c r="B81" s="21"/>
      <c r="C81" s="21"/>
      <c r="D81" s="22"/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 t="e">
        <f t="shared" si="6"/>
        <v>#DIV/0!</v>
      </c>
    </row>
    <row r="82" spans="1:16" ht="36" customHeight="1" x14ac:dyDescent="0.25">
      <c r="A82" s="20">
        <v>72</v>
      </c>
      <c r="B82" s="21"/>
      <c r="C82" s="21"/>
      <c r="D82" s="22"/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 t="e">
        <f t="shared" si="6"/>
        <v>#DIV/0!</v>
      </c>
    </row>
    <row r="83" spans="1:16" ht="36" customHeight="1" x14ac:dyDescent="0.25">
      <c r="A83" s="20">
        <v>73</v>
      </c>
      <c r="B83" s="21"/>
      <c r="C83" s="21"/>
      <c r="D83" s="22"/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 t="e">
        <f t="shared" si="6"/>
        <v>#DIV/0!</v>
      </c>
    </row>
    <row r="84" spans="1:16" ht="36" customHeight="1" x14ac:dyDescent="0.25">
      <c r="A84" s="20">
        <v>75</v>
      </c>
      <c r="B84" s="21"/>
      <c r="C84" s="21"/>
      <c r="D84" s="22"/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 t="e">
        <f t="shared" si="6"/>
        <v>#DIV/0!</v>
      </c>
    </row>
    <row r="85" spans="1:16" ht="36" customHeight="1" x14ac:dyDescent="0.25">
      <c r="A85" s="20">
        <v>76</v>
      </c>
      <c r="B85" s="21"/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 t="e">
        <f t="shared" si="6"/>
        <v>#DIV/0!</v>
      </c>
    </row>
    <row r="86" spans="1:16" ht="36" customHeight="1" x14ac:dyDescent="0.25">
      <c r="A86" s="20">
        <v>77</v>
      </c>
      <c r="B86" s="21"/>
      <c r="C86" s="21"/>
      <c r="D86" s="22"/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 t="e">
        <f t="shared" si="6"/>
        <v>#DIV/0!</v>
      </c>
    </row>
    <row r="87" spans="1:16" ht="36" customHeight="1" x14ac:dyDescent="0.25">
      <c r="A87" s="20">
        <v>78</v>
      </c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 t="e">
        <f t="shared" si="6"/>
        <v>#DIV/0!</v>
      </c>
    </row>
    <row r="88" spans="1:16" ht="36" customHeight="1" x14ac:dyDescent="0.25">
      <c r="A88" s="20">
        <v>79</v>
      </c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 t="e">
        <f t="shared" si="6"/>
        <v>#DIV/0!</v>
      </c>
    </row>
    <row r="89" spans="1:16" ht="36" customHeight="1" x14ac:dyDescent="0.25">
      <c r="A89" s="20">
        <v>80</v>
      </c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 t="e">
        <f t="shared" si="6"/>
        <v>#DIV/0!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abSelected="1" topLeftCell="A10" workbookViewId="0">
      <pane xSplit="2" ySplit="2" topLeftCell="C12" activePane="bottomRight" state="frozen"/>
      <selection activeCell="A10" sqref="A10"/>
      <selection pane="topRight" activeCell="C10" sqref="C10"/>
      <selection pane="bottomLeft" activeCell="A12" sqref="A12"/>
      <selection pane="bottomRight" activeCell="C1" sqref="C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 t="shared" ref="D5:U5" si="0">SUM(D12:D144)</f>
        <v>75782</v>
      </c>
      <c r="E5" s="2">
        <f t="shared" si="0"/>
        <v>28361</v>
      </c>
      <c r="F5" s="2">
        <f t="shared" si="0"/>
        <v>0</v>
      </c>
      <c r="G5" s="2">
        <f t="shared" si="0"/>
        <v>22672</v>
      </c>
      <c r="H5" s="2">
        <f t="shared" si="0"/>
        <v>2977</v>
      </c>
      <c r="I5" s="2">
        <f t="shared" si="0"/>
        <v>0</v>
      </c>
      <c r="J5" s="2">
        <f t="shared" si="0"/>
        <v>6482</v>
      </c>
      <c r="K5" s="2">
        <f t="shared" si="0"/>
        <v>332</v>
      </c>
      <c r="L5" s="2">
        <f t="shared" si="0"/>
        <v>141</v>
      </c>
      <c r="M5" s="2">
        <f t="shared" si="0"/>
        <v>1163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62128</v>
      </c>
      <c r="T5" s="2">
        <f t="shared" si="0"/>
        <v>0</v>
      </c>
      <c r="U5" s="2">
        <f t="shared" si="0"/>
        <v>62128</v>
      </c>
      <c r="V5" s="2">
        <f>U5/D5*100</f>
        <v>81.982528832704332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>
        <f>E5/U5*100</f>
        <v>45.649304661344317</v>
      </c>
      <c r="F7" s="2">
        <f>F5/U5*100</f>
        <v>0</v>
      </c>
      <c r="G7" s="2">
        <f>G5/U5*100</f>
        <v>36.49240278135462</v>
      </c>
      <c r="H7" s="2">
        <f>H5/U5*100</f>
        <v>4.7917203193407154</v>
      </c>
      <c r="I7" s="2">
        <f>I5/U5*100</f>
        <v>0</v>
      </c>
      <c r="J7" s="2">
        <f>J5/U5*100</f>
        <v>10.433298995621943</v>
      </c>
      <c r="K7" s="2">
        <f>K5/U5*100</f>
        <v>0.53438063353077514</v>
      </c>
      <c r="L7" s="2">
        <f>L5/U5*100</f>
        <v>0.22695081122843164</v>
      </c>
      <c r="M7" s="2">
        <f>M5/U5*100</f>
        <v>1.8719417975791914</v>
      </c>
      <c r="N7" s="2">
        <f>N5/U5*100</f>
        <v>0</v>
      </c>
      <c r="O7" s="2">
        <f>O5/U5*100</f>
        <v>0</v>
      </c>
      <c r="P7" s="2">
        <f>P5/U5*100</f>
        <v>0</v>
      </c>
      <c r="Q7" s="2">
        <f>Q5/U5*100</f>
        <v>0</v>
      </c>
      <c r="R7" s="2">
        <f>R5/U5*100</f>
        <v>0</v>
      </c>
      <c r="S7" s="2">
        <f>S5/U5*100</f>
        <v>100</v>
      </c>
      <c r="T7" s="2">
        <f>T5/U5*100</f>
        <v>0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>
        <f t="shared" ref="E9:T9" si="1">ROUND(E7,1)</f>
        <v>45.6</v>
      </c>
      <c r="F9" s="2">
        <f t="shared" si="1"/>
        <v>0</v>
      </c>
      <c r="G9" s="2">
        <f t="shared" si="1"/>
        <v>36.5</v>
      </c>
      <c r="H9" s="2">
        <f t="shared" si="1"/>
        <v>4.8</v>
      </c>
      <c r="I9" s="2">
        <f t="shared" si="1"/>
        <v>0</v>
      </c>
      <c r="J9" s="2">
        <f t="shared" si="1"/>
        <v>10.4</v>
      </c>
      <c r="K9" s="2">
        <f t="shared" si="1"/>
        <v>0.5</v>
      </c>
      <c r="L9" s="2">
        <f t="shared" si="1"/>
        <v>0.2</v>
      </c>
      <c r="M9" s="2">
        <f t="shared" si="1"/>
        <v>1.9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100</v>
      </c>
      <c r="T9" s="2">
        <f t="shared" si="1"/>
        <v>0</v>
      </c>
      <c r="U9" s="2"/>
      <c r="V9" s="2"/>
    </row>
    <row r="10" spans="1:22" ht="36" customHeight="1" x14ac:dyDescent="0.25">
      <c r="A10" s="41" t="s">
        <v>31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32</v>
      </c>
      <c r="C12" s="21" t="s">
        <v>33</v>
      </c>
      <c r="D12" s="22">
        <v>593</v>
      </c>
      <c r="E12" s="24">
        <v>179</v>
      </c>
      <c r="F12" s="24">
        <v>0</v>
      </c>
      <c r="G12" s="24">
        <v>324</v>
      </c>
      <c r="H12" s="24">
        <v>9</v>
      </c>
      <c r="I12" s="24">
        <v>0</v>
      </c>
      <c r="J12" s="24">
        <v>19</v>
      </c>
      <c r="K12" s="24">
        <v>3</v>
      </c>
      <c r="L12" s="24">
        <v>1</v>
      </c>
      <c r="M12" s="24">
        <v>2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537</v>
      </c>
      <c r="T12" s="24">
        <v>0</v>
      </c>
      <c r="U12" s="24">
        <f>S12+T12</f>
        <v>537</v>
      </c>
      <c r="V12" s="24">
        <f>U12/D12*100</f>
        <v>90.556492411467119</v>
      </c>
    </row>
    <row r="13" spans="1:22" ht="36" customHeight="1" x14ac:dyDescent="0.25">
      <c r="A13" s="20">
        <v>2</v>
      </c>
      <c r="B13" s="21" t="s">
        <v>34</v>
      </c>
      <c r="C13" s="21" t="s">
        <v>35</v>
      </c>
      <c r="D13" s="22">
        <v>499</v>
      </c>
      <c r="E13" s="24">
        <v>76</v>
      </c>
      <c r="F13" s="24">
        <v>0</v>
      </c>
      <c r="G13" s="24">
        <v>341</v>
      </c>
      <c r="H13" s="24">
        <v>11</v>
      </c>
      <c r="I13" s="24">
        <v>0</v>
      </c>
      <c r="J13" s="24">
        <v>10</v>
      </c>
      <c r="K13" s="24">
        <v>1</v>
      </c>
      <c r="L13" s="24">
        <v>1</v>
      </c>
      <c r="M13" s="24">
        <v>20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460</v>
      </c>
      <c r="T13" s="24">
        <v>0</v>
      </c>
      <c r="U13" s="24">
        <f t="shared" ref="U13:U76" si="3">S13+T13</f>
        <v>460</v>
      </c>
      <c r="V13" s="24">
        <f t="shared" ref="V13:V76" si="4">U13/D13*100</f>
        <v>92.184368737474955</v>
      </c>
    </row>
    <row r="14" spans="1:22" ht="36" customHeight="1" x14ac:dyDescent="0.25">
      <c r="A14" s="20">
        <v>3</v>
      </c>
      <c r="B14" s="21" t="s">
        <v>36</v>
      </c>
      <c r="C14" s="21" t="s">
        <v>37</v>
      </c>
      <c r="D14" s="22">
        <v>472</v>
      </c>
      <c r="E14" s="24">
        <v>217</v>
      </c>
      <c r="F14" s="24"/>
      <c r="G14" s="24">
        <v>168</v>
      </c>
      <c r="H14" s="24">
        <v>10</v>
      </c>
      <c r="I14" s="24">
        <v>0</v>
      </c>
      <c r="J14" s="24">
        <v>7</v>
      </c>
      <c r="K14" s="24">
        <v>5</v>
      </c>
      <c r="L14" s="24">
        <v>1</v>
      </c>
      <c r="M14" s="24">
        <v>12</v>
      </c>
      <c r="N14" s="24"/>
      <c r="O14" s="24"/>
      <c r="P14" s="24"/>
      <c r="Q14" s="24"/>
      <c r="R14" s="24"/>
      <c r="S14" s="24">
        <f t="shared" si="2"/>
        <v>420</v>
      </c>
      <c r="T14" s="24"/>
      <c r="U14" s="24">
        <f t="shared" si="3"/>
        <v>420</v>
      </c>
      <c r="V14" s="24">
        <f t="shared" si="4"/>
        <v>88.983050847457619</v>
      </c>
    </row>
    <row r="15" spans="1:22" ht="36" customHeight="1" x14ac:dyDescent="0.25">
      <c r="A15" s="20">
        <v>4</v>
      </c>
      <c r="B15" s="21" t="s">
        <v>38</v>
      </c>
      <c r="C15" s="21" t="s">
        <v>39</v>
      </c>
      <c r="D15" s="22">
        <v>154</v>
      </c>
      <c r="E15" s="24">
        <v>74</v>
      </c>
      <c r="F15" s="24"/>
      <c r="G15" s="24">
        <v>61</v>
      </c>
      <c r="H15" s="24">
        <v>2</v>
      </c>
      <c r="I15" s="24">
        <v>0</v>
      </c>
      <c r="J15" s="24">
        <v>9</v>
      </c>
      <c r="K15" s="24">
        <v>0</v>
      </c>
      <c r="L15" s="24">
        <v>2</v>
      </c>
      <c r="M15" s="24">
        <v>0</v>
      </c>
      <c r="N15" s="24"/>
      <c r="O15" s="24"/>
      <c r="P15" s="24"/>
      <c r="Q15" s="24"/>
      <c r="R15" s="24"/>
      <c r="S15" s="24">
        <f t="shared" si="2"/>
        <v>148</v>
      </c>
      <c r="T15" s="24"/>
      <c r="U15" s="24">
        <f t="shared" si="3"/>
        <v>148</v>
      </c>
      <c r="V15" s="24">
        <f t="shared" si="4"/>
        <v>96.103896103896105</v>
      </c>
    </row>
    <row r="16" spans="1:22" ht="36" customHeight="1" x14ac:dyDescent="0.25">
      <c r="A16" s="20">
        <v>5</v>
      </c>
      <c r="B16" s="21" t="s">
        <v>40</v>
      </c>
      <c r="C16" s="21" t="s">
        <v>41</v>
      </c>
      <c r="D16" s="22">
        <v>265</v>
      </c>
      <c r="E16" s="24">
        <v>153</v>
      </c>
      <c r="F16" s="24"/>
      <c r="G16" s="24">
        <v>84</v>
      </c>
      <c r="H16" s="24">
        <v>4</v>
      </c>
      <c r="I16" s="24">
        <v>0</v>
      </c>
      <c r="J16" s="24">
        <v>8</v>
      </c>
      <c r="K16" s="24">
        <v>0</v>
      </c>
      <c r="L16" s="24">
        <v>7</v>
      </c>
      <c r="M16" s="24">
        <v>0</v>
      </c>
      <c r="N16" s="24"/>
      <c r="O16" s="24"/>
      <c r="P16" s="24"/>
      <c r="Q16" s="24"/>
      <c r="R16" s="24"/>
      <c r="S16" s="24">
        <f t="shared" si="2"/>
        <v>256</v>
      </c>
      <c r="T16" s="24"/>
      <c r="U16" s="24">
        <f t="shared" si="3"/>
        <v>256</v>
      </c>
      <c r="V16" s="24">
        <f t="shared" si="4"/>
        <v>96.603773584905667</v>
      </c>
    </row>
    <row r="17" spans="1:22" ht="36" customHeight="1" x14ac:dyDescent="0.25">
      <c r="A17" s="20">
        <v>6</v>
      </c>
      <c r="B17" s="21" t="s">
        <v>42</v>
      </c>
      <c r="C17" s="21" t="s">
        <v>43</v>
      </c>
      <c r="D17" s="22">
        <v>660</v>
      </c>
      <c r="E17" s="24">
        <v>270</v>
      </c>
      <c r="F17" s="24"/>
      <c r="G17" s="24">
        <v>254</v>
      </c>
      <c r="H17" s="24">
        <v>26</v>
      </c>
      <c r="I17" s="24">
        <v>0</v>
      </c>
      <c r="J17" s="24">
        <v>2</v>
      </c>
      <c r="K17" s="24">
        <v>2</v>
      </c>
      <c r="L17" s="24">
        <v>2</v>
      </c>
      <c r="M17" s="24">
        <v>13</v>
      </c>
      <c r="N17" s="24"/>
      <c r="O17" s="24"/>
      <c r="P17" s="24"/>
      <c r="Q17" s="24"/>
      <c r="R17" s="24"/>
      <c r="S17" s="24">
        <f t="shared" si="2"/>
        <v>569</v>
      </c>
      <c r="T17" s="24"/>
      <c r="U17" s="24">
        <f t="shared" si="3"/>
        <v>569</v>
      </c>
      <c r="V17" s="24">
        <f t="shared" si="4"/>
        <v>86.212121212121204</v>
      </c>
    </row>
    <row r="18" spans="1:22" ht="36" customHeight="1" x14ac:dyDescent="0.25">
      <c r="A18" s="20">
        <v>7</v>
      </c>
      <c r="B18" s="21" t="s">
        <v>44</v>
      </c>
      <c r="C18" s="21" t="s">
        <v>45</v>
      </c>
      <c r="D18" s="22">
        <v>802</v>
      </c>
      <c r="E18" s="24">
        <v>340</v>
      </c>
      <c r="F18" s="24"/>
      <c r="G18" s="24">
        <v>217</v>
      </c>
      <c r="H18" s="24">
        <v>29</v>
      </c>
      <c r="I18" s="24">
        <v>0</v>
      </c>
      <c r="J18" s="24">
        <v>26</v>
      </c>
      <c r="K18" s="24">
        <v>1</v>
      </c>
      <c r="L18" s="24">
        <v>5</v>
      </c>
      <c r="M18" s="24">
        <v>15</v>
      </c>
      <c r="N18" s="24"/>
      <c r="O18" s="24"/>
      <c r="P18" s="24"/>
      <c r="Q18" s="24"/>
      <c r="R18" s="24"/>
      <c r="S18" s="24">
        <f t="shared" si="2"/>
        <v>633</v>
      </c>
      <c r="T18" s="24"/>
      <c r="U18" s="24">
        <f t="shared" si="3"/>
        <v>633</v>
      </c>
      <c r="V18" s="24">
        <f t="shared" si="4"/>
        <v>78.927680798004985</v>
      </c>
    </row>
    <row r="19" spans="1:22" ht="36" customHeight="1" x14ac:dyDescent="0.25">
      <c r="A19" s="20">
        <v>8</v>
      </c>
      <c r="B19" s="21" t="s">
        <v>46</v>
      </c>
      <c r="C19" s="21" t="s">
        <v>47</v>
      </c>
      <c r="D19" s="22">
        <v>732</v>
      </c>
      <c r="E19" s="24">
        <v>347</v>
      </c>
      <c r="F19" s="24"/>
      <c r="G19" s="24">
        <v>121</v>
      </c>
      <c r="H19" s="24">
        <v>58</v>
      </c>
      <c r="I19" s="24">
        <v>0</v>
      </c>
      <c r="J19" s="24">
        <v>42</v>
      </c>
      <c r="K19" s="24">
        <v>2</v>
      </c>
      <c r="L19" s="24">
        <v>2</v>
      </c>
      <c r="M19" s="24">
        <v>29</v>
      </c>
      <c r="N19" s="24"/>
      <c r="O19" s="24"/>
      <c r="P19" s="24"/>
      <c r="Q19" s="24"/>
      <c r="R19" s="24"/>
      <c r="S19" s="24">
        <f t="shared" si="2"/>
        <v>601</v>
      </c>
      <c r="T19" s="24"/>
      <c r="U19" s="24">
        <f t="shared" si="3"/>
        <v>601</v>
      </c>
      <c r="V19" s="24">
        <f t="shared" si="4"/>
        <v>82.103825136612016</v>
      </c>
    </row>
    <row r="20" spans="1:22" ht="36" customHeight="1" x14ac:dyDescent="0.25">
      <c r="A20" s="20">
        <v>9</v>
      </c>
      <c r="B20" s="21" t="s">
        <v>48</v>
      </c>
      <c r="C20" s="21" t="s">
        <v>49</v>
      </c>
      <c r="D20" s="22">
        <v>303</v>
      </c>
      <c r="E20" s="24">
        <v>177</v>
      </c>
      <c r="F20" s="24"/>
      <c r="G20" s="24">
        <v>11</v>
      </c>
      <c r="H20" s="24">
        <v>5</v>
      </c>
      <c r="I20" s="24">
        <v>0</v>
      </c>
      <c r="J20" s="24">
        <v>60</v>
      </c>
      <c r="K20" s="24">
        <v>0</v>
      </c>
      <c r="L20" s="24">
        <v>0</v>
      </c>
      <c r="M20" s="24">
        <v>10</v>
      </c>
      <c r="N20" s="24"/>
      <c r="O20" s="24"/>
      <c r="P20" s="24"/>
      <c r="Q20" s="24"/>
      <c r="R20" s="24"/>
      <c r="S20" s="24">
        <f t="shared" si="2"/>
        <v>263</v>
      </c>
      <c r="T20" s="24"/>
      <c r="U20" s="24">
        <f t="shared" si="3"/>
        <v>263</v>
      </c>
      <c r="V20" s="24">
        <f t="shared" si="4"/>
        <v>86.798679867986792</v>
      </c>
    </row>
    <row r="21" spans="1:22" ht="36" customHeight="1" x14ac:dyDescent="0.25">
      <c r="A21" s="20">
        <v>10</v>
      </c>
      <c r="B21" s="21" t="s">
        <v>50</v>
      </c>
      <c r="C21" s="21" t="s">
        <v>51</v>
      </c>
      <c r="D21" s="22">
        <v>325</v>
      </c>
      <c r="E21" s="24">
        <v>138</v>
      </c>
      <c r="F21" s="24"/>
      <c r="G21" s="24">
        <v>95</v>
      </c>
      <c r="H21" s="24">
        <v>28</v>
      </c>
      <c r="I21" s="24">
        <v>0</v>
      </c>
      <c r="J21" s="24">
        <v>21</v>
      </c>
      <c r="K21" s="24">
        <v>0</v>
      </c>
      <c r="L21" s="24">
        <v>6</v>
      </c>
      <c r="M21" s="24">
        <v>0</v>
      </c>
      <c r="N21" s="24"/>
      <c r="O21" s="24"/>
      <c r="P21" s="24"/>
      <c r="Q21" s="24"/>
      <c r="R21" s="24"/>
      <c r="S21" s="24">
        <f t="shared" si="2"/>
        <v>288</v>
      </c>
      <c r="T21" s="24"/>
      <c r="U21" s="24">
        <f t="shared" si="3"/>
        <v>288</v>
      </c>
      <c r="V21" s="24">
        <f t="shared" si="4"/>
        <v>88.615384615384613</v>
      </c>
    </row>
    <row r="22" spans="1:22" ht="36" customHeight="1" x14ac:dyDescent="0.25">
      <c r="A22" s="20">
        <v>11</v>
      </c>
      <c r="B22" s="21" t="s">
        <v>52</v>
      </c>
      <c r="C22" s="21" t="s">
        <v>53</v>
      </c>
      <c r="D22" s="22">
        <v>232</v>
      </c>
      <c r="E22" s="24">
        <v>66</v>
      </c>
      <c r="F22" s="24"/>
      <c r="G22" s="24">
        <v>38</v>
      </c>
      <c r="H22" s="24">
        <v>47</v>
      </c>
      <c r="I22" s="24">
        <v>0</v>
      </c>
      <c r="J22" s="24">
        <v>29</v>
      </c>
      <c r="K22" s="24">
        <v>0</v>
      </c>
      <c r="L22" s="24">
        <v>0</v>
      </c>
      <c r="M22" s="24">
        <v>21</v>
      </c>
      <c r="N22" s="24"/>
      <c r="O22" s="24"/>
      <c r="P22" s="24"/>
      <c r="Q22" s="24"/>
      <c r="R22" s="24"/>
      <c r="S22" s="24">
        <f t="shared" si="2"/>
        <v>201</v>
      </c>
      <c r="T22" s="24"/>
      <c r="U22" s="24">
        <f t="shared" si="3"/>
        <v>201</v>
      </c>
      <c r="V22" s="24">
        <f t="shared" si="4"/>
        <v>86.637931034482762</v>
      </c>
    </row>
    <row r="23" spans="1:22" ht="36" customHeight="1" x14ac:dyDescent="0.25">
      <c r="A23" s="20">
        <v>12</v>
      </c>
      <c r="B23" s="21" t="s">
        <v>54</v>
      </c>
      <c r="C23" s="21" t="s">
        <v>55</v>
      </c>
      <c r="D23" s="22">
        <v>242</v>
      </c>
      <c r="E23" s="24">
        <v>50</v>
      </c>
      <c r="F23" s="24"/>
      <c r="G23" s="24">
        <v>47</v>
      </c>
      <c r="H23" s="24">
        <v>14</v>
      </c>
      <c r="I23" s="24">
        <v>0</v>
      </c>
      <c r="J23" s="24">
        <v>73</v>
      </c>
      <c r="K23" s="24">
        <v>2</v>
      </c>
      <c r="L23" s="24">
        <v>0</v>
      </c>
      <c r="M23" s="24">
        <v>14</v>
      </c>
      <c r="N23" s="24"/>
      <c r="O23" s="24"/>
      <c r="P23" s="24"/>
      <c r="Q23" s="24"/>
      <c r="R23" s="24"/>
      <c r="S23" s="24">
        <f t="shared" si="2"/>
        <v>200</v>
      </c>
      <c r="T23" s="24"/>
      <c r="U23" s="24">
        <f t="shared" si="3"/>
        <v>200</v>
      </c>
      <c r="V23" s="24">
        <f t="shared" si="4"/>
        <v>82.644628099173559</v>
      </c>
    </row>
    <row r="24" spans="1:22" ht="36" customHeight="1" x14ac:dyDescent="0.25">
      <c r="A24" s="20">
        <v>13</v>
      </c>
      <c r="B24" s="21" t="s">
        <v>56</v>
      </c>
      <c r="C24" s="21" t="s">
        <v>57</v>
      </c>
      <c r="D24" s="22">
        <v>137</v>
      </c>
      <c r="E24" s="24">
        <v>56</v>
      </c>
      <c r="F24" s="24"/>
      <c r="G24" s="24">
        <v>18</v>
      </c>
      <c r="H24" s="24">
        <v>11</v>
      </c>
      <c r="I24" s="24">
        <v>0</v>
      </c>
      <c r="J24" s="24">
        <v>18</v>
      </c>
      <c r="K24" s="24">
        <v>0</v>
      </c>
      <c r="L24" s="24">
        <v>0</v>
      </c>
      <c r="M24" s="24">
        <v>12</v>
      </c>
      <c r="N24" s="24"/>
      <c r="O24" s="24"/>
      <c r="P24" s="24"/>
      <c r="Q24" s="24"/>
      <c r="R24" s="24"/>
      <c r="S24" s="24">
        <f t="shared" si="2"/>
        <v>115</v>
      </c>
      <c r="T24" s="24"/>
      <c r="U24" s="24">
        <f t="shared" si="3"/>
        <v>115</v>
      </c>
      <c r="V24" s="24">
        <f t="shared" si="4"/>
        <v>83.941605839416056</v>
      </c>
    </row>
    <row r="25" spans="1:22" ht="36" customHeight="1" x14ac:dyDescent="0.25">
      <c r="A25" s="20">
        <v>14</v>
      </c>
      <c r="B25" s="21" t="s">
        <v>58</v>
      </c>
      <c r="C25" s="21" t="s">
        <v>59</v>
      </c>
      <c r="D25" s="22">
        <v>995</v>
      </c>
      <c r="E25" s="24">
        <v>299</v>
      </c>
      <c r="F25" s="24"/>
      <c r="G25" s="24">
        <v>436</v>
      </c>
      <c r="H25" s="24">
        <v>4</v>
      </c>
      <c r="I25" s="24">
        <v>0</v>
      </c>
      <c r="J25" s="24">
        <v>23</v>
      </c>
      <c r="K25" s="24">
        <v>2</v>
      </c>
      <c r="L25" s="24">
        <v>0</v>
      </c>
      <c r="M25" s="24">
        <v>10</v>
      </c>
      <c r="N25" s="24"/>
      <c r="O25" s="24"/>
      <c r="P25" s="24"/>
      <c r="Q25" s="24"/>
      <c r="R25" s="24"/>
      <c r="S25" s="24">
        <f t="shared" si="2"/>
        <v>774</v>
      </c>
      <c r="T25" s="24"/>
      <c r="U25" s="24">
        <f t="shared" si="3"/>
        <v>774</v>
      </c>
      <c r="V25" s="24">
        <f t="shared" si="4"/>
        <v>77.788944723618087</v>
      </c>
    </row>
    <row r="26" spans="1:22" ht="36" customHeight="1" x14ac:dyDescent="0.25">
      <c r="A26" s="20">
        <v>15</v>
      </c>
      <c r="B26" s="21" t="s">
        <v>60</v>
      </c>
      <c r="C26" s="21" t="s">
        <v>61</v>
      </c>
      <c r="D26" s="22">
        <v>235</v>
      </c>
      <c r="E26" s="24">
        <v>90</v>
      </c>
      <c r="F26" s="24"/>
      <c r="G26" s="24">
        <v>92</v>
      </c>
      <c r="H26" s="24">
        <v>1</v>
      </c>
      <c r="I26" s="24">
        <v>0</v>
      </c>
      <c r="J26" s="24">
        <v>14</v>
      </c>
      <c r="K26" s="24">
        <v>2</v>
      </c>
      <c r="L26" s="24">
        <v>0</v>
      </c>
      <c r="M26" s="24">
        <v>2</v>
      </c>
      <c r="N26" s="24"/>
      <c r="O26" s="24"/>
      <c r="P26" s="24"/>
      <c r="Q26" s="24"/>
      <c r="R26" s="24"/>
      <c r="S26" s="24">
        <f t="shared" si="2"/>
        <v>201</v>
      </c>
      <c r="T26" s="24"/>
      <c r="U26" s="24">
        <f t="shared" si="3"/>
        <v>201</v>
      </c>
      <c r="V26" s="24">
        <f t="shared" si="4"/>
        <v>85.531914893617028</v>
      </c>
    </row>
    <row r="27" spans="1:22" ht="36" customHeight="1" x14ac:dyDescent="0.25">
      <c r="A27" s="20">
        <v>16</v>
      </c>
      <c r="B27" s="21" t="s">
        <v>62</v>
      </c>
      <c r="C27" s="21" t="s">
        <v>63</v>
      </c>
      <c r="D27" s="22">
        <v>272</v>
      </c>
      <c r="E27" s="24">
        <v>103</v>
      </c>
      <c r="F27" s="24"/>
      <c r="G27" s="24">
        <v>107</v>
      </c>
      <c r="H27" s="24">
        <v>3</v>
      </c>
      <c r="I27" s="24">
        <v>0</v>
      </c>
      <c r="J27" s="24">
        <v>14</v>
      </c>
      <c r="K27" s="24">
        <v>1</v>
      </c>
      <c r="L27" s="24">
        <v>0</v>
      </c>
      <c r="M27" s="24">
        <v>0</v>
      </c>
      <c r="N27" s="24"/>
      <c r="O27" s="24"/>
      <c r="P27" s="24"/>
      <c r="Q27" s="24"/>
      <c r="R27" s="24"/>
      <c r="S27" s="24">
        <f t="shared" si="2"/>
        <v>228</v>
      </c>
      <c r="T27" s="24"/>
      <c r="U27" s="24">
        <f t="shared" si="3"/>
        <v>228</v>
      </c>
      <c r="V27" s="24">
        <f t="shared" si="4"/>
        <v>83.82352941176471</v>
      </c>
    </row>
    <row r="28" spans="1:22" ht="36" customHeight="1" x14ac:dyDescent="0.25">
      <c r="A28" s="20">
        <v>17</v>
      </c>
      <c r="B28" s="21" t="s">
        <v>64</v>
      </c>
      <c r="C28" s="21" t="s">
        <v>65</v>
      </c>
      <c r="D28" s="22">
        <v>340</v>
      </c>
      <c r="E28" s="24">
        <v>88</v>
      </c>
      <c r="F28" s="24"/>
      <c r="G28" s="24">
        <v>142</v>
      </c>
      <c r="H28" s="24">
        <v>4</v>
      </c>
      <c r="I28" s="24">
        <v>0</v>
      </c>
      <c r="J28" s="24">
        <v>46</v>
      </c>
      <c r="K28" s="24">
        <v>0</v>
      </c>
      <c r="L28" s="24">
        <v>0</v>
      </c>
      <c r="M28" s="24">
        <v>0</v>
      </c>
      <c r="N28" s="24"/>
      <c r="O28" s="24"/>
      <c r="P28" s="24"/>
      <c r="Q28" s="24"/>
      <c r="R28" s="24"/>
      <c r="S28" s="24">
        <f t="shared" si="2"/>
        <v>280</v>
      </c>
      <c r="T28" s="24"/>
      <c r="U28" s="24">
        <f t="shared" si="3"/>
        <v>280</v>
      </c>
      <c r="V28" s="24">
        <f t="shared" si="4"/>
        <v>82.35294117647058</v>
      </c>
    </row>
    <row r="29" spans="1:22" ht="36" customHeight="1" x14ac:dyDescent="0.25">
      <c r="A29" s="20">
        <v>18</v>
      </c>
      <c r="B29" s="21" t="s">
        <v>66</v>
      </c>
      <c r="C29" s="21" t="s">
        <v>67</v>
      </c>
      <c r="D29" s="22">
        <v>650</v>
      </c>
      <c r="E29" s="24">
        <v>191</v>
      </c>
      <c r="F29" s="24"/>
      <c r="G29" s="24">
        <v>209</v>
      </c>
      <c r="H29" s="24">
        <v>4</v>
      </c>
      <c r="I29" s="24">
        <v>0</v>
      </c>
      <c r="J29" s="24">
        <v>109</v>
      </c>
      <c r="K29" s="24">
        <v>2</v>
      </c>
      <c r="L29" s="24">
        <v>0</v>
      </c>
      <c r="M29" s="24">
        <v>9</v>
      </c>
      <c r="N29" s="24"/>
      <c r="O29" s="24"/>
      <c r="P29" s="24"/>
      <c r="Q29" s="24"/>
      <c r="R29" s="24"/>
      <c r="S29" s="24">
        <f t="shared" si="2"/>
        <v>524</v>
      </c>
      <c r="T29" s="24"/>
      <c r="U29" s="24">
        <f t="shared" si="3"/>
        <v>524</v>
      </c>
      <c r="V29" s="24">
        <f t="shared" si="4"/>
        <v>80.615384615384613</v>
      </c>
    </row>
    <row r="30" spans="1:22" ht="36" customHeight="1" x14ac:dyDescent="0.25">
      <c r="A30" s="20">
        <v>19</v>
      </c>
      <c r="B30" s="21" t="s">
        <v>68</v>
      </c>
      <c r="C30" s="21" t="s">
        <v>69</v>
      </c>
      <c r="D30" s="22">
        <v>651</v>
      </c>
      <c r="E30" s="24">
        <v>187</v>
      </c>
      <c r="F30" s="24"/>
      <c r="G30" s="24">
        <v>242</v>
      </c>
      <c r="H30" s="24">
        <v>12</v>
      </c>
      <c r="I30" s="24">
        <v>0</v>
      </c>
      <c r="J30" s="24">
        <v>86</v>
      </c>
      <c r="K30" s="24">
        <v>0</v>
      </c>
      <c r="L30" s="24">
        <v>1</v>
      </c>
      <c r="M30" s="24">
        <v>6</v>
      </c>
      <c r="N30" s="24"/>
      <c r="O30" s="24"/>
      <c r="P30" s="24"/>
      <c r="Q30" s="24"/>
      <c r="R30" s="24"/>
      <c r="S30" s="24">
        <f t="shared" si="2"/>
        <v>534</v>
      </c>
      <c r="T30" s="24"/>
      <c r="U30" s="24">
        <f t="shared" si="3"/>
        <v>534</v>
      </c>
      <c r="V30" s="24">
        <f t="shared" si="4"/>
        <v>82.027649769585253</v>
      </c>
    </row>
    <row r="31" spans="1:22" ht="36" customHeight="1" x14ac:dyDescent="0.25">
      <c r="A31" s="20">
        <v>20</v>
      </c>
      <c r="B31" s="21" t="s">
        <v>70</v>
      </c>
      <c r="C31" s="21" t="s">
        <v>71</v>
      </c>
      <c r="D31" s="22">
        <v>641</v>
      </c>
      <c r="E31" s="24">
        <v>190</v>
      </c>
      <c r="F31" s="24"/>
      <c r="G31" s="24">
        <v>221</v>
      </c>
      <c r="H31" s="24">
        <v>6</v>
      </c>
      <c r="I31" s="24">
        <v>0</v>
      </c>
      <c r="J31" s="24">
        <v>93</v>
      </c>
      <c r="K31" s="24">
        <v>1</v>
      </c>
      <c r="L31" s="24">
        <v>0</v>
      </c>
      <c r="M31" s="24">
        <v>4</v>
      </c>
      <c r="N31" s="24"/>
      <c r="O31" s="24"/>
      <c r="P31" s="24"/>
      <c r="Q31" s="24"/>
      <c r="R31" s="24"/>
      <c r="S31" s="24">
        <f t="shared" si="2"/>
        <v>515</v>
      </c>
      <c r="T31" s="24"/>
      <c r="U31" s="24">
        <f t="shared" si="3"/>
        <v>515</v>
      </c>
      <c r="V31" s="24">
        <f t="shared" si="4"/>
        <v>80.343213728549145</v>
      </c>
    </row>
    <row r="32" spans="1:22" ht="36" customHeight="1" x14ac:dyDescent="0.25">
      <c r="A32" s="20">
        <v>21</v>
      </c>
      <c r="B32" s="21" t="s">
        <v>72</v>
      </c>
      <c r="C32" s="21" t="s">
        <v>73</v>
      </c>
      <c r="D32" s="22">
        <v>267</v>
      </c>
      <c r="E32" s="24">
        <v>90</v>
      </c>
      <c r="F32" s="24"/>
      <c r="G32" s="24">
        <v>63</v>
      </c>
      <c r="H32" s="24">
        <v>2</v>
      </c>
      <c r="I32" s="24">
        <v>0</v>
      </c>
      <c r="J32" s="24">
        <v>37</v>
      </c>
      <c r="K32" s="24">
        <v>1</v>
      </c>
      <c r="L32" s="24">
        <v>0</v>
      </c>
      <c r="M32" s="24">
        <v>0</v>
      </c>
      <c r="N32" s="24"/>
      <c r="O32" s="24"/>
      <c r="P32" s="24"/>
      <c r="Q32" s="24"/>
      <c r="R32" s="24"/>
      <c r="S32" s="24">
        <f t="shared" si="2"/>
        <v>193</v>
      </c>
      <c r="T32" s="24"/>
      <c r="U32" s="24">
        <f t="shared" si="3"/>
        <v>193</v>
      </c>
      <c r="V32" s="24">
        <f t="shared" si="4"/>
        <v>72.284644194756552</v>
      </c>
    </row>
    <row r="33" spans="1:22" ht="36" customHeight="1" x14ac:dyDescent="0.25">
      <c r="A33" s="20">
        <v>22</v>
      </c>
      <c r="B33" s="21" t="s">
        <v>74</v>
      </c>
      <c r="C33" s="21" t="s">
        <v>75</v>
      </c>
      <c r="D33" s="22">
        <v>606</v>
      </c>
      <c r="E33" s="24">
        <v>210</v>
      </c>
      <c r="F33" s="24"/>
      <c r="G33" s="24">
        <v>154</v>
      </c>
      <c r="H33" s="24">
        <v>11</v>
      </c>
      <c r="I33" s="24">
        <v>0</v>
      </c>
      <c r="J33" s="24">
        <v>123</v>
      </c>
      <c r="K33" s="24">
        <v>2</v>
      </c>
      <c r="L33" s="24">
        <v>0</v>
      </c>
      <c r="M33" s="24">
        <v>11</v>
      </c>
      <c r="N33" s="24"/>
      <c r="O33" s="24"/>
      <c r="P33" s="24"/>
      <c r="Q33" s="24"/>
      <c r="R33" s="24"/>
      <c r="S33" s="24">
        <f t="shared" si="2"/>
        <v>511</v>
      </c>
      <c r="T33" s="24"/>
      <c r="U33" s="24">
        <f t="shared" si="3"/>
        <v>511</v>
      </c>
      <c r="V33" s="24">
        <f t="shared" si="4"/>
        <v>84.32343234323433</v>
      </c>
    </row>
    <row r="34" spans="1:22" s="38" customFormat="1" ht="36" customHeight="1" x14ac:dyDescent="0.25">
      <c r="A34" s="34">
        <v>23</v>
      </c>
      <c r="B34" s="35" t="s">
        <v>76</v>
      </c>
      <c r="C34" s="35" t="s">
        <v>77</v>
      </c>
      <c r="D34" s="36">
        <v>5</v>
      </c>
      <c r="E34" s="37">
        <v>5</v>
      </c>
      <c r="F34" s="37"/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/>
      <c r="O34" s="37"/>
      <c r="P34" s="37"/>
      <c r="Q34" s="37"/>
      <c r="R34" s="37"/>
      <c r="S34" s="37">
        <f t="shared" si="2"/>
        <v>5</v>
      </c>
      <c r="T34" s="37"/>
      <c r="U34" s="37">
        <f t="shared" si="3"/>
        <v>5</v>
      </c>
      <c r="V34" s="37">
        <f t="shared" si="4"/>
        <v>100</v>
      </c>
    </row>
    <row r="35" spans="1:22" ht="36" customHeight="1" x14ac:dyDescent="0.25">
      <c r="A35" s="20">
        <v>24</v>
      </c>
      <c r="B35" s="21" t="s">
        <v>78</v>
      </c>
      <c r="C35" s="21" t="s">
        <v>79</v>
      </c>
      <c r="D35" s="22">
        <v>804</v>
      </c>
      <c r="E35" s="24">
        <v>207</v>
      </c>
      <c r="F35" s="24"/>
      <c r="G35" s="24">
        <v>168</v>
      </c>
      <c r="H35" s="24">
        <v>17</v>
      </c>
      <c r="I35" s="24">
        <v>0</v>
      </c>
      <c r="J35" s="24">
        <v>65</v>
      </c>
      <c r="K35" s="24">
        <v>4</v>
      </c>
      <c r="L35" s="24">
        <v>2</v>
      </c>
      <c r="M35" s="24">
        <v>0</v>
      </c>
      <c r="N35" s="24"/>
      <c r="O35" s="24"/>
      <c r="P35" s="24"/>
      <c r="Q35" s="24"/>
      <c r="R35" s="24"/>
      <c r="S35" s="24">
        <f t="shared" si="2"/>
        <v>463</v>
      </c>
      <c r="T35" s="24"/>
      <c r="U35" s="24">
        <f t="shared" si="3"/>
        <v>463</v>
      </c>
      <c r="V35" s="24">
        <f t="shared" si="4"/>
        <v>57.587064676616919</v>
      </c>
    </row>
    <row r="36" spans="1:22" ht="36" customHeight="1" x14ac:dyDescent="0.25">
      <c r="A36" s="20">
        <v>25</v>
      </c>
      <c r="B36" s="21" t="s">
        <v>80</v>
      </c>
      <c r="C36" s="21" t="s">
        <v>81</v>
      </c>
      <c r="D36" s="22">
        <v>495</v>
      </c>
      <c r="E36" s="24">
        <v>118</v>
      </c>
      <c r="F36" s="24"/>
      <c r="G36" s="24">
        <v>227</v>
      </c>
      <c r="H36" s="24">
        <v>18</v>
      </c>
      <c r="I36" s="24">
        <v>0</v>
      </c>
      <c r="J36" s="24">
        <v>48</v>
      </c>
      <c r="K36" s="24">
        <v>7</v>
      </c>
      <c r="L36" s="24">
        <v>1</v>
      </c>
      <c r="M36" s="24">
        <v>3</v>
      </c>
      <c r="N36" s="24"/>
      <c r="O36" s="24"/>
      <c r="P36" s="24"/>
      <c r="Q36" s="24"/>
      <c r="R36" s="24"/>
      <c r="S36" s="24">
        <f t="shared" si="2"/>
        <v>422</v>
      </c>
      <c r="T36" s="24"/>
      <c r="U36" s="24">
        <f t="shared" si="3"/>
        <v>422</v>
      </c>
      <c r="V36" s="24">
        <f t="shared" si="4"/>
        <v>85.25252525252526</v>
      </c>
    </row>
    <row r="37" spans="1:22" ht="36" customHeight="1" x14ac:dyDescent="0.25">
      <c r="A37" s="20">
        <v>26</v>
      </c>
      <c r="B37" s="21" t="s">
        <v>82</v>
      </c>
      <c r="C37" s="21" t="s">
        <v>83</v>
      </c>
      <c r="D37" s="22">
        <v>309</v>
      </c>
      <c r="E37" s="24">
        <v>107</v>
      </c>
      <c r="F37" s="24"/>
      <c r="G37" s="24">
        <v>102</v>
      </c>
      <c r="H37" s="24">
        <v>6</v>
      </c>
      <c r="I37" s="24">
        <v>0</v>
      </c>
      <c r="J37" s="24">
        <v>39</v>
      </c>
      <c r="K37" s="24">
        <v>3</v>
      </c>
      <c r="L37" s="24">
        <v>0</v>
      </c>
      <c r="M37" s="24">
        <v>1</v>
      </c>
      <c r="N37" s="24"/>
      <c r="O37" s="24"/>
      <c r="P37" s="24"/>
      <c r="Q37" s="24"/>
      <c r="R37" s="24"/>
      <c r="S37" s="24">
        <f t="shared" si="2"/>
        <v>258</v>
      </c>
      <c r="T37" s="24"/>
      <c r="U37" s="24">
        <f t="shared" si="3"/>
        <v>258</v>
      </c>
      <c r="V37" s="24">
        <f t="shared" si="4"/>
        <v>83.495145631067956</v>
      </c>
    </row>
    <row r="38" spans="1:22" ht="36" customHeight="1" x14ac:dyDescent="0.25">
      <c r="A38" s="20">
        <v>27</v>
      </c>
      <c r="B38" s="21" t="s">
        <v>84</v>
      </c>
      <c r="C38" s="21" t="s">
        <v>85</v>
      </c>
      <c r="D38" s="22">
        <v>636</v>
      </c>
      <c r="E38" s="24">
        <v>122</v>
      </c>
      <c r="F38" s="24"/>
      <c r="G38" s="24">
        <v>351</v>
      </c>
      <c r="H38" s="24">
        <v>8</v>
      </c>
      <c r="I38" s="24">
        <v>0</v>
      </c>
      <c r="J38" s="24">
        <v>31</v>
      </c>
      <c r="K38" s="24">
        <v>2</v>
      </c>
      <c r="L38" s="24">
        <v>2</v>
      </c>
      <c r="M38" s="24">
        <v>2</v>
      </c>
      <c r="N38" s="24"/>
      <c r="O38" s="24"/>
      <c r="P38" s="24"/>
      <c r="Q38" s="24"/>
      <c r="R38" s="24"/>
      <c r="S38" s="24">
        <f t="shared" si="2"/>
        <v>518</v>
      </c>
      <c r="T38" s="24"/>
      <c r="U38" s="24">
        <f t="shared" si="3"/>
        <v>518</v>
      </c>
      <c r="V38" s="24">
        <f t="shared" si="4"/>
        <v>81.44654088050315</v>
      </c>
    </row>
    <row r="39" spans="1:22" ht="36" customHeight="1" x14ac:dyDescent="0.25">
      <c r="A39" s="20">
        <v>28</v>
      </c>
      <c r="B39" s="21" t="s">
        <v>86</v>
      </c>
      <c r="C39" s="21" t="s">
        <v>87</v>
      </c>
      <c r="D39" s="22">
        <v>637</v>
      </c>
      <c r="E39" s="24">
        <v>119</v>
      </c>
      <c r="F39" s="24"/>
      <c r="G39" s="24">
        <v>364</v>
      </c>
      <c r="H39" s="24">
        <v>7</v>
      </c>
      <c r="I39" s="24">
        <v>0</v>
      </c>
      <c r="J39" s="24">
        <v>19</v>
      </c>
      <c r="K39" s="24">
        <v>1</v>
      </c>
      <c r="L39" s="24">
        <v>0</v>
      </c>
      <c r="M39" s="24">
        <v>4</v>
      </c>
      <c r="N39" s="24"/>
      <c r="O39" s="24"/>
      <c r="P39" s="24"/>
      <c r="Q39" s="24"/>
      <c r="R39" s="24"/>
      <c r="S39" s="24">
        <f t="shared" si="2"/>
        <v>514</v>
      </c>
      <c r="T39" s="24"/>
      <c r="U39" s="24">
        <f t="shared" si="3"/>
        <v>514</v>
      </c>
      <c r="V39" s="24">
        <f t="shared" si="4"/>
        <v>80.690737833594966</v>
      </c>
    </row>
    <row r="40" spans="1:22" ht="36" customHeight="1" x14ac:dyDescent="0.25">
      <c r="A40" s="20">
        <v>29</v>
      </c>
      <c r="B40" s="21" t="s">
        <v>88</v>
      </c>
      <c r="C40" s="21" t="s">
        <v>89</v>
      </c>
      <c r="D40" s="22">
        <v>612</v>
      </c>
      <c r="E40" s="24">
        <v>315</v>
      </c>
      <c r="F40" s="24"/>
      <c r="G40" s="24">
        <v>146</v>
      </c>
      <c r="H40" s="24">
        <v>4</v>
      </c>
      <c r="I40" s="24">
        <v>0</v>
      </c>
      <c r="J40" s="24">
        <v>18</v>
      </c>
      <c r="K40" s="24">
        <v>3</v>
      </c>
      <c r="L40" s="24">
        <v>1</v>
      </c>
      <c r="M40" s="24">
        <v>6</v>
      </c>
      <c r="N40" s="24"/>
      <c r="O40" s="24"/>
      <c r="P40" s="24"/>
      <c r="Q40" s="24"/>
      <c r="R40" s="24"/>
      <c r="S40" s="24">
        <f t="shared" si="2"/>
        <v>493</v>
      </c>
      <c r="T40" s="24"/>
      <c r="U40" s="24">
        <f t="shared" si="3"/>
        <v>493</v>
      </c>
      <c r="V40" s="24">
        <f t="shared" si="4"/>
        <v>80.555555555555557</v>
      </c>
    </row>
    <row r="41" spans="1:22" ht="36" customHeight="1" x14ac:dyDescent="0.25">
      <c r="A41" s="20">
        <v>30</v>
      </c>
      <c r="B41" s="21" t="s">
        <v>90</v>
      </c>
      <c r="C41" s="21" t="s">
        <v>91</v>
      </c>
      <c r="D41" s="22">
        <v>649</v>
      </c>
      <c r="E41" s="24">
        <v>173</v>
      </c>
      <c r="F41" s="24"/>
      <c r="G41" s="24">
        <v>403</v>
      </c>
      <c r="H41" s="24">
        <v>6</v>
      </c>
      <c r="I41" s="24">
        <v>0</v>
      </c>
      <c r="J41" s="24">
        <v>13</v>
      </c>
      <c r="K41" s="24">
        <v>1</v>
      </c>
      <c r="L41" s="24">
        <v>0</v>
      </c>
      <c r="M41" s="24">
        <v>6</v>
      </c>
      <c r="N41" s="24"/>
      <c r="O41" s="24"/>
      <c r="P41" s="24"/>
      <c r="Q41" s="24"/>
      <c r="R41" s="24"/>
      <c r="S41" s="24">
        <f t="shared" si="2"/>
        <v>602</v>
      </c>
      <c r="T41" s="24"/>
      <c r="U41" s="24">
        <f t="shared" si="3"/>
        <v>602</v>
      </c>
      <c r="V41" s="24">
        <f t="shared" si="4"/>
        <v>92.758089368258851</v>
      </c>
    </row>
    <row r="42" spans="1:22" ht="36" customHeight="1" x14ac:dyDescent="0.25">
      <c r="A42" s="20">
        <v>31</v>
      </c>
      <c r="B42" s="21" t="s">
        <v>92</v>
      </c>
      <c r="C42" s="21" t="s">
        <v>93</v>
      </c>
      <c r="D42" s="22">
        <v>302</v>
      </c>
      <c r="E42" s="24">
        <v>83</v>
      </c>
      <c r="F42" s="24"/>
      <c r="G42" s="24">
        <v>132</v>
      </c>
      <c r="H42" s="24">
        <v>5</v>
      </c>
      <c r="I42" s="24">
        <v>0</v>
      </c>
      <c r="J42" s="24">
        <v>24</v>
      </c>
      <c r="K42" s="24">
        <v>2</v>
      </c>
      <c r="L42" s="24">
        <v>0</v>
      </c>
      <c r="M42" s="24">
        <v>5</v>
      </c>
      <c r="N42" s="24"/>
      <c r="O42" s="24"/>
      <c r="P42" s="24"/>
      <c r="Q42" s="24"/>
      <c r="R42" s="24"/>
      <c r="S42" s="24">
        <f t="shared" si="2"/>
        <v>251</v>
      </c>
      <c r="T42" s="24"/>
      <c r="U42" s="24">
        <f t="shared" si="3"/>
        <v>251</v>
      </c>
      <c r="V42" s="24">
        <f t="shared" si="4"/>
        <v>83.11258278145695</v>
      </c>
    </row>
    <row r="43" spans="1:22" ht="36" customHeight="1" x14ac:dyDescent="0.25">
      <c r="A43" s="20">
        <v>32</v>
      </c>
      <c r="B43" s="21" t="s">
        <v>94</v>
      </c>
      <c r="C43" s="21" t="s">
        <v>95</v>
      </c>
      <c r="D43" s="22">
        <v>729</v>
      </c>
      <c r="E43" s="24">
        <v>434</v>
      </c>
      <c r="F43" s="24"/>
      <c r="G43" s="24">
        <v>97</v>
      </c>
      <c r="H43" s="24">
        <v>3</v>
      </c>
      <c r="I43" s="24">
        <v>0</v>
      </c>
      <c r="J43" s="24">
        <v>46</v>
      </c>
      <c r="K43" s="24">
        <v>18</v>
      </c>
      <c r="L43" s="24">
        <v>1</v>
      </c>
      <c r="M43" s="24">
        <v>9</v>
      </c>
      <c r="N43" s="24"/>
      <c r="O43" s="24"/>
      <c r="P43" s="24"/>
      <c r="Q43" s="24"/>
      <c r="R43" s="24"/>
      <c r="S43" s="24">
        <f t="shared" si="2"/>
        <v>608</v>
      </c>
      <c r="T43" s="24"/>
      <c r="U43" s="24">
        <f t="shared" si="3"/>
        <v>608</v>
      </c>
      <c r="V43" s="24">
        <f t="shared" si="4"/>
        <v>83.401920438957475</v>
      </c>
    </row>
    <row r="44" spans="1:22" ht="36" customHeight="1" x14ac:dyDescent="0.25">
      <c r="A44" s="20">
        <v>33</v>
      </c>
      <c r="B44" s="21" t="s">
        <v>96</v>
      </c>
      <c r="C44" s="21" t="s">
        <v>97</v>
      </c>
      <c r="D44" s="22">
        <v>662</v>
      </c>
      <c r="E44" s="24">
        <v>148</v>
      </c>
      <c r="F44" s="24"/>
      <c r="G44" s="24">
        <v>312</v>
      </c>
      <c r="H44" s="24">
        <v>17</v>
      </c>
      <c r="I44" s="24">
        <v>0</v>
      </c>
      <c r="J44" s="24">
        <v>51</v>
      </c>
      <c r="K44" s="24">
        <v>3</v>
      </c>
      <c r="L44" s="24">
        <v>0</v>
      </c>
      <c r="M44" s="24">
        <v>0</v>
      </c>
      <c r="N44" s="24"/>
      <c r="O44" s="24"/>
      <c r="P44" s="24"/>
      <c r="Q44" s="24"/>
      <c r="R44" s="24"/>
      <c r="S44" s="24">
        <f t="shared" si="2"/>
        <v>531</v>
      </c>
      <c r="T44" s="24"/>
      <c r="U44" s="24">
        <f t="shared" si="3"/>
        <v>531</v>
      </c>
      <c r="V44" s="24">
        <f t="shared" si="4"/>
        <v>80.21148036253777</v>
      </c>
    </row>
    <row r="45" spans="1:22" ht="36" customHeight="1" x14ac:dyDescent="0.25">
      <c r="A45" s="20">
        <v>34</v>
      </c>
      <c r="B45" s="21" t="s">
        <v>98</v>
      </c>
      <c r="C45" s="21" t="s">
        <v>99</v>
      </c>
      <c r="D45" s="22">
        <v>782</v>
      </c>
      <c r="E45" s="24">
        <v>387</v>
      </c>
      <c r="F45" s="24"/>
      <c r="G45" s="24">
        <v>244</v>
      </c>
      <c r="H45" s="24">
        <v>14</v>
      </c>
      <c r="I45" s="24">
        <v>0</v>
      </c>
      <c r="J45" s="24">
        <v>44</v>
      </c>
      <c r="K45" s="24">
        <v>11</v>
      </c>
      <c r="L45" s="24">
        <v>0</v>
      </c>
      <c r="M45" s="24">
        <v>5</v>
      </c>
      <c r="N45" s="24"/>
      <c r="O45" s="24"/>
      <c r="P45" s="24"/>
      <c r="Q45" s="24"/>
      <c r="R45" s="24"/>
      <c r="S45" s="24">
        <f t="shared" si="2"/>
        <v>705</v>
      </c>
      <c r="T45" s="24"/>
      <c r="U45" s="24">
        <f t="shared" si="3"/>
        <v>705</v>
      </c>
      <c r="V45" s="24">
        <f t="shared" si="4"/>
        <v>90.153452685421996</v>
      </c>
    </row>
    <row r="46" spans="1:22" ht="36" customHeight="1" x14ac:dyDescent="0.25">
      <c r="A46" s="20">
        <v>35</v>
      </c>
      <c r="B46" s="21" t="s">
        <v>100</v>
      </c>
      <c r="C46" s="21" t="s">
        <v>101</v>
      </c>
      <c r="D46" s="22">
        <v>502</v>
      </c>
      <c r="E46" s="24">
        <v>239</v>
      </c>
      <c r="F46" s="24"/>
      <c r="G46" s="24">
        <v>185</v>
      </c>
      <c r="H46" s="24">
        <v>6</v>
      </c>
      <c r="I46" s="24">
        <v>0</v>
      </c>
      <c r="J46" s="24">
        <v>21</v>
      </c>
      <c r="K46" s="24">
        <v>3</v>
      </c>
      <c r="L46" s="24">
        <v>0</v>
      </c>
      <c r="M46" s="24">
        <v>7</v>
      </c>
      <c r="N46" s="24"/>
      <c r="O46" s="24"/>
      <c r="P46" s="24"/>
      <c r="Q46" s="24"/>
      <c r="R46" s="24"/>
      <c r="S46" s="24">
        <f t="shared" si="2"/>
        <v>461</v>
      </c>
      <c r="T46" s="24"/>
      <c r="U46" s="24">
        <f t="shared" si="3"/>
        <v>461</v>
      </c>
      <c r="V46" s="24">
        <f t="shared" si="4"/>
        <v>91.832669322709165</v>
      </c>
    </row>
    <row r="47" spans="1:22" ht="36" customHeight="1" x14ac:dyDescent="0.25">
      <c r="A47" s="20">
        <v>36</v>
      </c>
      <c r="B47" s="21" t="s">
        <v>102</v>
      </c>
      <c r="C47" s="21" t="s">
        <v>103</v>
      </c>
      <c r="D47" s="22">
        <v>783</v>
      </c>
      <c r="E47" s="24">
        <v>254</v>
      </c>
      <c r="F47" s="24"/>
      <c r="G47" s="24">
        <v>387</v>
      </c>
      <c r="H47" s="24">
        <v>5</v>
      </c>
      <c r="I47" s="24">
        <v>0</v>
      </c>
      <c r="J47" s="24">
        <v>22</v>
      </c>
      <c r="K47" s="24">
        <v>3</v>
      </c>
      <c r="L47" s="24">
        <v>0</v>
      </c>
      <c r="M47" s="24">
        <v>9</v>
      </c>
      <c r="N47" s="24"/>
      <c r="O47" s="24"/>
      <c r="P47" s="24"/>
      <c r="Q47" s="24"/>
      <c r="R47" s="24"/>
      <c r="S47" s="24">
        <f t="shared" si="2"/>
        <v>680</v>
      </c>
      <c r="T47" s="24"/>
      <c r="U47" s="24">
        <f t="shared" si="3"/>
        <v>680</v>
      </c>
      <c r="V47" s="24">
        <f t="shared" si="4"/>
        <v>86.845466155810982</v>
      </c>
    </row>
    <row r="48" spans="1:22" ht="36" customHeight="1" x14ac:dyDescent="0.25">
      <c r="A48" s="20">
        <v>37</v>
      </c>
      <c r="B48" s="21" t="s">
        <v>104</v>
      </c>
      <c r="C48" s="21" t="s">
        <v>105</v>
      </c>
      <c r="D48" s="22">
        <v>874</v>
      </c>
      <c r="E48" s="24">
        <v>355</v>
      </c>
      <c r="F48" s="24"/>
      <c r="G48" s="24">
        <v>377</v>
      </c>
      <c r="H48" s="24">
        <v>7</v>
      </c>
      <c r="I48" s="24">
        <v>0</v>
      </c>
      <c r="J48" s="24">
        <v>36</v>
      </c>
      <c r="K48" s="24">
        <v>4</v>
      </c>
      <c r="L48" s="24">
        <v>0</v>
      </c>
      <c r="M48" s="24">
        <v>0</v>
      </c>
      <c r="N48" s="24"/>
      <c r="O48" s="24"/>
      <c r="P48" s="24"/>
      <c r="Q48" s="24"/>
      <c r="R48" s="24"/>
      <c r="S48" s="24">
        <f t="shared" si="2"/>
        <v>779</v>
      </c>
      <c r="T48" s="24"/>
      <c r="U48" s="24">
        <f t="shared" si="3"/>
        <v>779</v>
      </c>
      <c r="V48" s="24">
        <f t="shared" si="4"/>
        <v>89.130434782608688</v>
      </c>
    </row>
    <row r="49" spans="1:22" ht="36" customHeight="1" x14ac:dyDescent="0.25">
      <c r="A49" s="20">
        <v>38</v>
      </c>
      <c r="B49" s="21" t="s">
        <v>106</v>
      </c>
      <c r="C49" s="21" t="s">
        <v>107</v>
      </c>
      <c r="D49" s="22">
        <v>885</v>
      </c>
      <c r="E49" s="24">
        <v>397</v>
      </c>
      <c r="F49" s="24"/>
      <c r="G49" s="24">
        <v>324</v>
      </c>
      <c r="H49" s="24">
        <v>11</v>
      </c>
      <c r="I49" s="24">
        <v>0</v>
      </c>
      <c r="J49" s="24">
        <v>28</v>
      </c>
      <c r="K49" s="24">
        <v>3</v>
      </c>
      <c r="L49" s="24">
        <v>1</v>
      </c>
      <c r="M49" s="24">
        <v>16</v>
      </c>
      <c r="N49" s="24"/>
      <c r="O49" s="24"/>
      <c r="P49" s="24"/>
      <c r="Q49" s="24"/>
      <c r="R49" s="24"/>
      <c r="S49" s="24">
        <f t="shared" si="2"/>
        <v>780</v>
      </c>
      <c r="T49" s="24"/>
      <c r="U49" s="24">
        <f t="shared" si="3"/>
        <v>780</v>
      </c>
      <c r="V49" s="24">
        <f t="shared" si="4"/>
        <v>88.135593220338976</v>
      </c>
    </row>
    <row r="50" spans="1:22" ht="36" customHeight="1" x14ac:dyDescent="0.25">
      <c r="A50" s="20">
        <v>39</v>
      </c>
      <c r="B50" s="21" t="s">
        <v>108</v>
      </c>
      <c r="C50" s="21" t="s">
        <v>109</v>
      </c>
      <c r="D50" s="22">
        <v>1034</v>
      </c>
      <c r="E50" s="24">
        <v>329</v>
      </c>
      <c r="F50" s="24"/>
      <c r="G50" s="24">
        <v>424</v>
      </c>
      <c r="H50" s="24">
        <v>12</v>
      </c>
      <c r="I50" s="24">
        <v>0</v>
      </c>
      <c r="J50" s="24">
        <v>49</v>
      </c>
      <c r="K50" s="24">
        <v>1</v>
      </c>
      <c r="L50" s="24">
        <v>0</v>
      </c>
      <c r="M50" s="24">
        <v>16</v>
      </c>
      <c r="N50" s="24"/>
      <c r="O50" s="24"/>
      <c r="P50" s="24"/>
      <c r="Q50" s="24"/>
      <c r="R50" s="24"/>
      <c r="S50" s="24">
        <f t="shared" si="2"/>
        <v>831</v>
      </c>
      <c r="T50" s="24"/>
      <c r="U50" s="24">
        <f t="shared" si="3"/>
        <v>831</v>
      </c>
      <c r="V50" s="24">
        <f t="shared" si="4"/>
        <v>80.367504835589941</v>
      </c>
    </row>
    <row r="51" spans="1:22" ht="36" customHeight="1" x14ac:dyDescent="0.25">
      <c r="A51" s="20">
        <v>40</v>
      </c>
      <c r="B51" s="21" t="s">
        <v>110</v>
      </c>
      <c r="C51" s="21" t="s">
        <v>111</v>
      </c>
      <c r="D51" s="22">
        <v>832</v>
      </c>
      <c r="E51" s="24">
        <v>223</v>
      </c>
      <c r="F51" s="24"/>
      <c r="G51" s="24">
        <v>406</v>
      </c>
      <c r="H51" s="24">
        <v>6</v>
      </c>
      <c r="I51" s="24">
        <v>0</v>
      </c>
      <c r="J51" s="24">
        <v>41</v>
      </c>
      <c r="K51" s="24">
        <v>4</v>
      </c>
      <c r="L51" s="24">
        <v>1</v>
      </c>
      <c r="M51" s="24">
        <v>6</v>
      </c>
      <c r="N51" s="24"/>
      <c r="O51" s="24"/>
      <c r="P51" s="24"/>
      <c r="Q51" s="24"/>
      <c r="R51" s="24"/>
      <c r="S51" s="24">
        <f t="shared" si="2"/>
        <v>687</v>
      </c>
      <c r="T51" s="24"/>
      <c r="U51" s="24">
        <f t="shared" si="3"/>
        <v>687</v>
      </c>
      <c r="V51" s="24">
        <f t="shared" si="4"/>
        <v>82.572115384615387</v>
      </c>
    </row>
    <row r="52" spans="1:22" ht="36" customHeight="1" x14ac:dyDescent="0.25">
      <c r="A52" s="20">
        <v>41</v>
      </c>
      <c r="B52" s="21" t="s">
        <v>112</v>
      </c>
      <c r="C52" s="21" t="s">
        <v>113</v>
      </c>
      <c r="D52" s="22">
        <v>616</v>
      </c>
      <c r="E52" s="24">
        <v>113</v>
      </c>
      <c r="F52" s="24"/>
      <c r="G52" s="24">
        <v>417</v>
      </c>
      <c r="H52" s="24">
        <v>10</v>
      </c>
      <c r="I52" s="24">
        <v>0</v>
      </c>
      <c r="J52" s="24">
        <v>14</v>
      </c>
      <c r="K52" s="24">
        <v>1</v>
      </c>
      <c r="L52" s="24">
        <v>0</v>
      </c>
      <c r="M52" s="24">
        <v>2</v>
      </c>
      <c r="N52" s="24"/>
      <c r="O52" s="24"/>
      <c r="P52" s="24"/>
      <c r="Q52" s="24"/>
      <c r="R52" s="24"/>
      <c r="S52" s="24">
        <f t="shared" si="2"/>
        <v>557</v>
      </c>
      <c r="T52" s="24"/>
      <c r="U52" s="24">
        <f t="shared" si="3"/>
        <v>557</v>
      </c>
      <c r="V52" s="24">
        <f t="shared" si="4"/>
        <v>90.422077922077932</v>
      </c>
    </row>
    <row r="53" spans="1:22" ht="36" customHeight="1" x14ac:dyDescent="0.25">
      <c r="A53" s="20">
        <v>42</v>
      </c>
      <c r="B53" s="21" t="s">
        <v>114</v>
      </c>
      <c r="C53" s="21" t="s">
        <v>115</v>
      </c>
      <c r="D53" s="22">
        <v>674</v>
      </c>
      <c r="E53" s="24">
        <v>237</v>
      </c>
      <c r="F53" s="24"/>
      <c r="G53" s="24">
        <v>269</v>
      </c>
      <c r="H53" s="24">
        <v>16</v>
      </c>
      <c r="I53" s="24">
        <v>0</v>
      </c>
      <c r="J53" s="24">
        <v>37</v>
      </c>
      <c r="K53" s="24">
        <v>2</v>
      </c>
      <c r="L53" s="24">
        <v>1</v>
      </c>
      <c r="M53" s="24">
        <v>6</v>
      </c>
      <c r="N53" s="24"/>
      <c r="O53" s="24"/>
      <c r="P53" s="24"/>
      <c r="Q53" s="24"/>
      <c r="R53" s="24"/>
      <c r="S53" s="24">
        <f t="shared" si="2"/>
        <v>568</v>
      </c>
      <c r="T53" s="24"/>
      <c r="U53" s="24">
        <f t="shared" si="3"/>
        <v>568</v>
      </c>
      <c r="V53" s="24">
        <f t="shared" si="4"/>
        <v>84.272997032640944</v>
      </c>
    </row>
    <row r="54" spans="1:22" ht="36" customHeight="1" x14ac:dyDescent="0.25">
      <c r="A54" s="20">
        <v>43</v>
      </c>
      <c r="B54" s="21" t="s">
        <v>116</v>
      </c>
      <c r="C54" s="21" t="s">
        <v>117</v>
      </c>
      <c r="D54" s="22">
        <v>676</v>
      </c>
      <c r="E54" s="24">
        <v>234</v>
      </c>
      <c r="F54" s="24"/>
      <c r="G54" s="24">
        <v>254</v>
      </c>
      <c r="H54" s="24">
        <v>6</v>
      </c>
      <c r="I54" s="24">
        <v>0</v>
      </c>
      <c r="J54" s="24">
        <v>31</v>
      </c>
      <c r="K54" s="24">
        <v>4</v>
      </c>
      <c r="L54" s="24">
        <v>1</v>
      </c>
      <c r="M54" s="24">
        <v>10</v>
      </c>
      <c r="N54" s="24"/>
      <c r="O54" s="24"/>
      <c r="P54" s="24"/>
      <c r="Q54" s="24"/>
      <c r="R54" s="24"/>
      <c r="S54" s="24">
        <f t="shared" si="2"/>
        <v>540</v>
      </c>
      <c r="T54" s="24"/>
      <c r="U54" s="24">
        <f t="shared" si="3"/>
        <v>540</v>
      </c>
      <c r="V54" s="24">
        <f t="shared" si="4"/>
        <v>79.881656804733723</v>
      </c>
    </row>
    <row r="55" spans="1:22" ht="36" customHeight="1" x14ac:dyDescent="0.25">
      <c r="A55" s="20">
        <v>44</v>
      </c>
      <c r="B55" s="21" t="s">
        <v>118</v>
      </c>
      <c r="C55" s="21" t="s">
        <v>119</v>
      </c>
      <c r="D55" s="22">
        <v>816</v>
      </c>
      <c r="E55" s="24">
        <v>184</v>
      </c>
      <c r="F55" s="24"/>
      <c r="G55" s="24">
        <v>439</v>
      </c>
      <c r="H55" s="24">
        <v>9</v>
      </c>
      <c r="I55" s="24">
        <v>0</v>
      </c>
      <c r="J55" s="24">
        <v>17</v>
      </c>
      <c r="K55" s="24">
        <v>1</v>
      </c>
      <c r="L55" s="24">
        <v>1</v>
      </c>
      <c r="M55" s="24">
        <v>9</v>
      </c>
      <c r="N55" s="24"/>
      <c r="O55" s="24"/>
      <c r="P55" s="24"/>
      <c r="Q55" s="24"/>
      <c r="R55" s="24"/>
      <c r="S55" s="24">
        <f t="shared" si="2"/>
        <v>660</v>
      </c>
      <c r="T55" s="24"/>
      <c r="U55" s="24">
        <f t="shared" si="3"/>
        <v>660</v>
      </c>
      <c r="V55" s="24">
        <f t="shared" si="4"/>
        <v>80.882352941176478</v>
      </c>
    </row>
    <row r="56" spans="1:22" ht="36" customHeight="1" x14ac:dyDescent="0.25">
      <c r="A56" s="20">
        <v>45</v>
      </c>
      <c r="B56" s="21" t="s">
        <v>120</v>
      </c>
      <c r="C56" s="21" t="s">
        <v>121</v>
      </c>
      <c r="D56" s="22">
        <v>865</v>
      </c>
      <c r="E56" s="24">
        <v>457</v>
      </c>
      <c r="F56" s="24"/>
      <c r="G56" s="24">
        <v>232</v>
      </c>
      <c r="H56" s="24">
        <v>10</v>
      </c>
      <c r="I56" s="24">
        <v>0</v>
      </c>
      <c r="J56" s="24">
        <v>28</v>
      </c>
      <c r="K56" s="24">
        <v>3</v>
      </c>
      <c r="L56" s="24">
        <v>1</v>
      </c>
      <c r="M56" s="24">
        <v>18</v>
      </c>
      <c r="N56" s="24"/>
      <c r="O56" s="24"/>
      <c r="P56" s="24"/>
      <c r="Q56" s="24"/>
      <c r="R56" s="24"/>
      <c r="S56" s="24">
        <f t="shared" si="2"/>
        <v>749</v>
      </c>
      <c r="T56" s="24"/>
      <c r="U56" s="24">
        <f t="shared" si="3"/>
        <v>749</v>
      </c>
      <c r="V56" s="24">
        <f t="shared" si="4"/>
        <v>86.589595375722539</v>
      </c>
    </row>
    <row r="57" spans="1:22" ht="36" customHeight="1" x14ac:dyDescent="0.25">
      <c r="A57" s="20">
        <v>46</v>
      </c>
      <c r="B57" s="21" t="s">
        <v>122</v>
      </c>
      <c r="C57" s="21" t="s">
        <v>123</v>
      </c>
      <c r="D57" s="22">
        <v>444</v>
      </c>
      <c r="E57" s="24">
        <v>215</v>
      </c>
      <c r="F57" s="24"/>
      <c r="G57" s="24">
        <v>116</v>
      </c>
      <c r="H57" s="24">
        <v>1</v>
      </c>
      <c r="I57" s="24">
        <v>0</v>
      </c>
      <c r="J57" s="24">
        <v>20</v>
      </c>
      <c r="K57" s="24">
        <v>36</v>
      </c>
      <c r="L57" s="24">
        <v>0</v>
      </c>
      <c r="M57" s="24">
        <v>4</v>
      </c>
      <c r="N57" s="24"/>
      <c r="O57" s="24"/>
      <c r="P57" s="24"/>
      <c r="Q57" s="24"/>
      <c r="R57" s="24"/>
      <c r="S57" s="24">
        <f t="shared" si="2"/>
        <v>392</v>
      </c>
      <c r="T57" s="24"/>
      <c r="U57" s="24">
        <f t="shared" si="3"/>
        <v>392</v>
      </c>
      <c r="V57" s="24">
        <f t="shared" si="4"/>
        <v>88.288288288288285</v>
      </c>
    </row>
    <row r="58" spans="1:22" ht="36" customHeight="1" x14ac:dyDescent="0.25">
      <c r="A58" s="20">
        <v>47</v>
      </c>
      <c r="B58" s="21" t="s">
        <v>124</v>
      </c>
      <c r="C58" s="21" t="s">
        <v>125</v>
      </c>
      <c r="D58" s="22">
        <v>541</v>
      </c>
      <c r="E58" s="24">
        <v>264</v>
      </c>
      <c r="F58" s="24"/>
      <c r="G58" s="24">
        <v>149</v>
      </c>
      <c r="H58" s="24">
        <v>5</v>
      </c>
      <c r="I58" s="24">
        <v>0</v>
      </c>
      <c r="J58" s="24">
        <v>26</v>
      </c>
      <c r="K58" s="24">
        <v>31</v>
      </c>
      <c r="L58" s="24">
        <v>0</v>
      </c>
      <c r="M58" s="24">
        <v>3</v>
      </c>
      <c r="N58" s="24"/>
      <c r="O58" s="24"/>
      <c r="P58" s="24"/>
      <c r="Q58" s="24"/>
      <c r="R58" s="24"/>
      <c r="S58" s="24">
        <f t="shared" si="2"/>
        <v>478</v>
      </c>
      <c r="T58" s="24"/>
      <c r="U58" s="24">
        <f t="shared" si="3"/>
        <v>478</v>
      </c>
      <c r="V58" s="24">
        <f t="shared" si="4"/>
        <v>88.354898336414038</v>
      </c>
    </row>
    <row r="59" spans="1:22" ht="36" customHeight="1" x14ac:dyDescent="0.25">
      <c r="A59" s="20">
        <v>48</v>
      </c>
      <c r="B59" s="21" t="s">
        <v>126</v>
      </c>
      <c r="C59" s="21" t="s">
        <v>127</v>
      </c>
      <c r="D59" s="22">
        <v>853</v>
      </c>
      <c r="E59" s="24">
        <v>419</v>
      </c>
      <c r="F59" s="24"/>
      <c r="G59" s="24">
        <v>179</v>
      </c>
      <c r="H59" s="24">
        <v>11</v>
      </c>
      <c r="I59" s="24">
        <v>0</v>
      </c>
      <c r="J59" s="24">
        <v>71</v>
      </c>
      <c r="K59" s="24">
        <v>2</v>
      </c>
      <c r="L59" s="24">
        <v>0</v>
      </c>
      <c r="M59" s="24">
        <v>7</v>
      </c>
      <c r="N59" s="24"/>
      <c r="O59" s="24"/>
      <c r="P59" s="24"/>
      <c r="Q59" s="24"/>
      <c r="R59" s="24"/>
      <c r="S59" s="24">
        <f t="shared" si="2"/>
        <v>689</v>
      </c>
      <c r="T59" s="24"/>
      <c r="U59" s="24">
        <f t="shared" si="3"/>
        <v>689</v>
      </c>
      <c r="V59" s="24">
        <f t="shared" si="4"/>
        <v>80.773739742086747</v>
      </c>
    </row>
    <row r="60" spans="1:22" ht="36" customHeight="1" x14ac:dyDescent="0.25">
      <c r="A60" s="20">
        <v>49</v>
      </c>
      <c r="B60" s="21" t="s">
        <v>128</v>
      </c>
      <c r="C60" s="21" t="s">
        <v>129</v>
      </c>
      <c r="D60" s="22">
        <v>526</v>
      </c>
      <c r="E60" s="24">
        <v>298</v>
      </c>
      <c r="F60" s="24"/>
      <c r="G60" s="24">
        <v>97</v>
      </c>
      <c r="H60" s="24">
        <v>2</v>
      </c>
      <c r="I60" s="24">
        <v>0</v>
      </c>
      <c r="J60" s="24">
        <v>50</v>
      </c>
      <c r="K60" s="24">
        <v>0</v>
      </c>
      <c r="L60" s="24">
        <v>0</v>
      </c>
      <c r="M60" s="24">
        <v>8</v>
      </c>
      <c r="N60" s="24"/>
      <c r="O60" s="24"/>
      <c r="P60" s="24"/>
      <c r="Q60" s="24"/>
      <c r="R60" s="24"/>
      <c r="S60" s="24">
        <f t="shared" si="2"/>
        <v>455</v>
      </c>
      <c r="T60" s="24"/>
      <c r="U60" s="24">
        <f t="shared" si="3"/>
        <v>455</v>
      </c>
      <c r="V60" s="24">
        <f t="shared" si="4"/>
        <v>86.50190114068441</v>
      </c>
    </row>
    <row r="61" spans="1:22" ht="36" customHeight="1" x14ac:dyDescent="0.25">
      <c r="A61" s="20">
        <v>50</v>
      </c>
      <c r="B61" s="21" t="s">
        <v>130</v>
      </c>
      <c r="C61" s="21" t="s">
        <v>131</v>
      </c>
      <c r="D61" s="22">
        <v>431</v>
      </c>
      <c r="E61" s="24">
        <v>227</v>
      </c>
      <c r="F61" s="24"/>
      <c r="G61" s="24">
        <v>113</v>
      </c>
      <c r="H61" s="24">
        <v>7</v>
      </c>
      <c r="I61" s="24">
        <v>0</v>
      </c>
      <c r="J61" s="24">
        <v>24</v>
      </c>
      <c r="K61" s="24">
        <v>2</v>
      </c>
      <c r="L61" s="24">
        <v>0</v>
      </c>
      <c r="M61" s="24">
        <v>2</v>
      </c>
      <c r="N61" s="24"/>
      <c r="O61" s="24"/>
      <c r="P61" s="24"/>
      <c r="Q61" s="24"/>
      <c r="R61" s="24"/>
      <c r="S61" s="24">
        <f t="shared" si="2"/>
        <v>375</v>
      </c>
      <c r="T61" s="24"/>
      <c r="U61" s="24">
        <f t="shared" si="3"/>
        <v>375</v>
      </c>
      <c r="V61" s="24">
        <f t="shared" si="4"/>
        <v>87.006960556844547</v>
      </c>
    </row>
    <row r="62" spans="1:22" ht="36" customHeight="1" x14ac:dyDescent="0.25">
      <c r="A62" s="20">
        <v>51</v>
      </c>
      <c r="B62" s="21" t="s">
        <v>132</v>
      </c>
      <c r="C62" s="21" t="s">
        <v>133</v>
      </c>
      <c r="D62" s="22">
        <v>190</v>
      </c>
      <c r="E62" s="24">
        <v>77</v>
      </c>
      <c r="F62" s="24"/>
      <c r="G62" s="24">
        <v>66</v>
      </c>
      <c r="H62" s="24">
        <v>3</v>
      </c>
      <c r="I62" s="24">
        <v>0</v>
      </c>
      <c r="J62" s="24">
        <v>21</v>
      </c>
      <c r="K62" s="24">
        <v>2</v>
      </c>
      <c r="L62" s="24">
        <v>0</v>
      </c>
      <c r="M62" s="24">
        <v>0</v>
      </c>
      <c r="N62" s="24"/>
      <c r="O62" s="24"/>
      <c r="P62" s="24"/>
      <c r="Q62" s="24"/>
      <c r="R62" s="24"/>
      <c r="S62" s="24">
        <f t="shared" si="2"/>
        <v>169</v>
      </c>
      <c r="T62" s="24"/>
      <c r="U62" s="24">
        <f t="shared" si="3"/>
        <v>169</v>
      </c>
      <c r="V62" s="24">
        <f t="shared" si="4"/>
        <v>88.94736842105263</v>
      </c>
    </row>
    <row r="63" spans="1:22" ht="36" customHeight="1" x14ac:dyDescent="0.25">
      <c r="A63" s="20">
        <v>52</v>
      </c>
      <c r="B63" s="21" t="s">
        <v>134</v>
      </c>
      <c r="C63" s="21" t="s">
        <v>135</v>
      </c>
      <c r="D63" s="22">
        <v>1033</v>
      </c>
      <c r="E63" s="24">
        <v>360</v>
      </c>
      <c r="F63" s="24"/>
      <c r="G63" s="24">
        <v>368</v>
      </c>
      <c r="H63" s="24">
        <v>11</v>
      </c>
      <c r="I63" s="24">
        <v>0</v>
      </c>
      <c r="J63" s="24">
        <v>72</v>
      </c>
      <c r="K63" s="24">
        <v>3</v>
      </c>
      <c r="L63" s="24">
        <v>0</v>
      </c>
      <c r="M63" s="24">
        <v>5</v>
      </c>
      <c r="N63" s="24"/>
      <c r="O63" s="24"/>
      <c r="P63" s="24"/>
      <c r="Q63" s="24"/>
      <c r="R63" s="24"/>
      <c r="S63" s="24">
        <f t="shared" si="2"/>
        <v>819</v>
      </c>
      <c r="T63" s="24"/>
      <c r="U63" s="24">
        <f t="shared" si="3"/>
        <v>819</v>
      </c>
      <c r="V63" s="24">
        <f t="shared" si="4"/>
        <v>79.283639883833487</v>
      </c>
    </row>
    <row r="64" spans="1:22" ht="36" customHeight="1" x14ac:dyDescent="0.25">
      <c r="A64" s="20">
        <v>53</v>
      </c>
      <c r="B64" s="21" t="s">
        <v>136</v>
      </c>
      <c r="C64" s="21" t="s">
        <v>137</v>
      </c>
      <c r="D64" s="22">
        <v>740</v>
      </c>
      <c r="E64" s="24">
        <v>264</v>
      </c>
      <c r="F64" s="24"/>
      <c r="G64" s="24">
        <v>231</v>
      </c>
      <c r="H64" s="24">
        <v>15</v>
      </c>
      <c r="I64" s="24">
        <v>0</v>
      </c>
      <c r="J64" s="24">
        <v>66</v>
      </c>
      <c r="K64" s="24">
        <v>6</v>
      </c>
      <c r="L64" s="24">
        <v>2</v>
      </c>
      <c r="M64" s="24">
        <v>11</v>
      </c>
      <c r="N64" s="24"/>
      <c r="O64" s="24"/>
      <c r="P64" s="24"/>
      <c r="Q64" s="24"/>
      <c r="R64" s="24"/>
      <c r="S64" s="24">
        <f t="shared" si="2"/>
        <v>595</v>
      </c>
      <c r="T64" s="24"/>
      <c r="U64" s="24">
        <f t="shared" si="3"/>
        <v>595</v>
      </c>
      <c r="V64" s="24">
        <f t="shared" si="4"/>
        <v>80.405405405405403</v>
      </c>
    </row>
    <row r="65" spans="1:22" ht="36" customHeight="1" x14ac:dyDescent="0.25">
      <c r="A65" s="20">
        <v>54</v>
      </c>
      <c r="B65" s="21" t="s">
        <v>138</v>
      </c>
      <c r="C65" s="21" t="s">
        <v>139</v>
      </c>
      <c r="D65" s="22">
        <v>747</v>
      </c>
      <c r="E65" s="24">
        <v>262</v>
      </c>
      <c r="F65" s="24"/>
      <c r="G65" s="24">
        <v>251</v>
      </c>
      <c r="H65" s="24">
        <v>53</v>
      </c>
      <c r="I65" s="24">
        <v>0</v>
      </c>
      <c r="J65" s="24">
        <v>49</v>
      </c>
      <c r="K65" s="24">
        <v>4</v>
      </c>
      <c r="L65" s="24">
        <v>0</v>
      </c>
      <c r="M65" s="24">
        <v>12</v>
      </c>
      <c r="N65" s="24"/>
      <c r="O65" s="24"/>
      <c r="P65" s="24"/>
      <c r="Q65" s="24"/>
      <c r="R65" s="24"/>
      <c r="S65" s="24">
        <f t="shared" si="2"/>
        <v>631</v>
      </c>
      <c r="T65" s="24"/>
      <c r="U65" s="24">
        <f t="shared" si="3"/>
        <v>631</v>
      </c>
      <c r="V65" s="24">
        <f t="shared" si="4"/>
        <v>84.471218206157957</v>
      </c>
    </row>
    <row r="66" spans="1:22" ht="36" customHeight="1" x14ac:dyDescent="0.25">
      <c r="A66" s="20">
        <v>55</v>
      </c>
      <c r="B66" s="21" t="s">
        <v>140</v>
      </c>
      <c r="C66" s="21" t="s">
        <v>141</v>
      </c>
      <c r="D66" s="22">
        <v>1020</v>
      </c>
      <c r="E66" s="24">
        <v>379</v>
      </c>
      <c r="F66" s="24"/>
      <c r="G66" s="24">
        <v>230</v>
      </c>
      <c r="H66" s="24">
        <v>14</v>
      </c>
      <c r="I66" s="24">
        <v>0</v>
      </c>
      <c r="J66" s="24">
        <v>101</v>
      </c>
      <c r="K66" s="24">
        <v>4</v>
      </c>
      <c r="L66" s="24">
        <v>3</v>
      </c>
      <c r="M66" s="24">
        <v>11</v>
      </c>
      <c r="N66" s="24"/>
      <c r="O66" s="24"/>
      <c r="P66" s="24"/>
      <c r="Q66" s="24"/>
      <c r="R66" s="24"/>
      <c r="S66" s="24">
        <f t="shared" si="2"/>
        <v>742</v>
      </c>
      <c r="T66" s="24"/>
      <c r="U66" s="24">
        <f t="shared" si="3"/>
        <v>742</v>
      </c>
      <c r="V66" s="24">
        <f t="shared" si="4"/>
        <v>72.745098039215677</v>
      </c>
    </row>
    <row r="67" spans="1:22" ht="36" customHeight="1" x14ac:dyDescent="0.25">
      <c r="A67" s="20">
        <v>56</v>
      </c>
      <c r="B67" s="21" t="s">
        <v>142</v>
      </c>
      <c r="C67" s="21" t="s">
        <v>143</v>
      </c>
      <c r="D67" s="22">
        <v>555</v>
      </c>
      <c r="E67" s="24">
        <v>271</v>
      </c>
      <c r="F67" s="24"/>
      <c r="G67" s="24">
        <v>103</v>
      </c>
      <c r="H67" s="24">
        <v>16</v>
      </c>
      <c r="I67" s="24">
        <v>0</v>
      </c>
      <c r="J67" s="24">
        <v>67</v>
      </c>
      <c r="K67" s="24">
        <v>4</v>
      </c>
      <c r="L67" s="24">
        <v>1</v>
      </c>
      <c r="M67" s="24">
        <v>5</v>
      </c>
      <c r="N67" s="24"/>
      <c r="O67" s="24"/>
      <c r="P67" s="24"/>
      <c r="Q67" s="24"/>
      <c r="R67" s="24"/>
      <c r="S67" s="24">
        <f t="shared" si="2"/>
        <v>467</v>
      </c>
      <c r="T67" s="24"/>
      <c r="U67" s="24">
        <f t="shared" si="3"/>
        <v>467</v>
      </c>
      <c r="V67" s="24">
        <f t="shared" si="4"/>
        <v>84.144144144144136</v>
      </c>
    </row>
    <row r="68" spans="1:22" ht="36" customHeight="1" x14ac:dyDescent="0.25">
      <c r="A68" s="20">
        <v>57</v>
      </c>
      <c r="B68" s="21" t="s">
        <v>144</v>
      </c>
      <c r="C68" s="21" t="s">
        <v>145</v>
      </c>
      <c r="D68" s="22">
        <v>557</v>
      </c>
      <c r="E68" s="24">
        <v>301</v>
      </c>
      <c r="F68" s="24"/>
      <c r="G68" s="24">
        <v>95</v>
      </c>
      <c r="H68" s="24">
        <v>21</v>
      </c>
      <c r="I68" s="24">
        <v>0</v>
      </c>
      <c r="J68" s="24">
        <v>64</v>
      </c>
      <c r="K68" s="24">
        <v>3</v>
      </c>
      <c r="L68" s="24">
        <v>1</v>
      </c>
      <c r="M68" s="24">
        <v>8</v>
      </c>
      <c r="N68" s="24"/>
      <c r="O68" s="24"/>
      <c r="P68" s="24"/>
      <c r="Q68" s="24"/>
      <c r="R68" s="24"/>
      <c r="S68" s="24">
        <f t="shared" si="2"/>
        <v>493</v>
      </c>
      <c r="T68" s="24"/>
      <c r="U68" s="24">
        <f t="shared" si="3"/>
        <v>493</v>
      </c>
      <c r="V68" s="24">
        <f t="shared" si="4"/>
        <v>88.509874326750449</v>
      </c>
    </row>
    <row r="69" spans="1:22" ht="36" customHeight="1" x14ac:dyDescent="0.25">
      <c r="A69" s="20">
        <v>58</v>
      </c>
      <c r="B69" s="21" t="s">
        <v>146</v>
      </c>
      <c r="C69" s="21" t="s">
        <v>147</v>
      </c>
      <c r="D69" s="22">
        <v>824</v>
      </c>
      <c r="E69" s="24">
        <v>363</v>
      </c>
      <c r="F69" s="24"/>
      <c r="G69" s="24">
        <v>141</v>
      </c>
      <c r="H69" s="24">
        <v>22</v>
      </c>
      <c r="I69" s="24">
        <v>0</v>
      </c>
      <c r="J69" s="24">
        <v>82</v>
      </c>
      <c r="K69" s="24">
        <v>2</v>
      </c>
      <c r="L69" s="24">
        <v>0</v>
      </c>
      <c r="M69" s="24">
        <v>14</v>
      </c>
      <c r="N69" s="24"/>
      <c r="O69" s="24"/>
      <c r="P69" s="24"/>
      <c r="Q69" s="24"/>
      <c r="R69" s="24"/>
      <c r="S69" s="24">
        <f t="shared" si="2"/>
        <v>624</v>
      </c>
      <c r="T69" s="24"/>
      <c r="U69" s="24">
        <f t="shared" si="3"/>
        <v>624</v>
      </c>
      <c r="V69" s="24">
        <f t="shared" si="4"/>
        <v>75.728155339805824</v>
      </c>
    </row>
    <row r="70" spans="1:22" ht="36" customHeight="1" x14ac:dyDescent="0.25">
      <c r="A70" s="20">
        <v>59</v>
      </c>
      <c r="B70" s="21" t="s">
        <v>148</v>
      </c>
      <c r="C70" s="21" t="s">
        <v>149</v>
      </c>
      <c r="D70" s="22">
        <v>558</v>
      </c>
      <c r="E70" s="24">
        <v>248</v>
      </c>
      <c r="F70" s="24"/>
      <c r="G70" s="24">
        <v>89</v>
      </c>
      <c r="H70" s="24">
        <v>21</v>
      </c>
      <c r="I70" s="24">
        <v>0</v>
      </c>
      <c r="J70" s="24">
        <v>56</v>
      </c>
      <c r="K70" s="24">
        <v>2</v>
      </c>
      <c r="L70" s="24">
        <v>0</v>
      </c>
      <c r="M70" s="24">
        <v>14</v>
      </c>
      <c r="N70" s="24"/>
      <c r="O70" s="24"/>
      <c r="P70" s="24"/>
      <c r="Q70" s="24"/>
      <c r="R70" s="24"/>
      <c r="S70" s="24">
        <f t="shared" si="2"/>
        <v>430</v>
      </c>
      <c r="T70" s="24"/>
      <c r="U70" s="24">
        <f t="shared" si="3"/>
        <v>430</v>
      </c>
      <c r="V70" s="24">
        <f t="shared" si="4"/>
        <v>77.060931899641574</v>
      </c>
    </row>
    <row r="71" spans="1:22" ht="36" customHeight="1" x14ac:dyDescent="0.25">
      <c r="A71" s="20">
        <v>60</v>
      </c>
      <c r="B71" s="21" t="s">
        <v>150</v>
      </c>
      <c r="C71" s="21" t="s">
        <v>151</v>
      </c>
      <c r="D71" s="22">
        <v>935</v>
      </c>
      <c r="E71" s="24">
        <v>401</v>
      </c>
      <c r="F71" s="24"/>
      <c r="G71" s="24">
        <v>159</v>
      </c>
      <c r="H71" s="24">
        <v>15</v>
      </c>
      <c r="I71" s="24">
        <v>0</v>
      </c>
      <c r="J71" s="24">
        <v>94</v>
      </c>
      <c r="K71" s="24">
        <v>2</v>
      </c>
      <c r="L71" s="24">
        <v>2</v>
      </c>
      <c r="M71" s="24">
        <v>24</v>
      </c>
      <c r="N71" s="24"/>
      <c r="O71" s="24"/>
      <c r="P71" s="24"/>
      <c r="Q71" s="24"/>
      <c r="R71" s="24"/>
      <c r="S71" s="24">
        <f t="shared" si="2"/>
        <v>697</v>
      </c>
      <c r="T71" s="24"/>
      <c r="U71" s="24">
        <f t="shared" si="3"/>
        <v>697</v>
      </c>
      <c r="V71" s="24">
        <f t="shared" si="4"/>
        <v>74.545454545454547</v>
      </c>
    </row>
    <row r="72" spans="1:22" ht="36" customHeight="1" x14ac:dyDescent="0.25">
      <c r="A72" s="20">
        <v>61</v>
      </c>
      <c r="B72" s="21" t="s">
        <v>152</v>
      </c>
      <c r="C72" s="21" t="s">
        <v>153</v>
      </c>
      <c r="D72" s="22">
        <v>789</v>
      </c>
      <c r="E72" s="24">
        <v>364</v>
      </c>
      <c r="F72" s="24"/>
      <c r="G72" s="24">
        <v>140</v>
      </c>
      <c r="H72" s="24">
        <v>9</v>
      </c>
      <c r="I72" s="24">
        <v>0</v>
      </c>
      <c r="J72" s="24">
        <v>94</v>
      </c>
      <c r="K72" s="24">
        <v>1</v>
      </c>
      <c r="L72" s="24">
        <v>1</v>
      </c>
      <c r="M72" s="24">
        <v>9</v>
      </c>
      <c r="N72" s="24"/>
      <c r="O72" s="24"/>
      <c r="P72" s="24"/>
      <c r="Q72" s="24"/>
      <c r="R72" s="24"/>
      <c r="S72" s="24">
        <f t="shared" si="2"/>
        <v>618</v>
      </c>
      <c r="T72" s="24"/>
      <c r="U72" s="24">
        <f t="shared" si="3"/>
        <v>618</v>
      </c>
      <c r="V72" s="24">
        <f t="shared" si="4"/>
        <v>78.326996197718628</v>
      </c>
    </row>
    <row r="73" spans="1:22" ht="36" customHeight="1" x14ac:dyDescent="0.25">
      <c r="A73" s="20">
        <v>62</v>
      </c>
      <c r="B73" s="21" t="s">
        <v>154</v>
      </c>
      <c r="C73" s="21" t="s">
        <v>155</v>
      </c>
      <c r="D73" s="22">
        <v>839</v>
      </c>
      <c r="E73" s="24">
        <v>337</v>
      </c>
      <c r="F73" s="24"/>
      <c r="G73" s="24">
        <v>234</v>
      </c>
      <c r="H73" s="24">
        <v>25</v>
      </c>
      <c r="I73" s="24">
        <v>0</v>
      </c>
      <c r="J73" s="24">
        <v>67</v>
      </c>
      <c r="K73" s="24">
        <v>0</v>
      </c>
      <c r="L73" s="24">
        <v>1</v>
      </c>
      <c r="M73" s="24">
        <v>11</v>
      </c>
      <c r="N73" s="24"/>
      <c r="O73" s="24"/>
      <c r="P73" s="24"/>
      <c r="Q73" s="24"/>
      <c r="R73" s="24"/>
      <c r="S73" s="24">
        <f t="shared" si="2"/>
        <v>675</v>
      </c>
      <c r="T73" s="24"/>
      <c r="U73" s="24">
        <f t="shared" si="3"/>
        <v>675</v>
      </c>
      <c r="V73" s="24">
        <f t="shared" si="4"/>
        <v>80.452920143027413</v>
      </c>
    </row>
    <row r="74" spans="1:22" ht="36" customHeight="1" x14ac:dyDescent="0.25">
      <c r="A74" s="20">
        <v>63</v>
      </c>
      <c r="B74" s="21" t="s">
        <v>156</v>
      </c>
      <c r="C74" s="21" t="s">
        <v>157</v>
      </c>
      <c r="D74" s="22">
        <v>826</v>
      </c>
      <c r="E74" s="24">
        <v>334</v>
      </c>
      <c r="F74" s="24"/>
      <c r="G74" s="24">
        <v>193</v>
      </c>
      <c r="H74" s="24">
        <v>15</v>
      </c>
      <c r="I74" s="24">
        <v>0</v>
      </c>
      <c r="J74" s="24">
        <v>98</v>
      </c>
      <c r="K74" s="24">
        <v>4</v>
      </c>
      <c r="L74" s="24">
        <v>0</v>
      </c>
      <c r="M74" s="24">
        <v>5</v>
      </c>
      <c r="N74" s="24"/>
      <c r="O74" s="24"/>
      <c r="P74" s="24"/>
      <c r="Q74" s="24"/>
      <c r="R74" s="24"/>
      <c r="S74" s="24">
        <f t="shared" si="2"/>
        <v>649</v>
      </c>
      <c r="T74" s="24"/>
      <c r="U74" s="24">
        <f t="shared" si="3"/>
        <v>649</v>
      </c>
      <c r="V74" s="24">
        <f t="shared" si="4"/>
        <v>78.571428571428569</v>
      </c>
    </row>
    <row r="75" spans="1:22" ht="36" customHeight="1" x14ac:dyDescent="0.25">
      <c r="A75" s="20">
        <v>64</v>
      </c>
      <c r="B75" s="21" t="s">
        <v>158</v>
      </c>
      <c r="C75" s="21" t="s">
        <v>159</v>
      </c>
      <c r="D75" s="22">
        <v>473</v>
      </c>
      <c r="E75" s="24">
        <v>199</v>
      </c>
      <c r="F75" s="24">
        <v>0</v>
      </c>
      <c r="G75" s="24">
        <v>158</v>
      </c>
      <c r="H75" s="24">
        <v>6</v>
      </c>
      <c r="I75" s="24">
        <v>0</v>
      </c>
      <c r="J75" s="24">
        <v>40</v>
      </c>
      <c r="K75" s="24">
        <v>1</v>
      </c>
      <c r="L75" s="24">
        <v>0</v>
      </c>
      <c r="M75" s="24">
        <v>3</v>
      </c>
      <c r="N75" s="24"/>
      <c r="O75" s="24"/>
      <c r="P75" s="24"/>
      <c r="Q75" s="24"/>
      <c r="R75" s="24"/>
      <c r="S75" s="24">
        <f t="shared" si="2"/>
        <v>407</v>
      </c>
      <c r="T75" s="24"/>
      <c r="U75" s="24">
        <f t="shared" si="3"/>
        <v>407</v>
      </c>
      <c r="V75" s="24">
        <f t="shared" si="4"/>
        <v>86.04651162790698</v>
      </c>
    </row>
    <row r="76" spans="1:22" ht="36" customHeight="1" x14ac:dyDescent="0.25">
      <c r="A76" s="20">
        <v>65</v>
      </c>
      <c r="B76" s="21" t="s">
        <v>160</v>
      </c>
      <c r="C76" s="21" t="s">
        <v>161</v>
      </c>
      <c r="D76" s="22">
        <v>915</v>
      </c>
      <c r="E76" s="24">
        <v>389</v>
      </c>
      <c r="F76" s="24"/>
      <c r="G76" s="24">
        <v>198</v>
      </c>
      <c r="H76" s="24">
        <v>27</v>
      </c>
      <c r="I76" s="24">
        <v>0</v>
      </c>
      <c r="J76" s="24">
        <v>108</v>
      </c>
      <c r="K76" s="24">
        <v>3</v>
      </c>
      <c r="L76" s="24">
        <v>0</v>
      </c>
      <c r="M76" s="24">
        <v>18</v>
      </c>
      <c r="N76" s="24"/>
      <c r="O76" s="24"/>
      <c r="P76" s="24"/>
      <c r="Q76" s="24"/>
      <c r="R76" s="24"/>
      <c r="S76" s="24">
        <f t="shared" si="2"/>
        <v>743</v>
      </c>
      <c r="T76" s="24"/>
      <c r="U76" s="24">
        <f t="shared" si="3"/>
        <v>743</v>
      </c>
      <c r="V76" s="24">
        <f t="shared" si="4"/>
        <v>81.202185792349724</v>
      </c>
    </row>
    <row r="77" spans="1:22" ht="36" customHeight="1" x14ac:dyDescent="0.25">
      <c r="A77" s="20">
        <v>66</v>
      </c>
      <c r="B77" s="21" t="s">
        <v>162</v>
      </c>
      <c r="C77" s="21" t="s">
        <v>163</v>
      </c>
      <c r="D77" s="22">
        <v>882</v>
      </c>
      <c r="E77" s="24">
        <v>354</v>
      </c>
      <c r="F77" s="24"/>
      <c r="G77" s="24">
        <v>150</v>
      </c>
      <c r="H77" s="24">
        <v>37</v>
      </c>
      <c r="I77" s="24">
        <v>0</v>
      </c>
      <c r="J77" s="24">
        <v>101</v>
      </c>
      <c r="K77" s="24">
        <v>4</v>
      </c>
      <c r="L77" s="24">
        <v>0</v>
      </c>
      <c r="M77" s="24">
        <v>3</v>
      </c>
      <c r="N77" s="24"/>
      <c r="O77" s="24"/>
      <c r="P77" s="24"/>
      <c r="Q77" s="24"/>
      <c r="R77" s="24"/>
      <c r="S77" s="24">
        <f t="shared" ref="S77:S140" si="5">SUM(E77:R77)</f>
        <v>649</v>
      </c>
      <c r="T77" s="24"/>
      <c r="U77" s="24">
        <f t="shared" ref="U77:U140" si="6">S77+T77</f>
        <v>649</v>
      </c>
      <c r="V77" s="24">
        <f t="shared" ref="V77:V140" si="7">U77/D77*100</f>
        <v>73.582766439909292</v>
      </c>
    </row>
    <row r="78" spans="1:22" ht="36" customHeight="1" x14ac:dyDescent="0.25">
      <c r="A78" s="20">
        <v>67</v>
      </c>
      <c r="B78" s="21" t="s">
        <v>164</v>
      </c>
      <c r="C78" s="21" t="s">
        <v>165</v>
      </c>
      <c r="D78" s="22">
        <v>884</v>
      </c>
      <c r="E78" s="24">
        <v>333</v>
      </c>
      <c r="F78" s="24"/>
      <c r="G78" s="24">
        <v>147</v>
      </c>
      <c r="H78" s="24">
        <v>47</v>
      </c>
      <c r="I78" s="24">
        <v>0</v>
      </c>
      <c r="J78" s="24">
        <v>91</v>
      </c>
      <c r="K78" s="24">
        <v>2</v>
      </c>
      <c r="L78" s="24">
        <v>3</v>
      </c>
      <c r="M78" s="24">
        <v>10</v>
      </c>
      <c r="N78" s="24"/>
      <c r="O78" s="24"/>
      <c r="P78" s="24"/>
      <c r="Q78" s="24"/>
      <c r="R78" s="24"/>
      <c r="S78" s="24">
        <f t="shared" si="5"/>
        <v>633</v>
      </c>
      <c r="T78" s="24"/>
      <c r="U78" s="24">
        <f t="shared" si="6"/>
        <v>633</v>
      </c>
      <c r="V78" s="24">
        <f t="shared" si="7"/>
        <v>71.606334841628964</v>
      </c>
    </row>
    <row r="79" spans="1:22" ht="36" customHeight="1" x14ac:dyDescent="0.25">
      <c r="A79" s="20">
        <v>68</v>
      </c>
      <c r="B79" s="21" t="s">
        <v>166</v>
      </c>
      <c r="C79" s="21" t="s">
        <v>167</v>
      </c>
      <c r="D79" s="22">
        <v>892</v>
      </c>
      <c r="E79" s="24">
        <v>372</v>
      </c>
      <c r="F79" s="24"/>
      <c r="G79" s="24">
        <v>210</v>
      </c>
      <c r="H79" s="24">
        <v>20</v>
      </c>
      <c r="I79" s="24">
        <v>0</v>
      </c>
      <c r="J79" s="24">
        <v>79</v>
      </c>
      <c r="K79" s="24">
        <v>1</v>
      </c>
      <c r="L79" s="24">
        <v>2</v>
      </c>
      <c r="M79" s="24">
        <v>8</v>
      </c>
      <c r="N79" s="24"/>
      <c r="O79" s="24"/>
      <c r="P79" s="24"/>
      <c r="Q79" s="24"/>
      <c r="R79" s="24"/>
      <c r="S79" s="24">
        <f t="shared" si="5"/>
        <v>692</v>
      </c>
      <c r="T79" s="24"/>
      <c r="U79" s="24">
        <f t="shared" si="6"/>
        <v>692</v>
      </c>
      <c r="V79" s="24">
        <f t="shared" si="7"/>
        <v>77.578475336322867</v>
      </c>
    </row>
    <row r="80" spans="1:22" ht="36" customHeight="1" x14ac:dyDescent="0.25">
      <c r="A80" s="20">
        <v>69</v>
      </c>
      <c r="B80" s="21" t="s">
        <v>168</v>
      </c>
      <c r="C80" s="21" t="s">
        <v>169</v>
      </c>
      <c r="D80" s="22">
        <v>1015</v>
      </c>
      <c r="E80" s="24">
        <v>421</v>
      </c>
      <c r="F80" s="24"/>
      <c r="G80" s="24">
        <v>158</v>
      </c>
      <c r="H80" s="24">
        <v>35</v>
      </c>
      <c r="I80" s="24">
        <v>0</v>
      </c>
      <c r="J80" s="24">
        <v>144</v>
      </c>
      <c r="K80" s="24">
        <v>5</v>
      </c>
      <c r="L80" s="24">
        <v>3</v>
      </c>
      <c r="M80" s="24">
        <v>9</v>
      </c>
      <c r="N80" s="24"/>
      <c r="O80" s="24"/>
      <c r="P80" s="24"/>
      <c r="Q80" s="24"/>
      <c r="R80" s="24"/>
      <c r="S80" s="24">
        <f t="shared" si="5"/>
        <v>775</v>
      </c>
      <c r="T80" s="24"/>
      <c r="U80" s="24">
        <f t="shared" si="6"/>
        <v>775</v>
      </c>
      <c r="V80" s="24">
        <f t="shared" si="7"/>
        <v>76.354679802955658</v>
      </c>
    </row>
    <row r="81" spans="1:22" ht="36" customHeight="1" x14ac:dyDescent="0.25">
      <c r="A81" s="20">
        <v>70</v>
      </c>
      <c r="B81" s="21" t="s">
        <v>170</v>
      </c>
      <c r="C81" s="21" t="s">
        <v>171</v>
      </c>
      <c r="D81" s="22">
        <v>1012</v>
      </c>
      <c r="E81" s="24">
        <v>497</v>
      </c>
      <c r="F81" s="24"/>
      <c r="G81" s="24">
        <v>193</v>
      </c>
      <c r="H81" s="24">
        <v>19</v>
      </c>
      <c r="I81" s="24">
        <v>0</v>
      </c>
      <c r="J81" s="24">
        <v>79</v>
      </c>
      <c r="K81" s="24">
        <v>1</v>
      </c>
      <c r="L81" s="24">
        <v>2</v>
      </c>
      <c r="M81" s="24">
        <v>13</v>
      </c>
      <c r="N81" s="24"/>
      <c r="O81" s="24"/>
      <c r="P81" s="24"/>
      <c r="Q81" s="24"/>
      <c r="R81" s="24"/>
      <c r="S81" s="24">
        <f t="shared" si="5"/>
        <v>804</v>
      </c>
      <c r="T81" s="24"/>
      <c r="U81" s="24">
        <f t="shared" si="6"/>
        <v>804</v>
      </c>
      <c r="V81" s="24">
        <f t="shared" si="7"/>
        <v>79.446640316205531</v>
      </c>
    </row>
    <row r="82" spans="1:22" ht="36" customHeight="1" x14ac:dyDescent="0.25">
      <c r="A82" s="20">
        <v>71</v>
      </c>
      <c r="B82" s="21" t="s">
        <v>172</v>
      </c>
      <c r="C82" s="21" t="s">
        <v>173</v>
      </c>
      <c r="D82" s="22">
        <v>459</v>
      </c>
      <c r="E82" s="24">
        <v>219</v>
      </c>
      <c r="F82" s="24"/>
      <c r="G82" s="24">
        <v>101</v>
      </c>
      <c r="H82" s="24">
        <v>12</v>
      </c>
      <c r="I82" s="24">
        <v>0</v>
      </c>
      <c r="J82" s="24">
        <v>46</v>
      </c>
      <c r="K82" s="24">
        <v>1</v>
      </c>
      <c r="L82" s="24">
        <v>0</v>
      </c>
      <c r="M82" s="24">
        <v>6</v>
      </c>
      <c r="N82" s="24"/>
      <c r="O82" s="24"/>
      <c r="P82" s="24"/>
      <c r="Q82" s="24"/>
      <c r="R82" s="24"/>
      <c r="S82" s="24">
        <f t="shared" si="5"/>
        <v>385</v>
      </c>
      <c r="T82" s="24"/>
      <c r="U82" s="24">
        <f t="shared" si="6"/>
        <v>385</v>
      </c>
      <c r="V82" s="24">
        <f t="shared" si="7"/>
        <v>83.877995642701535</v>
      </c>
    </row>
    <row r="83" spans="1:22" ht="36" customHeight="1" x14ac:dyDescent="0.25">
      <c r="A83" s="20">
        <v>72</v>
      </c>
      <c r="B83" s="21" t="s">
        <v>174</v>
      </c>
      <c r="C83" s="21" t="s">
        <v>175</v>
      </c>
      <c r="D83" s="22">
        <v>1097</v>
      </c>
      <c r="E83" s="24">
        <v>420</v>
      </c>
      <c r="F83" s="24"/>
      <c r="G83" s="24">
        <v>404</v>
      </c>
      <c r="H83" s="24">
        <v>15</v>
      </c>
      <c r="I83" s="24">
        <v>0</v>
      </c>
      <c r="J83" s="24">
        <v>28</v>
      </c>
      <c r="K83" s="24">
        <v>2</v>
      </c>
      <c r="L83" s="24">
        <v>1</v>
      </c>
      <c r="M83" s="24">
        <v>30</v>
      </c>
      <c r="N83" s="24"/>
      <c r="O83" s="24"/>
      <c r="P83" s="24"/>
      <c r="Q83" s="24"/>
      <c r="R83" s="24"/>
      <c r="S83" s="24">
        <f t="shared" si="5"/>
        <v>900</v>
      </c>
      <c r="T83" s="24"/>
      <c r="U83" s="24">
        <f t="shared" si="6"/>
        <v>900</v>
      </c>
      <c r="V83" s="24">
        <f t="shared" si="7"/>
        <v>82.041932543299907</v>
      </c>
    </row>
    <row r="84" spans="1:22" ht="36" customHeight="1" x14ac:dyDescent="0.25">
      <c r="A84" s="20">
        <v>73</v>
      </c>
      <c r="B84" s="21" t="s">
        <v>176</v>
      </c>
      <c r="C84" s="21" t="s">
        <v>177</v>
      </c>
      <c r="D84" s="22">
        <v>588</v>
      </c>
      <c r="E84" s="24">
        <v>276</v>
      </c>
      <c r="F84" s="24"/>
      <c r="G84" s="24">
        <v>204</v>
      </c>
      <c r="H84" s="24">
        <v>7</v>
      </c>
      <c r="I84" s="24">
        <v>0</v>
      </c>
      <c r="J84" s="24">
        <v>40</v>
      </c>
      <c r="K84" s="24">
        <v>1</v>
      </c>
      <c r="L84" s="24">
        <v>2</v>
      </c>
      <c r="M84" s="24">
        <v>10</v>
      </c>
      <c r="N84" s="24"/>
      <c r="O84" s="24"/>
      <c r="P84" s="24"/>
      <c r="Q84" s="24"/>
      <c r="R84" s="24"/>
      <c r="S84" s="24">
        <f t="shared" si="5"/>
        <v>540</v>
      </c>
      <c r="T84" s="24"/>
      <c r="U84" s="24">
        <f t="shared" si="6"/>
        <v>540</v>
      </c>
      <c r="V84" s="24">
        <f t="shared" si="7"/>
        <v>91.83673469387756</v>
      </c>
    </row>
    <row r="85" spans="1:22" ht="36" customHeight="1" x14ac:dyDescent="0.25">
      <c r="A85" s="20">
        <v>75</v>
      </c>
      <c r="B85" s="21" t="s">
        <v>178</v>
      </c>
      <c r="C85" s="21" t="s">
        <v>179</v>
      </c>
      <c r="D85" s="22">
        <v>595</v>
      </c>
      <c r="E85" s="24">
        <v>237</v>
      </c>
      <c r="F85" s="24"/>
      <c r="G85" s="24">
        <v>116</v>
      </c>
      <c r="H85" s="24">
        <v>49</v>
      </c>
      <c r="I85" s="24">
        <v>0</v>
      </c>
      <c r="J85" s="24">
        <v>68</v>
      </c>
      <c r="K85" s="24">
        <v>1</v>
      </c>
      <c r="L85" s="24">
        <v>1</v>
      </c>
      <c r="M85" s="24">
        <v>11</v>
      </c>
      <c r="N85" s="24"/>
      <c r="O85" s="24"/>
      <c r="P85" s="24"/>
      <c r="Q85" s="24"/>
      <c r="R85" s="24"/>
      <c r="S85" s="24">
        <f t="shared" si="5"/>
        <v>483</v>
      </c>
      <c r="T85" s="24"/>
      <c r="U85" s="24">
        <f t="shared" si="6"/>
        <v>483</v>
      </c>
      <c r="V85" s="24">
        <f t="shared" si="7"/>
        <v>81.17647058823529</v>
      </c>
    </row>
    <row r="86" spans="1:22" ht="36" customHeight="1" x14ac:dyDescent="0.25">
      <c r="A86" s="20">
        <v>76</v>
      </c>
      <c r="B86" s="21" t="s">
        <v>180</v>
      </c>
      <c r="C86" s="21" t="s">
        <v>181</v>
      </c>
      <c r="D86" s="22">
        <v>596</v>
      </c>
      <c r="E86" s="24">
        <v>226</v>
      </c>
      <c r="F86" s="24"/>
      <c r="G86" s="24">
        <v>108</v>
      </c>
      <c r="H86" s="24">
        <v>50</v>
      </c>
      <c r="I86" s="24">
        <v>0</v>
      </c>
      <c r="J86" s="24">
        <v>51</v>
      </c>
      <c r="K86" s="24">
        <v>1</v>
      </c>
      <c r="L86" s="24">
        <v>1</v>
      </c>
      <c r="M86" s="24">
        <v>21</v>
      </c>
      <c r="N86" s="24"/>
      <c r="O86" s="24"/>
      <c r="P86" s="24"/>
      <c r="Q86" s="24"/>
      <c r="R86" s="24"/>
      <c r="S86" s="24">
        <f t="shared" si="5"/>
        <v>458</v>
      </c>
      <c r="T86" s="24"/>
      <c r="U86" s="24">
        <f t="shared" si="6"/>
        <v>458</v>
      </c>
      <c r="V86" s="24">
        <f t="shared" si="7"/>
        <v>76.845637583892611</v>
      </c>
    </row>
    <row r="87" spans="1:22" ht="36" customHeight="1" x14ac:dyDescent="0.25">
      <c r="A87" s="20">
        <v>77</v>
      </c>
      <c r="B87" s="21" t="s">
        <v>182</v>
      </c>
      <c r="C87" s="21" t="s">
        <v>183</v>
      </c>
      <c r="D87" s="22">
        <v>710</v>
      </c>
      <c r="E87" s="24">
        <v>260</v>
      </c>
      <c r="F87" s="24"/>
      <c r="G87" s="24">
        <v>134</v>
      </c>
      <c r="H87" s="24">
        <v>112</v>
      </c>
      <c r="I87" s="24">
        <v>0</v>
      </c>
      <c r="J87" s="24">
        <v>34</v>
      </c>
      <c r="K87" s="24">
        <v>3</v>
      </c>
      <c r="L87" s="24">
        <v>2</v>
      </c>
      <c r="M87" s="24">
        <v>22</v>
      </c>
      <c r="N87" s="24"/>
      <c r="O87" s="24"/>
      <c r="P87" s="24"/>
      <c r="Q87" s="24"/>
      <c r="R87" s="24"/>
      <c r="S87" s="24">
        <f t="shared" si="5"/>
        <v>567</v>
      </c>
      <c r="T87" s="24"/>
      <c r="U87" s="24">
        <f t="shared" si="6"/>
        <v>567</v>
      </c>
      <c r="V87" s="24">
        <f t="shared" si="7"/>
        <v>79.859154929577471</v>
      </c>
    </row>
    <row r="88" spans="1:22" ht="36" customHeight="1" x14ac:dyDescent="0.25">
      <c r="A88" s="20">
        <v>78</v>
      </c>
      <c r="B88" s="21" t="s">
        <v>184</v>
      </c>
      <c r="C88" s="21" t="s">
        <v>185</v>
      </c>
      <c r="D88" s="22">
        <v>974</v>
      </c>
      <c r="E88" s="24">
        <v>234</v>
      </c>
      <c r="F88" s="24"/>
      <c r="G88" s="24">
        <v>74</v>
      </c>
      <c r="H88" s="24">
        <v>239</v>
      </c>
      <c r="I88" s="24">
        <v>0</v>
      </c>
      <c r="J88" s="24">
        <v>96</v>
      </c>
      <c r="K88" s="24">
        <v>3</v>
      </c>
      <c r="L88" s="24">
        <v>3</v>
      </c>
      <c r="M88" s="24">
        <v>32</v>
      </c>
      <c r="N88" s="24"/>
      <c r="O88" s="24"/>
      <c r="P88" s="24"/>
      <c r="Q88" s="24"/>
      <c r="R88" s="24"/>
      <c r="S88" s="24">
        <f t="shared" si="5"/>
        <v>681</v>
      </c>
      <c r="T88" s="24"/>
      <c r="U88" s="24">
        <f t="shared" si="6"/>
        <v>681</v>
      </c>
      <c r="V88" s="24">
        <f t="shared" si="7"/>
        <v>69.917864476386043</v>
      </c>
    </row>
    <row r="89" spans="1:22" ht="36" customHeight="1" x14ac:dyDescent="0.25">
      <c r="A89" s="20">
        <v>79</v>
      </c>
      <c r="B89" s="21" t="s">
        <v>186</v>
      </c>
      <c r="C89" s="21" t="s">
        <v>187</v>
      </c>
      <c r="D89" s="22">
        <v>558</v>
      </c>
      <c r="E89" s="24">
        <v>178</v>
      </c>
      <c r="F89" s="24"/>
      <c r="G89" s="24">
        <v>158</v>
      </c>
      <c r="H89" s="24">
        <v>14</v>
      </c>
      <c r="I89" s="24">
        <v>0</v>
      </c>
      <c r="J89" s="24">
        <v>56</v>
      </c>
      <c r="K89" s="24">
        <v>1</v>
      </c>
      <c r="L89" s="24">
        <v>0</v>
      </c>
      <c r="M89" s="24">
        <v>4</v>
      </c>
      <c r="N89" s="24"/>
      <c r="O89" s="24"/>
      <c r="P89" s="24"/>
      <c r="Q89" s="24"/>
      <c r="R89" s="24"/>
      <c r="S89" s="24">
        <f t="shared" si="5"/>
        <v>411</v>
      </c>
      <c r="T89" s="24"/>
      <c r="U89" s="24">
        <f t="shared" si="6"/>
        <v>411</v>
      </c>
      <c r="V89" s="24">
        <f t="shared" si="7"/>
        <v>73.655913978494624</v>
      </c>
    </row>
    <row r="90" spans="1:22" ht="36" customHeight="1" x14ac:dyDescent="0.25">
      <c r="A90" s="20">
        <v>80</v>
      </c>
      <c r="B90" s="21" t="s">
        <v>188</v>
      </c>
      <c r="C90" s="21" t="s">
        <v>189</v>
      </c>
      <c r="D90" s="22">
        <v>559</v>
      </c>
      <c r="E90" s="24">
        <v>158</v>
      </c>
      <c r="F90" s="24"/>
      <c r="G90" s="24">
        <v>128</v>
      </c>
      <c r="H90" s="24">
        <v>25</v>
      </c>
      <c r="I90" s="24">
        <v>0</v>
      </c>
      <c r="J90" s="24">
        <v>72</v>
      </c>
      <c r="K90" s="24">
        <v>1</v>
      </c>
      <c r="L90" s="24">
        <v>1</v>
      </c>
      <c r="M90" s="24">
        <v>11</v>
      </c>
      <c r="N90" s="24"/>
      <c r="O90" s="24"/>
      <c r="P90" s="24"/>
      <c r="Q90" s="24"/>
      <c r="R90" s="24"/>
      <c r="S90" s="24">
        <f t="shared" si="5"/>
        <v>396</v>
      </c>
      <c r="T90" s="24"/>
      <c r="U90" s="24">
        <f t="shared" si="6"/>
        <v>396</v>
      </c>
      <c r="V90" s="24">
        <f t="shared" si="7"/>
        <v>70.840787119856884</v>
      </c>
    </row>
    <row r="91" spans="1:22" ht="36" customHeight="1" x14ac:dyDescent="0.25">
      <c r="A91" s="20">
        <v>81</v>
      </c>
      <c r="B91" s="21" t="s">
        <v>190</v>
      </c>
      <c r="C91" s="21" t="s">
        <v>191</v>
      </c>
      <c r="D91" s="22">
        <v>798</v>
      </c>
      <c r="E91" s="24">
        <v>208</v>
      </c>
      <c r="F91" s="24"/>
      <c r="G91" s="24">
        <v>141</v>
      </c>
      <c r="H91" s="24">
        <v>15</v>
      </c>
      <c r="I91" s="24">
        <v>0</v>
      </c>
      <c r="J91" s="24">
        <v>187</v>
      </c>
      <c r="K91" s="24">
        <v>3</v>
      </c>
      <c r="L91" s="24">
        <v>2</v>
      </c>
      <c r="M91" s="24">
        <v>3</v>
      </c>
      <c r="N91" s="24"/>
      <c r="O91" s="24"/>
      <c r="P91" s="24"/>
      <c r="Q91" s="24"/>
      <c r="R91" s="24"/>
      <c r="S91" s="24">
        <f t="shared" si="5"/>
        <v>559</v>
      </c>
      <c r="T91" s="24"/>
      <c r="U91" s="24">
        <f t="shared" si="6"/>
        <v>559</v>
      </c>
      <c r="V91" s="24">
        <f t="shared" si="7"/>
        <v>70.050125313283203</v>
      </c>
    </row>
    <row r="92" spans="1:22" ht="36" customHeight="1" x14ac:dyDescent="0.25">
      <c r="A92" s="20">
        <v>82</v>
      </c>
      <c r="B92" s="21" t="s">
        <v>192</v>
      </c>
      <c r="C92" s="21" t="s">
        <v>193</v>
      </c>
      <c r="D92" s="22">
        <v>800</v>
      </c>
      <c r="E92" s="24">
        <v>191</v>
      </c>
      <c r="F92" s="24"/>
      <c r="G92" s="24">
        <v>144</v>
      </c>
      <c r="H92" s="24">
        <v>28</v>
      </c>
      <c r="I92" s="24">
        <v>0</v>
      </c>
      <c r="J92" s="24">
        <v>218</v>
      </c>
      <c r="K92" s="24">
        <v>2</v>
      </c>
      <c r="L92" s="24">
        <v>1</v>
      </c>
      <c r="M92" s="24">
        <v>7</v>
      </c>
      <c r="N92" s="24"/>
      <c r="O92" s="24"/>
      <c r="P92" s="24"/>
      <c r="Q92" s="24"/>
      <c r="R92" s="24"/>
      <c r="S92" s="24">
        <f t="shared" si="5"/>
        <v>591</v>
      </c>
      <c r="T92" s="24"/>
      <c r="U92" s="24">
        <f t="shared" si="6"/>
        <v>591</v>
      </c>
      <c r="V92" s="24">
        <f t="shared" si="7"/>
        <v>73.875</v>
      </c>
    </row>
    <row r="93" spans="1:22" ht="36" customHeight="1" x14ac:dyDescent="0.25">
      <c r="A93" s="20">
        <v>83</v>
      </c>
      <c r="B93" s="21" t="s">
        <v>194</v>
      </c>
      <c r="C93" s="21" t="s">
        <v>195</v>
      </c>
      <c r="D93" s="22">
        <v>643</v>
      </c>
      <c r="E93" s="24">
        <v>198</v>
      </c>
      <c r="F93" s="24"/>
      <c r="G93" s="24">
        <v>104</v>
      </c>
      <c r="H93" s="24">
        <v>32</v>
      </c>
      <c r="I93" s="24">
        <v>0</v>
      </c>
      <c r="J93" s="24">
        <v>130</v>
      </c>
      <c r="K93" s="24">
        <v>2</v>
      </c>
      <c r="L93" s="24">
        <v>1</v>
      </c>
      <c r="M93" s="24">
        <v>1</v>
      </c>
      <c r="N93" s="24"/>
      <c r="O93" s="24"/>
      <c r="P93" s="24"/>
      <c r="Q93" s="24"/>
      <c r="R93" s="24"/>
      <c r="S93" s="24">
        <f t="shared" si="5"/>
        <v>468</v>
      </c>
      <c r="T93" s="24"/>
      <c r="U93" s="24">
        <f t="shared" si="6"/>
        <v>468</v>
      </c>
      <c r="V93" s="24">
        <f t="shared" si="7"/>
        <v>72.783825816485219</v>
      </c>
    </row>
    <row r="94" spans="1:22" ht="36" customHeight="1" x14ac:dyDescent="0.25">
      <c r="A94" s="20">
        <v>84</v>
      </c>
      <c r="B94" s="21" t="s">
        <v>196</v>
      </c>
      <c r="C94" s="21" t="s">
        <v>197</v>
      </c>
      <c r="D94" s="22">
        <v>275</v>
      </c>
      <c r="E94" s="24">
        <v>73</v>
      </c>
      <c r="F94" s="24"/>
      <c r="G94" s="24">
        <v>74</v>
      </c>
      <c r="H94" s="24">
        <v>11</v>
      </c>
      <c r="I94" s="24">
        <v>0</v>
      </c>
      <c r="J94" s="24">
        <v>36</v>
      </c>
      <c r="K94" s="24">
        <v>0</v>
      </c>
      <c r="L94" s="24">
        <v>2</v>
      </c>
      <c r="M94" s="24">
        <v>0</v>
      </c>
      <c r="N94" s="24"/>
      <c r="O94" s="24"/>
      <c r="P94" s="24"/>
      <c r="Q94" s="24"/>
      <c r="R94" s="24"/>
      <c r="S94" s="24">
        <f t="shared" si="5"/>
        <v>196</v>
      </c>
      <c r="T94" s="24"/>
      <c r="U94" s="24">
        <f t="shared" si="6"/>
        <v>196</v>
      </c>
      <c r="V94" s="24">
        <f t="shared" si="7"/>
        <v>71.27272727272728</v>
      </c>
    </row>
    <row r="95" spans="1:22" ht="36" customHeight="1" x14ac:dyDescent="0.25">
      <c r="A95" s="20">
        <v>85</v>
      </c>
      <c r="B95" s="21" t="s">
        <v>198</v>
      </c>
      <c r="C95" s="21" t="s">
        <v>199</v>
      </c>
      <c r="D95" s="22">
        <v>451</v>
      </c>
      <c r="E95" s="24">
        <v>166</v>
      </c>
      <c r="F95" s="24"/>
      <c r="G95" s="24">
        <v>71</v>
      </c>
      <c r="H95" s="24">
        <v>6</v>
      </c>
      <c r="I95" s="24">
        <v>0</v>
      </c>
      <c r="J95" s="24">
        <v>86</v>
      </c>
      <c r="K95" s="24">
        <v>2</v>
      </c>
      <c r="L95" s="24">
        <v>2</v>
      </c>
      <c r="M95" s="24">
        <v>9</v>
      </c>
      <c r="N95" s="24"/>
      <c r="O95" s="24"/>
      <c r="P95" s="24"/>
      <c r="Q95" s="24"/>
      <c r="R95" s="24"/>
      <c r="S95" s="24">
        <f t="shared" si="5"/>
        <v>342</v>
      </c>
      <c r="T95" s="24"/>
      <c r="U95" s="24">
        <f t="shared" si="6"/>
        <v>342</v>
      </c>
      <c r="V95" s="24">
        <f t="shared" si="7"/>
        <v>75.831485587583146</v>
      </c>
    </row>
    <row r="96" spans="1:22" ht="36" customHeight="1" x14ac:dyDescent="0.25">
      <c r="A96" s="20">
        <v>86</v>
      </c>
      <c r="B96" s="21" t="s">
        <v>200</v>
      </c>
      <c r="C96" s="21" t="s">
        <v>201</v>
      </c>
      <c r="D96" s="22">
        <v>575</v>
      </c>
      <c r="E96" s="24">
        <v>216</v>
      </c>
      <c r="F96" s="24"/>
      <c r="G96" s="24">
        <v>126</v>
      </c>
      <c r="H96" s="24">
        <v>31</v>
      </c>
      <c r="I96" s="24">
        <v>0</v>
      </c>
      <c r="J96" s="24">
        <v>74</v>
      </c>
      <c r="K96" s="24">
        <v>1</v>
      </c>
      <c r="L96" s="24">
        <v>3</v>
      </c>
      <c r="M96" s="24">
        <v>18</v>
      </c>
      <c r="N96" s="24"/>
      <c r="O96" s="24"/>
      <c r="P96" s="24"/>
      <c r="Q96" s="24"/>
      <c r="R96" s="24"/>
      <c r="S96" s="24">
        <f t="shared" si="5"/>
        <v>469</v>
      </c>
      <c r="T96" s="24"/>
      <c r="U96" s="24">
        <f t="shared" si="6"/>
        <v>469</v>
      </c>
      <c r="V96" s="24">
        <f t="shared" si="7"/>
        <v>81.565217391304344</v>
      </c>
    </row>
    <row r="97" spans="1:22" ht="36" customHeight="1" x14ac:dyDescent="0.25">
      <c r="A97" s="20">
        <v>87</v>
      </c>
      <c r="B97" s="21" t="s">
        <v>202</v>
      </c>
      <c r="C97" s="21" t="s">
        <v>203</v>
      </c>
      <c r="D97" s="22">
        <v>576</v>
      </c>
      <c r="E97" s="24">
        <v>219</v>
      </c>
      <c r="F97" s="24"/>
      <c r="G97" s="24">
        <v>140</v>
      </c>
      <c r="H97" s="24">
        <v>37</v>
      </c>
      <c r="I97" s="24">
        <v>0</v>
      </c>
      <c r="J97" s="24">
        <v>68</v>
      </c>
      <c r="K97" s="24">
        <v>0</v>
      </c>
      <c r="L97" s="24">
        <v>2</v>
      </c>
      <c r="M97" s="24">
        <v>0</v>
      </c>
      <c r="N97" s="24"/>
      <c r="O97" s="24"/>
      <c r="P97" s="24"/>
      <c r="Q97" s="24"/>
      <c r="R97" s="24"/>
      <c r="S97" s="24">
        <f t="shared" si="5"/>
        <v>466</v>
      </c>
      <c r="T97" s="24"/>
      <c r="U97" s="24">
        <f t="shared" si="6"/>
        <v>466</v>
      </c>
      <c r="V97" s="24">
        <f t="shared" si="7"/>
        <v>80.902777777777786</v>
      </c>
    </row>
    <row r="98" spans="1:22" ht="36" customHeight="1" x14ac:dyDescent="0.25">
      <c r="A98" s="20">
        <v>88</v>
      </c>
      <c r="B98" s="21" t="s">
        <v>204</v>
      </c>
      <c r="C98" s="21" t="s">
        <v>1925</v>
      </c>
      <c r="D98" s="22">
        <v>902</v>
      </c>
      <c r="E98" s="24">
        <v>220</v>
      </c>
      <c r="F98" s="24"/>
      <c r="G98" s="24">
        <v>314</v>
      </c>
      <c r="H98" s="24">
        <v>12</v>
      </c>
      <c r="I98" s="24">
        <v>0</v>
      </c>
      <c r="J98" s="24">
        <v>84</v>
      </c>
      <c r="K98" s="24">
        <v>8</v>
      </c>
      <c r="L98" s="24">
        <v>1</v>
      </c>
      <c r="M98" s="24">
        <v>6</v>
      </c>
      <c r="N98" s="24"/>
      <c r="O98" s="24"/>
      <c r="P98" s="24"/>
      <c r="Q98" s="24"/>
      <c r="R98" s="24"/>
      <c r="S98" s="24">
        <f t="shared" si="5"/>
        <v>645</v>
      </c>
      <c r="T98" s="24"/>
      <c r="U98" s="24">
        <f t="shared" si="6"/>
        <v>645</v>
      </c>
      <c r="V98" s="24">
        <f t="shared" si="7"/>
        <v>71.507760532150783</v>
      </c>
    </row>
    <row r="99" spans="1:22" ht="36" customHeight="1" x14ac:dyDescent="0.25">
      <c r="A99" s="20">
        <v>89</v>
      </c>
      <c r="B99" s="21" t="s">
        <v>206</v>
      </c>
      <c r="C99" s="21" t="s">
        <v>1924</v>
      </c>
      <c r="D99" s="22">
        <v>903</v>
      </c>
      <c r="E99" s="24">
        <v>228</v>
      </c>
      <c r="F99" s="24"/>
      <c r="G99" s="24">
        <v>325</v>
      </c>
      <c r="H99" s="24">
        <v>21</v>
      </c>
      <c r="I99" s="24">
        <v>0</v>
      </c>
      <c r="J99" s="24">
        <v>123</v>
      </c>
      <c r="K99" s="24">
        <v>4</v>
      </c>
      <c r="L99" s="24">
        <v>0</v>
      </c>
      <c r="M99" s="24">
        <v>3</v>
      </c>
      <c r="N99" s="24"/>
      <c r="O99" s="24"/>
      <c r="P99" s="24"/>
      <c r="Q99" s="24"/>
      <c r="R99" s="24"/>
      <c r="S99" s="24">
        <f t="shared" si="5"/>
        <v>704</v>
      </c>
      <c r="T99" s="24"/>
      <c r="U99" s="24">
        <f t="shared" si="6"/>
        <v>704</v>
      </c>
      <c r="V99" s="24">
        <f t="shared" si="7"/>
        <v>77.962347729789599</v>
      </c>
    </row>
    <row r="100" spans="1:22" ht="36" customHeight="1" x14ac:dyDescent="0.25">
      <c r="A100" s="20">
        <v>90</v>
      </c>
      <c r="B100" s="21" t="s">
        <v>208</v>
      </c>
      <c r="C100" s="21" t="s">
        <v>209</v>
      </c>
      <c r="D100" s="22">
        <v>0</v>
      </c>
      <c r="E100" s="24">
        <v>373</v>
      </c>
      <c r="F100" s="24"/>
      <c r="G100" s="24">
        <v>232</v>
      </c>
      <c r="H100" s="24">
        <v>6</v>
      </c>
      <c r="I100" s="24">
        <v>0</v>
      </c>
      <c r="J100" s="24">
        <v>22</v>
      </c>
      <c r="K100" s="24">
        <v>0</v>
      </c>
      <c r="L100" s="24">
        <v>0</v>
      </c>
      <c r="M100" s="24">
        <v>12</v>
      </c>
      <c r="N100" s="24"/>
      <c r="O100" s="24"/>
      <c r="P100" s="24"/>
      <c r="Q100" s="24"/>
      <c r="R100" s="24"/>
      <c r="S100" s="24">
        <f t="shared" si="5"/>
        <v>645</v>
      </c>
      <c r="T100" s="24"/>
      <c r="U100" s="24">
        <f t="shared" si="6"/>
        <v>645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1" t="s">
        <v>210</v>
      </c>
      <c r="C101" s="21" t="s">
        <v>211</v>
      </c>
      <c r="D101" s="22">
        <v>728</v>
      </c>
      <c r="E101" s="24">
        <v>170</v>
      </c>
      <c r="F101" s="24"/>
      <c r="G101" s="24">
        <v>203</v>
      </c>
      <c r="H101" s="24">
        <v>175</v>
      </c>
      <c r="I101" s="24">
        <v>0</v>
      </c>
      <c r="J101" s="24">
        <v>37</v>
      </c>
      <c r="K101" s="24">
        <v>2</v>
      </c>
      <c r="L101" s="24">
        <v>1</v>
      </c>
      <c r="M101" s="24">
        <v>18</v>
      </c>
      <c r="N101" s="24"/>
      <c r="O101" s="24"/>
      <c r="P101" s="24"/>
      <c r="Q101" s="24"/>
      <c r="R101" s="24"/>
      <c r="S101" s="24">
        <f t="shared" si="5"/>
        <v>606</v>
      </c>
      <c r="T101" s="24"/>
      <c r="U101" s="24">
        <f t="shared" si="6"/>
        <v>606</v>
      </c>
      <c r="V101" s="24">
        <f t="shared" si="7"/>
        <v>83.241758241758248</v>
      </c>
    </row>
    <row r="102" spans="1:22" ht="36" customHeight="1" x14ac:dyDescent="0.25">
      <c r="A102" s="20">
        <v>92</v>
      </c>
      <c r="B102" s="21" t="s">
        <v>212</v>
      </c>
      <c r="C102" s="21" t="s">
        <v>213</v>
      </c>
      <c r="D102" s="22">
        <v>657</v>
      </c>
      <c r="E102" s="24">
        <v>221</v>
      </c>
      <c r="F102" s="24"/>
      <c r="G102" s="24">
        <v>148</v>
      </c>
      <c r="H102" s="24">
        <v>134</v>
      </c>
      <c r="I102" s="24">
        <v>0</v>
      </c>
      <c r="J102" s="24">
        <v>32</v>
      </c>
      <c r="K102" s="24">
        <v>0</v>
      </c>
      <c r="L102" s="24">
        <v>2</v>
      </c>
      <c r="M102" s="24">
        <v>16</v>
      </c>
      <c r="N102" s="24"/>
      <c r="O102" s="24"/>
      <c r="P102" s="24"/>
      <c r="Q102" s="24"/>
      <c r="R102" s="24"/>
      <c r="S102" s="24">
        <f t="shared" si="5"/>
        <v>553</v>
      </c>
      <c r="T102" s="24"/>
      <c r="U102" s="24">
        <f t="shared" si="6"/>
        <v>553</v>
      </c>
      <c r="V102" s="24">
        <f t="shared" si="7"/>
        <v>84.170471841704725</v>
      </c>
    </row>
    <row r="103" spans="1:22" ht="36" customHeight="1" x14ac:dyDescent="0.25">
      <c r="A103" s="20">
        <v>93</v>
      </c>
      <c r="B103" s="21" t="s">
        <v>214</v>
      </c>
      <c r="C103" s="21" t="s">
        <v>215</v>
      </c>
      <c r="D103" s="22">
        <v>662</v>
      </c>
      <c r="E103" s="24">
        <v>175</v>
      </c>
      <c r="F103" s="24"/>
      <c r="G103" s="24">
        <v>180</v>
      </c>
      <c r="H103" s="24">
        <v>144</v>
      </c>
      <c r="I103" s="24">
        <v>0</v>
      </c>
      <c r="J103" s="24">
        <v>30</v>
      </c>
      <c r="K103" s="24">
        <v>1</v>
      </c>
      <c r="L103" s="24">
        <v>1</v>
      </c>
      <c r="M103" s="24">
        <v>14</v>
      </c>
      <c r="N103" s="24"/>
      <c r="O103" s="24"/>
      <c r="P103" s="24"/>
      <c r="Q103" s="24"/>
      <c r="R103" s="24"/>
      <c r="S103" s="24">
        <f t="shared" si="5"/>
        <v>545</v>
      </c>
      <c r="T103" s="24"/>
      <c r="U103" s="24">
        <f t="shared" si="6"/>
        <v>545</v>
      </c>
      <c r="V103" s="24">
        <f t="shared" si="7"/>
        <v>82.326283987915403</v>
      </c>
    </row>
    <row r="104" spans="1:22" ht="36" customHeight="1" x14ac:dyDescent="0.25">
      <c r="A104" s="20">
        <v>94</v>
      </c>
      <c r="B104" s="21" t="s">
        <v>216</v>
      </c>
      <c r="C104" s="21" t="s">
        <v>217</v>
      </c>
      <c r="D104" s="22">
        <v>544</v>
      </c>
      <c r="E104" s="24">
        <v>67</v>
      </c>
      <c r="F104" s="24"/>
      <c r="G104" s="24">
        <v>32</v>
      </c>
      <c r="H104" s="24">
        <v>307</v>
      </c>
      <c r="I104" s="24">
        <v>0</v>
      </c>
      <c r="J104" s="24">
        <v>15</v>
      </c>
      <c r="K104" s="24">
        <v>2</v>
      </c>
      <c r="L104" s="24">
        <v>1</v>
      </c>
      <c r="M104" s="24">
        <v>16</v>
      </c>
      <c r="N104" s="24"/>
      <c r="O104" s="24"/>
      <c r="P104" s="24"/>
      <c r="Q104" s="24"/>
      <c r="R104" s="24"/>
      <c r="S104" s="24">
        <f t="shared" si="5"/>
        <v>440</v>
      </c>
      <c r="T104" s="24"/>
      <c r="U104" s="24">
        <f t="shared" si="6"/>
        <v>440</v>
      </c>
      <c r="V104" s="24">
        <f t="shared" si="7"/>
        <v>80.882352941176478</v>
      </c>
    </row>
    <row r="105" spans="1:22" ht="36" customHeight="1" x14ac:dyDescent="0.25">
      <c r="A105" s="20">
        <v>95</v>
      </c>
      <c r="B105" s="21" t="s">
        <v>218</v>
      </c>
      <c r="C105" s="21" t="s">
        <v>219</v>
      </c>
      <c r="D105" s="22">
        <v>248</v>
      </c>
      <c r="E105" s="24">
        <v>38</v>
      </c>
      <c r="F105" s="24"/>
      <c r="G105" s="24">
        <v>25</v>
      </c>
      <c r="H105" s="24">
        <v>70</v>
      </c>
      <c r="I105" s="24">
        <v>0</v>
      </c>
      <c r="J105" s="24">
        <v>25</v>
      </c>
      <c r="K105" s="24">
        <v>0</v>
      </c>
      <c r="L105" s="24">
        <v>0</v>
      </c>
      <c r="M105" s="24">
        <v>1</v>
      </c>
      <c r="N105" s="24"/>
      <c r="O105" s="24"/>
      <c r="P105" s="24"/>
      <c r="Q105" s="24"/>
      <c r="R105" s="24"/>
      <c r="S105" s="24">
        <f t="shared" si="5"/>
        <v>159</v>
      </c>
      <c r="T105" s="24"/>
      <c r="U105" s="24">
        <f t="shared" si="6"/>
        <v>159</v>
      </c>
      <c r="V105" s="24">
        <f t="shared" si="7"/>
        <v>64.112903225806448</v>
      </c>
    </row>
    <row r="106" spans="1:22" ht="36" customHeight="1" x14ac:dyDescent="0.25">
      <c r="A106" s="20">
        <v>96</v>
      </c>
      <c r="B106" s="21" t="s">
        <v>220</v>
      </c>
      <c r="C106" s="21" t="s">
        <v>221</v>
      </c>
      <c r="D106" s="22">
        <v>203</v>
      </c>
      <c r="E106" s="24">
        <v>90</v>
      </c>
      <c r="F106" s="24"/>
      <c r="G106" s="24">
        <v>14</v>
      </c>
      <c r="H106" s="24">
        <v>30</v>
      </c>
      <c r="I106" s="24">
        <v>0</v>
      </c>
      <c r="J106" s="24">
        <v>25</v>
      </c>
      <c r="K106" s="24">
        <v>1</v>
      </c>
      <c r="L106" s="24">
        <v>0</v>
      </c>
      <c r="M106" s="24">
        <v>3</v>
      </c>
      <c r="N106" s="24"/>
      <c r="O106" s="24"/>
      <c r="P106" s="24"/>
      <c r="Q106" s="24"/>
      <c r="R106" s="24"/>
      <c r="S106" s="24">
        <f t="shared" si="5"/>
        <v>163</v>
      </c>
      <c r="T106" s="24"/>
      <c r="U106" s="24">
        <f t="shared" si="6"/>
        <v>163</v>
      </c>
      <c r="V106" s="24">
        <f t="shared" si="7"/>
        <v>80.29556650246306</v>
      </c>
    </row>
    <row r="107" spans="1:22" ht="36" customHeight="1" x14ac:dyDescent="0.25">
      <c r="A107" s="20">
        <v>97</v>
      </c>
      <c r="B107" s="21" t="s">
        <v>222</v>
      </c>
      <c r="C107" s="21" t="s">
        <v>223</v>
      </c>
      <c r="D107" s="22">
        <v>874</v>
      </c>
      <c r="E107" s="24">
        <v>285</v>
      </c>
      <c r="F107" s="24"/>
      <c r="G107" s="24">
        <v>308</v>
      </c>
      <c r="H107" s="24">
        <v>12</v>
      </c>
      <c r="I107" s="24">
        <v>0</v>
      </c>
      <c r="J107" s="24">
        <v>69</v>
      </c>
      <c r="K107" s="24">
        <v>2</v>
      </c>
      <c r="L107" s="24">
        <v>0</v>
      </c>
      <c r="M107" s="24">
        <v>26</v>
      </c>
      <c r="N107" s="24"/>
      <c r="O107" s="24"/>
      <c r="P107" s="24"/>
      <c r="Q107" s="24"/>
      <c r="R107" s="24"/>
      <c r="S107" s="24">
        <f t="shared" si="5"/>
        <v>702</v>
      </c>
      <c r="T107" s="24"/>
      <c r="U107" s="24">
        <f t="shared" si="6"/>
        <v>702</v>
      </c>
      <c r="V107" s="24">
        <f t="shared" si="7"/>
        <v>80.320366132723109</v>
      </c>
    </row>
    <row r="108" spans="1:22" ht="36" customHeight="1" x14ac:dyDescent="0.25">
      <c r="A108" s="20">
        <v>98</v>
      </c>
      <c r="B108" s="21" t="s">
        <v>224</v>
      </c>
      <c r="C108" s="21" t="s">
        <v>225</v>
      </c>
      <c r="D108" s="22">
        <v>383</v>
      </c>
      <c r="E108" s="24">
        <v>174</v>
      </c>
      <c r="F108" s="24"/>
      <c r="G108" s="24">
        <v>41</v>
      </c>
      <c r="H108" s="24">
        <v>26</v>
      </c>
      <c r="I108" s="24">
        <v>0</v>
      </c>
      <c r="J108" s="24">
        <v>56</v>
      </c>
      <c r="K108" s="24">
        <v>0</v>
      </c>
      <c r="L108" s="24">
        <v>0</v>
      </c>
      <c r="M108" s="24">
        <v>7</v>
      </c>
      <c r="N108" s="24"/>
      <c r="O108" s="24"/>
      <c r="P108" s="24"/>
      <c r="Q108" s="24"/>
      <c r="R108" s="24"/>
      <c r="S108" s="24">
        <f t="shared" si="5"/>
        <v>304</v>
      </c>
      <c r="T108" s="24"/>
      <c r="U108" s="24">
        <f t="shared" si="6"/>
        <v>304</v>
      </c>
      <c r="V108" s="24">
        <f t="shared" si="7"/>
        <v>79.373368146214091</v>
      </c>
    </row>
    <row r="109" spans="1:22" ht="36" customHeight="1" x14ac:dyDescent="0.25">
      <c r="A109" s="20">
        <v>99</v>
      </c>
      <c r="B109" s="21" t="s">
        <v>226</v>
      </c>
      <c r="C109" s="21" t="s">
        <v>227</v>
      </c>
      <c r="D109" s="22">
        <v>650</v>
      </c>
      <c r="E109" s="24">
        <v>310</v>
      </c>
      <c r="F109" s="24"/>
      <c r="G109" s="24">
        <v>122</v>
      </c>
      <c r="H109" s="24">
        <v>54</v>
      </c>
      <c r="I109" s="24">
        <v>0</v>
      </c>
      <c r="J109" s="24">
        <v>69</v>
      </c>
      <c r="K109" s="24">
        <v>0</v>
      </c>
      <c r="L109" s="24">
        <v>0</v>
      </c>
      <c r="M109" s="24">
        <v>7</v>
      </c>
      <c r="N109" s="24"/>
      <c r="O109" s="24"/>
      <c r="P109" s="24"/>
      <c r="Q109" s="24"/>
      <c r="R109" s="24"/>
      <c r="S109" s="24">
        <f t="shared" si="5"/>
        <v>562</v>
      </c>
      <c r="T109" s="24"/>
      <c r="U109" s="24">
        <f t="shared" si="6"/>
        <v>562</v>
      </c>
      <c r="V109" s="24">
        <f t="shared" si="7"/>
        <v>86.461538461538453</v>
      </c>
    </row>
    <row r="110" spans="1:22" ht="36" customHeight="1" x14ac:dyDescent="0.25">
      <c r="A110" s="20">
        <v>100</v>
      </c>
      <c r="B110" s="21" t="s">
        <v>228</v>
      </c>
      <c r="C110" s="21" t="s">
        <v>229</v>
      </c>
      <c r="D110" s="22">
        <v>488</v>
      </c>
      <c r="E110" s="24">
        <v>293</v>
      </c>
      <c r="F110" s="24"/>
      <c r="G110" s="24">
        <v>109</v>
      </c>
      <c r="H110" s="24">
        <v>5</v>
      </c>
      <c r="I110" s="24">
        <v>0</v>
      </c>
      <c r="J110" s="24">
        <v>18</v>
      </c>
      <c r="K110" s="24">
        <v>1</v>
      </c>
      <c r="L110" s="24">
        <v>0</v>
      </c>
      <c r="M110" s="24">
        <v>13</v>
      </c>
      <c r="N110" s="24"/>
      <c r="O110" s="24"/>
      <c r="P110" s="24"/>
      <c r="Q110" s="24"/>
      <c r="R110" s="24"/>
      <c r="S110" s="24">
        <f t="shared" si="5"/>
        <v>439</v>
      </c>
      <c r="T110" s="24"/>
      <c r="U110" s="24">
        <f t="shared" si="6"/>
        <v>439</v>
      </c>
      <c r="V110" s="24">
        <f t="shared" si="7"/>
        <v>89.959016393442624</v>
      </c>
    </row>
    <row r="111" spans="1:22" ht="36" customHeight="1" x14ac:dyDescent="0.25">
      <c r="A111" s="20">
        <v>101</v>
      </c>
      <c r="B111" s="21" t="s">
        <v>230</v>
      </c>
      <c r="C111" s="21" t="s">
        <v>231</v>
      </c>
      <c r="D111" s="22">
        <v>478</v>
      </c>
      <c r="E111" s="24">
        <v>224</v>
      </c>
      <c r="F111" s="24"/>
      <c r="G111" s="24">
        <v>170</v>
      </c>
      <c r="H111" s="24">
        <v>1</v>
      </c>
      <c r="I111" s="24">
        <v>0</v>
      </c>
      <c r="J111" s="24">
        <v>20</v>
      </c>
      <c r="K111" s="24">
        <v>0</v>
      </c>
      <c r="L111" s="24">
        <v>1</v>
      </c>
      <c r="M111" s="24">
        <v>11</v>
      </c>
      <c r="N111" s="24"/>
      <c r="O111" s="24"/>
      <c r="P111" s="24"/>
      <c r="Q111" s="24"/>
      <c r="R111" s="24"/>
      <c r="S111" s="24">
        <f t="shared" si="5"/>
        <v>427</v>
      </c>
      <c r="T111" s="24"/>
      <c r="U111" s="24">
        <f t="shared" si="6"/>
        <v>427</v>
      </c>
      <c r="V111" s="24">
        <f t="shared" si="7"/>
        <v>89.3305439330544</v>
      </c>
    </row>
    <row r="112" spans="1:22" ht="36" customHeight="1" x14ac:dyDescent="0.25">
      <c r="A112" s="20">
        <v>102</v>
      </c>
      <c r="B112" s="21" t="s">
        <v>232</v>
      </c>
      <c r="C112" s="21" t="s">
        <v>233</v>
      </c>
      <c r="D112" s="22">
        <v>427</v>
      </c>
      <c r="E112" s="24">
        <v>227</v>
      </c>
      <c r="F112" s="24"/>
      <c r="G112" s="24">
        <v>120</v>
      </c>
      <c r="H112" s="24">
        <v>5</v>
      </c>
      <c r="I112" s="24">
        <v>0</v>
      </c>
      <c r="J112" s="24">
        <v>14</v>
      </c>
      <c r="K112" s="24">
        <v>0</v>
      </c>
      <c r="L112" s="24">
        <v>0</v>
      </c>
      <c r="M112" s="24">
        <v>0</v>
      </c>
      <c r="N112" s="24"/>
      <c r="O112" s="24"/>
      <c r="P112" s="24"/>
      <c r="Q112" s="24"/>
      <c r="R112" s="24"/>
      <c r="S112" s="24">
        <f t="shared" si="5"/>
        <v>366</v>
      </c>
      <c r="T112" s="24"/>
      <c r="U112" s="24">
        <f t="shared" si="6"/>
        <v>366</v>
      </c>
      <c r="V112" s="24">
        <f t="shared" si="7"/>
        <v>85.714285714285708</v>
      </c>
    </row>
    <row r="113" spans="1:22" ht="36" customHeight="1" x14ac:dyDescent="0.25">
      <c r="A113" s="20">
        <v>103</v>
      </c>
      <c r="B113" s="21" t="s">
        <v>234</v>
      </c>
      <c r="C113" s="21" t="s">
        <v>235</v>
      </c>
      <c r="D113" s="22">
        <v>346</v>
      </c>
      <c r="E113" s="24">
        <v>84</v>
      </c>
      <c r="F113" s="24"/>
      <c r="G113" s="24">
        <v>190</v>
      </c>
      <c r="H113" s="24">
        <v>19</v>
      </c>
      <c r="I113" s="24">
        <v>0</v>
      </c>
      <c r="J113" s="24">
        <v>20</v>
      </c>
      <c r="K113" s="24">
        <v>0</v>
      </c>
      <c r="L113" s="24">
        <v>0</v>
      </c>
      <c r="M113" s="24">
        <v>7</v>
      </c>
      <c r="N113" s="24"/>
      <c r="O113" s="24"/>
      <c r="P113" s="24"/>
      <c r="Q113" s="24"/>
      <c r="R113" s="24"/>
      <c r="S113" s="24">
        <f t="shared" si="5"/>
        <v>320</v>
      </c>
      <c r="T113" s="24"/>
      <c r="U113" s="24">
        <f t="shared" si="6"/>
        <v>320</v>
      </c>
      <c r="V113" s="24">
        <f t="shared" si="7"/>
        <v>92.48554913294798</v>
      </c>
    </row>
    <row r="114" spans="1:22" ht="36" customHeight="1" x14ac:dyDescent="0.25">
      <c r="A114" s="20">
        <v>104</v>
      </c>
      <c r="B114" s="21" t="s">
        <v>236</v>
      </c>
      <c r="C114" s="21" t="s">
        <v>237</v>
      </c>
      <c r="D114" s="22">
        <v>83</v>
      </c>
      <c r="E114" s="24">
        <v>48</v>
      </c>
      <c r="F114" s="24"/>
      <c r="G114" s="24">
        <v>22</v>
      </c>
      <c r="H114" s="24">
        <v>2</v>
      </c>
      <c r="I114" s="24">
        <v>0</v>
      </c>
      <c r="J114" s="24">
        <v>1</v>
      </c>
      <c r="K114" s="24">
        <v>0</v>
      </c>
      <c r="L114" s="24">
        <v>5</v>
      </c>
      <c r="M114" s="24">
        <v>0</v>
      </c>
      <c r="N114" s="24"/>
      <c r="O114" s="24"/>
      <c r="P114" s="24"/>
      <c r="Q114" s="24"/>
      <c r="R114" s="24"/>
      <c r="S114" s="24">
        <f t="shared" si="5"/>
        <v>78</v>
      </c>
      <c r="T114" s="24"/>
      <c r="U114" s="24">
        <f t="shared" si="6"/>
        <v>78</v>
      </c>
      <c r="V114" s="24">
        <f t="shared" si="7"/>
        <v>93.975903614457835</v>
      </c>
    </row>
    <row r="115" spans="1:22" ht="36" customHeight="1" x14ac:dyDescent="0.25">
      <c r="A115" s="20">
        <v>105</v>
      </c>
      <c r="B115" s="21" t="s">
        <v>238</v>
      </c>
      <c r="C115" s="21" t="s">
        <v>239</v>
      </c>
      <c r="D115" s="22">
        <v>489</v>
      </c>
      <c r="E115" s="24">
        <v>179</v>
      </c>
      <c r="F115" s="24"/>
      <c r="G115" s="24">
        <v>201</v>
      </c>
      <c r="H115" s="24">
        <v>19</v>
      </c>
      <c r="I115" s="24">
        <v>0</v>
      </c>
      <c r="J115" s="24">
        <v>13</v>
      </c>
      <c r="K115" s="24">
        <v>0</v>
      </c>
      <c r="L115" s="24">
        <v>0</v>
      </c>
      <c r="M115" s="24">
        <v>0</v>
      </c>
      <c r="N115" s="24"/>
      <c r="O115" s="24"/>
      <c r="P115" s="24"/>
      <c r="Q115" s="24"/>
      <c r="R115" s="24"/>
      <c r="S115" s="24">
        <f t="shared" si="5"/>
        <v>412</v>
      </c>
      <c r="T115" s="24"/>
      <c r="U115" s="24">
        <f t="shared" si="6"/>
        <v>412</v>
      </c>
      <c r="V115" s="24">
        <f t="shared" si="7"/>
        <v>84.253578732106334</v>
      </c>
    </row>
    <row r="116" spans="1:22" ht="36" customHeight="1" x14ac:dyDescent="0.25">
      <c r="A116" s="20">
        <v>106</v>
      </c>
      <c r="B116" s="21" t="s">
        <v>240</v>
      </c>
      <c r="C116" s="21" t="s">
        <v>241</v>
      </c>
      <c r="D116" s="22">
        <v>121</v>
      </c>
      <c r="E116" s="24">
        <v>32</v>
      </c>
      <c r="F116" s="24"/>
      <c r="G116" s="24">
        <v>60</v>
      </c>
      <c r="H116" s="24">
        <v>10</v>
      </c>
      <c r="I116" s="24">
        <v>0</v>
      </c>
      <c r="J116" s="24">
        <v>13</v>
      </c>
      <c r="K116" s="24">
        <v>0</v>
      </c>
      <c r="L116" s="24">
        <v>0</v>
      </c>
      <c r="M116" s="24">
        <v>3</v>
      </c>
      <c r="N116" s="24"/>
      <c r="O116" s="24"/>
      <c r="P116" s="24"/>
      <c r="Q116" s="24"/>
      <c r="R116" s="24"/>
      <c r="S116" s="24">
        <f t="shared" si="5"/>
        <v>118</v>
      </c>
      <c r="T116" s="24"/>
      <c r="U116" s="24">
        <f t="shared" si="6"/>
        <v>118</v>
      </c>
      <c r="V116" s="24">
        <f t="shared" si="7"/>
        <v>97.52066115702479</v>
      </c>
    </row>
    <row r="117" spans="1:22" ht="36" customHeight="1" x14ac:dyDescent="0.25">
      <c r="A117" s="20">
        <v>107</v>
      </c>
      <c r="B117" s="21" t="s">
        <v>242</v>
      </c>
      <c r="C117" s="21" t="s">
        <v>243</v>
      </c>
      <c r="D117" s="22">
        <v>135</v>
      </c>
      <c r="E117" s="23">
        <v>92</v>
      </c>
      <c r="F117" s="23"/>
      <c r="G117" s="23">
        <v>12</v>
      </c>
      <c r="H117" s="23">
        <v>2</v>
      </c>
      <c r="I117" s="23">
        <v>0</v>
      </c>
      <c r="J117" s="23">
        <v>11</v>
      </c>
      <c r="K117" s="23">
        <v>0</v>
      </c>
      <c r="L117" s="23">
        <v>0</v>
      </c>
      <c r="M117" s="23">
        <v>4</v>
      </c>
      <c r="N117" s="23"/>
      <c r="O117" s="23"/>
      <c r="P117" s="23"/>
      <c r="Q117" s="23"/>
      <c r="R117" s="23"/>
      <c r="S117" s="24">
        <f t="shared" si="5"/>
        <v>121</v>
      </c>
      <c r="T117" s="23"/>
      <c r="U117" s="24">
        <f t="shared" si="6"/>
        <v>121</v>
      </c>
      <c r="V117" s="24">
        <f t="shared" si="7"/>
        <v>89.629629629629619</v>
      </c>
    </row>
    <row r="118" spans="1:22" ht="36" customHeight="1" x14ac:dyDescent="0.25">
      <c r="A118" s="20">
        <v>108</v>
      </c>
      <c r="B118" s="21" t="s">
        <v>244</v>
      </c>
      <c r="C118" s="21" t="s">
        <v>245</v>
      </c>
      <c r="D118" s="22">
        <v>133</v>
      </c>
      <c r="E118" s="23">
        <v>80</v>
      </c>
      <c r="F118" s="23"/>
      <c r="G118" s="23">
        <v>20</v>
      </c>
      <c r="H118" s="23">
        <v>3</v>
      </c>
      <c r="I118" s="23">
        <v>0</v>
      </c>
      <c r="J118" s="23">
        <v>16</v>
      </c>
      <c r="K118" s="23">
        <v>1</v>
      </c>
      <c r="L118" s="23">
        <v>0</v>
      </c>
      <c r="M118" s="23">
        <v>1</v>
      </c>
      <c r="N118" s="23"/>
      <c r="O118" s="23"/>
      <c r="P118" s="23"/>
      <c r="Q118" s="23"/>
      <c r="R118" s="23"/>
      <c r="S118" s="24">
        <f t="shared" si="5"/>
        <v>121</v>
      </c>
      <c r="T118" s="23"/>
      <c r="U118" s="24">
        <f t="shared" si="6"/>
        <v>121</v>
      </c>
      <c r="V118" s="24">
        <f t="shared" si="7"/>
        <v>90.977443609022558</v>
      </c>
    </row>
    <row r="119" spans="1:22" ht="36" customHeight="1" x14ac:dyDescent="0.25">
      <c r="A119" s="20">
        <v>109</v>
      </c>
      <c r="B119" s="21" t="s">
        <v>246</v>
      </c>
      <c r="C119" s="21" t="s">
        <v>247</v>
      </c>
      <c r="D119" s="22">
        <v>192</v>
      </c>
      <c r="E119" s="23">
        <v>53</v>
      </c>
      <c r="F119" s="23"/>
      <c r="G119" s="23">
        <v>108</v>
      </c>
      <c r="H119" s="23">
        <v>8</v>
      </c>
      <c r="I119" s="23">
        <v>0</v>
      </c>
      <c r="J119" s="23">
        <v>4</v>
      </c>
      <c r="K119" s="23">
        <v>2</v>
      </c>
      <c r="L119" s="23">
        <v>1</v>
      </c>
      <c r="M119" s="23">
        <v>7</v>
      </c>
      <c r="N119" s="23"/>
      <c r="O119" s="23"/>
      <c r="P119" s="23"/>
      <c r="Q119" s="23"/>
      <c r="R119" s="23"/>
      <c r="S119" s="24">
        <f t="shared" si="5"/>
        <v>183</v>
      </c>
      <c r="T119" s="23"/>
      <c r="U119" s="24">
        <f t="shared" si="6"/>
        <v>183</v>
      </c>
      <c r="V119" s="24">
        <f t="shared" si="7"/>
        <v>95.3125</v>
      </c>
    </row>
    <row r="120" spans="1:22" ht="36" customHeight="1" x14ac:dyDescent="0.25">
      <c r="A120" s="20">
        <v>110</v>
      </c>
      <c r="B120" s="21" t="s">
        <v>248</v>
      </c>
      <c r="C120" s="21" t="s">
        <v>249</v>
      </c>
      <c r="D120" s="22">
        <v>119</v>
      </c>
      <c r="E120" s="23">
        <v>73</v>
      </c>
      <c r="F120" s="23"/>
      <c r="G120" s="23">
        <v>33</v>
      </c>
      <c r="H120" s="23">
        <v>1</v>
      </c>
      <c r="I120" s="23">
        <v>0</v>
      </c>
      <c r="J120" s="23">
        <v>2</v>
      </c>
      <c r="K120" s="23">
        <v>0</v>
      </c>
      <c r="L120" s="23">
        <v>0</v>
      </c>
      <c r="M120" s="23">
        <v>4</v>
      </c>
      <c r="N120" s="23"/>
      <c r="O120" s="23"/>
      <c r="P120" s="23"/>
      <c r="Q120" s="23"/>
      <c r="R120" s="23"/>
      <c r="S120" s="24">
        <f t="shared" si="5"/>
        <v>113</v>
      </c>
      <c r="T120" s="23"/>
      <c r="U120" s="24">
        <f t="shared" si="6"/>
        <v>113</v>
      </c>
      <c r="V120" s="24">
        <f t="shared" si="7"/>
        <v>94.9579831932773</v>
      </c>
    </row>
    <row r="121" spans="1:22" ht="36" customHeight="1" x14ac:dyDescent="0.25">
      <c r="A121" s="20">
        <v>111</v>
      </c>
      <c r="B121" s="21" t="s">
        <v>250</v>
      </c>
      <c r="C121" s="21" t="s">
        <v>251</v>
      </c>
      <c r="D121" s="22">
        <v>351</v>
      </c>
      <c r="E121" s="23">
        <v>159</v>
      </c>
      <c r="F121" s="23"/>
      <c r="G121" s="23">
        <v>119</v>
      </c>
      <c r="H121" s="23">
        <v>21</v>
      </c>
      <c r="I121" s="23">
        <v>0</v>
      </c>
      <c r="J121" s="23">
        <v>12</v>
      </c>
      <c r="K121" s="23">
        <v>0</v>
      </c>
      <c r="L121" s="23">
        <v>1</v>
      </c>
      <c r="M121" s="23">
        <v>8</v>
      </c>
      <c r="N121" s="23"/>
      <c r="O121" s="23"/>
      <c r="P121" s="23"/>
      <c r="Q121" s="23"/>
      <c r="R121" s="23"/>
      <c r="S121" s="24">
        <f t="shared" si="5"/>
        <v>320</v>
      </c>
      <c r="T121" s="23"/>
      <c r="U121" s="24">
        <f t="shared" si="6"/>
        <v>320</v>
      </c>
      <c r="V121" s="24">
        <f t="shared" si="7"/>
        <v>91.168091168091166</v>
      </c>
    </row>
    <row r="122" spans="1:22" ht="36" customHeight="1" x14ac:dyDescent="0.25">
      <c r="A122" s="20">
        <v>112</v>
      </c>
      <c r="B122" s="21" t="s">
        <v>252</v>
      </c>
      <c r="C122" s="21" t="s">
        <v>253</v>
      </c>
      <c r="D122" s="22">
        <v>72</v>
      </c>
      <c r="E122" s="23">
        <v>24</v>
      </c>
      <c r="F122" s="23"/>
      <c r="G122" s="23">
        <v>33</v>
      </c>
      <c r="H122" s="23">
        <v>6</v>
      </c>
      <c r="I122" s="23">
        <v>0</v>
      </c>
      <c r="J122" s="23">
        <v>1</v>
      </c>
      <c r="K122" s="23">
        <v>0</v>
      </c>
      <c r="L122" s="23">
        <v>2</v>
      </c>
      <c r="M122" s="23" t="s">
        <v>1922</v>
      </c>
      <c r="N122" s="23"/>
      <c r="O122" s="23"/>
      <c r="P122" s="23"/>
      <c r="Q122" s="23"/>
      <c r="R122" s="23"/>
      <c r="S122" s="24">
        <f t="shared" si="5"/>
        <v>66</v>
      </c>
      <c r="T122" s="23"/>
      <c r="U122" s="24">
        <f t="shared" si="6"/>
        <v>66</v>
      </c>
      <c r="V122" s="24">
        <f t="shared" si="7"/>
        <v>91.666666666666657</v>
      </c>
    </row>
    <row r="123" spans="1:22" ht="36" customHeight="1" x14ac:dyDescent="0.25">
      <c r="A123" s="20">
        <v>113</v>
      </c>
      <c r="B123" s="21" t="s">
        <v>254</v>
      </c>
      <c r="C123" s="21" t="s">
        <v>255</v>
      </c>
      <c r="D123" s="22">
        <v>51</v>
      </c>
      <c r="E123" s="23">
        <v>27</v>
      </c>
      <c r="F123" s="23"/>
      <c r="G123" s="23">
        <v>6</v>
      </c>
      <c r="H123" s="23">
        <v>1</v>
      </c>
      <c r="I123" s="23">
        <v>0</v>
      </c>
      <c r="J123" s="23">
        <v>11</v>
      </c>
      <c r="K123" s="23">
        <v>0</v>
      </c>
      <c r="L123" s="23">
        <v>0</v>
      </c>
      <c r="M123" s="23">
        <v>4</v>
      </c>
      <c r="N123" s="23"/>
      <c r="O123" s="23"/>
      <c r="P123" s="23"/>
      <c r="Q123" s="23"/>
      <c r="R123" s="23"/>
      <c r="S123" s="24">
        <f t="shared" si="5"/>
        <v>49</v>
      </c>
      <c r="T123" s="23"/>
      <c r="U123" s="24">
        <f t="shared" si="6"/>
        <v>49</v>
      </c>
      <c r="V123" s="24">
        <f t="shared" si="7"/>
        <v>96.078431372549019</v>
      </c>
    </row>
    <row r="124" spans="1:22" ht="36" customHeight="1" x14ac:dyDescent="0.25">
      <c r="A124" s="20">
        <v>114</v>
      </c>
      <c r="B124" s="21" t="s">
        <v>256</v>
      </c>
      <c r="C124" s="21" t="s">
        <v>257</v>
      </c>
      <c r="D124" s="22">
        <v>67</v>
      </c>
      <c r="E124" s="23">
        <v>14</v>
      </c>
      <c r="F124" s="23"/>
      <c r="G124" s="23">
        <v>28</v>
      </c>
      <c r="H124" s="23">
        <v>1</v>
      </c>
      <c r="I124" s="23">
        <v>0</v>
      </c>
      <c r="J124" s="23">
        <v>11</v>
      </c>
      <c r="K124" s="23">
        <v>1</v>
      </c>
      <c r="L124" s="23">
        <v>0</v>
      </c>
      <c r="M124" s="23">
        <v>5</v>
      </c>
      <c r="N124" s="23"/>
      <c r="O124" s="23"/>
      <c r="P124" s="23"/>
      <c r="Q124" s="23"/>
      <c r="R124" s="23"/>
      <c r="S124" s="24">
        <f t="shared" si="5"/>
        <v>60</v>
      </c>
      <c r="T124" s="23"/>
      <c r="U124" s="24">
        <f t="shared" si="6"/>
        <v>60</v>
      </c>
      <c r="V124" s="24">
        <f t="shared" si="7"/>
        <v>89.552238805970148</v>
      </c>
    </row>
    <row r="125" spans="1:22" ht="36" customHeight="1" x14ac:dyDescent="0.25">
      <c r="A125" s="20">
        <v>115</v>
      </c>
      <c r="B125" s="21" t="s">
        <v>258</v>
      </c>
      <c r="C125" s="21" t="s">
        <v>259</v>
      </c>
      <c r="D125" s="22">
        <v>91</v>
      </c>
      <c r="E125" s="23">
        <v>59</v>
      </c>
      <c r="F125" s="23"/>
      <c r="G125" s="23">
        <v>6</v>
      </c>
      <c r="H125" s="23">
        <v>2</v>
      </c>
      <c r="I125" s="23">
        <v>0</v>
      </c>
      <c r="J125" s="23">
        <v>2</v>
      </c>
      <c r="K125" s="23">
        <v>1</v>
      </c>
      <c r="L125" s="23">
        <v>1</v>
      </c>
      <c r="M125" s="23">
        <v>1</v>
      </c>
      <c r="N125" s="23"/>
      <c r="O125" s="23"/>
      <c r="P125" s="23"/>
      <c r="Q125" s="23"/>
      <c r="R125" s="23"/>
      <c r="S125" s="24">
        <f t="shared" si="5"/>
        <v>72</v>
      </c>
      <c r="T125" s="23"/>
      <c r="U125" s="24">
        <f t="shared" si="6"/>
        <v>72</v>
      </c>
      <c r="V125" s="24">
        <f t="shared" si="7"/>
        <v>79.120879120879124</v>
      </c>
    </row>
    <row r="126" spans="1:22" ht="36" customHeight="1" x14ac:dyDescent="0.25">
      <c r="A126" s="20">
        <v>116</v>
      </c>
      <c r="B126" s="21" t="s">
        <v>260</v>
      </c>
      <c r="C126" s="21" t="s">
        <v>261</v>
      </c>
      <c r="D126" s="22">
        <v>1046</v>
      </c>
      <c r="E126" s="23">
        <v>326</v>
      </c>
      <c r="F126" s="23"/>
      <c r="G126" s="23">
        <v>372</v>
      </c>
      <c r="H126" s="23">
        <v>12</v>
      </c>
      <c r="I126" s="23">
        <v>0</v>
      </c>
      <c r="J126" s="23">
        <v>58</v>
      </c>
      <c r="K126" s="23">
        <v>0</v>
      </c>
      <c r="L126" s="23">
        <v>2</v>
      </c>
      <c r="M126" s="23">
        <v>11</v>
      </c>
      <c r="N126" s="23"/>
      <c r="O126" s="23"/>
      <c r="P126" s="23"/>
      <c r="Q126" s="23"/>
      <c r="R126" s="23"/>
      <c r="S126" s="24">
        <f t="shared" si="5"/>
        <v>781</v>
      </c>
      <c r="T126" s="23"/>
      <c r="U126" s="24">
        <f t="shared" si="6"/>
        <v>781</v>
      </c>
      <c r="V126" s="24">
        <f t="shared" si="7"/>
        <v>74.665391969407267</v>
      </c>
    </row>
    <row r="127" spans="1:22" ht="36" customHeight="1" x14ac:dyDescent="0.25">
      <c r="A127" s="20">
        <v>117</v>
      </c>
      <c r="B127" s="21" t="s">
        <v>262</v>
      </c>
      <c r="C127" s="21" t="s">
        <v>263</v>
      </c>
      <c r="D127" s="22">
        <v>728</v>
      </c>
      <c r="E127" s="23">
        <v>325</v>
      </c>
      <c r="F127" s="23"/>
      <c r="G127" s="23">
        <v>149</v>
      </c>
      <c r="H127" s="23">
        <v>13</v>
      </c>
      <c r="I127" s="23">
        <v>0</v>
      </c>
      <c r="J127" s="23">
        <v>111</v>
      </c>
      <c r="K127" s="23">
        <v>2</v>
      </c>
      <c r="L127" s="23">
        <v>1</v>
      </c>
      <c r="M127" s="23">
        <v>8</v>
      </c>
      <c r="N127" s="23"/>
      <c r="O127" s="23"/>
      <c r="P127" s="23"/>
      <c r="Q127" s="23"/>
      <c r="R127" s="23"/>
      <c r="S127" s="24">
        <f t="shared" si="5"/>
        <v>609</v>
      </c>
      <c r="T127" s="23"/>
      <c r="U127" s="24">
        <f t="shared" si="6"/>
        <v>609</v>
      </c>
      <c r="V127" s="24">
        <f t="shared" si="7"/>
        <v>83.65384615384616</v>
      </c>
    </row>
    <row r="128" spans="1:22" ht="36" customHeight="1" x14ac:dyDescent="0.25">
      <c r="A128" s="20">
        <v>118</v>
      </c>
      <c r="B128" s="21" t="s">
        <v>264</v>
      </c>
      <c r="C128" s="21" t="s">
        <v>265</v>
      </c>
      <c r="D128" s="22">
        <v>435</v>
      </c>
      <c r="E128" s="23">
        <v>177</v>
      </c>
      <c r="F128" s="23"/>
      <c r="G128" s="23">
        <v>87</v>
      </c>
      <c r="H128" s="23">
        <v>15</v>
      </c>
      <c r="I128" s="23">
        <v>0</v>
      </c>
      <c r="J128" s="23">
        <v>77</v>
      </c>
      <c r="K128" s="23">
        <v>0</v>
      </c>
      <c r="L128" s="23">
        <v>0</v>
      </c>
      <c r="M128" s="23">
        <v>9</v>
      </c>
      <c r="N128" s="23"/>
      <c r="O128" s="23"/>
      <c r="P128" s="23"/>
      <c r="Q128" s="23"/>
      <c r="R128" s="23"/>
      <c r="S128" s="24">
        <f t="shared" si="5"/>
        <v>365</v>
      </c>
      <c r="T128" s="23"/>
      <c r="U128" s="24">
        <f t="shared" si="6"/>
        <v>365</v>
      </c>
      <c r="V128" s="24">
        <f t="shared" si="7"/>
        <v>83.908045977011497</v>
      </c>
    </row>
    <row r="129" spans="1:22" ht="36" customHeight="1" x14ac:dyDescent="0.25">
      <c r="A129" s="20">
        <v>119</v>
      </c>
      <c r="B129" s="21" t="s">
        <v>266</v>
      </c>
      <c r="C129" s="21" t="s">
        <v>267</v>
      </c>
      <c r="D129" s="22">
        <v>632</v>
      </c>
      <c r="E129" s="23">
        <v>255</v>
      </c>
      <c r="F129" s="23"/>
      <c r="G129" s="23">
        <v>145</v>
      </c>
      <c r="H129" s="23">
        <v>9</v>
      </c>
      <c r="I129" s="23">
        <v>0</v>
      </c>
      <c r="J129" s="23">
        <v>84</v>
      </c>
      <c r="K129" s="23">
        <v>1</v>
      </c>
      <c r="L129" s="23">
        <v>1</v>
      </c>
      <c r="M129" s="23">
        <v>16</v>
      </c>
      <c r="N129" s="23"/>
      <c r="O129" s="23"/>
      <c r="P129" s="23"/>
      <c r="Q129" s="23"/>
      <c r="R129" s="23"/>
      <c r="S129" s="24">
        <f t="shared" si="5"/>
        <v>511</v>
      </c>
      <c r="T129" s="23"/>
      <c r="U129" s="24">
        <f t="shared" si="6"/>
        <v>511</v>
      </c>
      <c r="V129" s="24">
        <f t="shared" si="7"/>
        <v>80.85443037974683</v>
      </c>
    </row>
    <row r="130" spans="1:22" s="38" customFormat="1" ht="36" customHeight="1" x14ac:dyDescent="0.25">
      <c r="A130" s="34">
        <v>120</v>
      </c>
      <c r="B130" s="35" t="s">
        <v>268</v>
      </c>
      <c r="C130" s="35" t="s">
        <v>269</v>
      </c>
      <c r="D130" s="36">
        <v>248</v>
      </c>
      <c r="E130" s="39">
        <v>0</v>
      </c>
      <c r="F130" s="39"/>
      <c r="G130" s="39"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7">
        <f t="shared" si="5"/>
        <v>0</v>
      </c>
      <c r="T130" s="39"/>
      <c r="U130" s="37">
        <f t="shared" si="6"/>
        <v>0</v>
      </c>
      <c r="V130" s="37">
        <f t="shared" si="7"/>
        <v>0</v>
      </c>
    </row>
    <row r="131" spans="1:22" ht="36" customHeight="1" x14ac:dyDescent="0.25">
      <c r="A131" s="20">
        <v>121</v>
      </c>
      <c r="B131" s="21" t="s">
        <v>270</v>
      </c>
      <c r="C131" s="21" t="s">
        <v>271</v>
      </c>
      <c r="D131" s="22">
        <v>1030</v>
      </c>
      <c r="E131" s="23">
        <v>388</v>
      </c>
      <c r="F131" s="23"/>
      <c r="G131" s="23">
        <v>279</v>
      </c>
      <c r="H131" s="23">
        <v>15</v>
      </c>
      <c r="I131" s="23">
        <v>0</v>
      </c>
      <c r="J131" s="23">
        <v>47</v>
      </c>
      <c r="K131" s="23">
        <v>1</v>
      </c>
      <c r="L131" s="23">
        <v>23</v>
      </c>
      <c r="M131" s="23">
        <v>7</v>
      </c>
      <c r="N131" s="23"/>
      <c r="O131" s="23"/>
      <c r="P131" s="23"/>
      <c r="Q131" s="23"/>
      <c r="R131" s="23"/>
      <c r="S131" s="24">
        <f t="shared" si="5"/>
        <v>760</v>
      </c>
      <c r="T131" s="23"/>
      <c r="U131" s="24">
        <f t="shared" si="6"/>
        <v>760</v>
      </c>
      <c r="V131" s="24">
        <f t="shared" si="7"/>
        <v>73.786407766990294</v>
      </c>
    </row>
    <row r="132" spans="1:22" ht="36" customHeight="1" x14ac:dyDescent="0.25">
      <c r="A132" s="20">
        <v>122</v>
      </c>
      <c r="B132" s="21" t="s">
        <v>272</v>
      </c>
      <c r="C132" s="21" t="s">
        <v>273</v>
      </c>
      <c r="D132" s="22">
        <v>826</v>
      </c>
      <c r="E132" s="23">
        <v>397</v>
      </c>
      <c r="F132" s="23"/>
      <c r="G132" s="23">
        <v>200</v>
      </c>
      <c r="H132" s="23">
        <v>15</v>
      </c>
      <c r="I132" s="23">
        <v>0</v>
      </c>
      <c r="J132" s="23">
        <v>33</v>
      </c>
      <c r="K132" s="23">
        <v>3</v>
      </c>
      <c r="L132" s="23">
        <v>1</v>
      </c>
      <c r="M132" s="23">
        <v>15</v>
      </c>
      <c r="N132" s="23"/>
      <c r="O132" s="23"/>
      <c r="P132" s="23"/>
      <c r="Q132" s="23"/>
      <c r="R132" s="23"/>
      <c r="S132" s="24">
        <f t="shared" si="5"/>
        <v>664</v>
      </c>
      <c r="T132" s="23"/>
      <c r="U132" s="24">
        <f t="shared" si="6"/>
        <v>664</v>
      </c>
      <c r="V132" s="24">
        <f t="shared" si="7"/>
        <v>80.38740920096852</v>
      </c>
    </row>
    <row r="133" spans="1:22" ht="36" customHeight="1" x14ac:dyDescent="0.25">
      <c r="A133" s="20">
        <v>123</v>
      </c>
      <c r="B133" s="21" t="s">
        <v>274</v>
      </c>
      <c r="C133" s="21" t="s">
        <v>275</v>
      </c>
      <c r="D133" s="22">
        <v>622</v>
      </c>
      <c r="E133" s="23">
        <v>210</v>
      </c>
      <c r="F133" s="23"/>
      <c r="G133" s="23">
        <v>301</v>
      </c>
      <c r="H133" s="23">
        <v>2</v>
      </c>
      <c r="I133" s="23">
        <v>0</v>
      </c>
      <c r="J133" s="23">
        <v>12</v>
      </c>
      <c r="K133" s="23">
        <v>1</v>
      </c>
      <c r="L133" s="23">
        <v>4</v>
      </c>
      <c r="M133" s="23">
        <v>9</v>
      </c>
      <c r="N133" s="23"/>
      <c r="O133" s="23"/>
      <c r="P133" s="23"/>
      <c r="Q133" s="23"/>
      <c r="R133" s="23"/>
      <c r="S133" s="24">
        <f t="shared" si="5"/>
        <v>539</v>
      </c>
      <c r="T133" s="23"/>
      <c r="U133" s="24">
        <f t="shared" si="6"/>
        <v>539</v>
      </c>
      <c r="V133" s="24">
        <f t="shared" si="7"/>
        <v>86.655948553054657</v>
      </c>
    </row>
    <row r="134" spans="1:22" ht="36" customHeight="1" x14ac:dyDescent="0.25">
      <c r="A134" s="20">
        <v>124</v>
      </c>
      <c r="B134" s="21" t="s">
        <v>276</v>
      </c>
      <c r="C134" s="21" t="s">
        <v>277</v>
      </c>
      <c r="D134" s="22">
        <v>647</v>
      </c>
      <c r="E134" s="23">
        <v>243</v>
      </c>
      <c r="F134" s="23"/>
      <c r="G134" s="23">
        <v>178</v>
      </c>
      <c r="H134" s="23">
        <v>12</v>
      </c>
      <c r="I134" s="23">
        <v>0</v>
      </c>
      <c r="J134" s="23">
        <v>55</v>
      </c>
      <c r="K134" s="23">
        <v>0</v>
      </c>
      <c r="L134" s="23">
        <v>1</v>
      </c>
      <c r="M134" s="23">
        <v>15</v>
      </c>
      <c r="N134" s="23"/>
      <c r="O134" s="23"/>
      <c r="P134" s="23"/>
      <c r="Q134" s="23"/>
      <c r="R134" s="23"/>
      <c r="S134" s="24">
        <f t="shared" si="5"/>
        <v>504</v>
      </c>
      <c r="T134" s="23"/>
      <c r="U134" s="24">
        <f t="shared" si="6"/>
        <v>504</v>
      </c>
      <c r="V134" s="24">
        <f t="shared" si="7"/>
        <v>77.897990726429683</v>
      </c>
    </row>
    <row r="135" spans="1:22" ht="36" customHeight="1" x14ac:dyDescent="0.25">
      <c r="A135" s="20">
        <v>125</v>
      </c>
      <c r="B135" s="21" t="s">
        <v>278</v>
      </c>
      <c r="C135" s="21" t="s">
        <v>279</v>
      </c>
      <c r="D135" s="22">
        <v>786</v>
      </c>
      <c r="E135" s="23">
        <v>260</v>
      </c>
      <c r="F135" s="23"/>
      <c r="G135" s="23">
        <v>281</v>
      </c>
      <c r="H135" s="23">
        <v>59</v>
      </c>
      <c r="I135" s="23">
        <v>0</v>
      </c>
      <c r="J135" s="23">
        <v>52</v>
      </c>
      <c r="K135" s="23">
        <v>0</v>
      </c>
      <c r="L135" s="23">
        <v>0</v>
      </c>
      <c r="M135" s="23">
        <v>29</v>
      </c>
      <c r="N135" s="23"/>
      <c r="O135" s="23"/>
      <c r="P135" s="23"/>
      <c r="Q135" s="23"/>
      <c r="R135" s="23"/>
      <c r="S135" s="24">
        <f t="shared" si="5"/>
        <v>681</v>
      </c>
      <c r="T135" s="23"/>
      <c r="U135" s="24">
        <f t="shared" si="6"/>
        <v>681</v>
      </c>
      <c r="V135" s="24">
        <f t="shared" si="7"/>
        <v>86.641221374045813</v>
      </c>
    </row>
    <row r="136" spans="1:22" ht="36" customHeight="1" x14ac:dyDescent="0.25">
      <c r="A136" s="20">
        <v>126</v>
      </c>
      <c r="B136" s="21" t="s">
        <v>280</v>
      </c>
      <c r="C136" s="21" t="s">
        <v>281</v>
      </c>
      <c r="D136" s="22">
        <v>753</v>
      </c>
      <c r="E136" s="23">
        <v>166</v>
      </c>
      <c r="F136" s="23"/>
      <c r="G136" s="23">
        <v>389</v>
      </c>
      <c r="H136" s="23">
        <v>22</v>
      </c>
      <c r="I136" s="23">
        <v>0</v>
      </c>
      <c r="J136" s="23">
        <v>34</v>
      </c>
      <c r="K136" s="23">
        <v>0</v>
      </c>
      <c r="L136" s="23">
        <v>2</v>
      </c>
      <c r="M136" s="23">
        <v>38</v>
      </c>
      <c r="N136" s="23"/>
      <c r="O136" s="23"/>
      <c r="P136" s="23"/>
      <c r="Q136" s="23"/>
      <c r="R136" s="23"/>
      <c r="S136" s="24">
        <f t="shared" si="5"/>
        <v>651</v>
      </c>
      <c r="T136" s="23"/>
      <c r="U136" s="24">
        <f t="shared" si="6"/>
        <v>651</v>
      </c>
      <c r="V136" s="24">
        <f t="shared" si="7"/>
        <v>86.454183266932276</v>
      </c>
    </row>
    <row r="137" spans="1:22" ht="36" customHeight="1" x14ac:dyDescent="0.25">
      <c r="A137" s="20">
        <v>127</v>
      </c>
      <c r="B137" s="21" t="s">
        <v>282</v>
      </c>
      <c r="C137" s="21" t="s">
        <v>283</v>
      </c>
      <c r="D137" s="22">
        <v>239</v>
      </c>
      <c r="E137" s="23">
        <v>94</v>
      </c>
      <c r="F137" s="23"/>
      <c r="G137" s="23">
        <v>38</v>
      </c>
      <c r="H137" s="23">
        <v>15</v>
      </c>
      <c r="I137" s="23">
        <v>0</v>
      </c>
      <c r="J137" s="23">
        <v>68</v>
      </c>
      <c r="K137" s="23">
        <v>1</v>
      </c>
      <c r="L137" s="23">
        <v>0</v>
      </c>
      <c r="M137" s="23">
        <v>0</v>
      </c>
      <c r="N137" s="23"/>
      <c r="O137" s="23"/>
      <c r="P137" s="23"/>
      <c r="Q137" s="23"/>
      <c r="R137" s="23"/>
      <c r="S137" s="24">
        <f t="shared" si="5"/>
        <v>216</v>
      </c>
      <c r="T137" s="23"/>
      <c r="U137" s="24">
        <f t="shared" si="6"/>
        <v>216</v>
      </c>
      <c r="V137" s="24">
        <f t="shared" si="7"/>
        <v>90.376569037656907</v>
      </c>
    </row>
    <row r="138" spans="1:22" ht="36" customHeight="1" x14ac:dyDescent="0.25">
      <c r="A138" s="20">
        <v>128</v>
      </c>
      <c r="B138" s="21" t="s">
        <v>284</v>
      </c>
      <c r="C138" s="21" t="s">
        <v>285</v>
      </c>
      <c r="D138" s="22">
        <v>135</v>
      </c>
      <c r="E138" s="23">
        <v>27</v>
      </c>
      <c r="F138" s="23"/>
      <c r="G138" s="23">
        <v>13</v>
      </c>
      <c r="H138" s="23">
        <v>9</v>
      </c>
      <c r="I138" s="23">
        <v>0</v>
      </c>
      <c r="J138" s="23">
        <v>55</v>
      </c>
      <c r="K138" s="23">
        <v>0</v>
      </c>
      <c r="L138" s="23">
        <v>0</v>
      </c>
      <c r="M138" s="23">
        <v>12</v>
      </c>
      <c r="N138" s="23"/>
      <c r="O138" s="23"/>
      <c r="P138" s="23"/>
      <c r="Q138" s="23"/>
      <c r="R138" s="23"/>
      <c r="S138" s="24">
        <f t="shared" si="5"/>
        <v>116</v>
      </c>
      <c r="T138" s="23"/>
      <c r="U138" s="24">
        <f t="shared" si="6"/>
        <v>116</v>
      </c>
      <c r="V138" s="24">
        <f t="shared" si="7"/>
        <v>85.925925925925924</v>
      </c>
    </row>
    <row r="139" spans="1:22" ht="36" customHeight="1" x14ac:dyDescent="0.25">
      <c r="A139" s="20">
        <v>129</v>
      </c>
      <c r="B139" s="21" t="s">
        <v>286</v>
      </c>
      <c r="C139" s="21" t="s">
        <v>287</v>
      </c>
      <c r="D139" s="22">
        <v>162</v>
      </c>
      <c r="E139" s="23">
        <v>47</v>
      </c>
      <c r="F139" s="23"/>
      <c r="G139" s="23">
        <v>52</v>
      </c>
      <c r="H139" s="23">
        <v>6</v>
      </c>
      <c r="I139" s="23">
        <v>0</v>
      </c>
      <c r="J139" s="23">
        <v>28</v>
      </c>
      <c r="K139" s="23">
        <v>0</v>
      </c>
      <c r="L139" s="23">
        <v>0</v>
      </c>
      <c r="M139" s="23">
        <v>9</v>
      </c>
      <c r="N139" s="23"/>
      <c r="O139" s="23"/>
      <c r="P139" s="23"/>
      <c r="Q139" s="23"/>
      <c r="R139" s="23"/>
      <c r="S139" s="24">
        <f t="shared" si="5"/>
        <v>142</v>
      </c>
      <c r="T139" s="23"/>
      <c r="U139" s="24">
        <f t="shared" si="6"/>
        <v>142</v>
      </c>
      <c r="V139" s="24">
        <f t="shared" si="7"/>
        <v>87.654320987654316</v>
      </c>
    </row>
    <row r="140" spans="1:22" ht="36" customHeight="1" x14ac:dyDescent="0.25">
      <c r="A140" s="20">
        <v>130</v>
      </c>
      <c r="B140" s="21" t="s">
        <v>288</v>
      </c>
      <c r="C140" s="21" t="s">
        <v>289</v>
      </c>
      <c r="D140" s="22">
        <v>130</v>
      </c>
      <c r="E140" s="23">
        <v>40</v>
      </c>
      <c r="F140" s="23"/>
      <c r="G140" s="23">
        <v>67</v>
      </c>
      <c r="H140" s="23">
        <v>3</v>
      </c>
      <c r="I140" s="23">
        <v>0</v>
      </c>
      <c r="J140" s="23">
        <v>6</v>
      </c>
      <c r="K140" s="23">
        <v>0</v>
      </c>
      <c r="L140" s="23"/>
      <c r="M140" s="23">
        <v>0</v>
      </c>
      <c r="N140" s="23"/>
      <c r="O140" s="23"/>
      <c r="P140" s="23"/>
      <c r="Q140" s="23"/>
      <c r="R140" s="23"/>
      <c r="S140" s="24">
        <f t="shared" si="5"/>
        <v>116</v>
      </c>
      <c r="T140" s="23"/>
      <c r="U140" s="24">
        <f t="shared" si="6"/>
        <v>116</v>
      </c>
      <c r="V140" s="24">
        <f t="shared" si="7"/>
        <v>89.230769230769241</v>
      </c>
    </row>
    <row r="141" spans="1:22" ht="36" customHeight="1" x14ac:dyDescent="0.25">
      <c r="A141" s="20">
        <v>131</v>
      </c>
      <c r="B141" s="21" t="s">
        <v>290</v>
      </c>
      <c r="C141" s="21" t="s">
        <v>291</v>
      </c>
      <c r="D141" s="22">
        <v>702</v>
      </c>
      <c r="E141" s="23">
        <v>165</v>
      </c>
      <c r="F141" s="23"/>
      <c r="G141" s="23">
        <v>367</v>
      </c>
      <c r="H141" s="23">
        <v>5</v>
      </c>
      <c r="I141" s="23">
        <v>0</v>
      </c>
      <c r="J141" s="23">
        <v>67</v>
      </c>
      <c r="K141" s="23">
        <v>3</v>
      </c>
      <c r="L141" s="23">
        <v>1</v>
      </c>
      <c r="M141" s="23">
        <v>18</v>
      </c>
      <c r="N141" s="23"/>
      <c r="O141" s="23"/>
      <c r="P141" s="23"/>
      <c r="Q141" s="23"/>
      <c r="R141" s="23"/>
      <c r="S141" s="24">
        <f t="shared" ref="S141:S144" si="8">SUM(E141:R141)</f>
        <v>626</v>
      </c>
      <c r="T141" s="23"/>
      <c r="U141" s="24">
        <f t="shared" ref="U141:U144" si="9">S141+T141</f>
        <v>626</v>
      </c>
      <c r="V141" s="24">
        <f t="shared" ref="V141:V144" si="10">U141/D141*100</f>
        <v>89.173789173789174</v>
      </c>
    </row>
    <row r="142" spans="1:22" ht="36" customHeight="1" x14ac:dyDescent="0.25">
      <c r="A142" s="20">
        <v>132</v>
      </c>
      <c r="B142" s="21" t="s">
        <v>292</v>
      </c>
      <c r="C142" s="21" t="s">
        <v>293</v>
      </c>
      <c r="D142" s="22">
        <v>552</v>
      </c>
      <c r="E142" s="23">
        <v>223</v>
      </c>
      <c r="F142" s="23"/>
      <c r="G142" s="23">
        <v>41</v>
      </c>
      <c r="H142" s="23">
        <v>7</v>
      </c>
      <c r="I142" s="23">
        <v>0</v>
      </c>
      <c r="J142" s="23">
        <v>131</v>
      </c>
      <c r="K142" s="23">
        <v>3</v>
      </c>
      <c r="L142" s="23">
        <v>0</v>
      </c>
      <c r="M142" s="23">
        <v>0</v>
      </c>
      <c r="N142" s="23"/>
      <c r="O142" s="23"/>
      <c r="P142" s="23"/>
      <c r="Q142" s="23"/>
      <c r="R142" s="23"/>
      <c r="S142" s="24">
        <f t="shared" si="8"/>
        <v>405</v>
      </c>
      <c r="T142" s="23"/>
      <c r="U142" s="24">
        <f t="shared" si="9"/>
        <v>405</v>
      </c>
      <c r="V142" s="24">
        <f t="shared" si="10"/>
        <v>73.369565217391312</v>
      </c>
    </row>
    <row r="143" spans="1:22" ht="36" customHeight="1" x14ac:dyDescent="0.25">
      <c r="A143" s="20">
        <v>133</v>
      </c>
      <c r="B143" s="21" t="s">
        <v>294</v>
      </c>
      <c r="C143" s="21" t="s">
        <v>295</v>
      </c>
      <c r="D143" s="22">
        <v>564</v>
      </c>
      <c r="E143" s="23">
        <v>355</v>
      </c>
      <c r="F143" s="23"/>
      <c r="G143" s="23">
        <v>16</v>
      </c>
      <c r="H143" s="23">
        <v>8</v>
      </c>
      <c r="I143" s="23">
        <v>0</v>
      </c>
      <c r="J143" s="23">
        <v>49</v>
      </c>
      <c r="K143" s="23">
        <v>6</v>
      </c>
      <c r="L143" s="23">
        <v>2</v>
      </c>
      <c r="M143" s="23">
        <v>34</v>
      </c>
      <c r="N143" s="23"/>
      <c r="O143" s="23"/>
      <c r="P143" s="23"/>
      <c r="Q143" s="23"/>
      <c r="R143" s="23"/>
      <c r="S143" s="24">
        <f t="shared" si="8"/>
        <v>470</v>
      </c>
      <c r="T143" s="23"/>
      <c r="U143" s="24">
        <f t="shared" si="9"/>
        <v>470</v>
      </c>
      <c r="V143" s="24">
        <f t="shared" si="10"/>
        <v>83.333333333333343</v>
      </c>
    </row>
    <row r="144" spans="1:22" ht="36" customHeight="1" x14ac:dyDescent="0.25">
      <c r="A144" s="20">
        <v>134</v>
      </c>
      <c r="B144" s="26"/>
      <c r="C144" s="33" t="s">
        <v>1923</v>
      </c>
      <c r="D144" s="25">
        <v>1161</v>
      </c>
      <c r="E144" s="23">
        <v>385</v>
      </c>
      <c r="F144" s="23"/>
      <c r="G144" s="23">
        <v>416</v>
      </c>
      <c r="H144" s="23">
        <v>9</v>
      </c>
      <c r="I144" s="23">
        <v>0</v>
      </c>
      <c r="J144" s="23">
        <v>114</v>
      </c>
      <c r="K144" s="23">
        <v>25</v>
      </c>
      <c r="L144" s="23">
        <v>0</v>
      </c>
      <c r="M144" s="23">
        <v>4</v>
      </c>
      <c r="N144" s="23"/>
      <c r="O144" s="23"/>
      <c r="P144" s="23"/>
      <c r="Q144" s="23"/>
      <c r="R144" s="23"/>
      <c r="S144" s="24">
        <f t="shared" si="8"/>
        <v>953</v>
      </c>
      <c r="T144" s="23"/>
      <c r="U144" s="24">
        <f t="shared" si="9"/>
        <v>953</v>
      </c>
      <c r="V144" s="24">
        <f t="shared" si="10"/>
        <v>82.084409991386735</v>
      </c>
    </row>
    <row r="145" spans="1:1" ht="36" customHeight="1" x14ac:dyDescent="0.25">
      <c r="A145"/>
    </row>
    <row r="146" spans="1:1" ht="36" customHeight="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</sheetData>
  <mergeCells count="2">
    <mergeCell ref="A2:P2"/>
    <mergeCell ref="A10:P10"/>
  </mergeCells>
  <pageMargins left="0.25" right="0.25" top="0.75" bottom="0.75" header="0.3" footer="0.3"/>
  <pageSetup paperSize="9" orientation="landscape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B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27181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1644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1645</v>
      </c>
      <c r="C12" s="21" t="s">
        <v>1646</v>
      </c>
      <c r="D12" s="22">
        <v>578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1647</v>
      </c>
      <c r="C13" s="21" t="s">
        <v>1648</v>
      </c>
      <c r="D13" s="22">
        <v>500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1649</v>
      </c>
      <c r="C14" s="21" t="s">
        <v>1650</v>
      </c>
      <c r="D14" s="22">
        <v>340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1651</v>
      </c>
      <c r="C15" s="21" t="s">
        <v>1652</v>
      </c>
      <c r="D15" s="22">
        <v>356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1653</v>
      </c>
      <c r="C16" s="21" t="s">
        <v>1654</v>
      </c>
      <c r="D16" s="22">
        <v>256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1655</v>
      </c>
      <c r="C17" s="21" t="s">
        <v>1656</v>
      </c>
      <c r="D17" s="22">
        <v>71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1657</v>
      </c>
      <c r="C18" s="21" t="s">
        <v>1658</v>
      </c>
      <c r="D18" s="22">
        <v>611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1659</v>
      </c>
      <c r="C19" s="21" t="s">
        <v>1660</v>
      </c>
      <c r="D19" s="22">
        <v>566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1661</v>
      </c>
      <c r="C20" s="21" t="s">
        <v>1662</v>
      </c>
      <c r="D20" s="22">
        <v>630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1663</v>
      </c>
      <c r="C21" s="21" t="s">
        <v>1664</v>
      </c>
      <c r="D21" s="22">
        <v>435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1665</v>
      </c>
      <c r="C22" s="21" t="s">
        <v>1666</v>
      </c>
      <c r="D22" s="22">
        <v>292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1667</v>
      </c>
      <c r="C23" s="21" t="s">
        <v>1668</v>
      </c>
      <c r="D23" s="22">
        <v>1042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1669</v>
      </c>
      <c r="C24" s="21" t="s">
        <v>1670</v>
      </c>
      <c r="D24" s="22">
        <v>1043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1671</v>
      </c>
      <c r="C25" s="21" t="s">
        <v>1672</v>
      </c>
      <c r="D25" s="22">
        <v>887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1673</v>
      </c>
      <c r="C26" s="21" t="s">
        <v>1674</v>
      </c>
      <c r="D26" s="22">
        <v>709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1675</v>
      </c>
      <c r="C27" s="21" t="s">
        <v>1676</v>
      </c>
      <c r="D27" s="22">
        <v>349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1677</v>
      </c>
      <c r="C28" s="21" t="s">
        <v>1678</v>
      </c>
      <c r="D28" s="22">
        <v>886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1679</v>
      </c>
      <c r="C29" s="21" t="s">
        <v>1680</v>
      </c>
      <c r="D29" s="22">
        <v>539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1681</v>
      </c>
      <c r="C30" s="21" t="s">
        <v>1682</v>
      </c>
      <c r="D30" s="22">
        <v>728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1683</v>
      </c>
      <c r="C31" s="21" t="s">
        <v>1684</v>
      </c>
      <c r="D31" s="22">
        <v>802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1685</v>
      </c>
      <c r="C32" s="21" t="s">
        <v>1686</v>
      </c>
      <c r="D32" s="22">
        <v>804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1687</v>
      </c>
      <c r="C33" s="21" t="s">
        <v>1688</v>
      </c>
      <c r="D33" s="22">
        <v>323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1689</v>
      </c>
      <c r="C34" s="21" t="s">
        <v>1690</v>
      </c>
      <c r="D34" s="22">
        <v>55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1691</v>
      </c>
      <c r="C35" s="21" t="s">
        <v>1692</v>
      </c>
      <c r="D35" s="22">
        <v>791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1693</v>
      </c>
      <c r="C36" s="21" t="s">
        <v>1694</v>
      </c>
      <c r="D36" s="22">
        <v>513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1695</v>
      </c>
      <c r="C37" s="21" t="s">
        <v>1696</v>
      </c>
      <c r="D37" s="22">
        <v>217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1697</v>
      </c>
      <c r="C38" s="21" t="s">
        <v>1698</v>
      </c>
      <c r="D38" s="22">
        <v>94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1699</v>
      </c>
      <c r="C39" s="21" t="s">
        <v>1700</v>
      </c>
      <c r="D39" s="22">
        <v>758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1701</v>
      </c>
      <c r="C40" s="21" t="s">
        <v>1702</v>
      </c>
      <c r="D40" s="22">
        <v>786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1703</v>
      </c>
      <c r="C41" s="21" t="s">
        <v>1704</v>
      </c>
      <c r="D41" s="22">
        <v>323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1705</v>
      </c>
      <c r="C42" s="21" t="s">
        <v>1706</v>
      </c>
      <c r="D42" s="22">
        <v>135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1707</v>
      </c>
      <c r="C43" s="21" t="s">
        <v>1708</v>
      </c>
      <c r="D43" s="22">
        <v>95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1709</v>
      </c>
      <c r="C44" s="21" t="s">
        <v>1710</v>
      </c>
      <c r="D44" s="22">
        <v>315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1711</v>
      </c>
      <c r="C45" s="21" t="s">
        <v>1712</v>
      </c>
      <c r="D45" s="22">
        <v>642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1713</v>
      </c>
      <c r="C46" s="21" t="s">
        <v>1714</v>
      </c>
      <c r="D46" s="22">
        <v>990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1715</v>
      </c>
      <c r="C47" s="21" t="s">
        <v>1716</v>
      </c>
      <c r="D47" s="22">
        <v>473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1717</v>
      </c>
      <c r="C48" s="21" t="s">
        <v>1718</v>
      </c>
      <c r="D48" s="22">
        <v>423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1719</v>
      </c>
      <c r="C49" s="21" t="s">
        <v>1720</v>
      </c>
      <c r="D49" s="22">
        <v>366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1721</v>
      </c>
      <c r="C50" s="21" t="s">
        <v>1722</v>
      </c>
      <c r="D50" s="22">
        <v>445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1723</v>
      </c>
      <c r="C51" s="21" t="s">
        <v>1724</v>
      </c>
      <c r="D51" s="22">
        <v>103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1725</v>
      </c>
      <c r="C52" s="21" t="s">
        <v>1726</v>
      </c>
      <c r="D52" s="22">
        <v>159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1727</v>
      </c>
      <c r="C53" s="21" t="s">
        <v>1728</v>
      </c>
      <c r="D53" s="22">
        <v>614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1729</v>
      </c>
      <c r="C54" s="21" t="s">
        <v>1730</v>
      </c>
      <c r="D54" s="22">
        <v>480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1731</v>
      </c>
      <c r="C55" s="21" t="s">
        <v>1732</v>
      </c>
      <c r="D55" s="22">
        <v>367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1733</v>
      </c>
      <c r="C56" s="21" t="s">
        <v>1734</v>
      </c>
      <c r="D56" s="22">
        <v>783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1735</v>
      </c>
      <c r="C57" s="21" t="s">
        <v>1736</v>
      </c>
      <c r="D57" s="22">
        <v>317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1737</v>
      </c>
      <c r="C58" s="21" t="s">
        <v>1738</v>
      </c>
      <c r="D58" s="22">
        <v>241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1739</v>
      </c>
      <c r="C59" s="21" t="s">
        <v>1740</v>
      </c>
      <c r="D59" s="22">
        <v>690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1741</v>
      </c>
      <c r="C60" s="21" t="s">
        <v>1742</v>
      </c>
      <c r="D60" s="22">
        <v>65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1743</v>
      </c>
      <c r="C61" s="21" t="s">
        <v>1744</v>
      </c>
      <c r="D61" s="22">
        <v>91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1745</v>
      </c>
      <c r="C62" s="21" t="s">
        <v>1746</v>
      </c>
      <c r="D62" s="22">
        <v>524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1747</v>
      </c>
      <c r="C63" s="21" t="s">
        <v>1748</v>
      </c>
      <c r="D63" s="22">
        <v>222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1749</v>
      </c>
      <c r="C64" s="21" t="s">
        <v>1750</v>
      </c>
      <c r="D64" s="22">
        <v>314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1751</v>
      </c>
      <c r="C65" s="21" t="s">
        <v>1752</v>
      </c>
      <c r="D65" s="22">
        <v>313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1753</v>
      </c>
      <c r="C66" s="21" t="s">
        <v>1754</v>
      </c>
      <c r="D66" s="22">
        <v>127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1755</v>
      </c>
      <c r="C67" s="21" t="s">
        <v>1756</v>
      </c>
      <c r="D67" s="22">
        <v>519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1757</v>
      </c>
      <c r="C68" s="21" t="s">
        <v>1758</v>
      </c>
      <c r="D68" s="22">
        <v>245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1759</v>
      </c>
      <c r="C69" s="21" t="s">
        <v>1760</v>
      </c>
      <c r="D69" s="22">
        <v>160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1761</v>
      </c>
      <c r="C70" s="21" t="s">
        <v>1762</v>
      </c>
      <c r="D70" s="22">
        <v>79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1763</v>
      </c>
      <c r="C71" s="21" t="s">
        <v>1764</v>
      </c>
      <c r="D71" s="22">
        <v>253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1765</v>
      </c>
      <c r="C72" s="21" t="s">
        <v>1766</v>
      </c>
      <c r="D72" s="22">
        <v>124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1767</v>
      </c>
      <c r="C73" s="21" t="s">
        <v>1768</v>
      </c>
      <c r="D73" s="22">
        <v>223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/>
      <c r="C74" s="21"/>
      <c r="D74" s="22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 t="e">
        <f t="shared" si="4"/>
        <v>#DIV/0!</v>
      </c>
    </row>
    <row r="75" spans="1:22" ht="36" customHeight="1" x14ac:dyDescent="0.25">
      <c r="A75" s="20">
        <v>64</v>
      </c>
      <c r="B75" s="21"/>
      <c r="C75" s="21"/>
      <c r="D75" s="22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 t="e">
        <f t="shared" si="4"/>
        <v>#DIV/0!</v>
      </c>
    </row>
    <row r="76" spans="1:22" ht="36" customHeight="1" x14ac:dyDescent="0.25">
      <c r="A76" s="20">
        <v>65</v>
      </c>
      <c r="B76" s="21"/>
      <c r="C76" s="21"/>
      <c r="D76" s="22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 t="e">
        <f t="shared" si="4"/>
        <v>#DIV/0!</v>
      </c>
    </row>
    <row r="77" spans="1:22" ht="36" customHeight="1" x14ac:dyDescent="0.25">
      <c r="A77" s="20">
        <v>66</v>
      </c>
      <c r="B77" s="21"/>
      <c r="C77" s="21"/>
      <c r="D77" s="22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 t="e">
        <f t="shared" ref="V77:V140" si="7">U77/D77*100</f>
        <v>#DIV/0!</v>
      </c>
    </row>
    <row r="78" spans="1:22" ht="36" customHeight="1" x14ac:dyDescent="0.25">
      <c r="A78" s="20">
        <v>67</v>
      </c>
      <c r="B78" s="21"/>
      <c r="C78" s="21"/>
      <c r="D78" s="22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 t="e">
        <f t="shared" si="7"/>
        <v>#DIV/0!</v>
      </c>
    </row>
    <row r="79" spans="1:22" ht="36" customHeight="1" x14ac:dyDescent="0.25">
      <c r="A79" s="20">
        <v>68</v>
      </c>
      <c r="B79" s="21"/>
      <c r="C79" s="21"/>
      <c r="D79" s="22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 t="e">
        <f t="shared" si="7"/>
        <v>#DIV/0!</v>
      </c>
    </row>
    <row r="80" spans="1:22" ht="36" customHeight="1" x14ac:dyDescent="0.25">
      <c r="A80" s="20">
        <v>69</v>
      </c>
      <c r="B80" s="21"/>
      <c r="C80" s="21"/>
      <c r="D80" s="22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 t="e">
        <f t="shared" si="7"/>
        <v>#DIV/0!</v>
      </c>
    </row>
    <row r="81" spans="1:22" ht="36" customHeight="1" x14ac:dyDescent="0.25">
      <c r="A81" s="20">
        <v>70</v>
      </c>
      <c r="B81" s="21"/>
      <c r="C81" s="21"/>
      <c r="D81" s="22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 t="e">
        <f t="shared" si="7"/>
        <v>#DIV/0!</v>
      </c>
    </row>
    <row r="82" spans="1:22" ht="36" customHeight="1" x14ac:dyDescent="0.25">
      <c r="A82" s="20">
        <v>71</v>
      </c>
      <c r="B82" s="21"/>
      <c r="C82" s="21"/>
      <c r="D82" s="22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 t="e">
        <f t="shared" si="7"/>
        <v>#DIV/0!</v>
      </c>
    </row>
    <row r="83" spans="1:22" ht="36" customHeight="1" x14ac:dyDescent="0.25">
      <c r="A83" s="20">
        <v>72</v>
      </c>
      <c r="B83" s="21"/>
      <c r="C83" s="21"/>
      <c r="D83" s="22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 t="e">
        <f t="shared" si="7"/>
        <v>#DIV/0!</v>
      </c>
    </row>
    <row r="84" spans="1:22" ht="36" customHeight="1" x14ac:dyDescent="0.25">
      <c r="A84" s="20">
        <v>73</v>
      </c>
      <c r="B84" s="21"/>
      <c r="C84" s="21"/>
      <c r="D84" s="22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 t="e">
        <f t="shared" si="7"/>
        <v>#DIV/0!</v>
      </c>
    </row>
    <row r="85" spans="1:22" ht="36" customHeight="1" x14ac:dyDescent="0.25">
      <c r="A85" s="20">
        <v>75</v>
      </c>
      <c r="B85" s="21"/>
      <c r="C85" s="21"/>
      <c r="D85" s="22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 t="e">
        <f t="shared" si="7"/>
        <v>#DIV/0!</v>
      </c>
    </row>
    <row r="86" spans="1:22" ht="36" customHeight="1" x14ac:dyDescent="0.25">
      <c r="A86" s="20">
        <v>76</v>
      </c>
      <c r="B86" s="21"/>
      <c r="C86" s="21"/>
      <c r="D86" s="22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 t="e">
        <f t="shared" si="7"/>
        <v>#DIV/0!</v>
      </c>
    </row>
    <row r="87" spans="1:22" ht="36" customHeight="1" x14ac:dyDescent="0.25">
      <c r="A87" s="20">
        <v>77</v>
      </c>
      <c r="B87" s="21"/>
      <c r="C87" s="21"/>
      <c r="D87" s="2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 t="e">
        <f t="shared" si="7"/>
        <v>#DIV/0!</v>
      </c>
    </row>
    <row r="88" spans="1:22" ht="36" customHeight="1" x14ac:dyDescent="0.25">
      <c r="A88" s="20">
        <v>78</v>
      </c>
      <c r="B88" s="21"/>
      <c r="C88" s="21"/>
      <c r="D88" s="2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 t="e">
        <f t="shared" si="7"/>
        <v>#DIV/0!</v>
      </c>
    </row>
    <row r="89" spans="1:22" ht="36" customHeight="1" x14ac:dyDescent="0.25">
      <c r="A89" s="20">
        <v>79</v>
      </c>
      <c r="B89" s="21"/>
      <c r="C89" s="21"/>
      <c r="D89" s="2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 t="e">
        <f t="shared" si="7"/>
        <v>#DIV/0!</v>
      </c>
    </row>
    <row r="90" spans="1:22" ht="36" customHeight="1" x14ac:dyDescent="0.25">
      <c r="A90" s="20">
        <v>80</v>
      </c>
      <c r="B90" s="21"/>
      <c r="C90" s="21"/>
      <c r="D90" s="2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 t="e">
        <f t="shared" si="7"/>
        <v>#DIV/0!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7" sqref="D7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30211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1921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1769</v>
      </c>
      <c r="C11" s="21" t="s">
        <v>1770</v>
      </c>
      <c r="D11" s="22">
        <v>537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1771</v>
      </c>
      <c r="C12" s="21" t="s">
        <v>1772</v>
      </c>
      <c r="D12" s="22">
        <v>878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1773</v>
      </c>
      <c r="C13" s="21" t="s">
        <v>1774</v>
      </c>
      <c r="D13" s="22">
        <v>151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1775</v>
      </c>
      <c r="C14" s="21" t="s">
        <v>1776</v>
      </c>
      <c r="D14" s="22">
        <v>416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1777</v>
      </c>
      <c r="C15" s="21" t="s">
        <v>1778</v>
      </c>
      <c r="D15" s="22">
        <v>711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1779</v>
      </c>
      <c r="C16" s="21" t="s">
        <v>1780</v>
      </c>
      <c r="D16" s="22">
        <v>712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1781</v>
      </c>
      <c r="C17" s="21" t="s">
        <v>1782</v>
      </c>
      <c r="D17" s="22">
        <v>826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1783</v>
      </c>
      <c r="C18" s="21" t="s">
        <v>1784</v>
      </c>
      <c r="D18" s="22">
        <v>121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1785</v>
      </c>
      <c r="C19" s="21" t="s">
        <v>1786</v>
      </c>
      <c r="D19" s="22">
        <v>349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1787</v>
      </c>
      <c r="C20" s="21" t="s">
        <v>1788</v>
      </c>
      <c r="D20" s="22">
        <v>220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1789</v>
      </c>
      <c r="C21" s="21" t="s">
        <v>1790</v>
      </c>
      <c r="D21" s="22">
        <v>282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1791</v>
      </c>
      <c r="C22" s="21" t="s">
        <v>1792</v>
      </c>
      <c r="D22" s="22">
        <v>240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1793</v>
      </c>
      <c r="C23" s="21" t="s">
        <v>1794</v>
      </c>
      <c r="D23" s="22">
        <v>116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1795</v>
      </c>
      <c r="C24" s="21" t="s">
        <v>1796</v>
      </c>
      <c r="D24" s="22">
        <v>290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1797</v>
      </c>
      <c r="C25" s="21" t="s">
        <v>1798</v>
      </c>
      <c r="D25" s="22">
        <v>179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1799</v>
      </c>
      <c r="C26" s="21" t="s">
        <v>1800</v>
      </c>
      <c r="D26" s="22">
        <v>188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1801</v>
      </c>
      <c r="C27" s="21" t="s">
        <v>1802</v>
      </c>
      <c r="D27" s="22">
        <v>31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1803</v>
      </c>
      <c r="C28" s="21" t="s">
        <v>1804</v>
      </c>
      <c r="D28" s="22">
        <v>68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1805</v>
      </c>
      <c r="C29" s="21" t="s">
        <v>1806</v>
      </c>
      <c r="D29" s="22">
        <v>218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1807</v>
      </c>
      <c r="C30" s="21" t="s">
        <v>1808</v>
      </c>
      <c r="D30" s="22">
        <v>152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1809</v>
      </c>
      <c r="C31" s="21" t="s">
        <v>1810</v>
      </c>
      <c r="D31" s="22">
        <v>116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1811</v>
      </c>
      <c r="C32" s="21" t="s">
        <v>1812</v>
      </c>
      <c r="D32" s="22">
        <v>67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1813</v>
      </c>
      <c r="C33" s="21" t="s">
        <v>1814</v>
      </c>
      <c r="D33" s="22">
        <v>71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1815</v>
      </c>
      <c r="C34" s="21" t="s">
        <v>1816</v>
      </c>
      <c r="D34" s="22">
        <v>54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1817</v>
      </c>
      <c r="C35" s="21" t="s">
        <v>1818</v>
      </c>
      <c r="D35" s="22">
        <v>80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1819</v>
      </c>
      <c r="C36" s="21" t="s">
        <v>1820</v>
      </c>
      <c r="D36" s="22">
        <v>75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1821</v>
      </c>
      <c r="C37" s="21" t="s">
        <v>1822</v>
      </c>
      <c r="D37" s="22">
        <v>298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1823</v>
      </c>
      <c r="C38" s="21" t="s">
        <v>1824</v>
      </c>
      <c r="D38" s="22">
        <v>119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1825</v>
      </c>
      <c r="C39" s="21" t="s">
        <v>1826</v>
      </c>
      <c r="D39" s="22">
        <v>718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1827</v>
      </c>
      <c r="C40" s="21" t="s">
        <v>1828</v>
      </c>
      <c r="D40" s="22">
        <v>720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1829</v>
      </c>
      <c r="C41" s="21" t="s">
        <v>1830</v>
      </c>
      <c r="D41" s="22">
        <v>334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1831</v>
      </c>
      <c r="C42" s="21" t="s">
        <v>1832</v>
      </c>
      <c r="D42" s="22">
        <v>489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1833</v>
      </c>
      <c r="C43" s="21" t="s">
        <v>1834</v>
      </c>
      <c r="D43" s="22">
        <v>73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1835</v>
      </c>
      <c r="C44" s="21" t="s">
        <v>1836</v>
      </c>
      <c r="D44" s="22">
        <v>704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1837</v>
      </c>
      <c r="C45" s="21" t="s">
        <v>1838</v>
      </c>
      <c r="D45" s="22">
        <v>229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1839</v>
      </c>
      <c r="C46" s="21" t="s">
        <v>1840</v>
      </c>
      <c r="D46" s="22">
        <v>143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1841</v>
      </c>
      <c r="C47" s="21" t="s">
        <v>1842</v>
      </c>
      <c r="D47" s="22">
        <v>411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1843</v>
      </c>
      <c r="C48" s="21" t="s">
        <v>1844</v>
      </c>
      <c r="D48" s="22">
        <v>279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1845</v>
      </c>
      <c r="C49" s="21" t="s">
        <v>1846</v>
      </c>
      <c r="D49" s="22">
        <v>502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1847</v>
      </c>
      <c r="C50" s="21" t="s">
        <v>1848</v>
      </c>
      <c r="D50" s="22">
        <v>517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1849</v>
      </c>
      <c r="C51" s="21" t="s">
        <v>1850</v>
      </c>
      <c r="D51" s="22">
        <v>365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1851</v>
      </c>
      <c r="C52" s="21" t="s">
        <v>1852</v>
      </c>
      <c r="D52" s="22">
        <v>325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1853</v>
      </c>
      <c r="C53" s="21" t="s">
        <v>1854</v>
      </c>
      <c r="D53" s="22">
        <v>138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1855</v>
      </c>
      <c r="C54" s="21" t="s">
        <v>1856</v>
      </c>
      <c r="D54" s="22">
        <v>584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1857</v>
      </c>
      <c r="C55" s="21" t="s">
        <v>1858</v>
      </c>
      <c r="D55" s="22">
        <v>852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1859</v>
      </c>
      <c r="C56" s="21" t="s">
        <v>1860</v>
      </c>
      <c r="D56" s="22">
        <v>750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1861</v>
      </c>
      <c r="C57" s="21" t="s">
        <v>1862</v>
      </c>
      <c r="D57" s="22">
        <v>58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1863</v>
      </c>
      <c r="C58" s="21" t="s">
        <v>1864</v>
      </c>
      <c r="D58" s="22">
        <v>1013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1865</v>
      </c>
      <c r="C59" s="21" t="s">
        <v>1866</v>
      </c>
      <c r="D59" s="22">
        <v>649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1867</v>
      </c>
      <c r="C60" s="21" t="s">
        <v>1868</v>
      </c>
      <c r="D60" s="22">
        <v>730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1869</v>
      </c>
      <c r="C61" s="21" t="s">
        <v>1870</v>
      </c>
      <c r="D61" s="22">
        <v>568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1871</v>
      </c>
      <c r="C62" s="21" t="s">
        <v>1872</v>
      </c>
      <c r="D62" s="22">
        <v>784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1873</v>
      </c>
      <c r="C63" s="21" t="s">
        <v>1874</v>
      </c>
      <c r="D63" s="22">
        <v>472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1875</v>
      </c>
      <c r="C64" s="21" t="s">
        <v>1876</v>
      </c>
      <c r="D64" s="22">
        <v>392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1877</v>
      </c>
      <c r="C65" s="21" t="s">
        <v>1878</v>
      </c>
      <c r="D65" s="22">
        <v>961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1879</v>
      </c>
      <c r="C66" s="21" t="s">
        <v>1880</v>
      </c>
      <c r="D66" s="22">
        <v>731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1881</v>
      </c>
      <c r="C67" s="21" t="s">
        <v>1882</v>
      </c>
      <c r="D67" s="22">
        <v>669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1883</v>
      </c>
      <c r="C68" s="21" t="s">
        <v>1884</v>
      </c>
      <c r="D68" s="22">
        <v>323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1885</v>
      </c>
      <c r="C69" s="21" t="s">
        <v>1886</v>
      </c>
      <c r="D69" s="22">
        <v>408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1887</v>
      </c>
      <c r="C70" s="21" t="s">
        <v>1888</v>
      </c>
      <c r="D70" s="22">
        <v>383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1889</v>
      </c>
      <c r="C71" s="21" t="s">
        <v>1890</v>
      </c>
      <c r="D71" s="22">
        <v>621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1891</v>
      </c>
      <c r="C72" s="21" t="s">
        <v>1892</v>
      </c>
      <c r="D72" s="22">
        <v>569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1893</v>
      </c>
      <c r="C73" s="21" t="s">
        <v>1894</v>
      </c>
      <c r="D73" s="22">
        <v>271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1895</v>
      </c>
      <c r="C74" s="21" t="s">
        <v>1896</v>
      </c>
      <c r="D74" s="22">
        <v>893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1897</v>
      </c>
      <c r="C75" s="21" t="s">
        <v>1898</v>
      </c>
      <c r="D75" s="22">
        <v>359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1899</v>
      </c>
      <c r="C76" s="21" t="s">
        <v>1900</v>
      </c>
      <c r="D76" s="22">
        <v>455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1901</v>
      </c>
      <c r="C77" s="21" t="s">
        <v>1902</v>
      </c>
      <c r="D77" s="22">
        <v>468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1903</v>
      </c>
      <c r="C78" s="21" t="s">
        <v>1904</v>
      </c>
      <c r="D78" s="22">
        <v>503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1905</v>
      </c>
      <c r="C79" s="21" t="s">
        <v>1906</v>
      </c>
      <c r="D79" s="22">
        <v>678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1907</v>
      </c>
      <c r="C80" s="21" t="s">
        <v>1908</v>
      </c>
      <c r="D80" s="22">
        <v>333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1909</v>
      </c>
      <c r="C81" s="21" t="s">
        <v>1910</v>
      </c>
      <c r="D81" s="22">
        <v>318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1911</v>
      </c>
      <c r="C82" s="21" t="s">
        <v>1912</v>
      </c>
      <c r="D82" s="22">
        <v>123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1913</v>
      </c>
      <c r="C83" s="21" t="s">
        <v>1914</v>
      </c>
      <c r="D83" s="22">
        <v>173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1915</v>
      </c>
      <c r="C84" s="21" t="s">
        <v>1916</v>
      </c>
      <c r="D84" s="22">
        <v>355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1917</v>
      </c>
      <c r="C85" s="21" t="s">
        <v>1918</v>
      </c>
      <c r="D85" s="22">
        <v>190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1919</v>
      </c>
      <c r="C86" s="21" t="s">
        <v>1920</v>
      </c>
      <c r="D86" s="22">
        <v>63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 t="e">
        <f t="shared" si="6"/>
        <v>#DIV/0!</v>
      </c>
    </row>
    <row r="88" spans="1:16" ht="36" customHeight="1" x14ac:dyDescent="0.25">
      <c r="A88" s="20">
        <v>79</v>
      </c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 t="e">
        <f t="shared" si="6"/>
        <v>#DIV/0!</v>
      </c>
    </row>
    <row r="89" spans="1:16" ht="36" customHeight="1" x14ac:dyDescent="0.25">
      <c r="A89" s="20">
        <v>80</v>
      </c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 t="e">
        <f t="shared" si="6"/>
        <v>#DIV/0!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K1" workbookViewId="0">
      <selection activeCell="Q13" sqref="Q13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30211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1921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1769</v>
      </c>
      <c r="C12" s="21" t="s">
        <v>1770</v>
      </c>
      <c r="D12" s="22">
        <v>537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1771</v>
      </c>
      <c r="C13" s="21" t="s">
        <v>1772</v>
      </c>
      <c r="D13" s="22">
        <v>878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1773</v>
      </c>
      <c r="C14" s="21" t="s">
        <v>1774</v>
      </c>
      <c r="D14" s="22">
        <v>151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1775</v>
      </c>
      <c r="C15" s="21" t="s">
        <v>1776</v>
      </c>
      <c r="D15" s="22">
        <v>416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1777</v>
      </c>
      <c r="C16" s="21" t="s">
        <v>1778</v>
      </c>
      <c r="D16" s="22">
        <v>711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1779</v>
      </c>
      <c r="C17" s="21" t="s">
        <v>1780</v>
      </c>
      <c r="D17" s="22">
        <v>712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1781</v>
      </c>
      <c r="C18" s="21" t="s">
        <v>1782</v>
      </c>
      <c r="D18" s="22">
        <v>826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1783</v>
      </c>
      <c r="C19" s="21" t="s">
        <v>1784</v>
      </c>
      <c r="D19" s="22">
        <v>121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1785</v>
      </c>
      <c r="C20" s="21" t="s">
        <v>1786</v>
      </c>
      <c r="D20" s="22">
        <v>349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1787</v>
      </c>
      <c r="C21" s="21" t="s">
        <v>1788</v>
      </c>
      <c r="D21" s="22">
        <v>220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1789</v>
      </c>
      <c r="C22" s="21" t="s">
        <v>1790</v>
      </c>
      <c r="D22" s="22">
        <v>282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1791</v>
      </c>
      <c r="C23" s="21" t="s">
        <v>1792</v>
      </c>
      <c r="D23" s="22">
        <v>240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1793</v>
      </c>
      <c r="C24" s="21" t="s">
        <v>1794</v>
      </c>
      <c r="D24" s="22">
        <v>116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1795</v>
      </c>
      <c r="C25" s="21" t="s">
        <v>1796</v>
      </c>
      <c r="D25" s="22">
        <v>290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1797</v>
      </c>
      <c r="C26" s="21" t="s">
        <v>1798</v>
      </c>
      <c r="D26" s="22">
        <v>179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1799</v>
      </c>
      <c r="C27" s="21" t="s">
        <v>1800</v>
      </c>
      <c r="D27" s="22">
        <v>188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1801</v>
      </c>
      <c r="C28" s="21" t="s">
        <v>1802</v>
      </c>
      <c r="D28" s="22">
        <v>31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1803</v>
      </c>
      <c r="C29" s="21" t="s">
        <v>1804</v>
      </c>
      <c r="D29" s="22">
        <v>68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1805</v>
      </c>
      <c r="C30" s="21" t="s">
        <v>1806</v>
      </c>
      <c r="D30" s="22">
        <v>218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1807</v>
      </c>
      <c r="C31" s="21" t="s">
        <v>1808</v>
      </c>
      <c r="D31" s="22">
        <v>152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1809</v>
      </c>
      <c r="C32" s="21" t="s">
        <v>1810</v>
      </c>
      <c r="D32" s="22">
        <v>116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1811</v>
      </c>
      <c r="C33" s="21" t="s">
        <v>1812</v>
      </c>
      <c r="D33" s="22">
        <v>67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1813</v>
      </c>
      <c r="C34" s="21" t="s">
        <v>1814</v>
      </c>
      <c r="D34" s="22">
        <v>71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1815</v>
      </c>
      <c r="C35" s="21" t="s">
        <v>1816</v>
      </c>
      <c r="D35" s="22">
        <v>54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1817</v>
      </c>
      <c r="C36" s="21" t="s">
        <v>1818</v>
      </c>
      <c r="D36" s="22">
        <v>80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1819</v>
      </c>
      <c r="C37" s="21" t="s">
        <v>1820</v>
      </c>
      <c r="D37" s="22">
        <v>75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1821</v>
      </c>
      <c r="C38" s="21" t="s">
        <v>1822</v>
      </c>
      <c r="D38" s="22">
        <v>298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1823</v>
      </c>
      <c r="C39" s="21" t="s">
        <v>1824</v>
      </c>
      <c r="D39" s="22">
        <v>119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1825</v>
      </c>
      <c r="C40" s="21" t="s">
        <v>1826</v>
      </c>
      <c r="D40" s="22">
        <v>718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1827</v>
      </c>
      <c r="C41" s="21" t="s">
        <v>1828</v>
      </c>
      <c r="D41" s="22">
        <v>720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1829</v>
      </c>
      <c r="C42" s="21" t="s">
        <v>1830</v>
      </c>
      <c r="D42" s="22">
        <v>334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1831</v>
      </c>
      <c r="C43" s="21" t="s">
        <v>1832</v>
      </c>
      <c r="D43" s="22">
        <v>489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1833</v>
      </c>
      <c r="C44" s="21" t="s">
        <v>1834</v>
      </c>
      <c r="D44" s="22">
        <v>73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1835</v>
      </c>
      <c r="C45" s="21" t="s">
        <v>1836</v>
      </c>
      <c r="D45" s="22">
        <v>704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1837</v>
      </c>
      <c r="C46" s="21" t="s">
        <v>1838</v>
      </c>
      <c r="D46" s="22">
        <v>229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1839</v>
      </c>
      <c r="C47" s="21" t="s">
        <v>1840</v>
      </c>
      <c r="D47" s="22">
        <v>143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1841</v>
      </c>
      <c r="C48" s="21" t="s">
        <v>1842</v>
      </c>
      <c r="D48" s="22">
        <v>411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1843</v>
      </c>
      <c r="C49" s="21" t="s">
        <v>1844</v>
      </c>
      <c r="D49" s="22">
        <v>279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1845</v>
      </c>
      <c r="C50" s="21" t="s">
        <v>1846</v>
      </c>
      <c r="D50" s="22">
        <v>502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1847</v>
      </c>
      <c r="C51" s="21" t="s">
        <v>1848</v>
      </c>
      <c r="D51" s="22">
        <v>517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1849</v>
      </c>
      <c r="C52" s="21" t="s">
        <v>1850</v>
      </c>
      <c r="D52" s="22">
        <v>365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1851</v>
      </c>
      <c r="C53" s="21" t="s">
        <v>1852</v>
      </c>
      <c r="D53" s="22">
        <v>325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1853</v>
      </c>
      <c r="C54" s="21" t="s">
        <v>1854</v>
      </c>
      <c r="D54" s="22">
        <v>138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1855</v>
      </c>
      <c r="C55" s="21" t="s">
        <v>1856</v>
      </c>
      <c r="D55" s="22">
        <v>584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1857</v>
      </c>
      <c r="C56" s="21" t="s">
        <v>1858</v>
      </c>
      <c r="D56" s="22">
        <v>852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1859</v>
      </c>
      <c r="C57" s="21" t="s">
        <v>1860</v>
      </c>
      <c r="D57" s="22">
        <v>750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1861</v>
      </c>
      <c r="C58" s="21" t="s">
        <v>1862</v>
      </c>
      <c r="D58" s="22">
        <v>58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1863</v>
      </c>
      <c r="C59" s="21" t="s">
        <v>1864</v>
      </c>
      <c r="D59" s="22">
        <v>1013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1865</v>
      </c>
      <c r="C60" s="21" t="s">
        <v>1866</v>
      </c>
      <c r="D60" s="22">
        <v>649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1867</v>
      </c>
      <c r="C61" s="21" t="s">
        <v>1868</v>
      </c>
      <c r="D61" s="22">
        <v>730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1869</v>
      </c>
      <c r="C62" s="21" t="s">
        <v>1870</v>
      </c>
      <c r="D62" s="22">
        <v>568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1871</v>
      </c>
      <c r="C63" s="21" t="s">
        <v>1872</v>
      </c>
      <c r="D63" s="22">
        <v>784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1873</v>
      </c>
      <c r="C64" s="21" t="s">
        <v>1874</v>
      </c>
      <c r="D64" s="22">
        <v>472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1875</v>
      </c>
      <c r="C65" s="21" t="s">
        <v>1876</v>
      </c>
      <c r="D65" s="22">
        <v>392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1877</v>
      </c>
      <c r="C66" s="21" t="s">
        <v>1878</v>
      </c>
      <c r="D66" s="22">
        <v>961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1879</v>
      </c>
      <c r="C67" s="21" t="s">
        <v>1880</v>
      </c>
      <c r="D67" s="22">
        <v>731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1881</v>
      </c>
      <c r="C68" s="21" t="s">
        <v>1882</v>
      </c>
      <c r="D68" s="22">
        <v>669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1883</v>
      </c>
      <c r="C69" s="21" t="s">
        <v>1884</v>
      </c>
      <c r="D69" s="22">
        <v>323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1885</v>
      </c>
      <c r="C70" s="21" t="s">
        <v>1886</v>
      </c>
      <c r="D70" s="22">
        <v>408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1887</v>
      </c>
      <c r="C71" s="21" t="s">
        <v>1888</v>
      </c>
      <c r="D71" s="22">
        <v>383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1889</v>
      </c>
      <c r="C72" s="21" t="s">
        <v>1890</v>
      </c>
      <c r="D72" s="22">
        <v>621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1891</v>
      </c>
      <c r="C73" s="21" t="s">
        <v>1892</v>
      </c>
      <c r="D73" s="22">
        <v>569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1893</v>
      </c>
      <c r="C74" s="21" t="s">
        <v>1894</v>
      </c>
      <c r="D74" s="22">
        <v>271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1895</v>
      </c>
      <c r="C75" s="21" t="s">
        <v>1896</v>
      </c>
      <c r="D75" s="22">
        <v>893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1897</v>
      </c>
      <c r="C76" s="21" t="s">
        <v>1898</v>
      </c>
      <c r="D76" s="22">
        <v>359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1899</v>
      </c>
      <c r="C77" s="21" t="s">
        <v>1900</v>
      </c>
      <c r="D77" s="22">
        <v>455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1901</v>
      </c>
      <c r="C78" s="21" t="s">
        <v>1902</v>
      </c>
      <c r="D78" s="22">
        <v>468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1903</v>
      </c>
      <c r="C79" s="21" t="s">
        <v>1904</v>
      </c>
      <c r="D79" s="22">
        <v>503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1905</v>
      </c>
      <c r="C80" s="21" t="s">
        <v>1906</v>
      </c>
      <c r="D80" s="22">
        <v>678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1907</v>
      </c>
      <c r="C81" s="21" t="s">
        <v>1908</v>
      </c>
      <c r="D81" s="22">
        <v>333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1909</v>
      </c>
      <c r="C82" s="21" t="s">
        <v>1910</v>
      </c>
      <c r="D82" s="22">
        <v>318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1911</v>
      </c>
      <c r="C83" s="21" t="s">
        <v>1912</v>
      </c>
      <c r="D83" s="22">
        <v>123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1913</v>
      </c>
      <c r="C84" s="21" t="s">
        <v>1914</v>
      </c>
      <c r="D84" s="22">
        <v>173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1915</v>
      </c>
      <c r="C85" s="21" t="s">
        <v>1916</v>
      </c>
      <c r="D85" s="22">
        <v>355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1917</v>
      </c>
      <c r="C86" s="21" t="s">
        <v>1918</v>
      </c>
      <c r="D86" s="22">
        <v>190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1919</v>
      </c>
      <c r="C87" s="21" t="s">
        <v>1920</v>
      </c>
      <c r="D87" s="22">
        <v>63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/>
      <c r="C88" s="21"/>
      <c r="D88" s="2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 t="e">
        <f t="shared" si="7"/>
        <v>#DIV/0!</v>
      </c>
    </row>
    <row r="89" spans="1:22" ht="36" customHeight="1" x14ac:dyDescent="0.25">
      <c r="A89" s="20">
        <v>79</v>
      </c>
      <c r="B89" s="21"/>
      <c r="C89" s="21"/>
      <c r="D89" s="2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 t="e">
        <f t="shared" si="7"/>
        <v>#DIV/0!</v>
      </c>
    </row>
    <row r="90" spans="1:22" ht="36" customHeight="1" x14ac:dyDescent="0.25">
      <c r="A90" s="20">
        <v>80</v>
      </c>
      <c r="B90" s="21"/>
      <c r="C90" s="21"/>
      <c r="D90" s="2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 t="e">
        <f t="shared" si="7"/>
        <v>#DIV/0!</v>
      </c>
    </row>
    <row r="91" spans="1:22" ht="36" customHeight="1" x14ac:dyDescent="0.25">
      <c r="A91" s="20">
        <v>81</v>
      </c>
      <c r="B91" s="21"/>
      <c r="C91" s="21"/>
      <c r="D91" s="2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 t="e">
        <f t="shared" si="7"/>
        <v>#DIV/0!</v>
      </c>
    </row>
    <row r="92" spans="1:22" ht="36" customHeight="1" x14ac:dyDescent="0.25">
      <c r="A92" s="20">
        <v>82</v>
      </c>
      <c r="B92" s="21"/>
      <c r="C92" s="21"/>
      <c r="D92" s="2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 t="e">
        <f t="shared" si="7"/>
        <v>#DIV/0!</v>
      </c>
    </row>
    <row r="93" spans="1:22" ht="36" customHeight="1" x14ac:dyDescent="0.25">
      <c r="A93" s="20">
        <v>83</v>
      </c>
      <c r="B93" s="21"/>
      <c r="C93" s="21"/>
      <c r="D93" s="2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 t="e">
        <f t="shared" si="7"/>
        <v>#DIV/0!</v>
      </c>
    </row>
    <row r="94" spans="1:22" ht="36" customHeight="1" x14ac:dyDescent="0.25">
      <c r="A94" s="20">
        <v>84</v>
      </c>
      <c r="B94" s="21"/>
      <c r="C94" s="21"/>
      <c r="D94" s="2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 t="e">
        <f t="shared" si="7"/>
        <v>#DIV/0!</v>
      </c>
    </row>
    <row r="95" spans="1:22" ht="36" customHeight="1" x14ac:dyDescent="0.25">
      <c r="A95" s="20">
        <v>85</v>
      </c>
      <c r="B95" s="21"/>
      <c r="C95" s="21"/>
      <c r="D95" s="2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 t="e">
        <f t="shared" si="7"/>
        <v>#DIV/0!</v>
      </c>
    </row>
    <row r="96" spans="1:22" ht="36" customHeight="1" x14ac:dyDescent="0.25">
      <c r="A96" s="20">
        <v>86</v>
      </c>
      <c r="B96" s="21"/>
      <c r="C96" s="21"/>
      <c r="D96" s="22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 t="e">
        <f t="shared" si="7"/>
        <v>#DIV/0!</v>
      </c>
    </row>
    <row r="97" spans="1:22" ht="36" customHeight="1" x14ac:dyDescent="0.25">
      <c r="A97" s="20">
        <v>87</v>
      </c>
      <c r="B97" s="21"/>
      <c r="C97" s="21"/>
      <c r="D97" s="22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 t="e">
        <f t="shared" si="7"/>
        <v>#DIV/0!</v>
      </c>
    </row>
    <row r="98" spans="1:22" ht="36" customHeight="1" x14ac:dyDescent="0.25">
      <c r="A98" s="20">
        <v>88</v>
      </c>
      <c r="B98" s="21"/>
      <c r="C98" s="21"/>
      <c r="D98" s="22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 t="e">
        <f t="shared" si="7"/>
        <v>#DIV/0!</v>
      </c>
    </row>
    <row r="99" spans="1:22" ht="36" customHeight="1" x14ac:dyDescent="0.25">
      <c r="A99" s="20">
        <v>89</v>
      </c>
      <c r="B99" s="21"/>
      <c r="C99" s="21"/>
      <c r="D99" s="22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 t="e">
        <f t="shared" si="7"/>
        <v>#DIV/0!</v>
      </c>
    </row>
    <row r="100" spans="1:22" ht="36" customHeight="1" x14ac:dyDescent="0.25">
      <c r="A100" s="20">
        <v>90</v>
      </c>
      <c r="B100" s="24"/>
      <c r="C100" s="23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 t="e">
        <f t="shared" si="7"/>
        <v>#DIV/0!</v>
      </c>
    </row>
    <row r="101" spans="1:22" ht="36" customHeight="1" x14ac:dyDescent="0.25">
      <c r="A101" s="20">
        <v>91</v>
      </c>
      <c r="B101" s="23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 t="e">
        <f t="shared" si="7"/>
        <v>#DIV/0!</v>
      </c>
    </row>
    <row r="102" spans="1:22" ht="36" customHeight="1" x14ac:dyDescent="0.25">
      <c r="A102" s="20">
        <v>92</v>
      </c>
      <c r="B102" s="23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 t="e">
        <f t="shared" si="7"/>
        <v>#DIV/0!</v>
      </c>
    </row>
    <row r="103" spans="1:22" ht="36" customHeight="1" x14ac:dyDescent="0.25">
      <c r="A103" s="20">
        <v>93</v>
      </c>
      <c r="B103" s="23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 t="e">
        <f t="shared" si="7"/>
        <v>#DIV/0!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7" sqref="D7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41022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296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297</v>
      </c>
      <c r="C11" s="21" t="s">
        <v>298</v>
      </c>
      <c r="D11" s="22">
        <v>624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299</v>
      </c>
      <c r="C12" s="21" t="s">
        <v>300</v>
      </c>
      <c r="D12" s="22">
        <v>252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301</v>
      </c>
      <c r="C13" s="21" t="s">
        <v>302</v>
      </c>
      <c r="D13" s="22">
        <v>349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303</v>
      </c>
      <c r="C14" s="21" t="s">
        <v>304</v>
      </c>
      <c r="D14" s="22">
        <v>311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305</v>
      </c>
      <c r="C15" s="21" t="s">
        <v>306</v>
      </c>
      <c r="D15" s="22">
        <v>302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307</v>
      </c>
      <c r="C16" s="21" t="s">
        <v>308</v>
      </c>
      <c r="D16" s="22">
        <v>209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309</v>
      </c>
      <c r="C17" s="21" t="s">
        <v>310</v>
      </c>
      <c r="D17" s="22">
        <v>260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311</v>
      </c>
      <c r="C18" s="21" t="s">
        <v>312</v>
      </c>
      <c r="D18" s="22">
        <v>164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313</v>
      </c>
      <c r="C19" s="21" t="s">
        <v>314</v>
      </c>
      <c r="D19" s="22">
        <v>371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315</v>
      </c>
      <c r="C20" s="21" t="s">
        <v>316</v>
      </c>
      <c r="D20" s="22">
        <v>273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317</v>
      </c>
      <c r="C21" s="21" t="s">
        <v>318</v>
      </c>
      <c r="D21" s="22">
        <v>763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319</v>
      </c>
      <c r="C22" s="21" t="s">
        <v>320</v>
      </c>
      <c r="D22" s="22">
        <v>642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321</v>
      </c>
      <c r="C23" s="21" t="s">
        <v>322</v>
      </c>
      <c r="D23" s="22">
        <v>634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323</v>
      </c>
      <c r="C24" s="21" t="s">
        <v>324</v>
      </c>
      <c r="D24" s="22">
        <v>520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325</v>
      </c>
      <c r="C25" s="21" t="s">
        <v>326</v>
      </c>
      <c r="D25" s="22">
        <v>356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327</v>
      </c>
      <c r="C26" s="21" t="s">
        <v>328</v>
      </c>
      <c r="D26" s="22">
        <v>467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329</v>
      </c>
      <c r="C27" s="21" t="s">
        <v>330</v>
      </c>
      <c r="D27" s="22">
        <v>241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331</v>
      </c>
      <c r="C28" s="21" t="s">
        <v>332</v>
      </c>
      <c r="D28" s="22">
        <v>527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333</v>
      </c>
      <c r="C29" s="21" t="s">
        <v>334</v>
      </c>
      <c r="D29" s="22">
        <v>208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335</v>
      </c>
      <c r="C30" s="21" t="s">
        <v>336</v>
      </c>
      <c r="D30" s="22">
        <v>377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337</v>
      </c>
      <c r="C31" s="21" t="s">
        <v>338</v>
      </c>
      <c r="D31" s="22">
        <v>788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339</v>
      </c>
      <c r="C32" s="21" t="s">
        <v>340</v>
      </c>
      <c r="D32" s="22">
        <v>452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341</v>
      </c>
      <c r="C33" s="21" t="s">
        <v>342</v>
      </c>
      <c r="D33" s="22">
        <v>680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343</v>
      </c>
      <c r="C34" s="21" t="s">
        <v>344</v>
      </c>
      <c r="D34" s="22">
        <v>313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345</v>
      </c>
      <c r="C35" s="21" t="s">
        <v>346</v>
      </c>
      <c r="D35" s="22">
        <v>293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347</v>
      </c>
      <c r="C36" s="21" t="s">
        <v>348</v>
      </c>
      <c r="D36" s="22">
        <v>902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349</v>
      </c>
      <c r="C37" s="21" t="s">
        <v>350</v>
      </c>
      <c r="D37" s="22">
        <v>583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351</v>
      </c>
      <c r="C38" s="21" t="s">
        <v>352</v>
      </c>
      <c r="D38" s="22">
        <v>353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353</v>
      </c>
      <c r="C39" s="21" t="s">
        <v>354</v>
      </c>
      <c r="D39" s="22">
        <v>214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355</v>
      </c>
      <c r="C40" s="21" t="s">
        <v>356</v>
      </c>
      <c r="D40" s="22">
        <v>246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357</v>
      </c>
      <c r="C41" s="21" t="s">
        <v>358</v>
      </c>
      <c r="D41" s="22">
        <v>686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359</v>
      </c>
      <c r="C42" s="21" t="s">
        <v>360</v>
      </c>
      <c r="D42" s="22">
        <v>258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361</v>
      </c>
      <c r="C43" s="21" t="s">
        <v>362</v>
      </c>
      <c r="D43" s="22">
        <v>315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363</v>
      </c>
      <c r="C44" s="21" t="s">
        <v>364</v>
      </c>
      <c r="D44" s="22">
        <v>502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365</v>
      </c>
      <c r="C45" s="21" t="s">
        <v>366</v>
      </c>
      <c r="D45" s="22">
        <v>424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367</v>
      </c>
      <c r="C46" s="21" t="s">
        <v>368</v>
      </c>
      <c r="D46" s="22">
        <v>254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369</v>
      </c>
      <c r="C47" s="21" t="s">
        <v>370</v>
      </c>
      <c r="D47" s="22">
        <v>347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371</v>
      </c>
      <c r="C48" s="21" t="s">
        <v>372</v>
      </c>
      <c r="D48" s="22">
        <v>373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373</v>
      </c>
      <c r="C49" s="21" t="s">
        <v>374</v>
      </c>
      <c r="D49" s="22">
        <v>313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375</v>
      </c>
      <c r="C50" s="21" t="s">
        <v>376</v>
      </c>
      <c r="D50" s="22">
        <v>379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377</v>
      </c>
      <c r="C51" s="21" t="s">
        <v>378</v>
      </c>
      <c r="D51" s="22">
        <v>787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379</v>
      </c>
      <c r="C52" s="21" t="s">
        <v>380</v>
      </c>
      <c r="D52" s="22">
        <v>334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381</v>
      </c>
      <c r="C53" s="21" t="s">
        <v>382</v>
      </c>
      <c r="D53" s="22">
        <v>310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383</v>
      </c>
      <c r="C54" s="21" t="s">
        <v>384</v>
      </c>
      <c r="D54" s="22">
        <v>795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385</v>
      </c>
      <c r="C55" s="21" t="s">
        <v>386</v>
      </c>
      <c r="D55" s="22">
        <v>436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387</v>
      </c>
      <c r="C56" s="21" t="s">
        <v>388</v>
      </c>
      <c r="D56" s="22">
        <v>181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389</v>
      </c>
      <c r="C57" s="21" t="s">
        <v>390</v>
      </c>
      <c r="D57" s="22">
        <v>314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391</v>
      </c>
      <c r="C58" s="21" t="s">
        <v>392</v>
      </c>
      <c r="D58" s="22">
        <v>821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393</v>
      </c>
      <c r="C59" s="21" t="s">
        <v>394</v>
      </c>
      <c r="D59" s="22">
        <v>683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395</v>
      </c>
      <c r="C60" s="21" t="s">
        <v>396</v>
      </c>
      <c r="D60" s="22">
        <v>430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397</v>
      </c>
      <c r="C61" s="21" t="s">
        <v>398</v>
      </c>
      <c r="D61" s="22">
        <v>261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399</v>
      </c>
      <c r="C62" s="21" t="s">
        <v>400</v>
      </c>
      <c r="D62" s="22">
        <v>87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401</v>
      </c>
      <c r="C63" s="21" t="s">
        <v>402</v>
      </c>
      <c r="D63" s="22">
        <v>135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403</v>
      </c>
      <c r="C64" s="21" t="s">
        <v>404</v>
      </c>
      <c r="D64" s="22">
        <v>381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405</v>
      </c>
      <c r="C65" s="21" t="s">
        <v>406</v>
      </c>
      <c r="D65" s="22">
        <v>96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407</v>
      </c>
      <c r="C66" s="21" t="s">
        <v>408</v>
      </c>
      <c r="D66" s="22">
        <v>707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409</v>
      </c>
      <c r="C67" s="21" t="s">
        <v>410</v>
      </c>
      <c r="D67" s="22">
        <v>359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411</v>
      </c>
      <c r="C68" s="21" t="s">
        <v>412</v>
      </c>
      <c r="D68" s="22">
        <v>295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413</v>
      </c>
      <c r="C69" s="21" t="s">
        <v>414</v>
      </c>
      <c r="D69" s="22">
        <v>80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415</v>
      </c>
      <c r="C70" s="21" t="s">
        <v>416</v>
      </c>
      <c r="D70" s="22">
        <v>734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417</v>
      </c>
      <c r="C71" s="21" t="s">
        <v>418</v>
      </c>
      <c r="D71" s="22">
        <v>454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419</v>
      </c>
      <c r="C72" s="21" t="s">
        <v>420</v>
      </c>
      <c r="D72" s="22">
        <v>161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421</v>
      </c>
      <c r="C73" s="21" t="s">
        <v>422</v>
      </c>
      <c r="D73" s="22">
        <v>391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423</v>
      </c>
      <c r="C74" s="21" t="s">
        <v>424</v>
      </c>
      <c r="D74" s="22">
        <v>467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425</v>
      </c>
      <c r="C75" s="21" t="s">
        <v>426</v>
      </c>
      <c r="D75" s="22">
        <v>510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427</v>
      </c>
      <c r="C76" s="21" t="s">
        <v>428</v>
      </c>
      <c r="D76" s="22">
        <v>231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429</v>
      </c>
      <c r="C77" s="21" t="s">
        <v>430</v>
      </c>
      <c r="D77" s="22">
        <v>559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431</v>
      </c>
      <c r="C78" s="21" t="s">
        <v>432</v>
      </c>
      <c r="D78" s="22">
        <v>142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433</v>
      </c>
      <c r="C79" s="21" t="s">
        <v>434</v>
      </c>
      <c r="D79" s="22">
        <v>807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435</v>
      </c>
      <c r="C80" s="21" t="s">
        <v>436</v>
      </c>
      <c r="D80" s="22">
        <v>220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437</v>
      </c>
      <c r="C81" s="21" t="s">
        <v>438</v>
      </c>
      <c r="D81" s="22">
        <v>219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439</v>
      </c>
      <c r="C82" s="21" t="s">
        <v>440</v>
      </c>
      <c r="D82" s="22">
        <v>276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441</v>
      </c>
      <c r="C83" s="21" t="s">
        <v>442</v>
      </c>
      <c r="D83" s="22">
        <v>531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443</v>
      </c>
      <c r="C84" s="21" t="s">
        <v>444</v>
      </c>
      <c r="D84" s="22">
        <v>235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445</v>
      </c>
      <c r="C85" s="21" t="s">
        <v>446</v>
      </c>
      <c r="D85" s="22">
        <v>283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447</v>
      </c>
      <c r="C86" s="21" t="s">
        <v>448</v>
      </c>
      <c r="D86" s="22">
        <v>329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 t="s">
        <v>449</v>
      </c>
      <c r="C87" s="21" t="s">
        <v>450</v>
      </c>
      <c r="D87" s="22">
        <v>749</v>
      </c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>
        <f t="shared" si="6"/>
        <v>0</v>
      </c>
    </row>
    <row r="88" spans="1:16" ht="36" customHeight="1" x14ac:dyDescent="0.25">
      <c r="A88" s="20">
        <v>79</v>
      </c>
      <c r="B88" s="21" t="s">
        <v>451</v>
      </c>
      <c r="C88" s="21" t="s">
        <v>452</v>
      </c>
      <c r="D88" s="22">
        <v>248</v>
      </c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>
        <f t="shared" si="6"/>
        <v>0</v>
      </c>
    </row>
    <row r="89" spans="1:16" ht="36" customHeight="1" x14ac:dyDescent="0.25">
      <c r="A89" s="20">
        <v>80</v>
      </c>
      <c r="B89" s="21" t="s">
        <v>453</v>
      </c>
      <c r="C89" s="21" t="s">
        <v>454</v>
      </c>
      <c r="D89" s="22">
        <v>381</v>
      </c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>
        <f t="shared" si="6"/>
        <v>0</v>
      </c>
    </row>
    <row r="90" spans="1:16" ht="36" customHeight="1" x14ac:dyDescent="0.25">
      <c r="A90" s="20">
        <v>81</v>
      </c>
      <c r="B90" s="21" t="s">
        <v>455</v>
      </c>
      <c r="C90" s="21" t="s">
        <v>456</v>
      </c>
      <c r="D90" s="22">
        <v>252</v>
      </c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>
        <f t="shared" si="6"/>
        <v>0</v>
      </c>
    </row>
    <row r="91" spans="1:16" ht="36" customHeight="1" x14ac:dyDescent="0.25">
      <c r="A91" s="20">
        <v>82</v>
      </c>
      <c r="B91" s="21" t="s">
        <v>457</v>
      </c>
      <c r="C91" s="21" t="s">
        <v>458</v>
      </c>
      <c r="D91" s="22">
        <v>623</v>
      </c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>
        <f t="shared" si="6"/>
        <v>0</v>
      </c>
    </row>
    <row r="92" spans="1:16" ht="36" customHeight="1" x14ac:dyDescent="0.25">
      <c r="A92" s="20">
        <v>83</v>
      </c>
      <c r="B92" s="21" t="s">
        <v>459</v>
      </c>
      <c r="C92" s="21" t="s">
        <v>460</v>
      </c>
      <c r="D92" s="22">
        <v>191</v>
      </c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>
        <f t="shared" si="6"/>
        <v>0</v>
      </c>
    </row>
    <row r="93" spans="1:16" ht="36" customHeight="1" x14ac:dyDescent="0.25">
      <c r="A93" s="20">
        <v>84</v>
      </c>
      <c r="B93" s="21" t="s">
        <v>461</v>
      </c>
      <c r="C93" s="21" t="s">
        <v>462</v>
      </c>
      <c r="D93" s="22">
        <v>361</v>
      </c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>
        <f t="shared" si="6"/>
        <v>0</v>
      </c>
    </row>
    <row r="94" spans="1:16" ht="36" customHeight="1" x14ac:dyDescent="0.25">
      <c r="A94" s="20">
        <v>85</v>
      </c>
      <c r="B94" s="21" t="s">
        <v>463</v>
      </c>
      <c r="C94" s="21" t="s">
        <v>464</v>
      </c>
      <c r="D94" s="22">
        <v>290</v>
      </c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>
        <f t="shared" si="6"/>
        <v>0</v>
      </c>
    </row>
    <row r="95" spans="1:16" ht="36" customHeight="1" x14ac:dyDescent="0.25">
      <c r="A95" s="20">
        <v>86</v>
      </c>
      <c r="B95" s="21" t="s">
        <v>465</v>
      </c>
      <c r="C95" s="21" t="s">
        <v>466</v>
      </c>
      <c r="D95" s="22">
        <v>149</v>
      </c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>
        <f t="shared" si="6"/>
        <v>0</v>
      </c>
    </row>
    <row r="96" spans="1:16" ht="36" customHeight="1" x14ac:dyDescent="0.25">
      <c r="A96" s="20">
        <v>87</v>
      </c>
      <c r="B96" s="21" t="s">
        <v>467</v>
      </c>
      <c r="C96" s="21" t="s">
        <v>468</v>
      </c>
      <c r="D96" s="22">
        <v>310</v>
      </c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>
        <f t="shared" si="6"/>
        <v>0</v>
      </c>
    </row>
    <row r="97" spans="1:16" ht="36" customHeight="1" x14ac:dyDescent="0.25">
      <c r="A97" s="20">
        <v>88</v>
      </c>
      <c r="B97" s="21" t="s">
        <v>469</v>
      </c>
      <c r="C97" s="21" t="s">
        <v>470</v>
      </c>
      <c r="D97" s="22">
        <v>353</v>
      </c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>
        <f t="shared" si="6"/>
        <v>0</v>
      </c>
    </row>
    <row r="98" spans="1:16" ht="36" customHeight="1" x14ac:dyDescent="0.25">
      <c r="A98" s="20">
        <v>89</v>
      </c>
      <c r="B98" s="21" t="s">
        <v>471</v>
      </c>
      <c r="C98" s="21" t="s">
        <v>472</v>
      </c>
      <c r="D98" s="22">
        <v>237</v>
      </c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>
        <f t="shared" si="6"/>
        <v>0</v>
      </c>
    </row>
    <row r="99" spans="1:16" ht="36" customHeight="1" x14ac:dyDescent="0.25">
      <c r="A99" s="20">
        <v>90</v>
      </c>
      <c r="B99" s="21" t="s">
        <v>473</v>
      </c>
      <c r="C99" s="21" t="s">
        <v>474</v>
      </c>
      <c r="D99" s="22">
        <v>294</v>
      </c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>
        <f t="shared" si="6"/>
        <v>0</v>
      </c>
    </row>
    <row r="100" spans="1:16" ht="36" customHeight="1" x14ac:dyDescent="0.25">
      <c r="A100" s="20">
        <v>91</v>
      </c>
      <c r="B100" s="21" t="s">
        <v>475</v>
      </c>
      <c r="C100" s="21" t="s">
        <v>476</v>
      </c>
      <c r="D100" s="22">
        <v>250</v>
      </c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>
        <f t="shared" si="6"/>
        <v>0</v>
      </c>
    </row>
    <row r="101" spans="1:16" ht="36" customHeight="1" x14ac:dyDescent="0.25">
      <c r="A101" s="20">
        <v>92</v>
      </c>
      <c r="B101" s="21" t="s">
        <v>477</v>
      </c>
      <c r="C101" s="21" t="s">
        <v>478</v>
      </c>
      <c r="D101" s="22">
        <v>222</v>
      </c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>
        <f t="shared" si="6"/>
        <v>0</v>
      </c>
    </row>
    <row r="102" spans="1:16" ht="36" customHeight="1" x14ac:dyDescent="0.25">
      <c r="A102" s="20">
        <v>93</v>
      </c>
      <c r="B102" s="21" t="s">
        <v>479</v>
      </c>
      <c r="C102" s="21" t="s">
        <v>480</v>
      </c>
      <c r="D102" s="22">
        <v>320</v>
      </c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>
        <f t="shared" si="6"/>
        <v>0</v>
      </c>
    </row>
    <row r="103" spans="1:16" ht="36" customHeight="1" x14ac:dyDescent="0.25">
      <c r="A103" s="20">
        <v>94</v>
      </c>
      <c r="B103" s="21" t="s">
        <v>481</v>
      </c>
      <c r="C103" s="21" t="s">
        <v>482</v>
      </c>
      <c r="D103" s="22">
        <v>200</v>
      </c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>
        <f t="shared" si="6"/>
        <v>0</v>
      </c>
    </row>
    <row r="104" spans="1:16" ht="36" customHeight="1" x14ac:dyDescent="0.25">
      <c r="A104" s="20">
        <v>95</v>
      </c>
      <c r="B104" s="21" t="s">
        <v>483</v>
      </c>
      <c r="C104" s="21" t="s">
        <v>484</v>
      </c>
      <c r="D104" s="22">
        <v>680</v>
      </c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>
        <f t="shared" si="6"/>
        <v>0</v>
      </c>
    </row>
    <row r="105" spans="1:16" ht="36" customHeight="1" x14ac:dyDescent="0.25">
      <c r="A105" s="20">
        <v>96</v>
      </c>
      <c r="B105" s="21" t="s">
        <v>485</v>
      </c>
      <c r="C105" s="21" t="s">
        <v>486</v>
      </c>
      <c r="D105" s="22">
        <v>463</v>
      </c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>
        <f t="shared" si="6"/>
        <v>0</v>
      </c>
    </row>
    <row r="106" spans="1:16" ht="36" customHeight="1" x14ac:dyDescent="0.25">
      <c r="A106" s="20">
        <v>97</v>
      </c>
      <c r="B106" s="21" t="s">
        <v>487</v>
      </c>
      <c r="C106" s="21" t="s">
        <v>488</v>
      </c>
      <c r="D106" s="22">
        <v>326</v>
      </c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>
        <f t="shared" si="6"/>
        <v>0</v>
      </c>
    </row>
    <row r="107" spans="1:16" ht="36" customHeight="1" x14ac:dyDescent="0.25">
      <c r="A107" s="20">
        <v>98</v>
      </c>
      <c r="B107" s="21" t="s">
        <v>489</v>
      </c>
      <c r="C107" s="21" t="s">
        <v>490</v>
      </c>
      <c r="D107" s="22">
        <v>318</v>
      </c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>
        <f t="shared" si="6"/>
        <v>0</v>
      </c>
    </row>
    <row r="108" spans="1:16" ht="36" customHeight="1" x14ac:dyDescent="0.25">
      <c r="A108" s="20">
        <v>99</v>
      </c>
      <c r="B108" s="21" t="s">
        <v>491</v>
      </c>
      <c r="C108" s="21" t="s">
        <v>492</v>
      </c>
      <c r="D108" s="22">
        <v>266</v>
      </c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>
        <f t="shared" si="6"/>
        <v>0</v>
      </c>
    </row>
    <row r="109" spans="1:16" ht="36" customHeight="1" x14ac:dyDescent="0.25">
      <c r="A109" s="20">
        <v>100</v>
      </c>
      <c r="B109" s="21" t="s">
        <v>493</v>
      </c>
      <c r="C109" s="21" t="s">
        <v>494</v>
      </c>
      <c r="D109" s="22">
        <v>278</v>
      </c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>
        <f t="shared" si="6"/>
        <v>0</v>
      </c>
    </row>
    <row r="110" spans="1:16" ht="36" customHeight="1" x14ac:dyDescent="0.25">
      <c r="A110" s="20">
        <v>101</v>
      </c>
      <c r="B110" s="21" t="s">
        <v>495</v>
      </c>
      <c r="C110" s="21" t="s">
        <v>496</v>
      </c>
      <c r="D110" s="22">
        <v>349</v>
      </c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>
        <f t="shared" si="6"/>
        <v>0</v>
      </c>
    </row>
    <row r="111" spans="1:16" ht="36" customHeight="1" x14ac:dyDescent="0.25">
      <c r="A111" s="20">
        <v>102</v>
      </c>
      <c r="B111" s="21" t="s">
        <v>497</v>
      </c>
      <c r="C111" s="21" t="s">
        <v>498</v>
      </c>
      <c r="D111" s="22">
        <v>315</v>
      </c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>
        <f t="shared" si="6"/>
        <v>0</v>
      </c>
    </row>
    <row r="112" spans="1:16" ht="36" customHeight="1" x14ac:dyDescent="0.25">
      <c r="A112" s="20">
        <v>103</v>
      </c>
      <c r="B112" s="21" t="s">
        <v>499</v>
      </c>
      <c r="C112" s="21" t="s">
        <v>500</v>
      </c>
      <c r="D112" s="22">
        <v>420</v>
      </c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>
        <f t="shared" si="6"/>
        <v>0</v>
      </c>
    </row>
    <row r="113" spans="1:16" ht="36" customHeight="1" x14ac:dyDescent="0.25">
      <c r="A113" s="20">
        <v>104</v>
      </c>
      <c r="B113" s="21" t="s">
        <v>501</v>
      </c>
      <c r="C113" s="21" t="s">
        <v>502</v>
      </c>
      <c r="D113" s="22">
        <v>193</v>
      </c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>
        <f t="shared" si="6"/>
        <v>0</v>
      </c>
    </row>
    <row r="114" spans="1:16" ht="36" customHeight="1" x14ac:dyDescent="0.25">
      <c r="A114" s="20">
        <v>105</v>
      </c>
      <c r="B114" s="21" t="s">
        <v>503</v>
      </c>
      <c r="C114" s="21" t="s">
        <v>504</v>
      </c>
      <c r="D114" s="22">
        <v>336</v>
      </c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>
        <f t="shared" si="6"/>
        <v>0</v>
      </c>
    </row>
    <row r="115" spans="1:16" ht="36" customHeight="1" x14ac:dyDescent="0.25">
      <c r="A115" s="20">
        <v>106</v>
      </c>
      <c r="B115" s="21" t="s">
        <v>505</v>
      </c>
      <c r="C115" s="21" t="s">
        <v>506</v>
      </c>
      <c r="D115" s="22">
        <v>144</v>
      </c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>
        <f t="shared" si="6"/>
        <v>0</v>
      </c>
    </row>
    <row r="116" spans="1:16" ht="36" customHeight="1" x14ac:dyDescent="0.25">
      <c r="A116" s="20">
        <v>107</v>
      </c>
      <c r="B116" s="21" t="s">
        <v>507</v>
      </c>
      <c r="C116" s="21" t="s">
        <v>508</v>
      </c>
      <c r="D116" s="22">
        <v>37</v>
      </c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>
        <f t="shared" si="6"/>
        <v>0</v>
      </c>
    </row>
    <row r="117" spans="1:16" ht="36" customHeight="1" x14ac:dyDescent="0.25">
      <c r="A117" s="20">
        <v>108</v>
      </c>
      <c r="B117" s="21" t="s">
        <v>509</v>
      </c>
      <c r="C117" s="21" t="s">
        <v>510</v>
      </c>
      <c r="D117" s="22">
        <v>347</v>
      </c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>
        <f t="shared" si="6"/>
        <v>0</v>
      </c>
    </row>
    <row r="118" spans="1:16" ht="36" customHeight="1" x14ac:dyDescent="0.25">
      <c r="A118" s="20">
        <v>109</v>
      </c>
      <c r="B118" s="21" t="s">
        <v>511</v>
      </c>
      <c r="C118" s="21" t="s">
        <v>512</v>
      </c>
      <c r="D118" s="22">
        <v>407</v>
      </c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>
        <f t="shared" si="6"/>
        <v>0</v>
      </c>
    </row>
    <row r="119" spans="1:16" ht="36" customHeight="1" x14ac:dyDescent="0.25">
      <c r="A119" s="20">
        <v>110</v>
      </c>
      <c r="B119" s="21" t="s">
        <v>513</v>
      </c>
      <c r="C119" s="21" t="s">
        <v>514</v>
      </c>
      <c r="D119" s="22">
        <v>147</v>
      </c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>
        <f t="shared" si="6"/>
        <v>0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B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41022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296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297</v>
      </c>
      <c r="C12" s="21" t="s">
        <v>298</v>
      </c>
      <c r="D12" s="22">
        <v>624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299</v>
      </c>
      <c r="C13" s="21" t="s">
        <v>300</v>
      </c>
      <c r="D13" s="22">
        <v>252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301</v>
      </c>
      <c r="C14" s="21" t="s">
        <v>302</v>
      </c>
      <c r="D14" s="22">
        <v>349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303</v>
      </c>
      <c r="C15" s="21" t="s">
        <v>304</v>
      </c>
      <c r="D15" s="22">
        <v>311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305</v>
      </c>
      <c r="C16" s="21" t="s">
        <v>306</v>
      </c>
      <c r="D16" s="22">
        <v>302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307</v>
      </c>
      <c r="C17" s="21" t="s">
        <v>308</v>
      </c>
      <c r="D17" s="22">
        <v>209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309</v>
      </c>
      <c r="C18" s="21" t="s">
        <v>310</v>
      </c>
      <c r="D18" s="22">
        <v>260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311</v>
      </c>
      <c r="C19" s="21" t="s">
        <v>312</v>
      </c>
      <c r="D19" s="22">
        <v>164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313</v>
      </c>
      <c r="C20" s="21" t="s">
        <v>314</v>
      </c>
      <c r="D20" s="22">
        <v>371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315</v>
      </c>
      <c r="C21" s="21" t="s">
        <v>316</v>
      </c>
      <c r="D21" s="22">
        <v>273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317</v>
      </c>
      <c r="C22" s="21" t="s">
        <v>318</v>
      </c>
      <c r="D22" s="22">
        <v>763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319</v>
      </c>
      <c r="C23" s="21" t="s">
        <v>320</v>
      </c>
      <c r="D23" s="22">
        <v>642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321</v>
      </c>
      <c r="C24" s="21" t="s">
        <v>322</v>
      </c>
      <c r="D24" s="22">
        <v>634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323</v>
      </c>
      <c r="C25" s="21" t="s">
        <v>324</v>
      </c>
      <c r="D25" s="22">
        <v>520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325</v>
      </c>
      <c r="C26" s="21" t="s">
        <v>326</v>
      </c>
      <c r="D26" s="22">
        <v>356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327</v>
      </c>
      <c r="C27" s="21" t="s">
        <v>328</v>
      </c>
      <c r="D27" s="22">
        <v>467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329</v>
      </c>
      <c r="C28" s="21" t="s">
        <v>330</v>
      </c>
      <c r="D28" s="22">
        <v>241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331</v>
      </c>
      <c r="C29" s="21" t="s">
        <v>332</v>
      </c>
      <c r="D29" s="22">
        <v>527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333</v>
      </c>
      <c r="C30" s="21" t="s">
        <v>334</v>
      </c>
      <c r="D30" s="22">
        <v>208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335</v>
      </c>
      <c r="C31" s="21" t="s">
        <v>336</v>
      </c>
      <c r="D31" s="22">
        <v>377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337</v>
      </c>
      <c r="C32" s="21" t="s">
        <v>338</v>
      </c>
      <c r="D32" s="22">
        <v>788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339</v>
      </c>
      <c r="C33" s="21" t="s">
        <v>340</v>
      </c>
      <c r="D33" s="22">
        <v>452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341</v>
      </c>
      <c r="C34" s="21" t="s">
        <v>342</v>
      </c>
      <c r="D34" s="22">
        <v>680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343</v>
      </c>
      <c r="C35" s="21" t="s">
        <v>344</v>
      </c>
      <c r="D35" s="22">
        <v>313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345</v>
      </c>
      <c r="C36" s="21" t="s">
        <v>346</v>
      </c>
      <c r="D36" s="22">
        <v>293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347</v>
      </c>
      <c r="C37" s="21" t="s">
        <v>348</v>
      </c>
      <c r="D37" s="22">
        <v>902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349</v>
      </c>
      <c r="C38" s="21" t="s">
        <v>350</v>
      </c>
      <c r="D38" s="22">
        <v>583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351</v>
      </c>
      <c r="C39" s="21" t="s">
        <v>352</v>
      </c>
      <c r="D39" s="22">
        <v>353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353</v>
      </c>
      <c r="C40" s="21" t="s">
        <v>354</v>
      </c>
      <c r="D40" s="22">
        <v>214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355</v>
      </c>
      <c r="C41" s="21" t="s">
        <v>356</v>
      </c>
      <c r="D41" s="22">
        <v>246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357</v>
      </c>
      <c r="C42" s="21" t="s">
        <v>358</v>
      </c>
      <c r="D42" s="22">
        <v>686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359</v>
      </c>
      <c r="C43" s="21" t="s">
        <v>360</v>
      </c>
      <c r="D43" s="22">
        <v>258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361</v>
      </c>
      <c r="C44" s="21" t="s">
        <v>362</v>
      </c>
      <c r="D44" s="22">
        <v>315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363</v>
      </c>
      <c r="C45" s="21" t="s">
        <v>364</v>
      </c>
      <c r="D45" s="22">
        <v>502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365</v>
      </c>
      <c r="C46" s="21" t="s">
        <v>366</v>
      </c>
      <c r="D46" s="22">
        <v>424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367</v>
      </c>
      <c r="C47" s="21" t="s">
        <v>368</v>
      </c>
      <c r="D47" s="22">
        <v>254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369</v>
      </c>
      <c r="C48" s="21" t="s">
        <v>370</v>
      </c>
      <c r="D48" s="22">
        <v>347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371</v>
      </c>
      <c r="C49" s="21" t="s">
        <v>372</v>
      </c>
      <c r="D49" s="22">
        <v>373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373</v>
      </c>
      <c r="C50" s="21" t="s">
        <v>374</v>
      </c>
      <c r="D50" s="22">
        <v>313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375</v>
      </c>
      <c r="C51" s="21" t="s">
        <v>376</v>
      </c>
      <c r="D51" s="22">
        <v>379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377</v>
      </c>
      <c r="C52" s="21" t="s">
        <v>378</v>
      </c>
      <c r="D52" s="22">
        <v>787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379</v>
      </c>
      <c r="C53" s="21" t="s">
        <v>380</v>
      </c>
      <c r="D53" s="22">
        <v>334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381</v>
      </c>
      <c r="C54" s="21" t="s">
        <v>382</v>
      </c>
      <c r="D54" s="22">
        <v>310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383</v>
      </c>
      <c r="C55" s="21" t="s">
        <v>384</v>
      </c>
      <c r="D55" s="22">
        <v>795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385</v>
      </c>
      <c r="C56" s="21" t="s">
        <v>386</v>
      </c>
      <c r="D56" s="22">
        <v>436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387</v>
      </c>
      <c r="C57" s="21" t="s">
        <v>388</v>
      </c>
      <c r="D57" s="22">
        <v>181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389</v>
      </c>
      <c r="C58" s="21" t="s">
        <v>390</v>
      </c>
      <c r="D58" s="22">
        <v>314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391</v>
      </c>
      <c r="C59" s="21" t="s">
        <v>392</v>
      </c>
      <c r="D59" s="22">
        <v>821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393</v>
      </c>
      <c r="C60" s="21" t="s">
        <v>394</v>
      </c>
      <c r="D60" s="22">
        <v>683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395</v>
      </c>
      <c r="C61" s="21" t="s">
        <v>396</v>
      </c>
      <c r="D61" s="22">
        <v>430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397</v>
      </c>
      <c r="C62" s="21" t="s">
        <v>398</v>
      </c>
      <c r="D62" s="22">
        <v>261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399</v>
      </c>
      <c r="C63" s="21" t="s">
        <v>400</v>
      </c>
      <c r="D63" s="22">
        <v>87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401</v>
      </c>
      <c r="C64" s="21" t="s">
        <v>402</v>
      </c>
      <c r="D64" s="22">
        <v>135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403</v>
      </c>
      <c r="C65" s="21" t="s">
        <v>404</v>
      </c>
      <c r="D65" s="22">
        <v>381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405</v>
      </c>
      <c r="C66" s="21" t="s">
        <v>406</v>
      </c>
      <c r="D66" s="22">
        <v>96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407</v>
      </c>
      <c r="C67" s="21" t="s">
        <v>408</v>
      </c>
      <c r="D67" s="22">
        <v>707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409</v>
      </c>
      <c r="C68" s="21" t="s">
        <v>410</v>
      </c>
      <c r="D68" s="22">
        <v>359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411</v>
      </c>
      <c r="C69" s="21" t="s">
        <v>412</v>
      </c>
      <c r="D69" s="22">
        <v>295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413</v>
      </c>
      <c r="C70" s="21" t="s">
        <v>414</v>
      </c>
      <c r="D70" s="22">
        <v>80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415</v>
      </c>
      <c r="C71" s="21" t="s">
        <v>416</v>
      </c>
      <c r="D71" s="22">
        <v>734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417</v>
      </c>
      <c r="C72" s="21" t="s">
        <v>418</v>
      </c>
      <c r="D72" s="22">
        <v>454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419</v>
      </c>
      <c r="C73" s="21" t="s">
        <v>420</v>
      </c>
      <c r="D73" s="22">
        <v>161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421</v>
      </c>
      <c r="C74" s="21" t="s">
        <v>422</v>
      </c>
      <c r="D74" s="22">
        <v>391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423</v>
      </c>
      <c r="C75" s="21" t="s">
        <v>424</v>
      </c>
      <c r="D75" s="22">
        <v>467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425</v>
      </c>
      <c r="C76" s="21" t="s">
        <v>426</v>
      </c>
      <c r="D76" s="22">
        <v>510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427</v>
      </c>
      <c r="C77" s="21" t="s">
        <v>428</v>
      </c>
      <c r="D77" s="22">
        <v>231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429</v>
      </c>
      <c r="C78" s="21" t="s">
        <v>430</v>
      </c>
      <c r="D78" s="22">
        <v>559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431</v>
      </c>
      <c r="C79" s="21" t="s">
        <v>432</v>
      </c>
      <c r="D79" s="22">
        <v>142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433</v>
      </c>
      <c r="C80" s="21" t="s">
        <v>434</v>
      </c>
      <c r="D80" s="22">
        <v>807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435</v>
      </c>
      <c r="C81" s="21" t="s">
        <v>436</v>
      </c>
      <c r="D81" s="22">
        <v>220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437</v>
      </c>
      <c r="C82" s="21" t="s">
        <v>438</v>
      </c>
      <c r="D82" s="22">
        <v>219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439</v>
      </c>
      <c r="C83" s="21" t="s">
        <v>440</v>
      </c>
      <c r="D83" s="22">
        <v>276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441</v>
      </c>
      <c r="C84" s="21" t="s">
        <v>442</v>
      </c>
      <c r="D84" s="22">
        <v>531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443</v>
      </c>
      <c r="C85" s="21" t="s">
        <v>444</v>
      </c>
      <c r="D85" s="22">
        <v>235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445</v>
      </c>
      <c r="C86" s="21" t="s">
        <v>446</v>
      </c>
      <c r="D86" s="22">
        <v>283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447</v>
      </c>
      <c r="C87" s="21" t="s">
        <v>448</v>
      </c>
      <c r="D87" s="22">
        <v>329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 t="s">
        <v>449</v>
      </c>
      <c r="C88" s="21" t="s">
        <v>450</v>
      </c>
      <c r="D88" s="22">
        <v>749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>
        <f t="shared" si="7"/>
        <v>0</v>
      </c>
    </row>
    <row r="89" spans="1:22" ht="36" customHeight="1" x14ac:dyDescent="0.25">
      <c r="A89" s="20">
        <v>79</v>
      </c>
      <c r="B89" s="21" t="s">
        <v>451</v>
      </c>
      <c r="C89" s="21" t="s">
        <v>452</v>
      </c>
      <c r="D89" s="22">
        <v>248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>
        <f t="shared" si="7"/>
        <v>0</v>
      </c>
    </row>
    <row r="90" spans="1:22" ht="36" customHeight="1" x14ac:dyDescent="0.25">
      <c r="A90" s="20">
        <v>80</v>
      </c>
      <c r="B90" s="21" t="s">
        <v>453</v>
      </c>
      <c r="C90" s="21" t="s">
        <v>454</v>
      </c>
      <c r="D90" s="22">
        <v>381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>
        <f t="shared" si="7"/>
        <v>0</v>
      </c>
    </row>
    <row r="91" spans="1:22" ht="36" customHeight="1" x14ac:dyDescent="0.25">
      <c r="A91" s="20">
        <v>81</v>
      </c>
      <c r="B91" s="21" t="s">
        <v>455</v>
      </c>
      <c r="C91" s="21" t="s">
        <v>456</v>
      </c>
      <c r="D91" s="22">
        <v>252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>
        <f t="shared" si="7"/>
        <v>0</v>
      </c>
    </row>
    <row r="92" spans="1:22" ht="36" customHeight="1" x14ac:dyDescent="0.25">
      <c r="A92" s="20">
        <v>82</v>
      </c>
      <c r="B92" s="21" t="s">
        <v>457</v>
      </c>
      <c r="C92" s="21" t="s">
        <v>458</v>
      </c>
      <c r="D92" s="22">
        <v>623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>
        <f t="shared" si="7"/>
        <v>0</v>
      </c>
    </row>
    <row r="93" spans="1:22" ht="36" customHeight="1" x14ac:dyDescent="0.25">
      <c r="A93" s="20">
        <v>83</v>
      </c>
      <c r="B93" s="21" t="s">
        <v>459</v>
      </c>
      <c r="C93" s="21" t="s">
        <v>460</v>
      </c>
      <c r="D93" s="22">
        <v>191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>
        <f t="shared" si="7"/>
        <v>0</v>
      </c>
    </row>
    <row r="94" spans="1:22" ht="36" customHeight="1" x14ac:dyDescent="0.25">
      <c r="A94" s="20">
        <v>84</v>
      </c>
      <c r="B94" s="21" t="s">
        <v>461</v>
      </c>
      <c r="C94" s="21" t="s">
        <v>462</v>
      </c>
      <c r="D94" s="22">
        <v>361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>
        <f t="shared" si="7"/>
        <v>0</v>
      </c>
    </row>
    <row r="95" spans="1:22" ht="36" customHeight="1" x14ac:dyDescent="0.25">
      <c r="A95" s="20">
        <v>85</v>
      </c>
      <c r="B95" s="21" t="s">
        <v>463</v>
      </c>
      <c r="C95" s="21" t="s">
        <v>464</v>
      </c>
      <c r="D95" s="22">
        <v>290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>
        <f t="shared" si="7"/>
        <v>0</v>
      </c>
    </row>
    <row r="96" spans="1:22" ht="36" customHeight="1" x14ac:dyDescent="0.25">
      <c r="A96" s="20">
        <v>86</v>
      </c>
      <c r="B96" s="21" t="s">
        <v>465</v>
      </c>
      <c r="C96" s="21" t="s">
        <v>466</v>
      </c>
      <c r="D96" s="22">
        <v>149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>
        <f t="shared" si="7"/>
        <v>0</v>
      </c>
    </row>
    <row r="97" spans="1:22" ht="36" customHeight="1" x14ac:dyDescent="0.25">
      <c r="A97" s="20">
        <v>87</v>
      </c>
      <c r="B97" s="21" t="s">
        <v>467</v>
      </c>
      <c r="C97" s="21" t="s">
        <v>468</v>
      </c>
      <c r="D97" s="22">
        <v>310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>
        <f t="shared" si="7"/>
        <v>0</v>
      </c>
    </row>
    <row r="98" spans="1:22" ht="36" customHeight="1" x14ac:dyDescent="0.25">
      <c r="A98" s="20">
        <v>88</v>
      </c>
      <c r="B98" s="21" t="s">
        <v>469</v>
      </c>
      <c r="C98" s="21" t="s">
        <v>470</v>
      </c>
      <c r="D98" s="22">
        <v>353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>
        <f t="shared" si="7"/>
        <v>0</v>
      </c>
    </row>
    <row r="99" spans="1:22" ht="36" customHeight="1" x14ac:dyDescent="0.25">
      <c r="A99" s="20">
        <v>89</v>
      </c>
      <c r="B99" s="21" t="s">
        <v>471</v>
      </c>
      <c r="C99" s="21" t="s">
        <v>472</v>
      </c>
      <c r="D99" s="22">
        <v>237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>
        <f t="shared" si="7"/>
        <v>0</v>
      </c>
    </row>
    <row r="100" spans="1:22" ht="36" customHeight="1" x14ac:dyDescent="0.25">
      <c r="A100" s="20">
        <v>90</v>
      </c>
      <c r="B100" s="21" t="s">
        <v>473</v>
      </c>
      <c r="C100" s="21" t="s">
        <v>474</v>
      </c>
      <c r="D100" s="22">
        <v>294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>
        <f t="shared" si="7"/>
        <v>0</v>
      </c>
    </row>
    <row r="101" spans="1:22" ht="36" customHeight="1" x14ac:dyDescent="0.25">
      <c r="A101" s="20">
        <v>91</v>
      </c>
      <c r="B101" s="21" t="s">
        <v>475</v>
      </c>
      <c r="C101" s="21" t="s">
        <v>476</v>
      </c>
      <c r="D101" s="22">
        <v>250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>
        <f t="shared" si="7"/>
        <v>0</v>
      </c>
    </row>
    <row r="102" spans="1:22" ht="36" customHeight="1" x14ac:dyDescent="0.25">
      <c r="A102" s="20">
        <v>92</v>
      </c>
      <c r="B102" s="21" t="s">
        <v>477</v>
      </c>
      <c r="C102" s="21" t="s">
        <v>478</v>
      </c>
      <c r="D102" s="22">
        <v>222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>
        <f t="shared" si="7"/>
        <v>0</v>
      </c>
    </row>
    <row r="103" spans="1:22" ht="36" customHeight="1" x14ac:dyDescent="0.25">
      <c r="A103" s="20">
        <v>93</v>
      </c>
      <c r="B103" s="21" t="s">
        <v>479</v>
      </c>
      <c r="C103" s="21" t="s">
        <v>480</v>
      </c>
      <c r="D103" s="22">
        <v>320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>
        <f t="shared" si="7"/>
        <v>0</v>
      </c>
    </row>
    <row r="104" spans="1:22" ht="36" customHeight="1" x14ac:dyDescent="0.25">
      <c r="A104" s="20">
        <v>94</v>
      </c>
      <c r="B104" s="21" t="s">
        <v>481</v>
      </c>
      <c r="C104" s="21" t="s">
        <v>482</v>
      </c>
      <c r="D104" s="22">
        <v>200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>
        <f t="shared" si="7"/>
        <v>0</v>
      </c>
    </row>
    <row r="105" spans="1:22" ht="36" customHeight="1" x14ac:dyDescent="0.25">
      <c r="A105" s="20">
        <v>95</v>
      </c>
      <c r="B105" s="21" t="s">
        <v>483</v>
      </c>
      <c r="C105" s="21" t="s">
        <v>484</v>
      </c>
      <c r="D105" s="22">
        <v>680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>
        <f t="shared" si="7"/>
        <v>0</v>
      </c>
    </row>
    <row r="106" spans="1:22" ht="36" customHeight="1" x14ac:dyDescent="0.25">
      <c r="A106" s="20">
        <v>96</v>
      </c>
      <c r="B106" s="21" t="s">
        <v>485</v>
      </c>
      <c r="C106" s="21" t="s">
        <v>486</v>
      </c>
      <c r="D106" s="22">
        <v>463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>
        <f t="shared" si="7"/>
        <v>0</v>
      </c>
    </row>
    <row r="107" spans="1:22" ht="36" customHeight="1" x14ac:dyDescent="0.25">
      <c r="A107" s="20">
        <v>97</v>
      </c>
      <c r="B107" s="21" t="s">
        <v>487</v>
      </c>
      <c r="C107" s="21" t="s">
        <v>488</v>
      </c>
      <c r="D107" s="22">
        <v>326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>
        <f t="shared" si="7"/>
        <v>0</v>
      </c>
    </row>
    <row r="108" spans="1:22" ht="36" customHeight="1" x14ac:dyDescent="0.25">
      <c r="A108" s="20">
        <v>98</v>
      </c>
      <c r="B108" s="21" t="s">
        <v>489</v>
      </c>
      <c r="C108" s="21" t="s">
        <v>490</v>
      </c>
      <c r="D108" s="22">
        <v>318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>
        <f t="shared" si="7"/>
        <v>0</v>
      </c>
    </row>
    <row r="109" spans="1:22" ht="36" customHeight="1" x14ac:dyDescent="0.25">
      <c r="A109" s="20">
        <v>99</v>
      </c>
      <c r="B109" s="21" t="s">
        <v>491</v>
      </c>
      <c r="C109" s="21" t="s">
        <v>492</v>
      </c>
      <c r="D109" s="22">
        <v>266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>
        <f t="shared" si="7"/>
        <v>0</v>
      </c>
    </row>
    <row r="110" spans="1:22" ht="36" customHeight="1" x14ac:dyDescent="0.25">
      <c r="A110" s="20">
        <v>100</v>
      </c>
      <c r="B110" s="21" t="s">
        <v>493</v>
      </c>
      <c r="C110" s="21" t="s">
        <v>494</v>
      </c>
      <c r="D110" s="22">
        <v>278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>
        <f t="shared" si="7"/>
        <v>0</v>
      </c>
    </row>
    <row r="111" spans="1:22" ht="36" customHeight="1" x14ac:dyDescent="0.25">
      <c r="A111" s="20">
        <v>101</v>
      </c>
      <c r="B111" s="21" t="s">
        <v>495</v>
      </c>
      <c r="C111" s="21" t="s">
        <v>496</v>
      </c>
      <c r="D111" s="22">
        <v>349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>
        <f t="shared" si="7"/>
        <v>0</v>
      </c>
    </row>
    <row r="112" spans="1:22" ht="36" customHeight="1" x14ac:dyDescent="0.25">
      <c r="A112" s="20">
        <v>102</v>
      </c>
      <c r="B112" s="21" t="s">
        <v>497</v>
      </c>
      <c r="C112" s="21" t="s">
        <v>498</v>
      </c>
      <c r="D112" s="22">
        <v>315</v>
      </c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>
        <f t="shared" si="7"/>
        <v>0</v>
      </c>
    </row>
    <row r="113" spans="1:22" ht="36" customHeight="1" x14ac:dyDescent="0.25">
      <c r="A113" s="20">
        <v>103</v>
      </c>
      <c r="B113" s="21" t="s">
        <v>499</v>
      </c>
      <c r="C113" s="21" t="s">
        <v>500</v>
      </c>
      <c r="D113" s="22">
        <v>420</v>
      </c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>
        <f t="shared" si="7"/>
        <v>0</v>
      </c>
    </row>
    <row r="114" spans="1:22" ht="36" customHeight="1" x14ac:dyDescent="0.25">
      <c r="A114" s="20">
        <v>104</v>
      </c>
      <c r="B114" s="21" t="s">
        <v>501</v>
      </c>
      <c r="C114" s="21" t="s">
        <v>502</v>
      </c>
      <c r="D114" s="22">
        <v>193</v>
      </c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>
        <f t="shared" si="7"/>
        <v>0</v>
      </c>
    </row>
    <row r="115" spans="1:22" ht="36" customHeight="1" x14ac:dyDescent="0.25">
      <c r="A115" s="20">
        <v>105</v>
      </c>
      <c r="B115" s="21" t="s">
        <v>503</v>
      </c>
      <c r="C115" s="21" t="s">
        <v>504</v>
      </c>
      <c r="D115" s="22">
        <v>336</v>
      </c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>
        <f t="shared" si="7"/>
        <v>0</v>
      </c>
    </row>
    <row r="116" spans="1:22" ht="36" customHeight="1" x14ac:dyDescent="0.25">
      <c r="A116" s="20">
        <v>106</v>
      </c>
      <c r="B116" s="21" t="s">
        <v>505</v>
      </c>
      <c r="C116" s="21" t="s">
        <v>506</v>
      </c>
      <c r="D116" s="22">
        <v>144</v>
      </c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>
        <f t="shared" si="7"/>
        <v>0</v>
      </c>
    </row>
    <row r="117" spans="1:22" ht="36" customHeight="1" x14ac:dyDescent="0.25">
      <c r="A117" s="20">
        <v>107</v>
      </c>
      <c r="B117" s="21" t="s">
        <v>507</v>
      </c>
      <c r="C117" s="21" t="s">
        <v>508</v>
      </c>
      <c r="D117" s="22">
        <v>37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>
        <f t="shared" si="7"/>
        <v>0</v>
      </c>
    </row>
    <row r="118" spans="1:22" ht="36" customHeight="1" x14ac:dyDescent="0.25">
      <c r="A118" s="20">
        <v>108</v>
      </c>
      <c r="B118" s="21" t="s">
        <v>509</v>
      </c>
      <c r="C118" s="21" t="s">
        <v>510</v>
      </c>
      <c r="D118" s="22">
        <v>347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>
        <f t="shared" si="7"/>
        <v>0</v>
      </c>
    </row>
    <row r="119" spans="1:22" ht="36" customHeight="1" x14ac:dyDescent="0.25">
      <c r="A119" s="20">
        <v>109</v>
      </c>
      <c r="B119" s="21" t="s">
        <v>511</v>
      </c>
      <c r="C119" s="21" t="s">
        <v>512</v>
      </c>
      <c r="D119" s="22">
        <v>407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>
        <f t="shared" si="7"/>
        <v>0</v>
      </c>
    </row>
    <row r="120" spans="1:22" ht="36" customHeight="1" x14ac:dyDescent="0.25">
      <c r="A120" s="20">
        <v>110</v>
      </c>
      <c r="B120" s="21" t="s">
        <v>513</v>
      </c>
      <c r="C120" s="21" t="s">
        <v>514</v>
      </c>
      <c r="D120" s="22">
        <v>147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>
        <f t="shared" si="7"/>
        <v>0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M4" sqref="M4:P4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32948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515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516</v>
      </c>
      <c r="C11" s="21" t="s">
        <v>517</v>
      </c>
      <c r="D11" s="22">
        <v>162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518</v>
      </c>
      <c r="C12" s="21" t="s">
        <v>519</v>
      </c>
      <c r="D12" s="22">
        <v>55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520</v>
      </c>
      <c r="C13" s="21" t="s">
        <v>521</v>
      </c>
      <c r="D13" s="22">
        <v>420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522</v>
      </c>
      <c r="C14" s="21" t="s">
        <v>523</v>
      </c>
      <c r="D14" s="22">
        <v>140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524</v>
      </c>
      <c r="C15" s="21" t="s">
        <v>525</v>
      </c>
      <c r="D15" s="22">
        <v>346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526</v>
      </c>
      <c r="C16" s="21" t="s">
        <v>527</v>
      </c>
      <c r="D16" s="22">
        <v>188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528</v>
      </c>
      <c r="C17" s="21" t="s">
        <v>529</v>
      </c>
      <c r="D17" s="22">
        <v>179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530</v>
      </c>
      <c r="C18" s="21" t="s">
        <v>531</v>
      </c>
      <c r="D18" s="22">
        <v>97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532</v>
      </c>
      <c r="C19" s="21" t="s">
        <v>533</v>
      </c>
      <c r="D19" s="22">
        <v>424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534</v>
      </c>
      <c r="C20" s="21" t="s">
        <v>535</v>
      </c>
      <c r="D20" s="22">
        <v>443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536</v>
      </c>
      <c r="C21" s="21" t="s">
        <v>537</v>
      </c>
      <c r="D21" s="22">
        <v>439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538</v>
      </c>
      <c r="C22" s="21" t="s">
        <v>539</v>
      </c>
      <c r="D22" s="22">
        <v>474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540</v>
      </c>
      <c r="C23" s="21" t="s">
        <v>541</v>
      </c>
      <c r="D23" s="22">
        <v>91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542</v>
      </c>
      <c r="C24" s="21" t="s">
        <v>543</v>
      </c>
      <c r="D24" s="22">
        <v>148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544</v>
      </c>
      <c r="C25" s="21" t="s">
        <v>545</v>
      </c>
      <c r="D25" s="22">
        <v>73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546</v>
      </c>
      <c r="C26" s="21" t="s">
        <v>547</v>
      </c>
      <c r="D26" s="22">
        <v>205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548</v>
      </c>
      <c r="C27" s="21" t="s">
        <v>549</v>
      </c>
      <c r="D27" s="22">
        <v>123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550</v>
      </c>
      <c r="C28" s="21" t="s">
        <v>551</v>
      </c>
      <c r="D28" s="22">
        <v>45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552</v>
      </c>
      <c r="C29" s="21" t="s">
        <v>553</v>
      </c>
      <c r="D29" s="22">
        <v>120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554</v>
      </c>
      <c r="C30" s="21" t="s">
        <v>555</v>
      </c>
      <c r="D30" s="22">
        <v>73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556</v>
      </c>
      <c r="C31" s="21" t="s">
        <v>557</v>
      </c>
      <c r="D31" s="22">
        <v>107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558</v>
      </c>
      <c r="C32" s="21" t="s">
        <v>559</v>
      </c>
      <c r="D32" s="22">
        <v>171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560</v>
      </c>
      <c r="C33" s="21" t="s">
        <v>561</v>
      </c>
      <c r="D33" s="22">
        <v>71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562</v>
      </c>
      <c r="C34" s="21" t="s">
        <v>563</v>
      </c>
      <c r="D34" s="22">
        <v>131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564</v>
      </c>
      <c r="C35" s="21" t="s">
        <v>565</v>
      </c>
      <c r="D35" s="22">
        <v>116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566</v>
      </c>
      <c r="C36" s="21" t="s">
        <v>567</v>
      </c>
      <c r="D36" s="22">
        <v>443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568</v>
      </c>
      <c r="C37" s="21" t="s">
        <v>569</v>
      </c>
      <c r="D37" s="22">
        <v>738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570</v>
      </c>
      <c r="C38" s="21" t="s">
        <v>571</v>
      </c>
      <c r="D38" s="22">
        <v>654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572</v>
      </c>
      <c r="C39" s="21" t="s">
        <v>573</v>
      </c>
      <c r="D39" s="22">
        <v>280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574</v>
      </c>
      <c r="C40" s="21" t="s">
        <v>575</v>
      </c>
      <c r="D40" s="22">
        <v>276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576</v>
      </c>
      <c r="C41" s="21" t="s">
        <v>577</v>
      </c>
      <c r="D41" s="22">
        <v>679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578</v>
      </c>
      <c r="C42" s="21" t="s">
        <v>579</v>
      </c>
      <c r="D42" s="22">
        <v>1043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580</v>
      </c>
      <c r="C43" s="21" t="s">
        <v>581</v>
      </c>
      <c r="D43" s="22">
        <v>313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582</v>
      </c>
      <c r="C44" s="21" t="s">
        <v>583</v>
      </c>
      <c r="D44" s="22">
        <v>252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584</v>
      </c>
      <c r="C45" s="21" t="s">
        <v>585</v>
      </c>
      <c r="D45" s="22">
        <v>818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586</v>
      </c>
      <c r="C46" s="21" t="s">
        <v>587</v>
      </c>
      <c r="D46" s="22">
        <v>795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588</v>
      </c>
      <c r="C47" s="21" t="s">
        <v>424</v>
      </c>
      <c r="D47" s="22">
        <v>307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589</v>
      </c>
      <c r="C48" s="21" t="s">
        <v>590</v>
      </c>
      <c r="D48" s="22">
        <v>243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591</v>
      </c>
      <c r="C49" s="21" t="s">
        <v>592</v>
      </c>
      <c r="D49" s="22">
        <v>801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593</v>
      </c>
      <c r="C50" s="21" t="s">
        <v>594</v>
      </c>
      <c r="D50" s="22">
        <v>462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595</v>
      </c>
      <c r="C51" s="21" t="s">
        <v>596</v>
      </c>
      <c r="D51" s="22">
        <v>214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597</v>
      </c>
      <c r="C52" s="21" t="s">
        <v>598</v>
      </c>
      <c r="D52" s="22">
        <v>425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599</v>
      </c>
      <c r="C53" s="21" t="s">
        <v>600</v>
      </c>
      <c r="D53" s="22">
        <v>93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601</v>
      </c>
      <c r="C54" s="21" t="s">
        <v>602</v>
      </c>
      <c r="D54" s="22">
        <v>652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603</v>
      </c>
      <c r="C55" s="21" t="s">
        <v>604</v>
      </c>
      <c r="D55" s="22">
        <v>409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605</v>
      </c>
      <c r="C56" s="21" t="s">
        <v>606</v>
      </c>
      <c r="D56" s="22">
        <v>276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607</v>
      </c>
      <c r="C57" s="21" t="s">
        <v>225</v>
      </c>
      <c r="D57" s="22">
        <v>476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608</v>
      </c>
      <c r="C58" s="21" t="s">
        <v>609</v>
      </c>
      <c r="D58" s="22">
        <v>319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610</v>
      </c>
      <c r="C59" s="21" t="s">
        <v>611</v>
      </c>
      <c r="D59" s="22">
        <v>457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612</v>
      </c>
      <c r="C60" s="21" t="s">
        <v>613</v>
      </c>
      <c r="D60" s="22">
        <v>245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614</v>
      </c>
      <c r="C61" s="21" t="s">
        <v>615</v>
      </c>
      <c r="D61" s="22">
        <v>110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616</v>
      </c>
      <c r="C62" s="21" t="s">
        <v>617</v>
      </c>
      <c r="D62" s="22">
        <v>238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618</v>
      </c>
      <c r="C63" s="21" t="s">
        <v>619</v>
      </c>
      <c r="D63" s="22">
        <v>771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620</v>
      </c>
      <c r="C64" s="21" t="s">
        <v>621</v>
      </c>
      <c r="D64" s="22">
        <v>235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622</v>
      </c>
      <c r="C65" s="21" t="s">
        <v>623</v>
      </c>
      <c r="D65" s="22">
        <v>105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624</v>
      </c>
      <c r="C66" s="21" t="s">
        <v>625</v>
      </c>
      <c r="D66" s="22">
        <v>240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626</v>
      </c>
      <c r="C67" s="21" t="s">
        <v>627</v>
      </c>
      <c r="D67" s="22">
        <v>259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628</v>
      </c>
      <c r="C68" s="21" t="s">
        <v>629</v>
      </c>
      <c r="D68" s="22">
        <v>138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630</v>
      </c>
      <c r="C69" s="21" t="s">
        <v>631</v>
      </c>
      <c r="D69" s="22">
        <v>500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632</v>
      </c>
      <c r="C70" s="21" t="s">
        <v>633</v>
      </c>
      <c r="D70" s="22">
        <v>346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634</v>
      </c>
      <c r="C71" s="21" t="s">
        <v>635</v>
      </c>
      <c r="D71" s="22">
        <v>670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636</v>
      </c>
      <c r="C72" s="21" t="s">
        <v>637</v>
      </c>
      <c r="D72" s="22">
        <v>276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638</v>
      </c>
      <c r="C73" s="21" t="s">
        <v>639</v>
      </c>
      <c r="D73" s="22">
        <v>370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640</v>
      </c>
      <c r="C74" s="21" t="s">
        <v>641</v>
      </c>
      <c r="D74" s="22">
        <v>363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642</v>
      </c>
      <c r="C75" s="21" t="s">
        <v>643</v>
      </c>
      <c r="D75" s="22">
        <v>131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644</v>
      </c>
      <c r="C76" s="21" t="s">
        <v>645</v>
      </c>
      <c r="D76" s="22">
        <v>423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646</v>
      </c>
      <c r="C77" s="21" t="s">
        <v>647</v>
      </c>
      <c r="D77" s="22">
        <v>455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648</v>
      </c>
      <c r="C78" s="21" t="s">
        <v>649</v>
      </c>
      <c r="D78" s="22">
        <v>422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650</v>
      </c>
      <c r="C79" s="21" t="s">
        <v>651</v>
      </c>
      <c r="D79" s="22">
        <v>413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652</v>
      </c>
      <c r="C80" s="21" t="s">
        <v>653</v>
      </c>
      <c r="D80" s="22">
        <v>182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654</v>
      </c>
      <c r="C81" s="21" t="s">
        <v>655</v>
      </c>
      <c r="D81" s="22">
        <v>358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656</v>
      </c>
      <c r="C82" s="21" t="s">
        <v>657</v>
      </c>
      <c r="D82" s="22">
        <v>48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658</v>
      </c>
      <c r="C83" s="21" t="s">
        <v>659</v>
      </c>
      <c r="D83" s="22">
        <v>536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660</v>
      </c>
      <c r="C84" s="21" t="s">
        <v>661</v>
      </c>
      <c r="D84" s="22">
        <v>378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662</v>
      </c>
      <c r="C85" s="21" t="s">
        <v>663</v>
      </c>
      <c r="D85" s="22">
        <v>237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664</v>
      </c>
      <c r="C86" s="21" t="s">
        <v>665</v>
      </c>
      <c r="D86" s="22">
        <v>278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 t="s">
        <v>666</v>
      </c>
      <c r="C87" s="21" t="s">
        <v>667</v>
      </c>
      <c r="D87" s="22">
        <v>371</v>
      </c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>
        <f t="shared" si="6"/>
        <v>0</v>
      </c>
    </row>
    <row r="88" spans="1:16" ht="36" customHeight="1" x14ac:dyDescent="0.25">
      <c r="A88" s="20">
        <v>79</v>
      </c>
      <c r="B88" s="21" t="s">
        <v>668</v>
      </c>
      <c r="C88" s="21" t="s">
        <v>669</v>
      </c>
      <c r="D88" s="22">
        <v>159</v>
      </c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>
        <f t="shared" si="6"/>
        <v>0</v>
      </c>
    </row>
    <row r="89" spans="1:16" ht="36" customHeight="1" x14ac:dyDescent="0.25">
      <c r="A89" s="20">
        <v>80</v>
      </c>
      <c r="B89" s="21" t="s">
        <v>670</v>
      </c>
      <c r="C89" s="21" t="s">
        <v>671</v>
      </c>
      <c r="D89" s="22">
        <v>119</v>
      </c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>
        <f t="shared" si="6"/>
        <v>0</v>
      </c>
    </row>
    <row r="90" spans="1:16" ht="36" customHeight="1" x14ac:dyDescent="0.25">
      <c r="A90" s="20">
        <v>81</v>
      </c>
      <c r="B90" s="21" t="s">
        <v>672</v>
      </c>
      <c r="C90" s="21" t="s">
        <v>673</v>
      </c>
      <c r="D90" s="22">
        <v>109</v>
      </c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>
        <f t="shared" si="6"/>
        <v>0</v>
      </c>
    </row>
    <row r="91" spans="1:16" ht="36" customHeight="1" x14ac:dyDescent="0.25">
      <c r="A91" s="20">
        <v>82</v>
      </c>
      <c r="B91" s="21" t="s">
        <v>674</v>
      </c>
      <c r="C91" s="21" t="s">
        <v>675</v>
      </c>
      <c r="D91" s="22">
        <v>410</v>
      </c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>
        <f t="shared" si="6"/>
        <v>0</v>
      </c>
    </row>
    <row r="92" spans="1:16" ht="36" customHeight="1" x14ac:dyDescent="0.25">
      <c r="A92" s="20">
        <v>83</v>
      </c>
      <c r="B92" s="21" t="s">
        <v>676</v>
      </c>
      <c r="C92" s="21" t="s">
        <v>677</v>
      </c>
      <c r="D92" s="22">
        <v>472</v>
      </c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>
        <f t="shared" si="6"/>
        <v>0</v>
      </c>
    </row>
    <row r="93" spans="1:16" ht="36" customHeight="1" x14ac:dyDescent="0.25">
      <c r="A93" s="20">
        <v>84</v>
      </c>
      <c r="B93" s="21" t="s">
        <v>678</v>
      </c>
      <c r="C93" s="21" t="s">
        <v>679</v>
      </c>
      <c r="D93" s="22">
        <v>387</v>
      </c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>
        <f t="shared" si="6"/>
        <v>0</v>
      </c>
    </row>
    <row r="94" spans="1:16" ht="36" customHeight="1" x14ac:dyDescent="0.25">
      <c r="A94" s="20">
        <v>85</v>
      </c>
      <c r="B94" s="21" t="s">
        <v>680</v>
      </c>
      <c r="C94" s="21" t="s">
        <v>681</v>
      </c>
      <c r="D94" s="22">
        <v>321</v>
      </c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>
        <f t="shared" si="6"/>
        <v>0</v>
      </c>
    </row>
    <row r="95" spans="1:16" ht="36" customHeight="1" x14ac:dyDescent="0.25">
      <c r="A95" s="20">
        <v>86</v>
      </c>
      <c r="B95" s="21" t="s">
        <v>682</v>
      </c>
      <c r="C95" s="21" t="s">
        <v>683</v>
      </c>
      <c r="D95" s="22">
        <v>393</v>
      </c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>
        <f t="shared" si="6"/>
        <v>0</v>
      </c>
    </row>
    <row r="96" spans="1:16" ht="36" customHeight="1" x14ac:dyDescent="0.25">
      <c r="A96" s="20">
        <v>87</v>
      </c>
      <c r="B96" s="21" t="s">
        <v>684</v>
      </c>
      <c r="C96" s="21" t="s">
        <v>685</v>
      </c>
      <c r="D96" s="22">
        <v>207</v>
      </c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>
        <f t="shared" si="6"/>
        <v>0</v>
      </c>
    </row>
    <row r="97" spans="1:16" ht="36" customHeight="1" x14ac:dyDescent="0.25">
      <c r="A97" s="20">
        <v>88</v>
      </c>
      <c r="B97" s="21" t="s">
        <v>686</v>
      </c>
      <c r="C97" s="21" t="s">
        <v>687</v>
      </c>
      <c r="D97" s="22">
        <v>233</v>
      </c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>
        <f t="shared" si="6"/>
        <v>0</v>
      </c>
    </row>
    <row r="98" spans="1:16" ht="36" customHeight="1" x14ac:dyDescent="0.25">
      <c r="A98" s="20">
        <v>89</v>
      </c>
      <c r="B98" s="21" t="s">
        <v>688</v>
      </c>
      <c r="C98" s="21" t="s">
        <v>689</v>
      </c>
      <c r="D98" s="22">
        <v>515</v>
      </c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>
        <f t="shared" si="6"/>
        <v>0</v>
      </c>
    </row>
    <row r="99" spans="1:16" ht="36" customHeight="1" x14ac:dyDescent="0.25">
      <c r="A99" s="20">
        <v>90</v>
      </c>
      <c r="B99" s="21" t="s">
        <v>690</v>
      </c>
      <c r="C99" s="21" t="s">
        <v>691</v>
      </c>
      <c r="D99" s="22">
        <v>214</v>
      </c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>
        <f t="shared" si="6"/>
        <v>0</v>
      </c>
    </row>
    <row r="100" spans="1:16" ht="36" customHeight="1" x14ac:dyDescent="0.25">
      <c r="A100" s="20">
        <v>91</v>
      </c>
      <c r="B100" s="21" t="s">
        <v>692</v>
      </c>
      <c r="C100" s="21" t="s">
        <v>693</v>
      </c>
      <c r="D100" s="22">
        <v>176</v>
      </c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>
        <f t="shared" si="6"/>
        <v>0</v>
      </c>
    </row>
    <row r="101" spans="1:16" ht="36" customHeight="1" x14ac:dyDescent="0.25">
      <c r="A101" s="20">
        <v>92</v>
      </c>
      <c r="B101" s="21" t="s">
        <v>694</v>
      </c>
      <c r="C101" s="21" t="s">
        <v>695</v>
      </c>
      <c r="D101" s="22">
        <v>204</v>
      </c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>
        <f t="shared" si="6"/>
        <v>0</v>
      </c>
    </row>
    <row r="102" spans="1:16" ht="36" customHeight="1" x14ac:dyDescent="0.25">
      <c r="A102" s="20">
        <v>93</v>
      </c>
      <c r="B102" s="21" t="s">
        <v>696</v>
      </c>
      <c r="C102" s="21" t="s">
        <v>697</v>
      </c>
      <c r="D102" s="22">
        <v>683</v>
      </c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>
        <f t="shared" si="6"/>
        <v>0</v>
      </c>
    </row>
    <row r="103" spans="1:16" ht="36" customHeight="1" x14ac:dyDescent="0.25">
      <c r="A103" s="20">
        <v>94</v>
      </c>
      <c r="B103" s="21" t="s">
        <v>698</v>
      </c>
      <c r="C103" s="21" t="s">
        <v>699</v>
      </c>
      <c r="D103" s="22">
        <v>318</v>
      </c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>
        <f t="shared" si="6"/>
        <v>0</v>
      </c>
    </row>
    <row r="104" spans="1:16" ht="36" customHeight="1" x14ac:dyDescent="0.25">
      <c r="A104" s="20">
        <v>95</v>
      </c>
      <c r="B104" s="21" t="s">
        <v>700</v>
      </c>
      <c r="C104" s="21" t="s">
        <v>701</v>
      </c>
      <c r="D104" s="22">
        <v>177</v>
      </c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>
        <f t="shared" si="6"/>
        <v>0</v>
      </c>
    </row>
    <row r="105" spans="1:16" ht="36" customHeight="1" x14ac:dyDescent="0.25">
      <c r="A105" s="20">
        <v>96</v>
      </c>
      <c r="B105" s="21" t="s">
        <v>702</v>
      </c>
      <c r="C105" s="21" t="s">
        <v>703</v>
      </c>
      <c r="D105" s="22">
        <v>341</v>
      </c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>
        <f t="shared" si="6"/>
        <v>0</v>
      </c>
    </row>
    <row r="106" spans="1:16" ht="36" customHeight="1" x14ac:dyDescent="0.25">
      <c r="A106" s="20">
        <v>97</v>
      </c>
      <c r="B106" s="21" t="s">
        <v>704</v>
      </c>
      <c r="C106" s="21" t="s">
        <v>705</v>
      </c>
      <c r="D106" s="22">
        <v>151</v>
      </c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>
        <f t="shared" si="6"/>
        <v>0</v>
      </c>
    </row>
    <row r="107" spans="1:16" ht="36" customHeight="1" x14ac:dyDescent="0.25">
      <c r="A107" s="20">
        <v>98</v>
      </c>
      <c r="B107" s="21" t="s">
        <v>706</v>
      </c>
      <c r="C107" s="21" t="s">
        <v>707</v>
      </c>
      <c r="D107" s="22">
        <v>521</v>
      </c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>
        <f t="shared" si="6"/>
        <v>0</v>
      </c>
    </row>
    <row r="108" spans="1:16" ht="36" customHeight="1" x14ac:dyDescent="0.25">
      <c r="A108" s="20">
        <v>99</v>
      </c>
      <c r="B108" s="21" t="s">
        <v>708</v>
      </c>
      <c r="C108" s="21" t="s">
        <v>709</v>
      </c>
      <c r="D108" s="22">
        <v>517</v>
      </c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>
        <f t="shared" si="6"/>
        <v>0</v>
      </c>
    </row>
    <row r="109" spans="1:16" ht="36" customHeight="1" x14ac:dyDescent="0.25">
      <c r="A109" s="20">
        <v>100</v>
      </c>
      <c r="B109" s="21" t="s">
        <v>710</v>
      </c>
      <c r="C109" s="21" t="s">
        <v>711</v>
      </c>
      <c r="D109" s="22">
        <v>440</v>
      </c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>
        <f t="shared" si="6"/>
        <v>0</v>
      </c>
    </row>
    <row r="110" spans="1:16" ht="36" customHeight="1" x14ac:dyDescent="0.25">
      <c r="A110" s="20">
        <v>101</v>
      </c>
      <c r="B110" s="21" t="s">
        <v>712</v>
      </c>
      <c r="C110" s="21" t="s">
        <v>713</v>
      </c>
      <c r="D110" s="22">
        <v>517</v>
      </c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>
        <f t="shared" si="6"/>
        <v>0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C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32948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515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516</v>
      </c>
      <c r="C12" s="21" t="s">
        <v>517</v>
      </c>
      <c r="D12" s="22">
        <v>162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518</v>
      </c>
      <c r="C13" s="21" t="s">
        <v>519</v>
      </c>
      <c r="D13" s="22">
        <v>55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520</v>
      </c>
      <c r="C14" s="21" t="s">
        <v>521</v>
      </c>
      <c r="D14" s="22">
        <v>420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522</v>
      </c>
      <c r="C15" s="21" t="s">
        <v>523</v>
      </c>
      <c r="D15" s="22">
        <v>140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524</v>
      </c>
      <c r="C16" s="21" t="s">
        <v>525</v>
      </c>
      <c r="D16" s="22">
        <v>346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526</v>
      </c>
      <c r="C17" s="21" t="s">
        <v>527</v>
      </c>
      <c r="D17" s="22">
        <v>188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528</v>
      </c>
      <c r="C18" s="21" t="s">
        <v>529</v>
      </c>
      <c r="D18" s="22">
        <v>179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530</v>
      </c>
      <c r="C19" s="21" t="s">
        <v>531</v>
      </c>
      <c r="D19" s="22">
        <v>97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532</v>
      </c>
      <c r="C20" s="21" t="s">
        <v>533</v>
      </c>
      <c r="D20" s="22">
        <v>424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534</v>
      </c>
      <c r="C21" s="21" t="s">
        <v>535</v>
      </c>
      <c r="D21" s="22">
        <v>443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536</v>
      </c>
      <c r="C22" s="21" t="s">
        <v>537</v>
      </c>
      <c r="D22" s="22">
        <v>439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538</v>
      </c>
      <c r="C23" s="21" t="s">
        <v>539</v>
      </c>
      <c r="D23" s="22">
        <v>474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540</v>
      </c>
      <c r="C24" s="21" t="s">
        <v>541</v>
      </c>
      <c r="D24" s="22">
        <v>91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542</v>
      </c>
      <c r="C25" s="21" t="s">
        <v>543</v>
      </c>
      <c r="D25" s="22">
        <v>148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544</v>
      </c>
      <c r="C26" s="21" t="s">
        <v>545</v>
      </c>
      <c r="D26" s="22">
        <v>73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546</v>
      </c>
      <c r="C27" s="21" t="s">
        <v>547</v>
      </c>
      <c r="D27" s="22">
        <v>205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548</v>
      </c>
      <c r="C28" s="21" t="s">
        <v>549</v>
      </c>
      <c r="D28" s="22">
        <v>123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550</v>
      </c>
      <c r="C29" s="21" t="s">
        <v>551</v>
      </c>
      <c r="D29" s="22">
        <v>45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552</v>
      </c>
      <c r="C30" s="21" t="s">
        <v>553</v>
      </c>
      <c r="D30" s="22">
        <v>120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554</v>
      </c>
      <c r="C31" s="21" t="s">
        <v>555</v>
      </c>
      <c r="D31" s="22">
        <v>73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556</v>
      </c>
      <c r="C32" s="21" t="s">
        <v>557</v>
      </c>
      <c r="D32" s="22">
        <v>107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558</v>
      </c>
      <c r="C33" s="21" t="s">
        <v>559</v>
      </c>
      <c r="D33" s="22">
        <v>171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560</v>
      </c>
      <c r="C34" s="21" t="s">
        <v>561</v>
      </c>
      <c r="D34" s="22">
        <v>71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562</v>
      </c>
      <c r="C35" s="21" t="s">
        <v>563</v>
      </c>
      <c r="D35" s="22">
        <v>131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564</v>
      </c>
      <c r="C36" s="21" t="s">
        <v>565</v>
      </c>
      <c r="D36" s="22">
        <v>116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566</v>
      </c>
      <c r="C37" s="21" t="s">
        <v>567</v>
      </c>
      <c r="D37" s="22">
        <v>443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568</v>
      </c>
      <c r="C38" s="21" t="s">
        <v>569</v>
      </c>
      <c r="D38" s="22">
        <v>738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570</v>
      </c>
      <c r="C39" s="21" t="s">
        <v>571</v>
      </c>
      <c r="D39" s="22">
        <v>654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572</v>
      </c>
      <c r="C40" s="21" t="s">
        <v>573</v>
      </c>
      <c r="D40" s="22">
        <v>280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574</v>
      </c>
      <c r="C41" s="21" t="s">
        <v>575</v>
      </c>
      <c r="D41" s="22">
        <v>276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576</v>
      </c>
      <c r="C42" s="21" t="s">
        <v>577</v>
      </c>
      <c r="D42" s="22">
        <v>679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578</v>
      </c>
      <c r="C43" s="21" t="s">
        <v>579</v>
      </c>
      <c r="D43" s="22">
        <v>1043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580</v>
      </c>
      <c r="C44" s="21" t="s">
        <v>581</v>
      </c>
      <c r="D44" s="22">
        <v>313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582</v>
      </c>
      <c r="C45" s="21" t="s">
        <v>583</v>
      </c>
      <c r="D45" s="22">
        <v>252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584</v>
      </c>
      <c r="C46" s="21" t="s">
        <v>585</v>
      </c>
      <c r="D46" s="22">
        <v>818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586</v>
      </c>
      <c r="C47" s="21" t="s">
        <v>587</v>
      </c>
      <c r="D47" s="22">
        <v>795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588</v>
      </c>
      <c r="C48" s="21" t="s">
        <v>424</v>
      </c>
      <c r="D48" s="22">
        <v>307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589</v>
      </c>
      <c r="C49" s="21" t="s">
        <v>590</v>
      </c>
      <c r="D49" s="22">
        <v>243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591</v>
      </c>
      <c r="C50" s="21" t="s">
        <v>592</v>
      </c>
      <c r="D50" s="22">
        <v>801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593</v>
      </c>
      <c r="C51" s="21" t="s">
        <v>594</v>
      </c>
      <c r="D51" s="22">
        <v>462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595</v>
      </c>
      <c r="C52" s="21" t="s">
        <v>596</v>
      </c>
      <c r="D52" s="22">
        <v>214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597</v>
      </c>
      <c r="C53" s="21" t="s">
        <v>598</v>
      </c>
      <c r="D53" s="22">
        <v>425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599</v>
      </c>
      <c r="C54" s="21" t="s">
        <v>600</v>
      </c>
      <c r="D54" s="22">
        <v>93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601</v>
      </c>
      <c r="C55" s="21" t="s">
        <v>602</v>
      </c>
      <c r="D55" s="22">
        <v>652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603</v>
      </c>
      <c r="C56" s="21" t="s">
        <v>604</v>
      </c>
      <c r="D56" s="22">
        <v>409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605</v>
      </c>
      <c r="C57" s="21" t="s">
        <v>606</v>
      </c>
      <c r="D57" s="22">
        <v>276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607</v>
      </c>
      <c r="C58" s="21" t="s">
        <v>225</v>
      </c>
      <c r="D58" s="22">
        <v>476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608</v>
      </c>
      <c r="C59" s="21" t="s">
        <v>609</v>
      </c>
      <c r="D59" s="22">
        <v>319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610</v>
      </c>
      <c r="C60" s="21" t="s">
        <v>611</v>
      </c>
      <c r="D60" s="22">
        <v>457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612</v>
      </c>
      <c r="C61" s="21" t="s">
        <v>613</v>
      </c>
      <c r="D61" s="22">
        <v>245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614</v>
      </c>
      <c r="C62" s="21" t="s">
        <v>615</v>
      </c>
      <c r="D62" s="22">
        <v>110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616</v>
      </c>
      <c r="C63" s="21" t="s">
        <v>617</v>
      </c>
      <c r="D63" s="22">
        <v>238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618</v>
      </c>
      <c r="C64" s="21" t="s">
        <v>619</v>
      </c>
      <c r="D64" s="22">
        <v>771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620</v>
      </c>
      <c r="C65" s="21" t="s">
        <v>621</v>
      </c>
      <c r="D65" s="22">
        <v>235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622</v>
      </c>
      <c r="C66" s="21" t="s">
        <v>623</v>
      </c>
      <c r="D66" s="22">
        <v>105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624</v>
      </c>
      <c r="C67" s="21" t="s">
        <v>625</v>
      </c>
      <c r="D67" s="22">
        <v>240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626</v>
      </c>
      <c r="C68" s="21" t="s">
        <v>627</v>
      </c>
      <c r="D68" s="22">
        <v>259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628</v>
      </c>
      <c r="C69" s="21" t="s">
        <v>629</v>
      </c>
      <c r="D69" s="22">
        <v>138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630</v>
      </c>
      <c r="C70" s="21" t="s">
        <v>631</v>
      </c>
      <c r="D70" s="22">
        <v>500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632</v>
      </c>
      <c r="C71" s="21" t="s">
        <v>633</v>
      </c>
      <c r="D71" s="22">
        <v>346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634</v>
      </c>
      <c r="C72" s="21" t="s">
        <v>635</v>
      </c>
      <c r="D72" s="22">
        <v>670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636</v>
      </c>
      <c r="C73" s="21" t="s">
        <v>637</v>
      </c>
      <c r="D73" s="22">
        <v>276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638</v>
      </c>
      <c r="C74" s="21" t="s">
        <v>639</v>
      </c>
      <c r="D74" s="22">
        <v>370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640</v>
      </c>
      <c r="C75" s="21" t="s">
        <v>641</v>
      </c>
      <c r="D75" s="22">
        <v>363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642</v>
      </c>
      <c r="C76" s="21" t="s">
        <v>643</v>
      </c>
      <c r="D76" s="22">
        <v>131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644</v>
      </c>
      <c r="C77" s="21" t="s">
        <v>645</v>
      </c>
      <c r="D77" s="22">
        <v>423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646</v>
      </c>
      <c r="C78" s="21" t="s">
        <v>647</v>
      </c>
      <c r="D78" s="22">
        <v>455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648</v>
      </c>
      <c r="C79" s="21" t="s">
        <v>649</v>
      </c>
      <c r="D79" s="22">
        <v>422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650</v>
      </c>
      <c r="C80" s="21" t="s">
        <v>651</v>
      </c>
      <c r="D80" s="22">
        <v>413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652</v>
      </c>
      <c r="C81" s="21" t="s">
        <v>653</v>
      </c>
      <c r="D81" s="22">
        <v>182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654</v>
      </c>
      <c r="C82" s="21" t="s">
        <v>655</v>
      </c>
      <c r="D82" s="22">
        <v>358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656</v>
      </c>
      <c r="C83" s="21" t="s">
        <v>657</v>
      </c>
      <c r="D83" s="22">
        <v>48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658</v>
      </c>
      <c r="C84" s="21" t="s">
        <v>659</v>
      </c>
      <c r="D84" s="22">
        <v>536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660</v>
      </c>
      <c r="C85" s="21" t="s">
        <v>661</v>
      </c>
      <c r="D85" s="22">
        <v>378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662</v>
      </c>
      <c r="C86" s="21" t="s">
        <v>663</v>
      </c>
      <c r="D86" s="22">
        <v>237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664</v>
      </c>
      <c r="C87" s="21" t="s">
        <v>665</v>
      </c>
      <c r="D87" s="22">
        <v>278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 t="s">
        <v>666</v>
      </c>
      <c r="C88" s="21" t="s">
        <v>667</v>
      </c>
      <c r="D88" s="22">
        <v>371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>
        <f t="shared" si="7"/>
        <v>0</v>
      </c>
    </row>
    <row r="89" spans="1:22" ht="36" customHeight="1" x14ac:dyDescent="0.25">
      <c r="A89" s="20">
        <v>79</v>
      </c>
      <c r="B89" s="21" t="s">
        <v>668</v>
      </c>
      <c r="C89" s="21" t="s">
        <v>669</v>
      </c>
      <c r="D89" s="22">
        <v>159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>
        <f t="shared" si="7"/>
        <v>0</v>
      </c>
    </row>
    <row r="90" spans="1:22" ht="36" customHeight="1" x14ac:dyDescent="0.25">
      <c r="A90" s="20">
        <v>80</v>
      </c>
      <c r="B90" s="21" t="s">
        <v>670</v>
      </c>
      <c r="C90" s="21" t="s">
        <v>671</v>
      </c>
      <c r="D90" s="22">
        <v>119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>
        <f t="shared" si="7"/>
        <v>0</v>
      </c>
    </row>
    <row r="91" spans="1:22" ht="36" customHeight="1" x14ac:dyDescent="0.25">
      <c r="A91" s="20">
        <v>81</v>
      </c>
      <c r="B91" s="21" t="s">
        <v>672</v>
      </c>
      <c r="C91" s="21" t="s">
        <v>673</v>
      </c>
      <c r="D91" s="22">
        <v>109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>
        <f t="shared" si="7"/>
        <v>0</v>
      </c>
    </row>
    <row r="92" spans="1:22" ht="36" customHeight="1" x14ac:dyDescent="0.25">
      <c r="A92" s="20">
        <v>82</v>
      </c>
      <c r="B92" s="21" t="s">
        <v>674</v>
      </c>
      <c r="C92" s="21" t="s">
        <v>675</v>
      </c>
      <c r="D92" s="22">
        <v>410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>
        <f t="shared" si="7"/>
        <v>0</v>
      </c>
    </row>
    <row r="93" spans="1:22" ht="36" customHeight="1" x14ac:dyDescent="0.25">
      <c r="A93" s="20">
        <v>83</v>
      </c>
      <c r="B93" s="21" t="s">
        <v>676</v>
      </c>
      <c r="C93" s="21" t="s">
        <v>677</v>
      </c>
      <c r="D93" s="22">
        <v>472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>
        <f t="shared" si="7"/>
        <v>0</v>
      </c>
    </row>
    <row r="94" spans="1:22" ht="36" customHeight="1" x14ac:dyDescent="0.25">
      <c r="A94" s="20">
        <v>84</v>
      </c>
      <c r="B94" s="21" t="s">
        <v>678</v>
      </c>
      <c r="C94" s="21" t="s">
        <v>679</v>
      </c>
      <c r="D94" s="22">
        <v>387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>
        <f t="shared" si="7"/>
        <v>0</v>
      </c>
    </row>
    <row r="95" spans="1:22" ht="36" customHeight="1" x14ac:dyDescent="0.25">
      <c r="A95" s="20">
        <v>85</v>
      </c>
      <c r="B95" s="21" t="s">
        <v>680</v>
      </c>
      <c r="C95" s="21" t="s">
        <v>681</v>
      </c>
      <c r="D95" s="22">
        <v>321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>
        <f t="shared" si="7"/>
        <v>0</v>
      </c>
    </row>
    <row r="96" spans="1:22" ht="36" customHeight="1" x14ac:dyDescent="0.25">
      <c r="A96" s="20">
        <v>86</v>
      </c>
      <c r="B96" s="21" t="s">
        <v>682</v>
      </c>
      <c r="C96" s="21" t="s">
        <v>683</v>
      </c>
      <c r="D96" s="22">
        <v>393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>
        <f t="shared" si="7"/>
        <v>0</v>
      </c>
    </row>
    <row r="97" spans="1:22" ht="36" customHeight="1" x14ac:dyDescent="0.25">
      <c r="A97" s="20">
        <v>87</v>
      </c>
      <c r="B97" s="21" t="s">
        <v>684</v>
      </c>
      <c r="C97" s="21" t="s">
        <v>685</v>
      </c>
      <c r="D97" s="22">
        <v>207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>
        <f t="shared" si="7"/>
        <v>0</v>
      </c>
    </row>
    <row r="98" spans="1:22" ht="36" customHeight="1" x14ac:dyDescent="0.25">
      <c r="A98" s="20">
        <v>88</v>
      </c>
      <c r="B98" s="21" t="s">
        <v>686</v>
      </c>
      <c r="C98" s="21" t="s">
        <v>687</v>
      </c>
      <c r="D98" s="22">
        <v>233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>
        <f t="shared" si="7"/>
        <v>0</v>
      </c>
    </row>
    <row r="99" spans="1:22" ht="36" customHeight="1" x14ac:dyDescent="0.25">
      <c r="A99" s="20">
        <v>89</v>
      </c>
      <c r="B99" s="21" t="s">
        <v>688</v>
      </c>
      <c r="C99" s="21" t="s">
        <v>689</v>
      </c>
      <c r="D99" s="22">
        <v>515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>
        <f t="shared" si="7"/>
        <v>0</v>
      </c>
    </row>
    <row r="100" spans="1:22" ht="36" customHeight="1" x14ac:dyDescent="0.25">
      <c r="A100" s="20">
        <v>90</v>
      </c>
      <c r="B100" s="21" t="s">
        <v>690</v>
      </c>
      <c r="C100" s="21" t="s">
        <v>691</v>
      </c>
      <c r="D100" s="22">
        <v>214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>
        <f t="shared" si="7"/>
        <v>0</v>
      </c>
    </row>
    <row r="101" spans="1:22" ht="36" customHeight="1" x14ac:dyDescent="0.25">
      <c r="A101" s="20">
        <v>91</v>
      </c>
      <c r="B101" s="21" t="s">
        <v>692</v>
      </c>
      <c r="C101" s="21" t="s">
        <v>693</v>
      </c>
      <c r="D101" s="22">
        <v>176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>
        <f t="shared" si="7"/>
        <v>0</v>
      </c>
    </row>
    <row r="102" spans="1:22" ht="36" customHeight="1" x14ac:dyDescent="0.25">
      <c r="A102" s="20">
        <v>92</v>
      </c>
      <c r="B102" s="21" t="s">
        <v>694</v>
      </c>
      <c r="C102" s="21" t="s">
        <v>695</v>
      </c>
      <c r="D102" s="22">
        <v>204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>
        <f t="shared" si="7"/>
        <v>0</v>
      </c>
    </row>
    <row r="103" spans="1:22" ht="36" customHeight="1" x14ac:dyDescent="0.25">
      <c r="A103" s="20">
        <v>93</v>
      </c>
      <c r="B103" s="21" t="s">
        <v>696</v>
      </c>
      <c r="C103" s="21" t="s">
        <v>697</v>
      </c>
      <c r="D103" s="22">
        <v>683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>
        <f t="shared" si="7"/>
        <v>0</v>
      </c>
    </row>
    <row r="104" spans="1:22" ht="36" customHeight="1" x14ac:dyDescent="0.25">
      <c r="A104" s="20">
        <v>94</v>
      </c>
      <c r="B104" s="21" t="s">
        <v>698</v>
      </c>
      <c r="C104" s="21" t="s">
        <v>699</v>
      </c>
      <c r="D104" s="22">
        <v>318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>
        <f t="shared" si="7"/>
        <v>0</v>
      </c>
    </row>
    <row r="105" spans="1:22" ht="36" customHeight="1" x14ac:dyDescent="0.25">
      <c r="A105" s="20">
        <v>95</v>
      </c>
      <c r="B105" s="21" t="s">
        <v>700</v>
      </c>
      <c r="C105" s="21" t="s">
        <v>701</v>
      </c>
      <c r="D105" s="22">
        <v>177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>
        <f t="shared" si="7"/>
        <v>0</v>
      </c>
    </row>
    <row r="106" spans="1:22" ht="36" customHeight="1" x14ac:dyDescent="0.25">
      <c r="A106" s="20">
        <v>96</v>
      </c>
      <c r="B106" s="21" t="s">
        <v>702</v>
      </c>
      <c r="C106" s="21" t="s">
        <v>703</v>
      </c>
      <c r="D106" s="22">
        <v>341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>
        <f t="shared" si="7"/>
        <v>0</v>
      </c>
    </row>
    <row r="107" spans="1:22" ht="36" customHeight="1" x14ac:dyDescent="0.25">
      <c r="A107" s="20">
        <v>97</v>
      </c>
      <c r="B107" s="21" t="s">
        <v>704</v>
      </c>
      <c r="C107" s="21" t="s">
        <v>705</v>
      </c>
      <c r="D107" s="22">
        <v>151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>
        <f t="shared" si="7"/>
        <v>0</v>
      </c>
    </row>
    <row r="108" spans="1:22" ht="36" customHeight="1" x14ac:dyDescent="0.25">
      <c r="A108" s="20">
        <v>98</v>
      </c>
      <c r="B108" s="21" t="s">
        <v>706</v>
      </c>
      <c r="C108" s="21" t="s">
        <v>707</v>
      </c>
      <c r="D108" s="22">
        <v>521</v>
      </c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>
        <f t="shared" si="7"/>
        <v>0</v>
      </c>
    </row>
    <row r="109" spans="1:22" ht="36" customHeight="1" x14ac:dyDescent="0.25">
      <c r="A109" s="20">
        <v>99</v>
      </c>
      <c r="B109" s="21" t="s">
        <v>708</v>
      </c>
      <c r="C109" s="21" t="s">
        <v>709</v>
      </c>
      <c r="D109" s="22">
        <v>517</v>
      </c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>
        <f t="shared" si="7"/>
        <v>0</v>
      </c>
    </row>
    <row r="110" spans="1:22" ht="36" customHeight="1" x14ac:dyDescent="0.25">
      <c r="A110" s="20">
        <v>100</v>
      </c>
      <c r="B110" s="21" t="s">
        <v>710</v>
      </c>
      <c r="C110" s="21" t="s">
        <v>711</v>
      </c>
      <c r="D110" s="22">
        <v>440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>
        <f t="shared" si="7"/>
        <v>0</v>
      </c>
    </row>
    <row r="111" spans="1:22" ht="36" customHeight="1" x14ac:dyDescent="0.25">
      <c r="A111" s="20">
        <v>101</v>
      </c>
      <c r="B111" s="21" t="s">
        <v>712</v>
      </c>
      <c r="C111" s="21" t="s">
        <v>713</v>
      </c>
      <c r="D111" s="22">
        <v>517</v>
      </c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>
        <f t="shared" si="7"/>
        <v>0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8" sqref="D8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35950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714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715</v>
      </c>
      <c r="C11" s="21" t="s">
        <v>716</v>
      </c>
      <c r="D11" s="22">
        <v>239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717</v>
      </c>
      <c r="C12" s="21" t="s">
        <v>718</v>
      </c>
      <c r="D12" s="22">
        <v>191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719</v>
      </c>
      <c r="C13" s="21" t="s">
        <v>720</v>
      </c>
      <c r="D13" s="22">
        <v>234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721</v>
      </c>
      <c r="C14" s="21" t="s">
        <v>722</v>
      </c>
      <c r="D14" s="22">
        <v>287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723</v>
      </c>
      <c r="C15" s="21" t="s">
        <v>724</v>
      </c>
      <c r="D15" s="22">
        <v>179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725</v>
      </c>
      <c r="C16" s="21" t="s">
        <v>726</v>
      </c>
      <c r="D16" s="22">
        <v>202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727</v>
      </c>
      <c r="C17" s="21" t="s">
        <v>728</v>
      </c>
      <c r="D17" s="22">
        <v>236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729</v>
      </c>
      <c r="C18" s="21" t="s">
        <v>730</v>
      </c>
      <c r="D18" s="22">
        <v>212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731</v>
      </c>
      <c r="C19" s="21" t="s">
        <v>732</v>
      </c>
      <c r="D19" s="22">
        <v>452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733</v>
      </c>
      <c r="C20" s="21" t="s">
        <v>734</v>
      </c>
      <c r="D20" s="22">
        <v>565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735</v>
      </c>
      <c r="C21" s="21" t="s">
        <v>736</v>
      </c>
      <c r="D21" s="22">
        <v>196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737</v>
      </c>
      <c r="C22" s="21" t="s">
        <v>738</v>
      </c>
      <c r="D22" s="22">
        <v>146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739</v>
      </c>
      <c r="C23" s="21" t="s">
        <v>740</v>
      </c>
      <c r="D23" s="22">
        <v>353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741</v>
      </c>
      <c r="C24" s="21" t="s">
        <v>742</v>
      </c>
      <c r="D24" s="22">
        <v>232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743</v>
      </c>
      <c r="C25" s="21" t="s">
        <v>744</v>
      </c>
      <c r="D25" s="22">
        <v>241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745</v>
      </c>
      <c r="C26" s="21" t="s">
        <v>746</v>
      </c>
      <c r="D26" s="22">
        <v>245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747</v>
      </c>
      <c r="C27" s="21" t="s">
        <v>400</v>
      </c>
      <c r="D27" s="22">
        <v>360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748</v>
      </c>
      <c r="C28" s="21" t="s">
        <v>749</v>
      </c>
      <c r="D28" s="22">
        <v>213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750</v>
      </c>
      <c r="C29" s="21" t="s">
        <v>751</v>
      </c>
      <c r="D29" s="22">
        <v>766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752</v>
      </c>
      <c r="C30" s="21" t="s">
        <v>753</v>
      </c>
      <c r="D30" s="22">
        <v>377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754</v>
      </c>
      <c r="C31" s="21" t="s">
        <v>755</v>
      </c>
      <c r="D31" s="22">
        <v>393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756</v>
      </c>
      <c r="C32" s="21" t="s">
        <v>757</v>
      </c>
      <c r="D32" s="22">
        <v>320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758</v>
      </c>
      <c r="C33" s="21" t="s">
        <v>759</v>
      </c>
      <c r="D33" s="22">
        <v>490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760</v>
      </c>
      <c r="C34" s="21" t="s">
        <v>761</v>
      </c>
      <c r="D34" s="22">
        <v>206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762</v>
      </c>
      <c r="C35" s="21" t="s">
        <v>763</v>
      </c>
      <c r="D35" s="22">
        <v>173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764</v>
      </c>
      <c r="C36" s="21" t="s">
        <v>765</v>
      </c>
      <c r="D36" s="22">
        <v>490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766</v>
      </c>
      <c r="C37" s="21" t="s">
        <v>767</v>
      </c>
      <c r="D37" s="22">
        <v>389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768</v>
      </c>
      <c r="C38" s="21" t="s">
        <v>769</v>
      </c>
      <c r="D38" s="22">
        <v>493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770</v>
      </c>
      <c r="C39" s="21" t="s">
        <v>771</v>
      </c>
      <c r="D39" s="22">
        <v>211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772</v>
      </c>
      <c r="C40" s="21" t="s">
        <v>773</v>
      </c>
      <c r="D40" s="22">
        <v>256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774</v>
      </c>
      <c r="C41" s="21" t="s">
        <v>775</v>
      </c>
      <c r="D41" s="22">
        <v>210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776</v>
      </c>
      <c r="C42" s="21" t="s">
        <v>777</v>
      </c>
      <c r="D42" s="22">
        <v>397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778</v>
      </c>
      <c r="C43" s="21" t="s">
        <v>779</v>
      </c>
      <c r="D43" s="22">
        <v>434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780</v>
      </c>
      <c r="C44" s="21" t="s">
        <v>781</v>
      </c>
      <c r="D44" s="22">
        <v>529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782</v>
      </c>
      <c r="C45" s="21" t="s">
        <v>783</v>
      </c>
      <c r="D45" s="22">
        <v>585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784</v>
      </c>
      <c r="C46" s="21" t="s">
        <v>785</v>
      </c>
      <c r="D46" s="22">
        <v>291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786</v>
      </c>
      <c r="C47" s="21" t="s">
        <v>787</v>
      </c>
      <c r="D47" s="22">
        <v>422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788</v>
      </c>
      <c r="C48" s="21" t="s">
        <v>789</v>
      </c>
      <c r="D48" s="22">
        <v>325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790</v>
      </c>
      <c r="C49" s="21" t="s">
        <v>791</v>
      </c>
      <c r="D49" s="22">
        <v>230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792</v>
      </c>
      <c r="C50" s="21" t="s">
        <v>793</v>
      </c>
      <c r="D50" s="22">
        <v>850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794</v>
      </c>
      <c r="C51" s="21" t="s">
        <v>795</v>
      </c>
      <c r="D51" s="22">
        <v>548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796</v>
      </c>
      <c r="C52" s="21" t="s">
        <v>797</v>
      </c>
      <c r="D52" s="22">
        <v>735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798</v>
      </c>
      <c r="C53" s="21" t="s">
        <v>799</v>
      </c>
      <c r="D53" s="22">
        <v>446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800</v>
      </c>
      <c r="C54" s="21" t="s">
        <v>801</v>
      </c>
      <c r="D54" s="22">
        <v>447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 t="s">
        <v>802</v>
      </c>
      <c r="C55" s="21" t="s">
        <v>803</v>
      </c>
      <c r="D55" s="22">
        <v>343</v>
      </c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>
        <f t="shared" si="3"/>
        <v>0</v>
      </c>
    </row>
    <row r="56" spans="1:16" ht="36" customHeight="1" x14ac:dyDescent="0.25">
      <c r="A56" s="20">
        <v>46</v>
      </c>
      <c r="B56" s="21" t="s">
        <v>804</v>
      </c>
      <c r="C56" s="21" t="s">
        <v>805</v>
      </c>
      <c r="D56" s="22">
        <v>425</v>
      </c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>
        <f t="shared" si="3"/>
        <v>0</v>
      </c>
    </row>
    <row r="57" spans="1:16" ht="36" customHeight="1" x14ac:dyDescent="0.25">
      <c r="A57" s="20">
        <v>47</v>
      </c>
      <c r="B57" s="21" t="s">
        <v>806</v>
      </c>
      <c r="C57" s="21" t="s">
        <v>807</v>
      </c>
      <c r="D57" s="22">
        <v>252</v>
      </c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>
        <f t="shared" si="3"/>
        <v>0</v>
      </c>
    </row>
    <row r="58" spans="1:16" ht="36" customHeight="1" x14ac:dyDescent="0.25">
      <c r="A58" s="20">
        <v>48</v>
      </c>
      <c r="B58" s="21" t="s">
        <v>808</v>
      </c>
      <c r="C58" s="21" t="s">
        <v>809</v>
      </c>
      <c r="D58" s="22">
        <v>783</v>
      </c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>
        <f t="shared" si="3"/>
        <v>0</v>
      </c>
    </row>
    <row r="59" spans="1:16" ht="36" customHeight="1" x14ac:dyDescent="0.25">
      <c r="A59" s="20">
        <v>49</v>
      </c>
      <c r="B59" s="21" t="s">
        <v>810</v>
      </c>
      <c r="C59" s="21" t="s">
        <v>811</v>
      </c>
      <c r="D59" s="22">
        <v>456</v>
      </c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>
        <f t="shared" si="3"/>
        <v>0</v>
      </c>
    </row>
    <row r="60" spans="1:16" ht="36" customHeight="1" x14ac:dyDescent="0.25">
      <c r="A60" s="20">
        <v>50</v>
      </c>
      <c r="B60" s="21" t="s">
        <v>812</v>
      </c>
      <c r="C60" s="21" t="s">
        <v>813</v>
      </c>
      <c r="D60" s="22">
        <v>382</v>
      </c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>
        <f t="shared" si="3"/>
        <v>0</v>
      </c>
    </row>
    <row r="61" spans="1:16" ht="36" customHeight="1" x14ac:dyDescent="0.25">
      <c r="A61" s="20">
        <v>51</v>
      </c>
      <c r="B61" s="21" t="s">
        <v>814</v>
      </c>
      <c r="C61" s="21" t="s">
        <v>815</v>
      </c>
      <c r="D61" s="22">
        <v>589</v>
      </c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>
        <f t="shared" si="3"/>
        <v>0</v>
      </c>
    </row>
    <row r="62" spans="1:16" ht="36" customHeight="1" x14ac:dyDescent="0.25">
      <c r="A62" s="20">
        <v>52</v>
      </c>
      <c r="B62" s="21" t="s">
        <v>816</v>
      </c>
      <c r="C62" s="21" t="s">
        <v>817</v>
      </c>
      <c r="D62" s="22">
        <v>291</v>
      </c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>
        <f t="shared" si="3"/>
        <v>0</v>
      </c>
    </row>
    <row r="63" spans="1:16" ht="36" customHeight="1" x14ac:dyDescent="0.25">
      <c r="A63" s="20">
        <v>53</v>
      </c>
      <c r="B63" s="21" t="s">
        <v>818</v>
      </c>
      <c r="C63" s="21" t="s">
        <v>819</v>
      </c>
      <c r="D63" s="22">
        <v>555</v>
      </c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>
        <f t="shared" si="3"/>
        <v>0</v>
      </c>
    </row>
    <row r="64" spans="1:16" ht="36" customHeight="1" x14ac:dyDescent="0.25">
      <c r="A64" s="20">
        <v>54</v>
      </c>
      <c r="B64" s="21" t="s">
        <v>820</v>
      </c>
      <c r="C64" s="21" t="s">
        <v>821</v>
      </c>
      <c r="D64" s="22">
        <v>610</v>
      </c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>
        <f t="shared" si="3"/>
        <v>0</v>
      </c>
    </row>
    <row r="65" spans="1:16" ht="36" customHeight="1" x14ac:dyDescent="0.25">
      <c r="A65" s="20">
        <v>55</v>
      </c>
      <c r="B65" s="21" t="s">
        <v>822</v>
      </c>
      <c r="C65" s="21" t="s">
        <v>823</v>
      </c>
      <c r="D65" s="22">
        <v>243</v>
      </c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>
        <f t="shared" si="3"/>
        <v>0</v>
      </c>
    </row>
    <row r="66" spans="1:16" ht="36" customHeight="1" x14ac:dyDescent="0.25">
      <c r="A66" s="20">
        <v>56</v>
      </c>
      <c r="B66" s="21" t="s">
        <v>824</v>
      </c>
      <c r="C66" s="21" t="s">
        <v>825</v>
      </c>
      <c r="D66" s="22">
        <v>517</v>
      </c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>
        <f t="shared" si="3"/>
        <v>0</v>
      </c>
    </row>
    <row r="67" spans="1:16" ht="36" customHeight="1" x14ac:dyDescent="0.25">
      <c r="A67" s="20">
        <v>57</v>
      </c>
      <c r="B67" s="21" t="s">
        <v>826</v>
      </c>
      <c r="C67" s="21" t="s">
        <v>827</v>
      </c>
      <c r="D67" s="22">
        <v>171</v>
      </c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>
        <f t="shared" si="3"/>
        <v>0</v>
      </c>
    </row>
    <row r="68" spans="1:16" ht="36" customHeight="1" x14ac:dyDescent="0.25">
      <c r="A68" s="20">
        <v>58</v>
      </c>
      <c r="B68" s="21" t="s">
        <v>828</v>
      </c>
      <c r="C68" s="21" t="s">
        <v>829</v>
      </c>
      <c r="D68" s="22">
        <v>209</v>
      </c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>
        <f t="shared" si="3"/>
        <v>0</v>
      </c>
    </row>
    <row r="69" spans="1:16" ht="36" customHeight="1" x14ac:dyDescent="0.25">
      <c r="A69" s="20">
        <v>59</v>
      </c>
      <c r="B69" s="21" t="s">
        <v>830</v>
      </c>
      <c r="C69" s="21" t="s">
        <v>831</v>
      </c>
      <c r="D69" s="22">
        <v>475</v>
      </c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>
        <f t="shared" si="3"/>
        <v>0</v>
      </c>
    </row>
    <row r="70" spans="1:16" ht="36" customHeight="1" x14ac:dyDescent="0.25">
      <c r="A70" s="20">
        <v>60</v>
      </c>
      <c r="B70" s="21" t="s">
        <v>832</v>
      </c>
      <c r="C70" s="21" t="s">
        <v>833</v>
      </c>
      <c r="D70" s="22">
        <v>463</v>
      </c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>
        <f t="shared" si="3"/>
        <v>0</v>
      </c>
    </row>
    <row r="71" spans="1:16" ht="36" customHeight="1" x14ac:dyDescent="0.25">
      <c r="A71" s="20">
        <v>61</v>
      </c>
      <c r="B71" s="21" t="s">
        <v>834</v>
      </c>
      <c r="C71" s="21" t="s">
        <v>835</v>
      </c>
      <c r="D71" s="22">
        <v>224</v>
      </c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>
        <f t="shared" si="3"/>
        <v>0</v>
      </c>
    </row>
    <row r="72" spans="1:16" ht="36" customHeight="1" x14ac:dyDescent="0.25">
      <c r="A72" s="20">
        <v>62</v>
      </c>
      <c r="B72" s="21" t="s">
        <v>836</v>
      </c>
      <c r="C72" s="21" t="s">
        <v>837</v>
      </c>
      <c r="D72" s="22">
        <v>513</v>
      </c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>
        <f t="shared" si="3"/>
        <v>0</v>
      </c>
    </row>
    <row r="73" spans="1:16" ht="36" customHeight="1" x14ac:dyDescent="0.25">
      <c r="A73" s="20">
        <v>63</v>
      </c>
      <c r="B73" s="21" t="s">
        <v>838</v>
      </c>
      <c r="C73" s="21" t="s">
        <v>839</v>
      </c>
      <c r="D73" s="22">
        <v>498</v>
      </c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>
        <f t="shared" si="3"/>
        <v>0</v>
      </c>
    </row>
    <row r="74" spans="1:16" ht="36" customHeight="1" x14ac:dyDescent="0.25">
      <c r="A74" s="20">
        <v>64</v>
      </c>
      <c r="B74" s="21" t="s">
        <v>840</v>
      </c>
      <c r="C74" s="21" t="s">
        <v>841</v>
      </c>
      <c r="D74" s="22">
        <v>121</v>
      </c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>
        <f t="shared" si="3"/>
        <v>0</v>
      </c>
    </row>
    <row r="75" spans="1:16" ht="36" customHeight="1" x14ac:dyDescent="0.25">
      <c r="A75" s="20">
        <v>65</v>
      </c>
      <c r="B75" s="21" t="s">
        <v>842</v>
      </c>
      <c r="C75" s="21" t="s">
        <v>843</v>
      </c>
      <c r="D75" s="22">
        <v>717</v>
      </c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>
        <f t="shared" si="3"/>
        <v>0</v>
      </c>
    </row>
    <row r="76" spans="1:16" ht="36" customHeight="1" x14ac:dyDescent="0.25">
      <c r="A76" s="20">
        <v>66</v>
      </c>
      <c r="B76" s="21" t="s">
        <v>844</v>
      </c>
      <c r="C76" s="21" t="s">
        <v>845</v>
      </c>
      <c r="D76" s="22">
        <v>331</v>
      </c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>
        <f t="shared" ref="P76:P139" si="6">O76/D76*100</f>
        <v>0</v>
      </c>
    </row>
    <row r="77" spans="1:16" ht="36" customHeight="1" x14ac:dyDescent="0.25">
      <c r="A77" s="20">
        <v>67</v>
      </c>
      <c r="B77" s="21" t="s">
        <v>846</v>
      </c>
      <c r="C77" s="21" t="s">
        <v>847</v>
      </c>
      <c r="D77" s="22">
        <v>281</v>
      </c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>
        <f t="shared" si="6"/>
        <v>0</v>
      </c>
    </row>
    <row r="78" spans="1:16" ht="36" customHeight="1" x14ac:dyDescent="0.25">
      <c r="A78" s="20">
        <v>68</v>
      </c>
      <c r="B78" s="21" t="s">
        <v>848</v>
      </c>
      <c r="C78" s="21" t="s">
        <v>849</v>
      </c>
      <c r="D78" s="22">
        <v>611</v>
      </c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>
        <f t="shared" si="6"/>
        <v>0</v>
      </c>
    </row>
    <row r="79" spans="1:16" ht="36" customHeight="1" x14ac:dyDescent="0.25">
      <c r="A79" s="20">
        <v>69</v>
      </c>
      <c r="B79" s="21" t="s">
        <v>850</v>
      </c>
      <c r="C79" s="21" t="s">
        <v>851</v>
      </c>
      <c r="D79" s="22">
        <v>628</v>
      </c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>
        <f t="shared" si="6"/>
        <v>0</v>
      </c>
    </row>
    <row r="80" spans="1:16" ht="36" customHeight="1" x14ac:dyDescent="0.25">
      <c r="A80" s="20">
        <v>70</v>
      </c>
      <c r="B80" s="21" t="s">
        <v>852</v>
      </c>
      <c r="C80" s="21" t="s">
        <v>853</v>
      </c>
      <c r="D80" s="22">
        <v>860</v>
      </c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>
        <f t="shared" si="6"/>
        <v>0</v>
      </c>
    </row>
    <row r="81" spans="1:16" ht="36" customHeight="1" x14ac:dyDescent="0.25">
      <c r="A81" s="20">
        <v>71</v>
      </c>
      <c r="B81" s="21" t="s">
        <v>854</v>
      </c>
      <c r="C81" s="21" t="s">
        <v>855</v>
      </c>
      <c r="D81" s="22">
        <v>224</v>
      </c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>
        <f t="shared" si="6"/>
        <v>0</v>
      </c>
    </row>
    <row r="82" spans="1:16" ht="36" customHeight="1" x14ac:dyDescent="0.25">
      <c r="A82" s="20">
        <v>72</v>
      </c>
      <c r="B82" s="21" t="s">
        <v>856</v>
      </c>
      <c r="C82" s="21" t="s">
        <v>857</v>
      </c>
      <c r="D82" s="22">
        <v>633</v>
      </c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>
        <f t="shared" si="6"/>
        <v>0</v>
      </c>
    </row>
    <row r="83" spans="1:16" ht="36" customHeight="1" x14ac:dyDescent="0.25">
      <c r="A83" s="20">
        <v>73</v>
      </c>
      <c r="B83" s="21" t="s">
        <v>858</v>
      </c>
      <c r="C83" s="21" t="s">
        <v>859</v>
      </c>
      <c r="D83" s="22">
        <v>117</v>
      </c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>
        <f t="shared" si="6"/>
        <v>0</v>
      </c>
    </row>
    <row r="84" spans="1:16" ht="36" customHeight="1" x14ac:dyDescent="0.25">
      <c r="A84" s="20">
        <v>75</v>
      </c>
      <c r="B84" s="21" t="s">
        <v>860</v>
      </c>
      <c r="C84" s="21" t="s">
        <v>861</v>
      </c>
      <c r="D84" s="22">
        <v>253</v>
      </c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>
        <f t="shared" si="6"/>
        <v>0</v>
      </c>
    </row>
    <row r="85" spans="1:16" ht="36" customHeight="1" x14ac:dyDescent="0.25">
      <c r="A85" s="20">
        <v>76</v>
      </c>
      <c r="B85" s="21" t="s">
        <v>862</v>
      </c>
      <c r="C85" s="21" t="s">
        <v>863</v>
      </c>
      <c r="D85" s="22">
        <v>217</v>
      </c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>
        <f t="shared" si="6"/>
        <v>0</v>
      </c>
    </row>
    <row r="86" spans="1:16" ht="36" customHeight="1" x14ac:dyDescent="0.25">
      <c r="A86" s="20">
        <v>77</v>
      </c>
      <c r="B86" s="21" t="s">
        <v>864</v>
      </c>
      <c r="C86" s="21" t="s">
        <v>865</v>
      </c>
      <c r="D86" s="22">
        <v>928</v>
      </c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>
        <f t="shared" si="6"/>
        <v>0</v>
      </c>
    </row>
    <row r="87" spans="1:16" ht="36" customHeight="1" x14ac:dyDescent="0.25">
      <c r="A87" s="20">
        <v>78</v>
      </c>
      <c r="B87" s="21" t="s">
        <v>866</v>
      </c>
      <c r="C87" s="21" t="s">
        <v>867</v>
      </c>
      <c r="D87" s="22">
        <v>561</v>
      </c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>
        <f t="shared" si="6"/>
        <v>0</v>
      </c>
    </row>
    <row r="88" spans="1:16" ht="36" customHeight="1" x14ac:dyDescent="0.25">
      <c r="A88" s="20">
        <v>79</v>
      </c>
      <c r="B88" s="21" t="s">
        <v>868</v>
      </c>
      <c r="C88" s="21" t="s">
        <v>869</v>
      </c>
      <c r="D88" s="22">
        <v>235</v>
      </c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>
        <f t="shared" si="6"/>
        <v>0</v>
      </c>
    </row>
    <row r="89" spans="1:16" ht="36" customHeight="1" x14ac:dyDescent="0.25">
      <c r="A89" s="20">
        <v>80</v>
      </c>
      <c r="B89" s="21" t="s">
        <v>870</v>
      </c>
      <c r="C89" s="21" t="s">
        <v>871</v>
      </c>
      <c r="D89" s="22">
        <v>649</v>
      </c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>
        <f t="shared" si="6"/>
        <v>0</v>
      </c>
    </row>
    <row r="90" spans="1:16" ht="36" customHeight="1" x14ac:dyDescent="0.25">
      <c r="A90" s="20">
        <v>81</v>
      </c>
      <c r="B90" s="21" t="s">
        <v>872</v>
      </c>
      <c r="C90" s="21" t="s">
        <v>873</v>
      </c>
      <c r="D90" s="22">
        <v>429</v>
      </c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>
        <f t="shared" si="6"/>
        <v>0</v>
      </c>
    </row>
    <row r="91" spans="1:16" ht="36" customHeight="1" x14ac:dyDescent="0.25">
      <c r="A91" s="20">
        <v>82</v>
      </c>
      <c r="B91" s="21" t="s">
        <v>874</v>
      </c>
      <c r="C91" s="21" t="s">
        <v>875</v>
      </c>
      <c r="D91" s="22">
        <v>571</v>
      </c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>
        <f t="shared" si="6"/>
        <v>0</v>
      </c>
    </row>
    <row r="92" spans="1:16" ht="36" customHeight="1" x14ac:dyDescent="0.25">
      <c r="A92" s="20">
        <v>83</v>
      </c>
      <c r="B92" s="21" t="s">
        <v>876</v>
      </c>
      <c r="C92" s="21" t="s">
        <v>877</v>
      </c>
      <c r="D92" s="22">
        <v>384</v>
      </c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>
        <f t="shared" si="6"/>
        <v>0</v>
      </c>
    </row>
    <row r="93" spans="1:16" ht="36" customHeight="1" x14ac:dyDescent="0.25">
      <c r="A93" s="20">
        <v>84</v>
      </c>
      <c r="B93" s="21" t="s">
        <v>878</v>
      </c>
      <c r="C93" s="21" t="s">
        <v>879</v>
      </c>
      <c r="D93" s="22">
        <v>186</v>
      </c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>
        <f t="shared" si="6"/>
        <v>0</v>
      </c>
    </row>
    <row r="94" spans="1:16" ht="36" customHeight="1" x14ac:dyDescent="0.25">
      <c r="A94" s="20">
        <v>85</v>
      </c>
      <c r="B94" s="21" t="s">
        <v>880</v>
      </c>
      <c r="C94" s="21" t="s">
        <v>881</v>
      </c>
      <c r="D94" s="22">
        <v>198</v>
      </c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>
        <f t="shared" si="6"/>
        <v>0</v>
      </c>
    </row>
    <row r="95" spans="1:16" ht="36" customHeight="1" x14ac:dyDescent="0.25">
      <c r="A95" s="20">
        <v>86</v>
      </c>
      <c r="B95" s="21" t="s">
        <v>882</v>
      </c>
      <c r="C95" s="21" t="s">
        <v>883</v>
      </c>
      <c r="D95" s="22">
        <v>585</v>
      </c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>
        <f t="shared" si="6"/>
        <v>0</v>
      </c>
    </row>
    <row r="96" spans="1:16" ht="36" customHeight="1" x14ac:dyDescent="0.25">
      <c r="A96" s="20">
        <v>87</v>
      </c>
      <c r="B96" s="21" t="s">
        <v>884</v>
      </c>
      <c r="C96" s="21" t="s">
        <v>885</v>
      </c>
      <c r="D96" s="22">
        <v>374</v>
      </c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>
        <f t="shared" si="6"/>
        <v>0</v>
      </c>
    </row>
    <row r="97" spans="1:16" ht="36" customHeight="1" x14ac:dyDescent="0.25">
      <c r="A97" s="20">
        <v>88</v>
      </c>
      <c r="B97" s="21" t="s">
        <v>886</v>
      </c>
      <c r="C97" s="21" t="s">
        <v>887</v>
      </c>
      <c r="D97" s="22">
        <v>419</v>
      </c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>
        <f t="shared" si="6"/>
        <v>0</v>
      </c>
    </row>
    <row r="98" spans="1:16" ht="36" customHeight="1" x14ac:dyDescent="0.25">
      <c r="A98" s="20">
        <v>89</v>
      </c>
      <c r="B98" s="21" t="s">
        <v>888</v>
      </c>
      <c r="C98" s="21" t="s">
        <v>889</v>
      </c>
      <c r="D98" s="22">
        <v>135</v>
      </c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>
        <f t="shared" si="6"/>
        <v>0</v>
      </c>
    </row>
    <row r="99" spans="1:16" ht="36" customHeight="1" x14ac:dyDescent="0.25">
      <c r="A99" s="20">
        <v>90</v>
      </c>
      <c r="B99" s="21" t="s">
        <v>890</v>
      </c>
      <c r="C99" s="21" t="s">
        <v>891</v>
      </c>
      <c r="D99" s="22">
        <v>602</v>
      </c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>
        <f t="shared" si="6"/>
        <v>0</v>
      </c>
    </row>
    <row r="100" spans="1:16" ht="36" customHeight="1" x14ac:dyDescent="0.25">
      <c r="A100" s="20">
        <v>91</v>
      </c>
      <c r="B100" s="21" t="s">
        <v>892</v>
      </c>
      <c r="C100" s="21" t="s">
        <v>893</v>
      </c>
      <c r="D100" s="22">
        <v>482</v>
      </c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>
        <f t="shared" si="6"/>
        <v>0</v>
      </c>
    </row>
    <row r="101" spans="1:16" ht="36" customHeight="1" x14ac:dyDescent="0.25">
      <c r="A101" s="20">
        <v>92</v>
      </c>
      <c r="B101" s="21" t="s">
        <v>894</v>
      </c>
      <c r="C101" s="21" t="s">
        <v>895</v>
      </c>
      <c r="D101" s="22">
        <v>284</v>
      </c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>
        <f t="shared" si="6"/>
        <v>0</v>
      </c>
    </row>
    <row r="102" spans="1:16" ht="36" customHeight="1" x14ac:dyDescent="0.25">
      <c r="A102" s="20">
        <v>93</v>
      </c>
      <c r="B102" s="21" t="s">
        <v>896</v>
      </c>
      <c r="C102" s="21" t="s">
        <v>897</v>
      </c>
      <c r="D102" s="22">
        <v>140</v>
      </c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>
        <f t="shared" si="6"/>
        <v>0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D1" workbookViewId="0">
      <selection activeCell="T11" sqref="T11"/>
    </sheetView>
  </sheetViews>
  <sheetFormatPr defaultRowHeight="15" x14ac:dyDescent="0.25"/>
  <cols>
    <col min="1" max="1" width="5" style="30" customWidth="1"/>
    <col min="2" max="2" width="17.5703125" customWidth="1"/>
    <col min="3" max="3" width="32.85546875" customWidth="1"/>
    <col min="4" max="4" width="11.5703125" customWidth="1"/>
  </cols>
  <sheetData>
    <row r="1" spans="1:22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20.100000000000001" customHeight="1" x14ac:dyDescent="0.3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22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31" t="s">
        <v>10</v>
      </c>
      <c r="T4" s="31" t="s">
        <v>11</v>
      </c>
      <c r="U4" s="31" t="s">
        <v>12</v>
      </c>
      <c r="V4" s="31" t="s">
        <v>28</v>
      </c>
    </row>
    <row r="5" spans="1:22" ht="20.100000000000001" customHeight="1" x14ac:dyDescent="0.25">
      <c r="A5" s="1"/>
      <c r="B5" s="2"/>
      <c r="C5" s="2"/>
      <c r="D5" s="6">
        <f>SUM(D12:D180)</f>
        <v>35950</v>
      </c>
      <c r="E5" s="2">
        <f t="shared" ref="E5:U5" si="0">SUM(E12:E190)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>U5/D5*100</f>
        <v>0</v>
      </c>
    </row>
    <row r="6" spans="1:22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5">
      <c r="A7" s="1"/>
      <c r="B7" s="2"/>
      <c r="C7" s="2"/>
      <c r="D7" s="2"/>
      <c r="E7" s="2" t="e">
        <f>E5/U5*100</f>
        <v>#DIV/0!</v>
      </c>
      <c r="F7" s="2" t="e">
        <f>F5/U5*100</f>
        <v>#DIV/0!</v>
      </c>
      <c r="G7" s="2" t="e">
        <f>G5/U5*100</f>
        <v>#DIV/0!</v>
      </c>
      <c r="H7" s="2" t="e">
        <f>H5/U5*100</f>
        <v>#DIV/0!</v>
      </c>
      <c r="I7" s="2" t="e">
        <f>I5/U5*100</f>
        <v>#DIV/0!</v>
      </c>
      <c r="J7" s="2" t="e">
        <f>J5/U5*100</f>
        <v>#DIV/0!</v>
      </c>
      <c r="K7" s="2" t="e">
        <f>K5/U5*100</f>
        <v>#DIV/0!</v>
      </c>
      <c r="L7" s="2" t="e">
        <f>L5/U5*100</f>
        <v>#DIV/0!</v>
      </c>
      <c r="M7" s="2" t="e">
        <f>M5/U5*100</f>
        <v>#DIV/0!</v>
      </c>
      <c r="N7" s="2" t="e">
        <f>N5/U5*100</f>
        <v>#DIV/0!</v>
      </c>
      <c r="O7" s="2" t="e">
        <f>O5/U5*100</f>
        <v>#DIV/0!</v>
      </c>
      <c r="P7" s="2" t="e">
        <f>P5/U5*100</f>
        <v>#DIV/0!</v>
      </c>
      <c r="Q7" s="2" t="e">
        <f>Q5/U5*100</f>
        <v>#DIV/0!</v>
      </c>
      <c r="R7" s="2" t="e">
        <f>R5/U5*100</f>
        <v>#DIV/0!</v>
      </c>
      <c r="S7" s="2" t="e">
        <f>S5/U5*100</f>
        <v>#DIV/0!</v>
      </c>
      <c r="T7" s="2" t="e">
        <f>T5/U5*100</f>
        <v>#DIV/0!</v>
      </c>
      <c r="U7" s="2"/>
      <c r="V7" s="2"/>
    </row>
    <row r="8" spans="1:22" ht="20.100000000000001" customHeight="1" x14ac:dyDescent="0.25">
      <c r="A8" s="1"/>
      <c r="B8" s="9" t="s">
        <v>15</v>
      </c>
      <c r="C8" s="9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0.100000000000001" customHeight="1" x14ac:dyDescent="0.25">
      <c r="A9" s="1"/>
      <c r="B9" s="9"/>
      <c r="C9" s="9"/>
      <c r="D9" s="9"/>
      <c r="E9" s="10" t="e">
        <f t="shared" ref="E9:T9" si="1">ROUND(E7,1)</f>
        <v>#DIV/0!</v>
      </c>
      <c r="F9" s="2" t="e">
        <f t="shared" si="1"/>
        <v>#DIV/0!</v>
      </c>
      <c r="G9" s="2" t="e">
        <f t="shared" si="1"/>
        <v>#DIV/0!</v>
      </c>
      <c r="H9" s="2" t="e">
        <f t="shared" si="1"/>
        <v>#DIV/0!</v>
      </c>
      <c r="I9" s="2" t="e">
        <f t="shared" si="1"/>
        <v>#DIV/0!</v>
      </c>
      <c r="J9" s="2" t="e">
        <f t="shared" si="1"/>
        <v>#DIV/0!</v>
      </c>
      <c r="K9" s="2" t="e">
        <f t="shared" si="1"/>
        <v>#DIV/0!</v>
      </c>
      <c r="L9" s="2" t="e">
        <f t="shared" si="1"/>
        <v>#DIV/0!</v>
      </c>
      <c r="M9" s="2" t="e">
        <f t="shared" si="1"/>
        <v>#DIV/0!</v>
      </c>
      <c r="N9" s="2" t="e">
        <f t="shared" si="1"/>
        <v>#DIV/0!</v>
      </c>
      <c r="O9" s="2" t="e">
        <f t="shared" si="1"/>
        <v>#DIV/0!</v>
      </c>
      <c r="P9" s="2" t="e">
        <f t="shared" si="1"/>
        <v>#DIV/0!</v>
      </c>
      <c r="Q9" s="2" t="e">
        <f t="shared" si="1"/>
        <v>#DIV/0!</v>
      </c>
      <c r="R9" s="2" t="e">
        <f t="shared" si="1"/>
        <v>#DIV/0!</v>
      </c>
      <c r="S9" s="2" t="e">
        <f t="shared" si="1"/>
        <v>#DIV/0!</v>
      </c>
      <c r="T9" s="2" t="e">
        <f t="shared" si="1"/>
        <v>#DIV/0!</v>
      </c>
      <c r="U9" s="2"/>
      <c r="V9" s="2"/>
    </row>
    <row r="10" spans="1:22" ht="36" customHeight="1" x14ac:dyDescent="0.25">
      <c r="A10" s="41" t="s">
        <v>714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22" ht="36" customHeight="1" x14ac:dyDescent="0.25">
      <c r="A11" s="11" t="s">
        <v>16</v>
      </c>
      <c r="B11" s="12" t="s">
        <v>17</v>
      </c>
      <c r="C11" s="13" t="s">
        <v>18</v>
      </c>
      <c r="D11" s="14" t="s">
        <v>19</v>
      </c>
      <c r="E11" s="15" t="s">
        <v>2</v>
      </c>
      <c r="F11" s="15" t="s">
        <v>3</v>
      </c>
      <c r="G11" s="15" t="s">
        <v>4</v>
      </c>
      <c r="H11" s="15" t="s">
        <v>5</v>
      </c>
      <c r="I11" s="15" t="s">
        <v>6</v>
      </c>
      <c r="J11" s="15" t="s">
        <v>7</v>
      </c>
      <c r="K11" s="15" t="s">
        <v>8</v>
      </c>
      <c r="L11" s="15" t="s">
        <v>21</v>
      </c>
      <c r="M11" s="15" t="s">
        <v>22</v>
      </c>
      <c r="N11" s="15" t="s">
        <v>23</v>
      </c>
      <c r="O11" s="15" t="s">
        <v>24</v>
      </c>
      <c r="P11" s="15" t="s">
        <v>25</v>
      </c>
      <c r="Q11" s="15" t="s">
        <v>26</v>
      </c>
      <c r="R11" s="15" t="s">
        <v>27</v>
      </c>
      <c r="S11" s="17" t="s">
        <v>10</v>
      </c>
      <c r="T11" s="15" t="s">
        <v>11</v>
      </c>
      <c r="U11" s="18" t="s">
        <v>12</v>
      </c>
      <c r="V11" s="19" t="s">
        <v>20</v>
      </c>
    </row>
    <row r="12" spans="1:22" ht="36" customHeight="1" x14ac:dyDescent="0.25">
      <c r="A12" s="20">
        <v>1</v>
      </c>
      <c r="B12" s="21" t="s">
        <v>715</v>
      </c>
      <c r="C12" s="21" t="s">
        <v>716</v>
      </c>
      <c r="D12" s="22">
        <v>239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SUM(E12:R12)</f>
        <v>0</v>
      </c>
      <c r="T12" s="24">
        <v>0</v>
      </c>
      <c r="U12" s="24">
        <f>S12+T12</f>
        <v>0</v>
      </c>
      <c r="V12" s="24">
        <f>U12/D12*100</f>
        <v>0</v>
      </c>
    </row>
    <row r="13" spans="1:22" ht="36" customHeight="1" x14ac:dyDescent="0.25">
      <c r="A13" s="20">
        <v>2</v>
      </c>
      <c r="B13" s="21" t="s">
        <v>717</v>
      </c>
      <c r="C13" s="21" t="s">
        <v>718</v>
      </c>
      <c r="D13" s="22">
        <v>191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f t="shared" ref="S13:S76" si="2">SUM(E13:R13)</f>
        <v>0</v>
      </c>
      <c r="T13" s="24">
        <v>0</v>
      </c>
      <c r="U13" s="24">
        <f t="shared" ref="U13:U76" si="3">S13+T13</f>
        <v>0</v>
      </c>
      <c r="V13" s="24">
        <f t="shared" ref="V13:V76" si="4">U13/D13*100</f>
        <v>0</v>
      </c>
    </row>
    <row r="14" spans="1:22" ht="36" customHeight="1" x14ac:dyDescent="0.25">
      <c r="A14" s="20">
        <v>3</v>
      </c>
      <c r="B14" s="21" t="s">
        <v>719</v>
      </c>
      <c r="C14" s="21" t="s">
        <v>720</v>
      </c>
      <c r="D14" s="22">
        <v>234</v>
      </c>
      <c r="E14" s="24">
        <v>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>
        <f t="shared" si="2"/>
        <v>0</v>
      </c>
      <c r="T14" s="24"/>
      <c r="U14" s="24">
        <f t="shared" si="3"/>
        <v>0</v>
      </c>
      <c r="V14" s="24">
        <f t="shared" si="4"/>
        <v>0</v>
      </c>
    </row>
    <row r="15" spans="1:22" ht="36" customHeight="1" x14ac:dyDescent="0.25">
      <c r="A15" s="20">
        <v>4</v>
      </c>
      <c r="B15" s="21" t="s">
        <v>721</v>
      </c>
      <c r="C15" s="21" t="s">
        <v>722</v>
      </c>
      <c r="D15" s="22">
        <v>287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>
        <f t="shared" si="2"/>
        <v>0</v>
      </c>
      <c r="T15" s="24"/>
      <c r="U15" s="24">
        <f t="shared" si="3"/>
        <v>0</v>
      </c>
      <c r="V15" s="24">
        <f t="shared" si="4"/>
        <v>0</v>
      </c>
    </row>
    <row r="16" spans="1:22" ht="36" customHeight="1" x14ac:dyDescent="0.25">
      <c r="A16" s="20">
        <v>5</v>
      </c>
      <c r="B16" s="21" t="s">
        <v>723</v>
      </c>
      <c r="C16" s="21" t="s">
        <v>724</v>
      </c>
      <c r="D16" s="22">
        <v>179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>
        <f t="shared" si="2"/>
        <v>0</v>
      </c>
      <c r="T16" s="24"/>
      <c r="U16" s="24">
        <f t="shared" si="3"/>
        <v>0</v>
      </c>
      <c r="V16" s="24">
        <f t="shared" si="4"/>
        <v>0</v>
      </c>
    </row>
    <row r="17" spans="1:22" ht="36" customHeight="1" x14ac:dyDescent="0.25">
      <c r="A17" s="20">
        <v>6</v>
      </c>
      <c r="B17" s="21" t="s">
        <v>725</v>
      </c>
      <c r="C17" s="21" t="s">
        <v>726</v>
      </c>
      <c r="D17" s="22">
        <v>202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>
        <f t="shared" si="2"/>
        <v>0</v>
      </c>
      <c r="T17" s="24"/>
      <c r="U17" s="24">
        <f t="shared" si="3"/>
        <v>0</v>
      </c>
      <c r="V17" s="24">
        <f t="shared" si="4"/>
        <v>0</v>
      </c>
    </row>
    <row r="18" spans="1:22" ht="36" customHeight="1" x14ac:dyDescent="0.25">
      <c r="A18" s="20">
        <v>7</v>
      </c>
      <c r="B18" s="21" t="s">
        <v>727</v>
      </c>
      <c r="C18" s="21" t="s">
        <v>728</v>
      </c>
      <c r="D18" s="22">
        <v>236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>
        <f t="shared" si="2"/>
        <v>0</v>
      </c>
      <c r="T18" s="24"/>
      <c r="U18" s="24">
        <f t="shared" si="3"/>
        <v>0</v>
      </c>
      <c r="V18" s="24">
        <f t="shared" si="4"/>
        <v>0</v>
      </c>
    </row>
    <row r="19" spans="1:22" ht="36" customHeight="1" x14ac:dyDescent="0.25">
      <c r="A19" s="20">
        <v>8</v>
      </c>
      <c r="B19" s="21" t="s">
        <v>729</v>
      </c>
      <c r="C19" s="21" t="s">
        <v>730</v>
      </c>
      <c r="D19" s="22">
        <v>212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>
        <f t="shared" si="2"/>
        <v>0</v>
      </c>
      <c r="T19" s="24"/>
      <c r="U19" s="24">
        <f t="shared" si="3"/>
        <v>0</v>
      </c>
      <c r="V19" s="24">
        <f t="shared" si="4"/>
        <v>0</v>
      </c>
    </row>
    <row r="20" spans="1:22" ht="36" customHeight="1" x14ac:dyDescent="0.25">
      <c r="A20" s="20">
        <v>9</v>
      </c>
      <c r="B20" s="21" t="s">
        <v>731</v>
      </c>
      <c r="C20" s="21" t="s">
        <v>732</v>
      </c>
      <c r="D20" s="22">
        <v>452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>
        <f t="shared" si="2"/>
        <v>0</v>
      </c>
      <c r="T20" s="24"/>
      <c r="U20" s="24">
        <f t="shared" si="3"/>
        <v>0</v>
      </c>
      <c r="V20" s="24">
        <f t="shared" si="4"/>
        <v>0</v>
      </c>
    </row>
    <row r="21" spans="1:22" ht="36" customHeight="1" x14ac:dyDescent="0.25">
      <c r="A21" s="20">
        <v>10</v>
      </c>
      <c r="B21" s="21" t="s">
        <v>733</v>
      </c>
      <c r="C21" s="21" t="s">
        <v>734</v>
      </c>
      <c r="D21" s="22">
        <v>565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>
        <f t="shared" si="2"/>
        <v>0</v>
      </c>
      <c r="T21" s="24"/>
      <c r="U21" s="24">
        <f t="shared" si="3"/>
        <v>0</v>
      </c>
      <c r="V21" s="24">
        <f t="shared" si="4"/>
        <v>0</v>
      </c>
    </row>
    <row r="22" spans="1:22" ht="36" customHeight="1" x14ac:dyDescent="0.25">
      <c r="A22" s="20">
        <v>11</v>
      </c>
      <c r="B22" s="21" t="s">
        <v>735</v>
      </c>
      <c r="C22" s="21" t="s">
        <v>736</v>
      </c>
      <c r="D22" s="22">
        <v>196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>
        <f t="shared" si="2"/>
        <v>0</v>
      </c>
      <c r="T22" s="24"/>
      <c r="U22" s="24">
        <f t="shared" si="3"/>
        <v>0</v>
      </c>
      <c r="V22" s="24">
        <f t="shared" si="4"/>
        <v>0</v>
      </c>
    </row>
    <row r="23" spans="1:22" ht="36" customHeight="1" x14ac:dyDescent="0.25">
      <c r="A23" s="20">
        <v>12</v>
      </c>
      <c r="B23" s="21" t="s">
        <v>737</v>
      </c>
      <c r="C23" s="21" t="s">
        <v>738</v>
      </c>
      <c r="D23" s="22">
        <v>146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f t="shared" si="2"/>
        <v>0</v>
      </c>
      <c r="T23" s="24"/>
      <c r="U23" s="24">
        <f t="shared" si="3"/>
        <v>0</v>
      </c>
      <c r="V23" s="24">
        <f t="shared" si="4"/>
        <v>0</v>
      </c>
    </row>
    <row r="24" spans="1:22" ht="36" customHeight="1" x14ac:dyDescent="0.25">
      <c r="A24" s="20">
        <v>13</v>
      </c>
      <c r="B24" s="21" t="s">
        <v>739</v>
      </c>
      <c r="C24" s="21" t="s">
        <v>740</v>
      </c>
      <c r="D24" s="22">
        <v>353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>
        <f t="shared" si="2"/>
        <v>0</v>
      </c>
      <c r="T24" s="24"/>
      <c r="U24" s="24">
        <f t="shared" si="3"/>
        <v>0</v>
      </c>
      <c r="V24" s="24">
        <f t="shared" si="4"/>
        <v>0</v>
      </c>
    </row>
    <row r="25" spans="1:22" ht="36" customHeight="1" x14ac:dyDescent="0.25">
      <c r="A25" s="20">
        <v>14</v>
      </c>
      <c r="B25" s="21" t="s">
        <v>741</v>
      </c>
      <c r="C25" s="21" t="s">
        <v>742</v>
      </c>
      <c r="D25" s="22">
        <v>232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>
        <f t="shared" si="2"/>
        <v>0</v>
      </c>
      <c r="T25" s="24"/>
      <c r="U25" s="24">
        <f t="shared" si="3"/>
        <v>0</v>
      </c>
      <c r="V25" s="24">
        <f t="shared" si="4"/>
        <v>0</v>
      </c>
    </row>
    <row r="26" spans="1:22" ht="36" customHeight="1" x14ac:dyDescent="0.25">
      <c r="A26" s="20">
        <v>15</v>
      </c>
      <c r="B26" s="21" t="s">
        <v>743</v>
      </c>
      <c r="C26" s="21" t="s">
        <v>744</v>
      </c>
      <c r="D26" s="22">
        <v>241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f t="shared" si="2"/>
        <v>0</v>
      </c>
      <c r="T26" s="24"/>
      <c r="U26" s="24">
        <f t="shared" si="3"/>
        <v>0</v>
      </c>
      <c r="V26" s="24">
        <f t="shared" si="4"/>
        <v>0</v>
      </c>
    </row>
    <row r="27" spans="1:22" ht="36" customHeight="1" x14ac:dyDescent="0.25">
      <c r="A27" s="20">
        <v>16</v>
      </c>
      <c r="B27" s="21" t="s">
        <v>745</v>
      </c>
      <c r="C27" s="21" t="s">
        <v>746</v>
      </c>
      <c r="D27" s="22">
        <v>245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f t="shared" si="2"/>
        <v>0</v>
      </c>
      <c r="T27" s="24"/>
      <c r="U27" s="24">
        <f t="shared" si="3"/>
        <v>0</v>
      </c>
      <c r="V27" s="24">
        <f t="shared" si="4"/>
        <v>0</v>
      </c>
    </row>
    <row r="28" spans="1:22" ht="36" customHeight="1" x14ac:dyDescent="0.25">
      <c r="A28" s="20">
        <v>17</v>
      </c>
      <c r="B28" s="21" t="s">
        <v>747</v>
      </c>
      <c r="C28" s="21" t="s">
        <v>400</v>
      </c>
      <c r="D28" s="22">
        <v>360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>
        <f t="shared" si="2"/>
        <v>0</v>
      </c>
      <c r="T28" s="24"/>
      <c r="U28" s="24">
        <f t="shared" si="3"/>
        <v>0</v>
      </c>
      <c r="V28" s="24">
        <f t="shared" si="4"/>
        <v>0</v>
      </c>
    </row>
    <row r="29" spans="1:22" ht="36" customHeight="1" x14ac:dyDescent="0.25">
      <c r="A29" s="20">
        <v>18</v>
      </c>
      <c r="B29" s="21" t="s">
        <v>748</v>
      </c>
      <c r="C29" s="21" t="s">
        <v>749</v>
      </c>
      <c r="D29" s="22">
        <v>213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>
        <f t="shared" si="2"/>
        <v>0</v>
      </c>
      <c r="T29" s="24"/>
      <c r="U29" s="24">
        <f t="shared" si="3"/>
        <v>0</v>
      </c>
      <c r="V29" s="24">
        <f t="shared" si="4"/>
        <v>0</v>
      </c>
    </row>
    <row r="30" spans="1:22" ht="36" customHeight="1" x14ac:dyDescent="0.25">
      <c r="A30" s="20">
        <v>19</v>
      </c>
      <c r="B30" s="21" t="s">
        <v>750</v>
      </c>
      <c r="C30" s="21" t="s">
        <v>751</v>
      </c>
      <c r="D30" s="22">
        <v>766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>
        <f t="shared" si="2"/>
        <v>0</v>
      </c>
      <c r="T30" s="24"/>
      <c r="U30" s="24">
        <f t="shared" si="3"/>
        <v>0</v>
      </c>
      <c r="V30" s="24">
        <f t="shared" si="4"/>
        <v>0</v>
      </c>
    </row>
    <row r="31" spans="1:22" ht="36" customHeight="1" x14ac:dyDescent="0.25">
      <c r="A31" s="20">
        <v>20</v>
      </c>
      <c r="B31" s="21" t="s">
        <v>752</v>
      </c>
      <c r="C31" s="21" t="s">
        <v>753</v>
      </c>
      <c r="D31" s="22">
        <v>377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>
        <f t="shared" si="2"/>
        <v>0</v>
      </c>
      <c r="T31" s="24"/>
      <c r="U31" s="24">
        <f t="shared" si="3"/>
        <v>0</v>
      </c>
      <c r="V31" s="24">
        <f t="shared" si="4"/>
        <v>0</v>
      </c>
    </row>
    <row r="32" spans="1:22" ht="36" customHeight="1" x14ac:dyDescent="0.25">
      <c r="A32" s="20">
        <v>21</v>
      </c>
      <c r="B32" s="21" t="s">
        <v>754</v>
      </c>
      <c r="C32" s="21" t="s">
        <v>755</v>
      </c>
      <c r="D32" s="22">
        <v>393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>
        <f t="shared" si="2"/>
        <v>0</v>
      </c>
      <c r="T32" s="24"/>
      <c r="U32" s="24">
        <f t="shared" si="3"/>
        <v>0</v>
      </c>
      <c r="V32" s="24">
        <f t="shared" si="4"/>
        <v>0</v>
      </c>
    </row>
    <row r="33" spans="1:22" ht="36" customHeight="1" x14ac:dyDescent="0.25">
      <c r="A33" s="20">
        <v>22</v>
      </c>
      <c r="B33" s="21" t="s">
        <v>756</v>
      </c>
      <c r="C33" s="21" t="s">
        <v>757</v>
      </c>
      <c r="D33" s="22">
        <v>320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>
        <f t="shared" si="2"/>
        <v>0</v>
      </c>
      <c r="T33" s="24"/>
      <c r="U33" s="24">
        <f t="shared" si="3"/>
        <v>0</v>
      </c>
      <c r="V33" s="24">
        <f t="shared" si="4"/>
        <v>0</v>
      </c>
    </row>
    <row r="34" spans="1:22" ht="36" customHeight="1" x14ac:dyDescent="0.25">
      <c r="A34" s="20">
        <v>23</v>
      </c>
      <c r="B34" s="21" t="s">
        <v>758</v>
      </c>
      <c r="C34" s="21" t="s">
        <v>759</v>
      </c>
      <c r="D34" s="22">
        <v>490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>
        <f t="shared" si="2"/>
        <v>0</v>
      </c>
      <c r="T34" s="24"/>
      <c r="U34" s="24">
        <f t="shared" si="3"/>
        <v>0</v>
      </c>
      <c r="V34" s="24">
        <f t="shared" si="4"/>
        <v>0</v>
      </c>
    </row>
    <row r="35" spans="1:22" ht="36" customHeight="1" x14ac:dyDescent="0.25">
      <c r="A35" s="20">
        <v>24</v>
      </c>
      <c r="B35" s="21" t="s">
        <v>760</v>
      </c>
      <c r="C35" s="21" t="s">
        <v>761</v>
      </c>
      <c r="D35" s="22">
        <v>206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f t="shared" si="2"/>
        <v>0</v>
      </c>
      <c r="T35" s="24"/>
      <c r="U35" s="24">
        <f t="shared" si="3"/>
        <v>0</v>
      </c>
      <c r="V35" s="24">
        <f t="shared" si="4"/>
        <v>0</v>
      </c>
    </row>
    <row r="36" spans="1:22" ht="36" customHeight="1" x14ac:dyDescent="0.25">
      <c r="A36" s="20">
        <v>25</v>
      </c>
      <c r="B36" s="21" t="s">
        <v>762</v>
      </c>
      <c r="C36" s="21" t="s">
        <v>763</v>
      </c>
      <c r="D36" s="22">
        <v>173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>
        <f t="shared" si="2"/>
        <v>0</v>
      </c>
      <c r="T36" s="24"/>
      <c r="U36" s="24">
        <f t="shared" si="3"/>
        <v>0</v>
      </c>
      <c r="V36" s="24">
        <f t="shared" si="4"/>
        <v>0</v>
      </c>
    </row>
    <row r="37" spans="1:22" ht="36" customHeight="1" x14ac:dyDescent="0.25">
      <c r="A37" s="20">
        <v>26</v>
      </c>
      <c r="B37" s="21" t="s">
        <v>764</v>
      </c>
      <c r="C37" s="21" t="s">
        <v>765</v>
      </c>
      <c r="D37" s="22">
        <v>490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>
        <f t="shared" si="2"/>
        <v>0</v>
      </c>
      <c r="T37" s="24"/>
      <c r="U37" s="24">
        <f t="shared" si="3"/>
        <v>0</v>
      </c>
      <c r="V37" s="24">
        <f t="shared" si="4"/>
        <v>0</v>
      </c>
    </row>
    <row r="38" spans="1:22" ht="36" customHeight="1" x14ac:dyDescent="0.25">
      <c r="A38" s="20">
        <v>27</v>
      </c>
      <c r="B38" s="21" t="s">
        <v>766</v>
      </c>
      <c r="C38" s="21" t="s">
        <v>767</v>
      </c>
      <c r="D38" s="22">
        <v>389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>
        <f t="shared" si="2"/>
        <v>0</v>
      </c>
      <c r="T38" s="24"/>
      <c r="U38" s="24">
        <f t="shared" si="3"/>
        <v>0</v>
      </c>
      <c r="V38" s="24">
        <f t="shared" si="4"/>
        <v>0</v>
      </c>
    </row>
    <row r="39" spans="1:22" ht="36" customHeight="1" x14ac:dyDescent="0.25">
      <c r="A39" s="20">
        <v>28</v>
      </c>
      <c r="B39" s="21" t="s">
        <v>768</v>
      </c>
      <c r="C39" s="21" t="s">
        <v>769</v>
      </c>
      <c r="D39" s="22">
        <v>493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>
        <f t="shared" si="2"/>
        <v>0</v>
      </c>
      <c r="T39" s="24"/>
      <c r="U39" s="24">
        <f t="shared" si="3"/>
        <v>0</v>
      </c>
      <c r="V39" s="24">
        <f t="shared" si="4"/>
        <v>0</v>
      </c>
    </row>
    <row r="40" spans="1:22" ht="36" customHeight="1" x14ac:dyDescent="0.25">
      <c r="A40" s="20">
        <v>29</v>
      </c>
      <c r="B40" s="21" t="s">
        <v>770</v>
      </c>
      <c r="C40" s="21" t="s">
        <v>771</v>
      </c>
      <c r="D40" s="22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>
        <f t="shared" si="2"/>
        <v>0</v>
      </c>
      <c r="T40" s="24"/>
      <c r="U40" s="24">
        <f t="shared" si="3"/>
        <v>0</v>
      </c>
      <c r="V40" s="24">
        <f t="shared" si="4"/>
        <v>0</v>
      </c>
    </row>
    <row r="41" spans="1:22" ht="36" customHeight="1" x14ac:dyDescent="0.25">
      <c r="A41" s="20">
        <v>30</v>
      </c>
      <c r="B41" s="21" t="s">
        <v>772</v>
      </c>
      <c r="C41" s="21" t="s">
        <v>773</v>
      </c>
      <c r="D41" s="22">
        <v>256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>
        <f t="shared" si="2"/>
        <v>0</v>
      </c>
      <c r="T41" s="24"/>
      <c r="U41" s="24">
        <f t="shared" si="3"/>
        <v>0</v>
      </c>
      <c r="V41" s="24">
        <f t="shared" si="4"/>
        <v>0</v>
      </c>
    </row>
    <row r="42" spans="1:22" ht="36" customHeight="1" x14ac:dyDescent="0.25">
      <c r="A42" s="20">
        <v>31</v>
      </c>
      <c r="B42" s="21" t="s">
        <v>774</v>
      </c>
      <c r="C42" s="21" t="s">
        <v>775</v>
      </c>
      <c r="D42" s="22">
        <v>210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>
        <f t="shared" si="2"/>
        <v>0</v>
      </c>
      <c r="T42" s="24"/>
      <c r="U42" s="24">
        <f t="shared" si="3"/>
        <v>0</v>
      </c>
      <c r="V42" s="24">
        <f t="shared" si="4"/>
        <v>0</v>
      </c>
    </row>
    <row r="43" spans="1:22" ht="36" customHeight="1" x14ac:dyDescent="0.25">
      <c r="A43" s="20">
        <v>32</v>
      </c>
      <c r="B43" s="21" t="s">
        <v>776</v>
      </c>
      <c r="C43" s="21" t="s">
        <v>777</v>
      </c>
      <c r="D43" s="22">
        <v>397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>
        <f t="shared" si="2"/>
        <v>0</v>
      </c>
      <c r="T43" s="24"/>
      <c r="U43" s="24">
        <f t="shared" si="3"/>
        <v>0</v>
      </c>
      <c r="V43" s="24">
        <f t="shared" si="4"/>
        <v>0</v>
      </c>
    </row>
    <row r="44" spans="1:22" ht="36" customHeight="1" x14ac:dyDescent="0.25">
      <c r="A44" s="20">
        <v>33</v>
      </c>
      <c r="B44" s="21" t="s">
        <v>778</v>
      </c>
      <c r="C44" s="21" t="s">
        <v>779</v>
      </c>
      <c r="D44" s="22">
        <v>434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f t="shared" si="2"/>
        <v>0</v>
      </c>
      <c r="T44" s="24"/>
      <c r="U44" s="24">
        <f t="shared" si="3"/>
        <v>0</v>
      </c>
      <c r="V44" s="24">
        <f t="shared" si="4"/>
        <v>0</v>
      </c>
    </row>
    <row r="45" spans="1:22" ht="36" customHeight="1" x14ac:dyDescent="0.25">
      <c r="A45" s="20">
        <v>34</v>
      </c>
      <c r="B45" s="21" t="s">
        <v>780</v>
      </c>
      <c r="C45" s="21" t="s">
        <v>781</v>
      </c>
      <c r="D45" s="22">
        <v>529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>
        <f t="shared" si="2"/>
        <v>0</v>
      </c>
      <c r="T45" s="24"/>
      <c r="U45" s="24">
        <f t="shared" si="3"/>
        <v>0</v>
      </c>
      <c r="V45" s="24">
        <f t="shared" si="4"/>
        <v>0</v>
      </c>
    </row>
    <row r="46" spans="1:22" ht="36" customHeight="1" x14ac:dyDescent="0.25">
      <c r="A46" s="20">
        <v>35</v>
      </c>
      <c r="B46" s="21" t="s">
        <v>782</v>
      </c>
      <c r="C46" s="21" t="s">
        <v>783</v>
      </c>
      <c r="D46" s="22">
        <v>585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>
        <f t="shared" si="2"/>
        <v>0</v>
      </c>
      <c r="T46" s="24"/>
      <c r="U46" s="24">
        <f t="shared" si="3"/>
        <v>0</v>
      </c>
      <c r="V46" s="24">
        <f t="shared" si="4"/>
        <v>0</v>
      </c>
    </row>
    <row r="47" spans="1:22" ht="36" customHeight="1" x14ac:dyDescent="0.25">
      <c r="A47" s="20">
        <v>36</v>
      </c>
      <c r="B47" s="21" t="s">
        <v>784</v>
      </c>
      <c r="C47" s="21" t="s">
        <v>785</v>
      </c>
      <c r="D47" s="22">
        <v>291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>
        <f t="shared" si="2"/>
        <v>0</v>
      </c>
      <c r="T47" s="24"/>
      <c r="U47" s="24">
        <f t="shared" si="3"/>
        <v>0</v>
      </c>
      <c r="V47" s="24">
        <f t="shared" si="4"/>
        <v>0</v>
      </c>
    </row>
    <row r="48" spans="1:22" ht="36" customHeight="1" x14ac:dyDescent="0.25">
      <c r="A48" s="20">
        <v>37</v>
      </c>
      <c r="B48" s="21" t="s">
        <v>786</v>
      </c>
      <c r="C48" s="21" t="s">
        <v>787</v>
      </c>
      <c r="D48" s="22">
        <v>422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>
        <f t="shared" si="2"/>
        <v>0</v>
      </c>
      <c r="T48" s="24"/>
      <c r="U48" s="24">
        <f t="shared" si="3"/>
        <v>0</v>
      </c>
      <c r="V48" s="24">
        <f t="shared" si="4"/>
        <v>0</v>
      </c>
    </row>
    <row r="49" spans="1:22" ht="36" customHeight="1" x14ac:dyDescent="0.25">
      <c r="A49" s="20">
        <v>38</v>
      </c>
      <c r="B49" s="21" t="s">
        <v>788</v>
      </c>
      <c r="C49" s="21" t="s">
        <v>789</v>
      </c>
      <c r="D49" s="22">
        <v>325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>
        <f t="shared" si="2"/>
        <v>0</v>
      </c>
      <c r="T49" s="24"/>
      <c r="U49" s="24">
        <f t="shared" si="3"/>
        <v>0</v>
      </c>
      <c r="V49" s="24">
        <f t="shared" si="4"/>
        <v>0</v>
      </c>
    </row>
    <row r="50" spans="1:22" ht="36" customHeight="1" x14ac:dyDescent="0.25">
      <c r="A50" s="20">
        <v>39</v>
      </c>
      <c r="B50" s="21" t="s">
        <v>790</v>
      </c>
      <c r="C50" s="21" t="s">
        <v>791</v>
      </c>
      <c r="D50" s="22">
        <v>230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>
        <f t="shared" si="2"/>
        <v>0</v>
      </c>
      <c r="T50" s="24"/>
      <c r="U50" s="24">
        <f t="shared" si="3"/>
        <v>0</v>
      </c>
      <c r="V50" s="24">
        <f t="shared" si="4"/>
        <v>0</v>
      </c>
    </row>
    <row r="51" spans="1:22" ht="36" customHeight="1" x14ac:dyDescent="0.25">
      <c r="A51" s="20">
        <v>40</v>
      </c>
      <c r="B51" s="21" t="s">
        <v>792</v>
      </c>
      <c r="C51" s="21" t="s">
        <v>793</v>
      </c>
      <c r="D51" s="22">
        <v>850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>
        <f t="shared" si="2"/>
        <v>0</v>
      </c>
      <c r="T51" s="24"/>
      <c r="U51" s="24">
        <f t="shared" si="3"/>
        <v>0</v>
      </c>
      <c r="V51" s="24">
        <f t="shared" si="4"/>
        <v>0</v>
      </c>
    </row>
    <row r="52" spans="1:22" ht="36" customHeight="1" x14ac:dyDescent="0.25">
      <c r="A52" s="20">
        <v>41</v>
      </c>
      <c r="B52" s="21" t="s">
        <v>794</v>
      </c>
      <c r="C52" s="21" t="s">
        <v>795</v>
      </c>
      <c r="D52" s="22">
        <v>548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f t="shared" si="2"/>
        <v>0</v>
      </c>
      <c r="T52" s="24"/>
      <c r="U52" s="24">
        <f t="shared" si="3"/>
        <v>0</v>
      </c>
      <c r="V52" s="24">
        <f t="shared" si="4"/>
        <v>0</v>
      </c>
    </row>
    <row r="53" spans="1:22" ht="36" customHeight="1" x14ac:dyDescent="0.25">
      <c r="A53" s="20">
        <v>42</v>
      </c>
      <c r="B53" s="21" t="s">
        <v>796</v>
      </c>
      <c r="C53" s="21" t="s">
        <v>797</v>
      </c>
      <c r="D53" s="22">
        <v>735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>
        <f t="shared" si="2"/>
        <v>0</v>
      </c>
      <c r="T53" s="24"/>
      <c r="U53" s="24">
        <f t="shared" si="3"/>
        <v>0</v>
      </c>
      <c r="V53" s="24">
        <f t="shared" si="4"/>
        <v>0</v>
      </c>
    </row>
    <row r="54" spans="1:22" ht="36" customHeight="1" x14ac:dyDescent="0.25">
      <c r="A54" s="20">
        <v>43</v>
      </c>
      <c r="B54" s="21" t="s">
        <v>798</v>
      </c>
      <c r="C54" s="21" t="s">
        <v>799</v>
      </c>
      <c r="D54" s="22">
        <v>446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>
        <f t="shared" si="2"/>
        <v>0</v>
      </c>
      <c r="T54" s="24"/>
      <c r="U54" s="24">
        <f t="shared" si="3"/>
        <v>0</v>
      </c>
      <c r="V54" s="24">
        <f t="shared" si="4"/>
        <v>0</v>
      </c>
    </row>
    <row r="55" spans="1:22" ht="36" customHeight="1" x14ac:dyDescent="0.25">
      <c r="A55" s="20">
        <v>44</v>
      </c>
      <c r="B55" s="21" t="s">
        <v>800</v>
      </c>
      <c r="C55" s="21" t="s">
        <v>801</v>
      </c>
      <c r="D55" s="22">
        <v>447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>
        <f t="shared" si="2"/>
        <v>0</v>
      </c>
      <c r="T55" s="24"/>
      <c r="U55" s="24">
        <f t="shared" si="3"/>
        <v>0</v>
      </c>
      <c r="V55" s="24">
        <f t="shared" si="4"/>
        <v>0</v>
      </c>
    </row>
    <row r="56" spans="1:22" ht="36" customHeight="1" x14ac:dyDescent="0.25">
      <c r="A56" s="20">
        <v>45</v>
      </c>
      <c r="B56" s="21" t="s">
        <v>802</v>
      </c>
      <c r="C56" s="21" t="s">
        <v>803</v>
      </c>
      <c r="D56" s="22">
        <v>343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>
        <f t="shared" si="2"/>
        <v>0</v>
      </c>
      <c r="T56" s="24"/>
      <c r="U56" s="24">
        <f t="shared" si="3"/>
        <v>0</v>
      </c>
      <c r="V56" s="24">
        <f t="shared" si="4"/>
        <v>0</v>
      </c>
    </row>
    <row r="57" spans="1:22" ht="36" customHeight="1" x14ac:dyDescent="0.25">
      <c r="A57" s="20">
        <v>46</v>
      </c>
      <c r="B57" s="21" t="s">
        <v>804</v>
      </c>
      <c r="C57" s="21" t="s">
        <v>805</v>
      </c>
      <c r="D57" s="22">
        <v>425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>
        <f t="shared" si="2"/>
        <v>0</v>
      </c>
      <c r="T57" s="24"/>
      <c r="U57" s="24">
        <f t="shared" si="3"/>
        <v>0</v>
      </c>
      <c r="V57" s="24">
        <f t="shared" si="4"/>
        <v>0</v>
      </c>
    </row>
    <row r="58" spans="1:22" ht="36" customHeight="1" x14ac:dyDescent="0.25">
      <c r="A58" s="20">
        <v>47</v>
      </c>
      <c r="B58" s="21" t="s">
        <v>806</v>
      </c>
      <c r="C58" s="21" t="s">
        <v>807</v>
      </c>
      <c r="D58" s="22">
        <v>252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>
        <f t="shared" si="2"/>
        <v>0</v>
      </c>
      <c r="T58" s="24"/>
      <c r="U58" s="24">
        <f t="shared" si="3"/>
        <v>0</v>
      </c>
      <c r="V58" s="24">
        <f t="shared" si="4"/>
        <v>0</v>
      </c>
    </row>
    <row r="59" spans="1:22" ht="36" customHeight="1" x14ac:dyDescent="0.25">
      <c r="A59" s="20">
        <v>48</v>
      </c>
      <c r="B59" s="21" t="s">
        <v>808</v>
      </c>
      <c r="C59" s="21" t="s">
        <v>809</v>
      </c>
      <c r="D59" s="22">
        <v>783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>
        <f t="shared" si="2"/>
        <v>0</v>
      </c>
      <c r="T59" s="24"/>
      <c r="U59" s="24">
        <f t="shared" si="3"/>
        <v>0</v>
      </c>
      <c r="V59" s="24">
        <f t="shared" si="4"/>
        <v>0</v>
      </c>
    </row>
    <row r="60" spans="1:22" ht="36" customHeight="1" x14ac:dyDescent="0.25">
      <c r="A60" s="20">
        <v>49</v>
      </c>
      <c r="B60" s="21" t="s">
        <v>810</v>
      </c>
      <c r="C60" s="21" t="s">
        <v>811</v>
      </c>
      <c r="D60" s="22">
        <v>456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>
        <f t="shared" si="2"/>
        <v>0</v>
      </c>
      <c r="T60" s="24"/>
      <c r="U60" s="24">
        <f t="shared" si="3"/>
        <v>0</v>
      </c>
      <c r="V60" s="24">
        <f t="shared" si="4"/>
        <v>0</v>
      </c>
    </row>
    <row r="61" spans="1:22" ht="36" customHeight="1" x14ac:dyDescent="0.25">
      <c r="A61" s="20">
        <v>50</v>
      </c>
      <c r="B61" s="21" t="s">
        <v>812</v>
      </c>
      <c r="C61" s="21" t="s">
        <v>813</v>
      </c>
      <c r="D61" s="22">
        <v>382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>
        <f t="shared" si="2"/>
        <v>0</v>
      </c>
      <c r="T61" s="24"/>
      <c r="U61" s="24">
        <f t="shared" si="3"/>
        <v>0</v>
      </c>
      <c r="V61" s="24">
        <f t="shared" si="4"/>
        <v>0</v>
      </c>
    </row>
    <row r="62" spans="1:22" ht="36" customHeight="1" x14ac:dyDescent="0.25">
      <c r="A62" s="20">
        <v>51</v>
      </c>
      <c r="B62" s="21" t="s">
        <v>814</v>
      </c>
      <c r="C62" s="21" t="s">
        <v>815</v>
      </c>
      <c r="D62" s="22">
        <v>589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>
        <f t="shared" si="2"/>
        <v>0</v>
      </c>
      <c r="T62" s="24"/>
      <c r="U62" s="24">
        <f t="shared" si="3"/>
        <v>0</v>
      </c>
      <c r="V62" s="24">
        <f t="shared" si="4"/>
        <v>0</v>
      </c>
    </row>
    <row r="63" spans="1:22" ht="36" customHeight="1" x14ac:dyDescent="0.25">
      <c r="A63" s="20">
        <v>52</v>
      </c>
      <c r="B63" s="21" t="s">
        <v>816</v>
      </c>
      <c r="C63" s="21" t="s">
        <v>817</v>
      </c>
      <c r="D63" s="22">
        <v>291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>
        <f t="shared" si="2"/>
        <v>0</v>
      </c>
      <c r="T63" s="24"/>
      <c r="U63" s="24">
        <f t="shared" si="3"/>
        <v>0</v>
      </c>
      <c r="V63" s="24">
        <f t="shared" si="4"/>
        <v>0</v>
      </c>
    </row>
    <row r="64" spans="1:22" ht="36" customHeight="1" x14ac:dyDescent="0.25">
      <c r="A64" s="20">
        <v>53</v>
      </c>
      <c r="B64" s="21" t="s">
        <v>818</v>
      </c>
      <c r="C64" s="21" t="s">
        <v>819</v>
      </c>
      <c r="D64" s="22">
        <v>555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>
        <f t="shared" si="2"/>
        <v>0</v>
      </c>
      <c r="T64" s="24"/>
      <c r="U64" s="24">
        <f t="shared" si="3"/>
        <v>0</v>
      </c>
      <c r="V64" s="24">
        <f t="shared" si="4"/>
        <v>0</v>
      </c>
    </row>
    <row r="65" spans="1:22" ht="36" customHeight="1" x14ac:dyDescent="0.25">
      <c r="A65" s="20">
        <v>54</v>
      </c>
      <c r="B65" s="21" t="s">
        <v>820</v>
      </c>
      <c r="C65" s="21" t="s">
        <v>821</v>
      </c>
      <c r="D65" s="22">
        <v>610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>
        <f t="shared" si="2"/>
        <v>0</v>
      </c>
      <c r="T65" s="24"/>
      <c r="U65" s="24">
        <f t="shared" si="3"/>
        <v>0</v>
      </c>
      <c r="V65" s="24">
        <f t="shared" si="4"/>
        <v>0</v>
      </c>
    </row>
    <row r="66" spans="1:22" ht="36" customHeight="1" x14ac:dyDescent="0.25">
      <c r="A66" s="20">
        <v>55</v>
      </c>
      <c r="B66" s="21" t="s">
        <v>822</v>
      </c>
      <c r="C66" s="21" t="s">
        <v>823</v>
      </c>
      <c r="D66" s="22">
        <v>243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>
        <f t="shared" si="2"/>
        <v>0</v>
      </c>
      <c r="T66" s="24"/>
      <c r="U66" s="24">
        <f t="shared" si="3"/>
        <v>0</v>
      </c>
      <c r="V66" s="24">
        <f t="shared" si="4"/>
        <v>0</v>
      </c>
    </row>
    <row r="67" spans="1:22" ht="36" customHeight="1" x14ac:dyDescent="0.25">
      <c r="A67" s="20">
        <v>56</v>
      </c>
      <c r="B67" s="21" t="s">
        <v>824</v>
      </c>
      <c r="C67" s="21" t="s">
        <v>825</v>
      </c>
      <c r="D67" s="22">
        <v>517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>
        <f t="shared" si="2"/>
        <v>0</v>
      </c>
      <c r="T67" s="24"/>
      <c r="U67" s="24">
        <f t="shared" si="3"/>
        <v>0</v>
      </c>
      <c r="V67" s="24">
        <f t="shared" si="4"/>
        <v>0</v>
      </c>
    </row>
    <row r="68" spans="1:22" ht="36" customHeight="1" x14ac:dyDescent="0.25">
      <c r="A68" s="20">
        <v>57</v>
      </c>
      <c r="B68" s="21" t="s">
        <v>826</v>
      </c>
      <c r="C68" s="21" t="s">
        <v>827</v>
      </c>
      <c r="D68" s="22">
        <v>171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>
        <f t="shared" si="2"/>
        <v>0</v>
      </c>
      <c r="T68" s="24"/>
      <c r="U68" s="24">
        <f t="shared" si="3"/>
        <v>0</v>
      </c>
      <c r="V68" s="24">
        <f t="shared" si="4"/>
        <v>0</v>
      </c>
    </row>
    <row r="69" spans="1:22" ht="36" customHeight="1" x14ac:dyDescent="0.25">
      <c r="A69" s="20">
        <v>58</v>
      </c>
      <c r="B69" s="21" t="s">
        <v>828</v>
      </c>
      <c r="C69" s="21" t="s">
        <v>829</v>
      </c>
      <c r="D69" s="22">
        <v>209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>
        <f t="shared" si="2"/>
        <v>0</v>
      </c>
      <c r="T69" s="24"/>
      <c r="U69" s="24">
        <f t="shared" si="3"/>
        <v>0</v>
      </c>
      <c r="V69" s="24">
        <f t="shared" si="4"/>
        <v>0</v>
      </c>
    </row>
    <row r="70" spans="1:22" ht="36" customHeight="1" x14ac:dyDescent="0.25">
      <c r="A70" s="20">
        <v>59</v>
      </c>
      <c r="B70" s="21" t="s">
        <v>830</v>
      </c>
      <c r="C70" s="21" t="s">
        <v>831</v>
      </c>
      <c r="D70" s="22">
        <v>475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>
        <f t="shared" si="2"/>
        <v>0</v>
      </c>
      <c r="T70" s="24"/>
      <c r="U70" s="24">
        <f t="shared" si="3"/>
        <v>0</v>
      </c>
      <c r="V70" s="24">
        <f t="shared" si="4"/>
        <v>0</v>
      </c>
    </row>
    <row r="71" spans="1:22" ht="36" customHeight="1" x14ac:dyDescent="0.25">
      <c r="A71" s="20">
        <v>60</v>
      </c>
      <c r="B71" s="21" t="s">
        <v>832</v>
      </c>
      <c r="C71" s="21" t="s">
        <v>833</v>
      </c>
      <c r="D71" s="22">
        <v>463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>
        <f t="shared" si="2"/>
        <v>0</v>
      </c>
      <c r="T71" s="24"/>
      <c r="U71" s="24">
        <f t="shared" si="3"/>
        <v>0</v>
      </c>
      <c r="V71" s="24">
        <f t="shared" si="4"/>
        <v>0</v>
      </c>
    </row>
    <row r="72" spans="1:22" ht="36" customHeight="1" x14ac:dyDescent="0.25">
      <c r="A72" s="20">
        <v>61</v>
      </c>
      <c r="B72" s="21" t="s">
        <v>834</v>
      </c>
      <c r="C72" s="21" t="s">
        <v>835</v>
      </c>
      <c r="D72" s="22">
        <v>224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>
        <f t="shared" si="2"/>
        <v>0</v>
      </c>
      <c r="T72" s="24"/>
      <c r="U72" s="24">
        <f t="shared" si="3"/>
        <v>0</v>
      </c>
      <c r="V72" s="24">
        <f t="shared" si="4"/>
        <v>0</v>
      </c>
    </row>
    <row r="73" spans="1:22" ht="36" customHeight="1" x14ac:dyDescent="0.25">
      <c r="A73" s="20">
        <v>62</v>
      </c>
      <c r="B73" s="21" t="s">
        <v>836</v>
      </c>
      <c r="C73" s="21" t="s">
        <v>837</v>
      </c>
      <c r="D73" s="22">
        <v>513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>
        <f t="shared" si="2"/>
        <v>0</v>
      </c>
      <c r="T73" s="24"/>
      <c r="U73" s="24">
        <f t="shared" si="3"/>
        <v>0</v>
      </c>
      <c r="V73" s="24">
        <f t="shared" si="4"/>
        <v>0</v>
      </c>
    </row>
    <row r="74" spans="1:22" ht="36" customHeight="1" x14ac:dyDescent="0.25">
      <c r="A74" s="20">
        <v>63</v>
      </c>
      <c r="B74" s="21" t="s">
        <v>838</v>
      </c>
      <c r="C74" s="21" t="s">
        <v>839</v>
      </c>
      <c r="D74" s="22">
        <v>498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>
        <f t="shared" si="2"/>
        <v>0</v>
      </c>
      <c r="T74" s="24"/>
      <c r="U74" s="24">
        <f t="shared" si="3"/>
        <v>0</v>
      </c>
      <c r="V74" s="24">
        <f t="shared" si="4"/>
        <v>0</v>
      </c>
    </row>
    <row r="75" spans="1:22" ht="36" customHeight="1" x14ac:dyDescent="0.25">
      <c r="A75" s="20">
        <v>64</v>
      </c>
      <c r="B75" s="21" t="s">
        <v>840</v>
      </c>
      <c r="C75" s="21" t="s">
        <v>841</v>
      </c>
      <c r="D75" s="22">
        <v>121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>
        <f t="shared" si="2"/>
        <v>0</v>
      </c>
      <c r="T75" s="24"/>
      <c r="U75" s="24">
        <f t="shared" si="3"/>
        <v>0</v>
      </c>
      <c r="V75" s="24">
        <f t="shared" si="4"/>
        <v>0</v>
      </c>
    </row>
    <row r="76" spans="1:22" ht="36" customHeight="1" x14ac:dyDescent="0.25">
      <c r="A76" s="20">
        <v>65</v>
      </c>
      <c r="B76" s="21" t="s">
        <v>842</v>
      </c>
      <c r="C76" s="21" t="s">
        <v>843</v>
      </c>
      <c r="D76" s="22">
        <v>717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>
        <f t="shared" si="2"/>
        <v>0</v>
      </c>
      <c r="T76" s="24"/>
      <c r="U76" s="24">
        <f t="shared" si="3"/>
        <v>0</v>
      </c>
      <c r="V76" s="24">
        <f t="shared" si="4"/>
        <v>0</v>
      </c>
    </row>
    <row r="77" spans="1:22" ht="36" customHeight="1" x14ac:dyDescent="0.25">
      <c r="A77" s="20">
        <v>66</v>
      </c>
      <c r="B77" s="21" t="s">
        <v>844</v>
      </c>
      <c r="C77" s="21" t="s">
        <v>845</v>
      </c>
      <c r="D77" s="22">
        <v>331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>
        <f t="shared" ref="S77:S140" si="5">SUM(E77:R77)</f>
        <v>0</v>
      </c>
      <c r="T77" s="24"/>
      <c r="U77" s="24">
        <f t="shared" ref="U77:U140" si="6">S77+T77</f>
        <v>0</v>
      </c>
      <c r="V77" s="24">
        <f t="shared" ref="V77:V140" si="7">U77/D77*100</f>
        <v>0</v>
      </c>
    </row>
    <row r="78" spans="1:22" ht="36" customHeight="1" x14ac:dyDescent="0.25">
      <c r="A78" s="20">
        <v>67</v>
      </c>
      <c r="B78" s="21" t="s">
        <v>846</v>
      </c>
      <c r="C78" s="21" t="s">
        <v>847</v>
      </c>
      <c r="D78" s="22">
        <v>281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>
        <f t="shared" si="5"/>
        <v>0</v>
      </c>
      <c r="T78" s="24"/>
      <c r="U78" s="24">
        <f t="shared" si="6"/>
        <v>0</v>
      </c>
      <c r="V78" s="24">
        <f t="shared" si="7"/>
        <v>0</v>
      </c>
    </row>
    <row r="79" spans="1:22" ht="36" customHeight="1" x14ac:dyDescent="0.25">
      <c r="A79" s="20">
        <v>68</v>
      </c>
      <c r="B79" s="21" t="s">
        <v>848</v>
      </c>
      <c r="C79" s="21" t="s">
        <v>849</v>
      </c>
      <c r="D79" s="22">
        <v>611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>
        <f t="shared" si="5"/>
        <v>0</v>
      </c>
      <c r="T79" s="24"/>
      <c r="U79" s="24">
        <f t="shared" si="6"/>
        <v>0</v>
      </c>
      <c r="V79" s="24">
        <f t="shared" si="7"/>
        <v>0</v>
      </c>
    </row>
    <row r="80" spans="1:22" ht="36" customHeight="1" x14ac:dyDescent="0.25">
      <c r="A80" s="20">
        <v>69</v>
      </c>
      <c r="B80" s="21" t="s">
        <v>850</v>
      </c>
      <c r="C80" s="21" t="s">
        <v>851</v>
      </c>
      <c r="D80" s="22">
        <v>628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>
        <f t="shared" si="5"/>
        <v>0</v>
      </c>
      <c r="T80" s="24"/>
      <c r="U80" s="24">
        <f t="shared" si="6"/>
        <v>0</v>
      </c>
      <c r="V80" s="24">
        <f t="shared" si="7"/>
        <v>0</v>
      </c>
    </row>
    <row r="81" spans="1:22" ht="36" customHeight="1" x14ac:dyDescent="0.25">
      <c r="A81" s="20">
        <v>70</v>
      </c>
      <c r="B81" s="21" t="s">
        <v>852</v>
      </c>
      <c r="C81" s="21" t="s">
        <v>853</v>
      </c>
      <c r="D81" s="22">
        <v>860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>
        <f t="shared" si="5"/>
        <v>0</v>
      </c>
      <c r="T81" s="24"/>
      <c r="U81" s="24">
        <f t="shared" si="6"/>
        <v>0</v>
      </c>
      <c r="V81" s="24">
        <f t="shared" si="7"/>
        <v>0</v>
      </c>
    </row>
    <row r="82" spans="1:22" ht="36" customHeight="1" x14ac:dyDescent="0.25">
      <c r="A82" s="20">
        <v>71</v>
      </c>
      <c r="B82" s="21" t="s">
        <v>854</v>
      </c>
      <c r="C82" s="21" t="s">
        <v>855</v>
      </c>
      <c r="D82" s="22">
        <v>224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>
        <f t="shared" si="5"/>
        <v>0</v>
      </c>
      <c r="T82" s="24"/>
      <c r="U82" s="24">
        <f t="shared" si="6"/>
        <v>0</v>
      </c>
      <c r="V82" s="24">
        <f t="shared" si="7"/>
        <v>0</v>
      </c>
    </row>
    <row r="83" spans="1:22" ht="36" customHeight="1" x14ac:dyDescent="0.25">
      <c r="A83" s="20">
        <v>72</v>
      </c>
      <c r="B83" s="21" t="s">
        <v>856</v>
      </c>
      <c r="C83" s="21" t="s">
        <v>857</v>
      </c>
      <c r="D83" s="22">
        <v>633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>
        <f t="shared" si="5"/>
        <v>0</v>
      </c>
      <c r="T83" s="24"/>
      <c r="U83" s="24">
        <f t="shared" si="6"/>
        <v>0</v>
      </c>
      <c r="V83" s="24">
        <f t="shared" si="7"/>
        <v>0</v>
      </c>
    </row>
    <row r="84" spans="1:22" ht="36" customHeight="1" x14ac:dyDescent="0.25">
      <c r="A84" s="20">
        <v>73</v>
      </c>
      <c r="B84" s="21" t="s">
        <v>858</v>
      </c>
      <c r="C84" s="21" t="s">
        <v>859</v>
      </c>
      <c r="D84" s="22">
        <v>117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f t="shared" si="5"/>
        <v>0</v>
      </c>
      <c r="T84" s="24"/>
      <c r="U84" s="24">
        <f t="shared" si="6"/>
        <v>0</v>
      </c>
      <c r="V84" s="24">
        <f t="shared" si="7"/>
        <v>0</v>
      </c>
    </row>
    <row r="85" spans="1:22" ht="36" customHeight="1" x14ac:dyDescent="0.25">
      <c r="A85" s="20">
        <v>75</v>
      </c>
      <c r="B85" s="21" t="s">
        <v>860</v>
      </c>
      <c r="C85" s="21" t="s">
        <v>861</v>
      </c>
      <c r="D85" s="22">
        <v>253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>
        <f t="shared" si="5"/>
        <v>0</v>
      </c>
      <c r="T85" s="24"/>
      <c r="U85" s="24">
        <f t="shared" si="6"/>
        <v>0</v>
      </c>
      <c r="V85" s="24">
        <f t="shared" si="7"/>
        <v>0</v>
      </c>
    </row>
    <row r="86" spans="1:22" ht="36" customHeight="1" x14ac:dyDescent="0.25">
      <c r="A86" s="20">
        <v>76</v>
      </c>
      <c r="B86" s="21" t="s">
        <v>862</v>
      </c>
      <c r="C86" s="21" t="s">
        <v>863</v>
      </c>
      <c r="D86" s="22">
        <v>217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f t="shared" si="5"/>
        <v>0</v>
      </c>
      <c r="T86" s="24"/>
      <c r="U86" s="24">
        <f t="shared" si="6"/>
        <v>0</v>
      </c>
      <c r="V86" s="24">
        <f t="shared" si="7"/>
        <v>0</v>
      </c>
    </row>
    <row r="87" spans="1:22" ht="36" customHeight="1" x14ac:dyDescent="0.25">
      <c r="A87" s="20">
        <v>77</v>
      </c>
      <c r="B87" s="21" t="s">
        <v>864</v>
      </c>
      <c r="C87" s="21" t="s">
        <v>865</v>
      </c>
      <c r="D87" s="22">
        <v>928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>
        <f t="shared" si="5"/>
        <v>0</v>
      </c>
      <c r="T87" s="24"/>
      <c r="U87" s="24">
        <f t="shared" si="6"/>
        <v>0</v>
      </c>
      <c r="V87" s="24">
        <f t="shared" si="7"/>
        <v>0</v>
      </c>
    </row>
    <row r="88" spans="1:22" ht="36" customHeight="1" x14ac:dyDescent="0.25">
      <c r="A88" s="20">
        <v>78</v>
      </c>
      <c r="B88" s="21" t="s">
        <v>866</v>
      </c>
      <c r="C88" s="21" t="s">
        <v>867</v>
      </c>
      <c r="D88" s="22">
        <v>561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>
        <f t="shared" si="5"/>
        <v>0</v>
      </c>
      <c r="T88" s="24"/>
      <c r="U88" s="24">
        <f t="shared" si="6"/>
        <v>0</v>
      </c>
      <c r="V88" s="24">
        <f t="shared" si="7"/>
        <v>0</v>
      </c>
    </row>
    <row r="89" spans="1:22" ht="36" customHeight="1" x14ac:dyDescent="0.25">
      <c r="A89" s="20">
        <v>79</v>
      </c>
      <c r="B89" s="21" t="s">
        <v>868</v>
      </c>
      <c r="C89" s="21" t="s">
        <v>869</v>
      </c>
      <c r="D89" s="22">
        <v>235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>
        <f t="shared" si="5"/>
        <v>0</v>
      </c>
      <c r="T89" s="24"/>
      <c r="U89" s="24">
        <f t="shared" si="6"/>
        <v>0</v>
      </c>
      <c r="V89" s="24">
        <f t="shared" si="7"/>
        <v>0</v>
      </c>
    </row>
    <row r="90" spans="1:22" ht="36" customHeight="1" x14ac:dyDescent="0.25">
      <c r="A90" s="20">
        <v>80</v>
      </c>
      <c r="B90" s="21" t="s">
        <v>870</v>
      </c>
      <c r="C90" s="21" t="s">
        <v>871</v>
      </c>
      <c r="D90" s="22">
        <v>649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>
        <f t="shared" si="5"/>
        <v>0</v>
      </c>
      <c r="T90" s="24"/>
      <c r="U90" s="24">
        <f t="shared" si="6"/>
        <v>0</v>
      </c>
      <c r="V90" s="24">
        <f t="shared" si="7"/>
        <v>0</v>
      </c>
    </row>
    <row r="91" spans="1:22" ht="36" customHeight="1" x14ac:dyDescent="0.25">
      <c r="A91" s="20">
        <v>81</v>
      </c>
      <c r="B91" s="21" t="s">
        <v>872</v>
      </c>
      <c r="C91" s="21" t="s">
        <v>873</v>
      </c>
      <c r="D91" s="22">
        <v>429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>
        <f t="shared" si="5"/>
        <v>0</v>
      </c>
      <c r="T91" s="24"/>
      <c r="U91" s="24">
        <f t="shared" si="6"/>
        <v>0</v>
      </c>
      <c r="V91" s="24">
        <f t="shared" si="7"/>
        <v>0</v>
      </c>
    </row>
    <row r="92" spans="1:22" ht="36" customHeight="1" x14ac:dyDescent="0.25">
      <c r="A92" s="20">
        <v>82</v>
      </c>
      <c r="B92" s="21" t="s">
        <v>874</v>
      </c>
      <c r="C92" s="21" t="s">
        <v>875</v>
      </c>
      <c r="D92" s="22">
        <v>571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>
        <f t="shared" si="5"/>
        <v>0</v>
      </c>
      <c r="T92" s="24"/>
      <c r="U92" s="24">
        <f t="shared" si="6"/>
        <v>0</v>
      </c>
      <c r="V92" s="24">
        <f t="shared" si="7"/>
        <v>0</v>
      </c>
    </row>
    <row r="93" spans="1:22" ht="36" customHeight="1" x14ac:dyDescent="0.25">
      <c r="A93" s="20">
        <v>83</v>
      </c>
      <c r="B93" s="21" t="s">
        <v>876</v>
      </c>
      <c r="C93" s="21" t="s">
        <v>877</v>
      </c>
      <c r="D93" s="22">
        <v>384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f t="shared" si="5"/>
        <v>0</v>
      </c>
      <c r="T93" s="24"/>
      <c r="U93" s="24">
        <f t="shared" si="6"/>
        <v>0</v>
      </c>
      <c r="V93" s="24">
        <f t="shared" si="7"/>
        <v>0</v>
      </c>
    </row>
    <row r="94" spans="1:22" ht="36" customHeight="1" x14ac:dyDescent="0.25">
      <c r="A94" s="20">
        <v>84</v>
      </c>
      <c r="B94" s="21" t="s">
        <v>878</v>
      </c>
      <c r="C94" s="21" t="s">
        <v>879</v>
      </c>
      <c r="D94" s="22">
        <v>186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>
        <f t="shared" si="5"/>
        <v>0</v>
      </c>
      <c r="T94" s="24"/>
      <c r="U94" s="24">
        <f t="shared" si="6"/>
        <v>0</v>
      </c>
      <c r="V94" s="24">
        <f t="shared" si="7"/>
        <v>0</v>
      </c>
    </row>
    <row r="95" spans="1:22" ht="36" customHeight="1" x14ac:dyDescent="0.25">
      <c r="A95" s="20">
        <v>85</v>
      </c>
      <c r="B95" s="21" t="s">
        <v>880</v>
      </c>
      <c r="C95" s="21" t="s">
        <v>881</v>
      </c>
      <c r="D95" s="22">
        <v>198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>
        <f t="shared" si="5"/>
        <v>0</v>
      </c>
      <c r="T95" s="24"/>
      <c r="U95" s="24">
        <f t="shared" si="6"/>
        <v>0</v>
      </c>
      <c r="V95" s="24">
        <f t="shared" si="7"/>
        <v>0</v>
      </c>
    </row>
    <row r="96" spans="1:22" ht="36" customHeight="1" x14ac:dyDescent="0.25">
      <c r="A96" s="20">
        <v>86</v>
      </c>
      <c r="B96" s="21" t="s">
        <v>882</v>
      </c>
      <c r="C96" s="21" t="s">
        <v>883</v>
      </c>
      <c r="D96" s="22">
        <v>585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>
        <f t="shared" si="5"/>
        <v>0</v>
      </c>
      <c r="T96" s="24"/>
      <c r="U96" s="24">
        <f t="shared" si="6"/>
        <v>0</v>
      </c>
      <c r="V96" s="24">
        <f t="shared" si="7"/>
        <v>0</v>
      </c>
    </row>
    <row r="97" spans="1:22" ht="36" customHeight="1" x14ac:dyDescent="0.25">
      <c r="A97" s="20">
        <v>87</v>
      </c>
      <c r="B97" s="21" t="s">
        <v>884</v>
      </c>
      <c r="C97" s="21" t="s">
        <v>885</v>
      </c>
      <c r="D97" s="22">
        <v>374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>
        <f t="shared" si="5"/>
        <v>0</v>
      </c>
      <c r="T97" s="24"/>
      <c r="U97" s="24">
        <f t="shared" si="6"/>
        <v>0</v>
      </c>
      <c r="V97" s="24">
        <f t="shared" si="7"/>
        <v>0</v>
      </c>
    </row>
    <row r="98" spans="1:22" ht="36" customHeight="1" x14ac:dyDescent="0.25">
      <c r="A98" s="20">
        <v>88</v>
      </c>
      <c r="B98" s="21" t="s">
        <v>886</v>
      </c>
      <c r="C98" s="21" t="s">
        <v>887</v>
      </c>
      <c r="D98" s="22">
        <v>419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>
        <f t="shared" si="5"/>
        <v>0</v>
      </c>
      <c r="T98" s="24"/>
      <c r="U98" s="24">
        <f t="shared" si="6"/>
        <v>0</v>
      </c>
      <c r="V98" s="24">
        <f t="shared" si="7"/>
        <v>0</v>
      </c>
    </row>
    <row r="99" spans="1:22" ht="36" customHeight="1" x14ac:dyDescent="0.25">
      <c r="A99" s="20">
        <v>89</v>
      </c>
      <c r="B99" s="21" t="s">
        <v>888</v>
      </c>
      <c r="C99" s="21" t="s">
        <v>889</v>
      </c>
      <c r="D99" s="22">
        <v>135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>
        <f t="shared" si="5"/>
        <v>0</v>
      </c>
      <c r="T99" s="24"/>
      <c r="U99" s="24">
        <f t="shared" si="6"/>
        <v>0</v>
      </c>
      <c r="V99" s="24">
        <f t="shared" si="7"/>
        <v>0</v>
      </c>
    </row>
    <row r="100" spans="1:22" ht="36" customHeight="1" x14ac:dyDescent="0.25">
      <c r="A100" s="20">
        <v>90</v>
      </c>
      <c r="B100" s="21" t="s">
        <v>890</v>
      </c>
      <c r="C100" s="21" t="s">
        <v>891</v>
      </c>
      <c r="D100" s="22">
        <v>602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>
        <f t="shared" si="5"/>
        <v>0</v>
      </c>
      <c r="T100" s="24"/>
      <c r="U100" s="24">
        <f t="shared" si="6"/>
        <v>0</v>
      </c>
      <c r="V100" s="24">
        <f t="shared" si="7"/>
        <v>0</v>
      </c>
    </row>
    <row r="101" spans="1:22" ht="36" customHeight="1" x14ac:dyDescent="0.25">
      <c r="A101" s="20">
        <v>91</v>
      </c>
      <c r="B101" s="21" t="s">
        <v>892</v>
      </c>
      <c r="C101" s="21" t="s">
        <v>893</v>
      </c>
      <c r="D101" s="22">
        <v>482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>
        <f t="shared" si="5"/>
        <v>0</v>
      </c>
      <c r="T101" s="24"/>
      <c r="U101" s="24">
        <f t="shared" si="6"/>
        <v>0</v>
      </c>
      <c r="V101" s="24">
        <f t="shared" si="7"/>
        <v>0</v>
      </c>
    </row>
    <row r="102" spans="1:22" ht="36" customHeight="1" x14ac:dyDescent="0.25">
      <c r="A102" s="20">
        <v>92</v>
      </c>
      <c r="B102" s="21" t="s">
        <v>894</v>
      </c>
      <c r="C102" s="21" t="s">
        <v>895</v>
      </c>
      <c r="D102" s="22">
        <v>284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>
        <f t="shared" si="5"/>
        <v>0</v>
      </c>
      <c r="T102" s="24"/>
      <c r="U102" s="24">
        <f t="shared" si="6"/>
        <v>0</v>
      </c>
      <c r="V102" s="24">
        <f t="shared" si="7"/>
        <v>0</v>
      </c>
    </row>
    <row r="103" spans="1:22" ht="36" customHeight="1" x14ac:dyDescent="0.25">
      <c r="A103" s="20">
        <v>93</v>
      </c>
      <c r="B103" s="21" t="s">
        <v>896</v>
      </c>
      <c r="C103" s="21" t="s">
        <v>897</v>
      </c>
      <c r="D103" s="22">
        <v>140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>
        <f t="shared" si="5"/>
        <v>0</v>
      </c>
      <c r="T103" s="24"/>
      <c r="U103" s="24">
        <f t="shared" si="6"/>
        <v>0</v>
      </c>
      <c r="V103" s="24">
        <f t="shared" si="7"/>
        <v>0</v>
      </c>
    </row>
    <row r="104" spans="1:22" ht="36" customHeight="1" x14ac:dyDescent="0.25">
      <c r="A104" s="20">
        <v>94</v>
      </c>
      <c r="B104" s="23"/>
      <c r="C104" s="23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>
        <f t="shared" si="5"/>
        <v>0</v>
      </c>
      <c r="T104" s="24"/>
      <c r="U104" s="24">
        <f t="shared" si="6"/>
        <v>0</v>
      </c>
      <c r="V104" s="24" t="e">
        <f t="shared" si="7"/>
        <v>#DIV/0!</v>
      </c>
    </row>
    <row r="105" spans="1:22" ht="36" customHeight="1" x14ac:dyDescent="0.25">
      <c r="A105" s="20">
        <v>95</v>
      </c>
      <c r="B105" s="23"/>
      <c r="C105" s="23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>
        <f t="shared" si="5"/>
        <v>0</v>
      </c>
      <c r="T105" s="24"/>
      <c r="U105" s="24">
        <f t="shared" si="6"/>
        <v>0</v>
      </c>
      <c r="V105" s="24" t="e">
        <f t="shared" si="7"/>
        <v>#DIV/0!</v>
      </c>
    </row>
    <row r="106" spans="1:22" ht="36" customHeight="1" x14ac:dyDescent="0.25">
      <c r="A106" s="20">
        <v>96</v>
      </c>
      <c r="B106" s="23"/>
      <c r="C106" s="23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>
        <f t="shared" si="5"/>
        <v>0</v>
      </c>
      <c r="T106" s="24"/>
      <c r="U106" s="24">
        <f t="shared" si="6"/>
        <v>0</v>
      </c>
      <c r="V106" s="24" t="e">
        <f t="shared" si="7"/>
        <v>#DIV/0!</v>
      </c>
    </row>
    <row r="107" spans="1:22" ht="36" customHeight="1" x14ac:dyDescent="0.25">
      <c r="A107" s="20">
        <v>97</v>
      </c>
      <c r="B107" s="23"/>
      <c r="C107" s="23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>
        <f t="shared" si="5"/>
        <v>0</v>
      </c>
      <c r="T107" s="24"/>
      <c r="U107" s="24">
        <f t="shared" si="6"/>
        <v>0</v>
      </c>
      <c r="V107" s="24" t="e">
        <f t="shared" si="7"/>
        <v>#DIV/0!</v>
      </c>
    </row>
    <row r="108" spans="1:22" ht="36" customHeight="1" x14ac:dyDescent="0.25">
      <c r="A108" s="20">
        <v>98</v>
      </c>
      <c r="B108" s="23"/>
      <c r="C108" s="23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>
        <f t="shared" si="5"/>
        <v>0</v>
      </c>
      <c r="T108" s="24"/>
      <c r="U108" s="24">
        <f t="shared" si="6"/>
        <v>0</v>
      </c>
      <c r="V108" s="24" t="e">
        <f t="shared" si="7"/>
        <v>#DIV/0!</v>
      </c>
    </row>
    <row r="109" spans="1:22" ht="36" customHeight="1" x14ac:dyDescent="0.25">
      <c r="A109" s="20">
        <v>99</v>
      </c>
      <c r="B109" s="24"/>
      <c r="C109" s="23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>
        <f t="shared" si="5"/>
        <v>0</v>
      </c>
      <c r="T109" s="24"/>
      <c r="U109" s="24">
        <f t="shared" si="6"/>
        <v>0</v>
      </c>
      <c r="V109" s="24" t="e">
        <f t="shared" si="7"/>
        <v>#DIV/0!</v>
      </c>
    </row>
    <row r="110" spans="1:22" ht="36" customHeight="1" x14ac:dyDescent="0.25">
      <c r="A110" s="20">
        <v>100</v>
      </c>
      <c r="B110" s="24"/>
      <c r="C110" s="23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>
        <f t="shared" si="5"/>
        <v>0</v>
      </c>
      <c r="T110" s="24"/>
      <c r="U110" s="24">
        <f t="shared" si="6"/>
        <v>0</v>
      </c>
      <c r="V110" s="24" t="e">
        <f t="shared" si="7"/>
        <v>#DIV/0!</v>
      </c>
    </row>
    <row r="111" spans="1:22" ht="36" customHeight="1" x14ac:dyDescent="0.25">
      <c r="A111" s="20">
        <v>101</v>
      </c>
      <c r="B111" s="23"/>
      <c r="C111" s="23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>
        <f t="shared" si="5"/>
        <v>0</v>
      </c>
      <c r="T111" s="24"/>
      <c r="U111" s="24">
        <f t="shared" si="6"/>
        <v>0</v>
      </c>
      <c r="V111" s="24" t="e">
        <f t="shared" si="7"/>
        <v>#DIV/0!</v>
      </c>
    </row>
    <row r="112" spans="1:22" ht="36" customHeight="1" x14ac:dyDescent="0.25">
      <c r="A112" s="20">
        <v>102</v>
      </c>
      <c r="B112" s="26"/>
      <c r="C112" s="26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>
        <f t="shared" si="5"/>
        <v>0</v>
      </c>
      <c r="T112" s="24"/>
      <c r="U112" s="24">
        <f t="shared" si="6"/>
        <v>0</v>
      </c>
      <c r="V112" s="24" t="e">
        <f t="shared" si="7"/>
        <v>#DIV/0!</v>
      </c>
    </row>
    <row r="113" spans="1:22" ht="36" customHeight="1" x14ac:dyDescent="0.25">
      <c r="A113" s="20">
        <v>103</v>
      </c>
      <c r="B113" s="26"/>
      <c r="C113" s="26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>
        <f t="shared" si="5"/>
        <v>0</v>
      </c>
      <c r="T113" s="24"/>
      <c r="U113" s="24">
        <f t="shared" si="6"/>
        <v>0</v>
      </c>
      <c r="V113" s="24" t="e">
        <f t="shared" si="7"/>
        <v>#DIV/0!</v>
      </c>
    </row>
    <row r="114" spans="1:22" ht="36" customHeight="1" x14ac:dyDescent="0.25">
      <c r="A114" s="20">
        <v>104</v>
      </c>
      <c r="B114" s="26"/>
      <c r="C114" s="26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>
        <f t="shared" si="5"/>
        <v>0</v>
      </c>
      <c r="T114" s="24"/>
      <c r="U114" s="24">
        <f t="shared" si="6"/>
        <v>0</v>
      </c>
      <c r="V114" s="24" t="e">
        <f t="shared" si="7"/>
        <v>#DIV/0!</v>
      </c>
    </row>
    <row r="115" spans="1:22" ht="36" customHeight="1" x14ac:dyDescent="0.25">
      <c r="A115" s="20">
        <v>105</v>
      </c>
      <c r="B115" s="26"/>
      <c r="C115" s="26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>
        <f t="shared" si="5"/>
        <v>0</v>
      </c>
      <c r="T115" s="24"/>
      <c r="U115" s="24">
        <f t="shared" si="6"/>
        <v>0</v>
      </c>
      <c r="V115" s="24" t="e">
        <f t="shared" si="7"/>
        <v>#DIV/0!</v>
      </c>
    </row>
    <row r="116" spans="1:22" ht="36" customHeight="1" x14ac:dyDescent="0.25">
      <c r="A116" s="20">
        <v>106</v>
      </c>
      <c r="B116" s="27"/>
      <c r="C116" s="26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>
        <v>0</v>
      </c>
      <c r="Q116" s="24"/>
      <c r="R116" s="24"/>
      <c r="S116" s="24">
        <f t="shared" si="5"/>
        <v>0</v>
      </c>
      <c r="T116" s="24"/>
      <c r="U116" s="24">
        <f t="shared" si="6"/>
        <v>0</v>
      </c>
      <c r="V116" s="24" t="e">
        <f t="shared" si="7"/>
        <v>#DIV/0!</v>
      </c>
    </row>
    <row r="117" spans="1:22" ht="36" customHeight="1" x14ac:dyDescent="0.25">
      <c r="A117" s="20">
        <v>107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>
        <f t="shared" si="5"/>
        <v>0</v>
      </c>
      <c r="T117" s="23"/>
      <c r="U117" s="24">
        <f t="shared" si="6"/>
        <v>0</v>
      </c>
      <c r="V117" s="24" t="e">
        <f t="shared" si="7"/>
        <v>#DIV/0!</v>
      </c>
    </row>
    <row r="118" spans="1:22" ht="36" customHeight="1" x14ac:dyDescent="0.25">
      <c r="A118" s="20">
        <v>108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>
        <f t="shared" si="5"/>
        <v>0</v>
      </c>
      <c r="T118" s="23"/>
      <c r="U118" s="24">
        <f t="shared" si="6"/>
        <v>0</v>
      </c>
      <c r="V118" s="24" t="e">
        <f t="shared" si="7"/>
        <v>#DIV/0!</v>
      </c>
    </row>
    <row r="119" spans="1:22" ht="36" customHeight="1" x14ac:dyDescent="0.25">
      <c r="A119" s="20">
        <v>109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>
        <f t="shared" si="5"/>
        <v>0</v>
      </c>
      <c r="T119" s="23"/>
      <c r="U119" s="24">
        <f t="shared" si="6"/>
        <v>0</v>
      </c>
      <c r="V119" s="24" t="e">
        <f t="shared" si="7"/>
        <v>#DIV/0!</v>
      </c>
    </row>
    <row r="120" spans="1:22" ht="36" customHeight="1" x14ac:dyDescent="0.25">
      <c r="A120" s="20">
        <v>110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>
        <f t="shared" si="5"/>
        <v>0</v>
      </c>
      <c r="T120" s="23"/>
      <c r="U120" s="24">
        <f t="shared" si="6"/>
        <v>0</v>
      </c>
      <c r="V120" s="24" t="e">
        <f t="shared" si="7"/>
        <v>#DIV/0!</v>
      </c>
    </row>
    <row r="121" spans="1:22" ht="36" customHeight="1" x14ac:dyDescent="0.25">
      <c r="A121" s="20">
        <v>111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>
        <f t="shared" si="5"/>
        <v>0</v>
      </c>
      <c r="T121" s="23"/>
      <c r="U121" s="24">
        <f t="shared" si="6"/>
        <v>0</v>
      </c>
      <c r="V121" s="24" t="e">
        <f t="shared" si="7"/>
        <v>#DIV/0!</v>
      </c>
    </row>
    <row r="122" spans="1:22" ht="36" customHeight="1" x14ac:dyDescent="0.25">
      <c r="A122" s="20">
        <v>112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>
        <f t="shared" si="5"/>
        <v>0</v>
      </c>
      <c r="T122" s="23"/>
      <c r="U122" s="24">
        <f t="shared" si="6"/>
        <v>0</v>
      </c>
      <c r="V122" s="24" t="e">
        <f t="shared" si="7"/>
        <v>#DIV/0!</v>
      </c>
    </row>
    <row r="123" spans="1:22" ht="36" customHeight="1" x14ac:dyDescent="0.25">
      <c r="A123" s="20">
        <v>113</v>
      </c>
      <c r="B123" s="27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>
        <f t="shared" si="5"/>
        <v>0</v>
      </c>
      <c r="T123" s="23"/>
      <c r="U123" s="24">
        <f t="shared" si="6"/>
        <v>0</v>
      </c>
      <c r="V123" s="24" t="e">
        <f t="shared" si="7"/>
        <v>#DIV/0!</v>
      </c>
    </row>
    <row r="124" spans="1:22" ht="36" customHeight="1" x14ac:dyDescent="0.25">
      <c r="A124" s="20">
        <v>114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>
        <f t="shared" si="5"/>
        <v>0</v>
      </c>
      <c r="T124" s="23"/>
      <c r="U124" s="24">
        <f t="shared" si="6"/>
        <v>0</v>
      </c>
      <c r="V124" s="24" t="e">
        <f t="shared" si="7"/>
        <v>#DIV/0!</v>
      </c>
    </row>
    <row r="125" spans="1:22" ht="36" customHeight="1" x14ac:dyDescent="0.25">
      <c r="A125" s="20">
        <v>115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>
        <f t="shared" si="5"/>
        <v>0</v>
      </c>
      <c r="T125" s="23"/>
      <c r="U125" s="24">
        <f t="shared" si="6"/>
        <v>0</v>
      </c>
      <c r="V125" s="24" t="e">
        <f t="shared" si="7"/>
        <v>#DIV/0!</v>
      </c>
    </row>
    <row r="126" spans="1:22" ht="36" customHeight="1" x14ac:dyDescent="0.25">
      <c r="A126" s="20">
        <v>116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>
        <f t="shared" si="5"/>
        <v>0</v>
      </c>
      <c r="T126" s="23"/>
      <c r="U126" s="24">
        <f t="shared" si="6"/>
        <v>0</v>
      </c>
      <c r="V126" s="24" t="e">
        <f t="shared" si="7"/>
        <v>#DIV/0!</v>
      </c>
    </row>
    <row r="127" spans="1:22" ht="36" customHeight="1" x14ac:dyDescent="0.25">
      <c r="A127" s="20">
        <v>117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>
        <f t="shared" si="5"/>
        <v>0</v>
      </c>
      <c r="T127" s="23"/>
      <c r="U127" s="24">
        <f t="shared" si="6"/>
        <v>0</v>
      </c>
      <c r="V127" s="24" t="e">
        <f t="shared" si="7"/>
        <v>#DIV/0!</v>
      </c>
    </row>
    <row r="128" spans="1:22" ht="36" customHeight="1" x14ac:dyDescent="0.25">
      <c r="A128" s="20">
        <v>118</v>
      </c>
      <c r="B128" s="26"/>
      <c r="C128" s="26"/>
      <c r="D128" s="25"/>
      <c r="E128" s="23"/>
      <c r="F128" s="23"/>
      <c r="G128" s="23"/>
      <c r="H128" s="23"/>
      <c r="I128" s="23"/>
      <c r="J128" s="23">
        <v>0</v>
      </c>
      <c r="K128" s="23">
        <v>0</v>
      </c>
      <c r="L128" s="23">
        <v>0</v>
      </c>
      <c r="M128" s="23"/>
      <c r="N128" s="23"/>
      <c r="O128" s="23"/>
      <c r="P128" s="23"/>
      <c r="Q128" s="23"/>
      <c r="R128" s="23"/>
      <c r="S128" s="24">
        <f t="shared" si="5"/>
        <v>0</v>
      </c>
      <c r="T128" s="23"/>
      <c r="U128" s="24">
        <f t="shared" si="6"/>
        <v>0</v>
      </c>
      <c r="V128" s="24" t="e">
        <f t="shared" si="7"/>
        <v>#DIV/0!</v>
      </c>
    </row>
    <row r="129" spans="1:22" ht="36" customHeight="1" x14ac:dyDescent="0.25">
      <c r="A129" s="20">
        <v>119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>
        <f t="shared" si="5"/>
        <v>0</v>
      </c>
      <c r="T129" s="23"/>
      <c r="U129" s="24">
        <f t="shared" si="6"/>
        <v>0</v>
      </c>
      <c r="V129" s="24" t="e">
        <f t="shared" si="7"/>
        <v>#DIV/0!</v>
      </c>
    </row>
    <row r="130" spans="1:22" ht="36" customHeight="1" x14ac:dyDescent="0.25">
      <c r="A130" s="20">
        <v>120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>
        <f t="shared" si="5"/>
        <v>0</v>
      </c>
      <c r="T130" s="23"/>
      <c r="U130" s="24">
        <f t="shared" si="6"/>
        <v>0</v>
      </c>
      <c r="V130" s="24" t="e">
        <f t="shared" si="7"/>
        <v>#DIV/0!</v>
      </c>
    </row>
    <row r="131" spans="1:22" ht="36" customHeight="1" x14ac:dyDescent="0.25">
      <c r="A131" s="20">
        <v>121</v>
      </c>
      <c r="B131" s="26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>
        <f t="shared" si="5"/>
        <v>0</v>
      </c>
      <c r="T131" s="23"/>
      <c r="U131" s="24">
        <f t="shared" si="6"/>
        <v>0</v>
      </c>
      <c r="V131" s="24" t="e">
        <f t="shared" si="7"/>
        <v>#DIV/0!</v>
      </c>
    </row>
    <row r="132" spans="1:22" ht="36" customHeight="1" x14ac:dyDescent="0.25">
      <c r="A132" s="20">
        <v>122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>
        <f t="shared" si="5"/>
        <v>0</v>
      </c>
      <c r="T132" s="23"/>
      <c r="U132" s="24">
        <f t="shared" si="6"/>
        <v>0</v>
      </c>
      <c r="V132" s="24" t="e">
        <f t="shared" si="7"/>
        <v>#DIV/0!</v>
      </c>
    </row>
    <row r="133" spans="1:22" ht="36" customHeight="1" x14ac:dyDescent="0.25">
      <c r="A133" s="20">
        <v>123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>
        <f t="shared" si="5"/>
        <v>0</v>
      </c>
      <c r="T133" s="23"/>
      <c r="U133" s="24">
        <f t="shared" si="6"/>
        <v>0</v>
      </c>
      <c r="V133" s="24" t="e">
        <f t="shared" si="7"/>
        <v>#DIV/0!</v>
      </c>
    </row>
    <row r="134" spans="1:22" ht="36" customHeight="1" x14ac:dyDescent="0.25">
      <c r="A134" s="20">
        <v>124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>
        <f t="shared" si="5"/>
        <v>0</v>
      </c>
      <c r="T134" s="23"/>
      <c r="U134" s="24">
        <f t="shared" si="6"/>
        <v>0</v>
      </c>
      <c r="V134" s="24" t="e">
        <f t="shared" si="7"/>
        <v>#DIV/0!</v>
      </c>
    </row>
    <row r="135" spans="1:22" ht="36" customHeight="1" x14ac:dyDescent="0.25">
      <c r="A135" s="20">
        <v>125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>
        <f t="shared" si="5"/>
        <v>0</v>
      </c>
      <c r="T135" s="23"/>
      <c r="U135" s="24">
        <f t="shared" si="6"/>
        <v>0</v>
      </c>
      <c r="V135" s="24" t="e">
        <f t="shared" si="7"/>
        <v>#DIV/0!</v>
      </c>
    </row>
    <row r="136" spans="1:22" ht="36" customHeight="1" x14ac:dyDescent="0.25">
      <c r="A136" s="20">
        <v>126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>
        <f t="shared" si="5"/>
        <v>0</v>
      </c>
      <c r="T136" s="23"/>
      <c r="U136" s="24">
        <f t="shared" si="6"/>
        <v>0</v>
      </c>
      <c r="V136" s="24" t="e">
        <f t="shared" si="7"/>
        <v>#DIV/0!</v>
      </c>
    </row>
    <row r="137" spans="1:22" ht="36" customHeight="1" x14ac:dyDescent="0.25">
      <c r="A137" s="20">
        <v>127</v>
      </c>
      <c r="B137" s="27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>
        <f t="shared" si="5"/>
        <v>0</v>
      </c>
      <c r="T137" s="23"/>
      <c r="U137" s="24">
        <f t="shared" si="6"/>
        <v>0</v>
      </c>
      <c r="V137" s="24" t="e">
        <f t="shared" si="7"/>
        <v>#DIV/0!</v>
      </c>
    </row>
    <row r="138" spans="1:22" ht="36" customHeight="1" x14ac:dyDescent="0.25">
      <c r="A138" s="20">
        <v>128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>
        <f t="shared" si="5"/>
        <v>0</v>
      </c>
      <c r="T138" s="23"/>
      <c r="U138" s="24">
        <f t="shared" si="6"/>
        <v>0</v>
      </c>
      <c r="V138" s="24" t="e">
        <f t="shared" si="7"/>
        <v>#DIV/0!</v>
      </c>
    </row>
    <row r="139" spans="1:22" ht="36" customHeight="1" x14ac:dyDescent="0.25">
      <c r="A139" s="20">
        <v>129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>
        <f t="shared" si="5"/>
        <v>0</v>
      </c>
      <c r="T139" s="23"/>
      <c r="U139" s="24">
        <f t="shared" si="6"/>
        <v>0</v>
      </c>
      <c r="V139" s="24" t="e">
        <f t="shared" si="7"/>
        <v>#DIV/0!</v>
      </c>
    </row>
    <row r="140" spans="1:22" ht="36" customHeight="1" x14ac:dyDescent="0.25">
      <c r="A140" s="20">
        <v>130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>
        <f t="shared" si="5"/>
        <v>0</v>
      </c>
      <c r="T140" s="23"/>
      <c r="U140" s="24">
        <f t="shared" si="6"/>
        <v>0</v>
      </c>
      <c r="V140" s="24" t="e">
        <f t="shared" si="7"/>
        <v>#DIV/0!</v>
      </c>
    </row>
    <row r="141" spans="1:22" ht="36" customHeight="1" x14ac:dyDescent="0.25">
      <c r="A141" s="20">
        <v>131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>
        <f t="shared" ref="S141:S190" si="8">SUM(E141:R141)</f>
        <v>0</v>
      </c>
      <c r="T141" s="23"/>
      <c r="U141" s="24">
        <f t="shared" ref="U141:U190" si="9">S141+T141</f>
        <v>0</v>
      </c>
      <c r="V141" s="24" t="e">
        <f t="shared" ref="V141:V190" si="10">U141/D141*100</f>
        <v>#DIV/0!</v>
      </c>
    </row>
    <row r="142" spans="1:22" ht="36" customHeight="1" x14ac:dyDescent="0.25">
      <c r="A142" s="20">
        <v>132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>
        <f t="shared" si="8"/>
        <v>0</v>
      </c>
      <c r="T142" s="23"/>
      <c r="U142" s="24">
        <f t="shared" si="9"/>
        <v>0</v>
      </c>
      <c r="V142" s="24" t="e">
        <f t="shared" si="10"/>
        <v>#DIV/0!</v>
      </c>
    </row>
    <row r="143" spans="1:22" ht="36" customHeight="1" x14ac:dyDescent="0.25">
      <c r="A143" s="20">
        <v>133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>
        <f t="shared" si="8"/>
        <v>0</v>
      </c>
      <c r="T143" s="23"/>
      <c r="U143" s="24">
        <f t="shared" si="9"/>
        <v>0</v>
      </c>
      <c r="V143" s="24" t="e">
        <f t="shared" si="10"/>
        <v>#DIV/0!</v>
      </c>
    </row>
    <row r="144" spans="1:22" ht="36" customHeight="1" x14ac:dyDescent="0.25">
      <c r="A144" s="20">
        <v>134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>
        <f t="shared" si="8"/>
        <v>0</v>
      </c>
      <c r="T144" s="23"/>
      <c r="U144" s="24">
        <f t="shared" si="9"/>
        <v>0</v>
      </c>
      <c r="V144" s="24" t="e">
        <f t="shared" si="10"/>
        <v>#DIV/0!</v>
      </c>
    </row>
    <row r="145" spans="1:22" ht="36" customHeight="1" x14ac:dyDescent="0.25">
      <c r="A145" s="20">
        <v>135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>
        <f t="shared" si="8"/>
        <v>0</v>
      </c>
      <c r="T145" s="23"/>
      <c r="U145" s="24">
        <f t="shared" si="9"/>
        <v>0</v>
      </c>
      <c r="V145" s="24" t="e">
        <f t="shared" si="10"/>
        <v>#DIV/0!</v>
      </c>
    </row>
    <row r="146" spans="1:22" ht="36" customHeight="1" x14ac:dyDescent="0.25">
      <c r="A146" s="20">
        <v>136</v>
      </c>
      <c r="B146" s="26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>
        <f t="shared" si="8"/>
        <v>0</v>
      </c>
      <c r="T146" s="23"/>
      <c r="U146" s="24">
        <f t="shared" si="9"/>
        <v>0</v>
      </c>
      <c r="V146" s="24" t="e">
        <f t="shared" si="10"/>
        <v>#DIV/0!</v>
      </c>
    </row>
    <row r="147" spans="1:22" ht="36" customHeight="1" x14ac:dyDescent="0.25">
      <c r="A147" s="20">
        <v>137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>
        <f t="shared" si="8"/>
        <v>0</v>
      </c>
      <c r="T147" s="23"/>
      <c r="U147" s="24">
        <f t="shared" si="9"/>
        <v>0</v>
      </c>
      <c r="V147" s="24" t="e">
        <f t="shared" si="10"/>
        <v>#DIV/0!</v>
      </c>
    </row>
    <row r="148" spans="1:22" ht="36" customHeight="1" x14ac:dyDescent="0.25">
      <c r="A148" s="20">
        <v>138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>
        <f t="shared" si="8"/>
        <v>0</v>
      </c>
      <c r="T148" s="23"/>
      <c r="U148" s="24">
        <f t="shared" si="9"/>
        <v>0</v>
      </c>
      <c r="V148" s="24" t="e">
        <f t="shared" si="10"/>
        <v>#DIV/0!</v>
      </c>
    </row>
    <row r="149" spans="1:22" ht="36" customHeight="1" x14ac:dyDescent="0.25">
      <c r="A149" s="20">
        <v>139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>
        <f t="shared" si="8"/>
        <v>0</v>
      </c>
      <c r="T149" s="23"/>
      <c r="U149" s="24">
        <f t="shared" si="9"/>
        <v>0</v>
      </c>
      <c r="V149" s="24" t="e">
        <f t="shared" si="10"/>
        <v>#DIV/0!</v>
      </c>
    </row>
    <row r="150" spans="1:22" ht="36" customHeight="1" x14ac:dyDescent="0.25">
      <c r="A150" s="20">
        <v>140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>
        <f t="shared" si="8"/>
        <v>0</v>
      </c>
      <c r="T150" s="23"/>
      <c r="U150" s="24">
        <f t="shared" si="9"/>
        <v>0</v>
      </c>
      <c r="V150" s="24" t="e">
        <f t="shared" si="10"/>
        <v>#DIV/0!</v>
      </c>
    </row>
    <row r="151" spans="1:22" ht="36" customHeight="1" x14ac:dyDescent="0.25">
      <c r="A151" s="20">
        <v>141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>
        <f t="shared" si="8"/>
        <v>0</v>
      </c>
      <c r="T151" s="23"/>
      <c r="U151" s="24">
        <f t="shared" si="9"/>
        <v>0</v>
      </c>
      <c r="V151" s="24" t="e">
        <f t="shared" si="10"/>
        <v>#DIV/0!</v>
      </c>
    </row>
    <row r="152" spans="1:22" ht="36" customHeight="1" x14ac:dyDescent="0.25">
      <c r="A152" s="20">
        <v>142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>
        <f t="shared" si="8"/>
        <v>0</v>
      </c>
      <c r="T152" s="23"/>
      <c r="U152" s="24">
        <f t="shared" si="9"/>
        <v>0</v>
      </c>
      <c r="V152" s="24" t="e">
        <f t="shared" si="10"/>
        <v>#DIV/0!</v>
      </c>
    </row>
    <row r="153" spans="1:22" ht="36" customHeight="1" x14ac:dyDescent="0.25">
      <c r="A153" s="20">
        <v>143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>
        <f t="shared" si="8"/>
        <v>0</v>
      </c>
      <c r="T153" s="23"/>
      <c r="U153" s="24">
        <f t="shared" si="9"/>
        <v>0</v>
      </c>
      <c r="V153" s="24" t="e">
        <f t="shared" si="10"/>
        <v>#DIV/0!</v>
      </c>
    </row>
    <row r="154" spans="1:22" ht="36" customHeight="1" x14ac:dyDescent="0.25">
      <c r="A154" s="20">
        <v>144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>
        <f t="shared" si="8"/>
        <v>0</v>
      </c>
      <c r="T154" s="23"/>
      <c r="U154" s="24">
        <f t="shared" si="9"/>
        <v>0</v>
      </c>
      <c r="V154" s="24" t="e">
        <f t="shared" si="10"/>
        <v>#DIV/0!</v>
      </c>
    </row>
    <row r="155" spans="1:22" ht="36" customHeight="1" x14ac:dyDescent="0.25">
      <c r="A155" s="20">
        <v>145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>
        <f t="shared" si="8"/>
        <v>0</v>
      </c>
      <c r="T155" s="23"/>
      <c r="U155" s="24">
        <f t="shared" si="9"/>
        <v>0</v>
      </c>
      <c r="V155" s="24" t="e">
        <f t="shared" si="10"/>
        <v>#DIV/0!</v>
      </c>
    </row>
    <row r="156" spans="1:22" ht="36" customHeight="1" x14ac:dyDescent="0.25">
      <c r="A156" s="20">
        <v>146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>
        <f t="shared" si="8"/>
        <v>0</v>
      </c>
      <c r="T156" s="23"/>
      <c r="U156" s="24">
        <f t="shared" si="9"/>
        <v>0</v>
      </c>
      <c r="V156" s="24" t="e">
        <f t="shared" si="10"/>
        <v>#DIV/0!</v>
      </c>
    </row>
    <row r="157" spans="1:22" ht="36" customHeight="1" x14ac:dyDescent="0.25">
      <c r="A157" s="20">
        <v>147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>
        <f t="shared" si="8"/>
        <v>0</v>
      </c>
      <c r="T157" s="23"/>
      <c r="U157" s="24">
        <f t="shared" si="9"/>
        <v>0</v>
      </c>
      <c r="V157" s="24" t="e">
        <f t="shared" si="10"/>
        <v>#DIV/0!</v>
      </c>
    </row>
    <row r="158" spans="1:22" ht="36" customHeight="1" x14ac:dyDescent="0.25">
      <c r="A158" s="20">
        <v>148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>
        <f t="shared" si="8"/>
        <v>0</v>
      </c>
      <c r="T158" s="23"/>
      <c r="U158" s="24">
        <f t="shared" si="9"/>
        <v>0</v>
      </c>
      <c r="V158" s="24" t="e">
        <f t="shared" si="10"/>
        <v>#DIV/0!</v>
      </c>
    </row>
    <row r="159" spans="1:22" ht="36" customHeight="1" x14ac:dyDescent="0.25">
      <c r="A159" s="20">
        <v>149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>
        <f t="shared" si="8"/>
        <v>0</v>
      </c>
      <c r="T159" s="23"/>
      <c r="U159" s="24">
        <f t="shared" si="9"/>
        <v>0</v>
      </c>
      <c r="V159" s="24" t="e">
        <f t="shared" si="10"/>
        <v>#DIV/0!</v>
      </c>
    </row>
    <row r="160" spans="1:22" ht="36" customHeight="1" x14ac:dyDescent="0.25">
      <c r="A160" s="20">
        <v>150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>
        <f t="shared" si="8"/>
        <v>0</v>
      </c>
      <c r="T160" s="23"/>
      <c r="U160" s="24">
        <f t="shared" si="9"/>
        <v>0</v>
      </c>
      <c r="V160" s="24" t="e">
        <f t="shared" si="10"/>
        <v>#DIV/0!</v>
      </c>
    </row>
    <row r="161" spans="1:22" ht="36" customHeight="1" x14ac:dyDescent="0.25">
      <c r="A161" s="20">
        <v>151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>
        <f t="shared" si="8"/>
        <v>0</v>
      </c>
      <c r="T161" s="23"/>
      <c r="U161" s="24">
        <f t="shared" si="9"/>
        <v>0</v>
      </c>
      <c r="V161" s="24" t="e">
        <f t="shared" si="10"/>
        <v>#DIV/0!</v>
      </c>
    </row>
    <row r="162" spans="1:22" ht="36" customHeight="1" x14ac:dyDescent="0.25">
      <c r="A162" s="20">
        <v>152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>
        <f t="shared" si="8"/>
        <v>0</v>
      </c>
      <c r="T162" s="23"/>
      <c r="U162" s="24">
        <f t="shared" si="9"/>
        <v>0</v>
      </c>
      <c r="V162" s="24" t="e">
        <f t="shared" si="10"/>
        <v>#DIV/0!</v>
      </c>
    </row>
    <row r="163" spans="1:22" ht="36" customHeight="1" x14ac:dyDescent="0.25">
      <c r="A163" s="20">
        <v>153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>
        <f t="shared" si="8"/>
        <v>0</v>
      </c>
      <c r="T163" s="23"/>
      <c r="U163" s="24">
        <f t="shared" si="9"/>
        <v>0</v>
      </c>
      <c r="V163" s="24" t="e">
        <f t="shared" si="10"/>
        <v>#DIV/0!</v>
      </c>
    </row>
    <row r="164" spans="1:22" ht="36" customHeight="1" x14ac:dyDescent="0.25">
      <c r="A164" s="20">
        <v>154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>
        <f t="shared" si="8"/>
        <v>0</v>
      </c>
      <c r="T164" s="23"/>
      <c r="U164" s="24">
        <f t="shared" si="9"/>
        <v>0</v>
      </c>
      <c r="V164" s="24" t="e">
        <f t="shared" si="10"/>
        <v>#DIV/0!</v>
      </c>
    </row>
    <row r="165" spans="1:22" ht="36" customHeight="1" x14ac:dyDescent="0.25">
      <c r="A165" s="20">
        <v>155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>
        <f t="shared" si="8"/>
        <v>0</v>
      </c>
      <c r="T165" s="23"/>
      <c r="U165" s="24">
        <f t="shared" si="9"/>
        <v>0</v>
      </c>
      <c r="V165" s="24" t="e">
        <f t="shared" si="10"/>
        <v>#DIV/0!</v>
      </c>
    </row>
    <row r="166" spans="1:22" ht="36" customHeight="1" x14ac:dyDescent="0.25">
      <c r="A166" s="20">
        <v>156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>
        <f t="shared" si="8"/>
        <v>0</v>
      </c>
      <c r="T166" s="23"/>
      <c r="U166" s="24">
        <f t="shared" si="9"/>
        <v>0</v>
      </c>
      <c r="V166" s="24" t="e">
        <f t="shared" si="10"/>
        <v>#DIV/0!</v>
      </c>
    </row>
    <row r="167" spans="1:22" ht="36" customHeight="1" x14ac:dyDescent="0.25">
      <c r="A167" s="20">
        <v>157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>
        <f t="shared" si="8"/>
        <v>0</v>
      </c>
      <c r="T167" s="23"/>
      <c r="U167" s="24">
        <f t="shared" si="9"/>
        <v>0</v>
      </c>
      <c r="V167" s="24" t="e">
        <f t="shared" si="10"/>
        <v>#DIV/0!</v>
      </c>
    </row>
    <row r="168" spans="1:22" ht="36" customHeight="1" x14ac:dyDescent="0.25">
      <c r="A168" s="20">
        <v>158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>
        <f t="shared" si="8"/>
        <v>0</v>
      </c>
      <c r="T168" s="23"/>
      <c r="U168" s="24">
        <f t="shared" si="9"/>
        <v>0</v>
      </c>
      <c r="V168" s="24" t="e">
        <f t="shared" si="10"/>
        <v>#DIV/0!</v>
      </c>
    </row>
    <row r="169" spans="1:22" ht="36" customHeight="1" x14ac:dyDescent="0.25">
      <c r="A169" s="20">
        <v>159</v>
      </c>
      <c r="B169" s="27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>
        <f t="shared" si="8"/>
        <v>0</v>
      </c>
      <c r="T169" s="23"/>
      <c r="U169" s="24">
        <f t="shared" si="9"/>
        <v>0</v>
      </c>
      <c r="V169" s="24" t="e">
        <f t="shared" si="10"/>
        <v>#DIV/0!</v>
      </c>
    </row>
    <row r="170" spans="1:22" ht="36" customHeight="1" x14ac:dyDescent="0.25">
      <c r="A170" s="20">
        <v>160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>
        <f t="shared" si="8"/>
        <v>0</v>
      </c>
      <c r="T170" s="23"/>
      <c r="U170" s="24">
        <f t="shared" si="9"/>
        <v>0</v>
      </c>
      <c r="V170" s="24" t="e">
        <f t="shared" si="10"/>
        <v>#DIV/0!</v>
      </c>
    </row>
    <row r="171" spans="1:22" ht="36" customHeight="1" x14ac:dyDescent="0.25">
      <c r="A171" s="20">
        <v>161</v>
      </c>
      <c r="B171" s="26"/>
      <c r="C171" s="26"/>
      <c r="D171" s="25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>
        <f t="shared" si="8"/>
        <v>0</v>
      </c>
      <c r="T171" s="23"/>
      <c r="U171" s="24">
        <f t="shared" si="9"/>
        <v>0</v>
      </c>
      <c r="V171" s="24" t="e">
        <f t="shared" si="10"/>
        <v>#DIV/0!</v>
      </c>
    </row>
    <row r="172" spans="1:22" ht="36" customHeight="1" x14ac:dyDescent="0.25">
      <c r="A172" s="32">
        <v>162</v>
      </c>
      <c r="B172" s="29"/>
      <c r="C172" s="29"/>
      <c r="D172" s="29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>
        <f t="shared" si="8"/>
        <v>0</v>
      </c>
      <c r="T172" s="23"/>
      <c r="U172" s="24">
        <f t="shared" si="9"/>
        <v>0</v>
      </c>
      <c r="V172" s="24" t="e">
        <f t="shared" si="10"/>
        <v>#DIV/0!</v>
      </c>
    </row>
    <row r="173" spans="1:22" ht="36" customHeight="1" x14ac:dyDescent="0.25">
      <c r="A173" s="32">
        <v>163</v>
      </c>
      <c r="B173" s="29"/>
      <c r="C173" s="29"/>
      <c r="D173" s="29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>
        <f t="shared" si="8"/>
        <v>0</v>
      </c>
      <c r="T173" s="23"/>
      <c r="U173" s="24">
        <f t="shared" si="9"/>
        <v>0</v>
      </c>
      <c r="V173" s="24" t="e">
        <f t="shared" si="10"/>
        <v>#DIV/0!</v>
      </c>
    </row>
    <row r="174" spans="1:22" ht="36" customHeight="1" x14ac:dyDescent="0.25">
      <c r="A174" s="32">
        <v>164</v>
      </c>
      <c r="B174" s="29"/>
      <c r="C174" s="29"/>
      <c r="D174" s="29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>
        <f t="shared" si="8"/>
        <v>0</v>
      </c>
      <c r="T174" s="23"/>
      <c r="U174" s="24">
        <f t="shared" si="9"/>
        <v>0</v>
      </c>
      <c r="V174" s="24" t="e">
        <f t="shared" si="10"/>
        <v>#DIV/0!</v>
      </c>
    </row>
    <row r="175" spans="1:22" ht="36" customHeight="1" x14ac:dyDescent="0.25">
      <c r="A175" s="32">
        <v>165</v>
      </c>
      <c r="B175" s="29"/>
      <c r="C175" s="29"/>
      <c r="D175" s="29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>
        <f t="shared" si="8"/>
        <v>0</v>
      </c>
      <c r="T175" s="23"/>
      <c r="U175" s="24">
        <f t="shared" si="9"/>
        <v>0</v>
      </c>
      <c r="V175" s="24" t="e">
        <f t="shared" si="10"/>
        <v>#DIV/0!</v>
      </c>
    </row>
    <row r="176" spans="1:22" ht="36" customHeight="1" x14ac:dyDescent="0.25">
      <c r="A176" s="32">
        <v>166</v>
      </c>
      <c r="B176" s="29"/>
      <c r="C176" s="29"/>
      <c r="D176" s="29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>
        <f t="shared" si="8"/>
        <v>0</v>
      </c>
      <c r="T176" s="23"/>
      <c r="U176" s="24">
        <f t="shared" si="9"/>
        <v>0</v>
      </c>
      <c r="V176" s="24" t="e">
        <f t="shared" si="10"/>
        <v>#DIV/0!</v>
      </c>
    </row>
    <row r="177" spans="1:22" ht="36" customHeight="1" x14ac:dyDescent="0.25">
      <c r="A177" s="32">
        <v>167</v>
      </c>
      <c r="B177" s="29"/>
      <c r="C177" s="29"/>
      <c r="D177" s="29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>
        <f t="shared" si="8"/>
        <v>0</v>
      </c>
      <c r="T177" s="23"/>
      <c r="U177" s="24">
        <f t="shared" si="9"/>
        <v>0</v>
      </c>
      <c r="V177" s="24" t="e">
        <f t="shared" si="10"/>
        <v>#DIV/0!</v>
      </c>
    </row>
    <row r="178" spans="1:22" ht="36" customHeight="1" x14ac:dyDescent="0.25">
      <c r="A178" s="32">
        <v>168</v>
      </c>
      <c r="B178" s="29"/>
      <c r="C178" s="29"/>
      <c r="D178" s="29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>
        <f t="shared" si="8"/>
        <v>0</v>
      </c>
      <c r="T178" s="23"/>
      <c r="U178" s="24">
        <f t="shared" si="9"/>
        <v>0</v>
      </c>
      <c r="V178" s="24" t="e">
        <f t="shared" si="10"/>
        <v>#DIV/0!</v>
      </c>
    </row>
    <row r="179" spans="1:22" ht="36" customHeight="1" x14ac:dyDescent="0.25">
      <c r="A179" s="32">
        <v>169</v>
      </c>
      <c r="B179" s="29"/>
      <c r="C179" s="29"/>
      <c r="D179" s="29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>
        <f t="shared" si="8"/>
        <v>0</v>
      </c>
      <c r="T179" s="23"/>
      <c r="U179" s="24">
        <f t="shared" si="9"/>
        <v>0</v>
      </c>
      <c r="V179" s="24" t="e">
        <f t="shared" si="10"/>
        <v>#DIV/0!</v>
      </c>
    </row>
    <row r="180" spans="1:22" ht="36" customHeight="1" x14ac:dyDescent="0.25">
      <c r="A180" s="32">
        <v>170</v>
      </c>
      <c r="B180" s="29"/>
      <c r="C180" s="29"/>
      <c r="D180" s="29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>
        <f t="shared" si="8"/>
        <v>0</v>
      </c>
      <c r="T180" s="23"/>
      <c r="U180" s="24">
        <f t="shared" si="9"/>
        <v>0</v>
      </c>
      <c r="V180" s="24" t="e">
        <f t="shared" si="10"/>
        <v>#DIV/0!</v>
      </c>
    </row>
    <row r="181" spans="1:22" ht="36" customHeight="1" x14ac:dyDescent="0.25">
      <c r="A181" s="32">
        <v>171</v>
      </c>
      <c r="B181" s="29"/>
      <c r="C181" s="29"/>
      <c r="D181" s="29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>
        <f t="shared" si="8"/>
        <v>0</v>
      </c>
      <c r="T181" s="23"/>
      <c r="U181" s="24">
        <f t="shared" si="9"/>
        <v>0</v>
      </c>
      <c r="V181" s="24" t="e">
        <f t="shared" si="10"/>
        <v>#DIV/0!</v>
      </c>
    </row>
    <row r="182" spans="1:22" ht="36" customHeight="1" x14ac:dyDescent="0.25">
      <c r="A182" s="32">
        <v>172</v>
      </c>
      <c r="B182" s="29"/>
      <c r="C182" s="29"/>
      <c r="D182" s="29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>
        <f t="shared" si="8"/>
        <v>0</v>
      </c>
      <c r="T182" s="23"/>
      <c r="U182" s="24">
        <f t="shared" si="9"/>
        <v>0</v>
      </c>
      <c r="V182" s="24" t="e">
        <f t="shared" si="10"/>
        <v>#DIV/0!</v>
      </c>
    </row>
    <row r="183" spans="1:22" ht="36" customHeight="1" x14ac:dyDescent="0.25">
      <c r="A183" s="32">
        <v>173</v>
      </c>
      <c r="B183" s="29"/>
      <c r="C183" s="29"/>
      <c r="D183" s="29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>
        <f t="shared" si="8"/>
        <v>0</v>
      </c>
      <c r="T183" s="23"/>
      <c r="U183" s="24">
        <f t="shared" si="9"/>
        <v>0</v>
      </c>
      <c r="V183" s="24" t="e">
        <f t="shared" si="10"/>
        <v>#DIV/0!</v>
      </c>
    </row>
    <row r="184" spans="1:22" ht="36" customHeight="1" x14ac:dyDescent="0.25">
      <c r="A184" s="32">
        <v>174</v>
      </c>
      <c r="B184" s="29"/>
      <c r="C184" s="29"/>
      <c r="D184" s="29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>
        <f t="shared" si="8"/>
        <v>0</v>
      </c>
      <c r="T184" s="23"/>
      <c r="U184" s="24">
        <f t="shared" si="9"/>
        <v>0</v>
      </c>
      <c r="V184" s="24" t="e">
        <f t="shared" si="10"/>
        <v>#DIV/0!</v>
      </c>
    </row>
    <row r="185" spans="1:22" ht="36" customHeight="1" x14ac:dyDescent="0.25">
      <c r="A185" s="32">
        <v>175</v>
      </c>
      <c r="B185" s="29"/>
      <c r="C185" s="29"/>
      <c r="D185" s="29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>
        <f t="shared" si="8"/>
        <v>0</v>
      </c>
      <c r="T185" s="23"/>
      <c r="U185" s="24">
        <f t="shared" si="9"/>
        <v>0</v>
      </c>
      <c r="V185" s="24" t="e">
        <f t="shared" si="10"/>
        <v>#DIV/0!</v>
      </c>
    </row>
    <row r="186" spans="1:22" ht="36" customHeight="1" x14ac:dyDescent="0.25">
      <c r="A186" s="32">
        <v>176</v>
      </c>
      <c r="B186" s="29"/>
      <c r="C186" s="29"/>
      <c r="D186" s="29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>
        <f t="shared" si="8"/>
        <v>0</v>
      </c>
      <c r="T186" s="23"/>
      <c r="U186" s="24">
        <f t="shared" si="9"/>
        <v>0</v>
      </c>
      <c r="V186" s="24" t="e">
        <f t="shared" si="10"/>
        <v>#DIV/0!</v>
      </c>
    </row>
    <row r="187" spans="1:22" ht="36" customHeight="1" x14ac:dyDescent="0.25">
      <c r="A187" s="32">
        <v>177</v>
      </c>
      <c r="B187" s="29"/>
      <c r="C187" s="29"/>
      <c r="D187" s="29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>
        <f t="shared" si="8"/>
        <v>0</v>
      </c>
      <c r="T187" s="23"/>
      <c r="U187" s="24">
        <f t="shared" si="9"/>
        <v>0</v>
      </c>
      <c r="V187" s="24" t="e">
        <f t="shared" si="10"/>
        <v>#DIV/0!</v>
      </c>
    </row>
    <row r="188" spans="1:22" ht="36" customHeight="1" x14ac:dyDescent="0.25">
      <c r="A188" s="32">
        <v>178</v>
      </c>
      <c r="B188" s="29"/>
      <c r="C188" s="29"/>
      <c r="D188" s="29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>
        <f t="shared" si="8"/>
        <v>0</v>
      </c>
      <c r="T188" s="23"/>
      <c r="U188" s="24">
        <f t="shared" si="9"/>
        <v>0</v>
      </c>
      <c r="V188" s="24" t="e">
        <f t="shared" si="10"/>
        <v>#DIV/0!</v>
      </c>
    </row>
    <row r="189" spans="1:22" ht="36" customHeight="1" x14ac:dyDescent="0.25">
      <c r="A189" s="32">
        <v>179</v>
      </c>
      <c r="B189" s="29"/>
      <c r="C189" s="29"/>
      <c r="D189" s="29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>
        <f t="shared" si="8"/>
        <v>0</v>
      </c>
      <c r="T189" s="23"/>
      <c r="U189" s="24">
        <f t="shared" si="9"/>
        <v>0</v>
      </c>
      <c r="V189" s="24" t="e">
        <f t="shared" si="10"/>
        <v>#DIV/0!</v>
      </c>
    </row>
    <row r="190" spans="1:22" ht="36" customHeight="1" x14ac:dyDescent="0.25">
      <c r="A190" s="32">
        <v>180</v>
      </c>
      <c r="B190" s="29"/>
      <c r="C190" s="29"/>
      <c r="D190" s="29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>
        <f t="shared" si="8"/>
        <v>0</v>
      </c>
      <c r="T190" s="23"/>
      <c r="U190" s="24">
        <f t="shared" si="9"/>
        <v>0</v>
      </c>
      <c r="V190" s="24" t="e">
        <f t="shared" si="10"/>
        <v>#DIV/0!</v>
      </c>
    </row>
    <row r="191" spans="1:22" ht="36" customHeight="1" x14ac:dyDescent="0.25">
      <c r="A191"/>
    </row>
    <row r="192" spans="1:22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</sheetData>
  <mergeCells count="2">
    <mergeCell ref="A2:P2"/>
    <mergeCell ref="A10:P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selection activeCell="D8" sqref="D8"/>
    </sheetView>
  </sheetViews>
  <sheetFormatPr defaultRowHeight="15" x14ac:dyDescent="0.25"/>
  <cols>
    <col min="1" max="1" width="5" style="30" customWidth="1"/>
    <col min="2" max="2" width="17.5703125" customWidth="1"/>
    <col min="3" max="3" width="32" customWidth="1"/>
    <col min="4" max="4" width="10.85546875" customWidth="1"/>
  </cols>
  <sheetData>
    <row r="1" spans="1:16" ht="20.10000000000000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100000000000001" customHeight="1" x14ac:dyDescent="0.35">
      <c r="A2" s="40" t="s">
        <v>29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20.100000000000001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100000000000001" customHeight="1" x14ac:dyDescent="0.25">
      <c r="A4" s="1"/>
      <c r="B4" s="3" t="s">
        <v>0</v>
      </c>
      <c r="C4" s="3"/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31" t="s">
        <v>10</v>
      </c>
      <c r="N4" s="31" t="s">
        <v>11</v>
      </c>
      <c r="O4" s="31" t="s">
        <v>12</v>
      </c>
      <c r="P4" s="31" t="s">
        <v>13</v>
      </c>
    </row>
    <row r="5" spans="1:16" ht="20.100000000000001" customHeight="1" x14ac:dyDescent="0.25">
      <c r="A5" s="1"/>
      <c r="B5" s="2"/>
      <c r="C5" s="2"/>
      <c r="D5" s="6">
        <f t="shared" ref="D5:O5" si="0">SUM(D11:D170)</f>
        <v>17254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>O5/D5*100</f>
        <v>0</v>
      </c>
    </row>
    <row r="6" spans="1:16" ht="20.100000000000001" customHeight="1" x14ac:dyDescent="0.25">
      <c r="A6" s="1"/>
      <c r="B6" s="7" t="s">
        <v>14</v>
      </c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0.100000000000001" customHeight="1" x14ac:dyDescent="0.25">
      <c r="A7" s="1"/>
      <c r="B7" s="2"/>
      <c r="C7" s="2"/>
      <c r="D7" s="2"/>
      <c r="E7" s="2" t="e">
        <f>E5/O5*100</f>
        <v>#DIV/0!</v>
      </c>
      <c r="F7" s="2" t="e">
        <f>F5/O5*100</f>
        <v>#DIV/0!</v>
      </c>
      <c r="G7" s="2" t="e">
        <f>G5/O5*100</f>
        <v>#DIV/0!</v>
      </c>
      <c r="H7" s="2" t="e">
        <f>H5/O5*100</f>
        <v>#DIV/0!</v>
      </c>
      <c r="I7" s="2" t="e">
        <f>I5/O5*100</f>
        <v>#DIV/0!</v>
      </c>
      <c r="J7" s="2" t="e">
        <f>J5/O5*100</f>
        <v>#DIV/0!</v>
      </c>
      <c r="K7" s="2" t="e">
        <f>K5/O5*100</f>
        <v>#DIV/0!</v>
      </c>
      <c r="L7" s="2" t="e">
        <f>L5/O5*100</f>
        <v>#DIV/0!</v>
      </c>
      <c r="M7" s="2" t="e">
        <f>M5/O5*100</f>
        <v>#DIV/0!</v>
      </c>
      <c r="N7" s="2" t="e">
        <f>N5/O5*100</f>
        <v>#DIV/0!</v>
      </c>
      <c r="O7" s="2"/>
      <c r="P7" s="2"/>
    </row>
    <row r="8" spans="1:16" ht="20.100000000000001" customHeight="1" x14ac:dyDescent="0.25">
      <c r="A8" s="1"/>
      <c r="B8" s="9" t="s">
        <v>15</v>
      </c>
      <c r="C8" s="9"/>
      <c r="D8" s="9"/>
      <c r="E8" s="10" t="e">
        <f t="shared" ref="E8:N8" si="1">ROUND(E7,1)</f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  <c r="N8" s="2" t="e">
        <f t="shared" si="1"/>
        <v>#DIV/0!</v>
      </c>
      <c r="O8" s="2"/>
      <c r="P8" s="2"/>
    </row>
    <row r="9" spans="1:16" ht="36" customHeight="1" x14ac:dyDescent="0.25">
      <c r="A9" s="41" t="s">
        <v>898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ht="36" customHeight="1" x14ac:dyDescent="0.25">
      <c r="A10" s="11" t="s">
        <v>16</v>
      </c>
      <c r="B10" s="12" t="s">
        <v>17</v>
      </c>
      <c r="C10" s="13" t="s">
        <v>18</v>
      </c>
      <c r="D10" s="14" t="s">
        <v>19</v>
      </c>
      <c r="E10" s="15" t="s">
        <v>2</v>
      </c>
      <c r="F10" s="15" t="s">
        <v>3</v>
      </c>
      <c r="G10" s="16" t="s">
        <v>4</v>
      </c>
      <c r="H10" s="15" t="s">
        <v>5</v>
      </c>
      <c r="I10" s="15" t="s">
        <v>6</v>
      </c>
      <c r="J10" s="15" t="s">
        <v>7</v>
      </c>
      <c r="K10" s="15" t="s">
        <v>8</v>
      </c>
      <c r="L10" s="15" t="s">
        <v>9</v>
      </c>
      <c r="M10" s="17" t="s">
        <v>10</v>
      </c>
      <c r="N10" s="15" t="s">
        <v>11</v>
      </c>
      <c r="O10" s="18" t="s">
        <v>12</v>
      </c>
      <c r="P10" s="19" t="s">
        <v>20</v>
      </c>
    </row>
    <row r="11" spans="1:16" ht="36" customHeight="1" x14ac:dyDescent="0.25">
      <c r="A11" s="20">
        <v>1</v>
      </c>
      <c r="B11" s="21" t="s">
        <v>899</v>
      </c>
      <c r="C11" s="21" t="s">
        <v>900</v>
      </c>
      <c r="D11" s="22">
        <v>335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f>SUM(E11:L11)</f>
        <v>0</v>
      </c>
      <c r="N11" s="23">
        <v>0</v>
      </c>
      <c r="O11" s="23">
        <f>M11+N11</f>
        <v>0</v>
      </c>
      <c r="P11" s="23">
        <f>O11/D11*100</f>
        <v>0</v>
      </c>
    </row>
    <row r="12" spans="1:16" ht="36" customHeight="1" x14ac:dyDescent="0.25">
      <c r="A12" s="20">
        <v>2</v>
      </c>
      <c r="B12" s="21" t="s">
        <v>901</v>
      </c>
      <c r="C12" s="21" t="s">
        <v>902</v>
      </c>
      <c r="D12" s="22">
        <v>406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f>SUM(E12:L12)</f>
        <v>0</v>
      </c>
      <c r="N12" s="23">
        <v>0</v>
      </c>
      <c r="O12" s="23">
        <f t="shared" ref="O12:O75" si="2">M12+N12</f>
        <v>0</v>
      </c>
      <c r="P12" s="23">
        <f t="shared" ref="P12:P75" si="3">O12/D12*100</f>
        <v>0</v>
      </c>
    </row>
    <row r="13" spans="1:16" ht="36" customHeight="1" x14ac:dyDescent="0.25">
      <c r="A13" s="20">
        <v>3</v>
      </c>
      <c r="B13" s="21" t="s">
        <v>903</v>
      </c>
      <c r="C13" s="21" t="s">
        <v>904</v>
      </c>
      <c r="D13" s="22">
        <v>127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>
        <f t="shared" ref="M13:M76" si="4">SUM(E13:L13)</f>
        <v>0</v>
      </c>
      <c r="N13" s="23"/>
      <c r="O13" s="23">
        <f t="shared" si="2"/>
        <v>0</v>
      </c>
      <c r="P13" s="23">
        <f t="shared" si="3"/>
        <v>0</v>
      </c>
    </row>
    <row r="14" spans="1:16" ht="36" customHeight="1" x14ac:dyDescent="0.25">
      <c r="A14" s="20">
        <v>4</v>
      </c>
      <c r="B14" s="21" t="s">
        <v>905</v>
      </c>
      <c r="C14" s="21" t="s">
        <v>906</v>
      </c>
      <c r="D14" s="22">
        <v>446</v>
      </c>
      <c r="E14" s="23">
        <v>0</v>
      </c>
      <c r="F14" s="23"/>
      <c r="G14" s="23"/>
      <c r="H14" s="23"/>
      <c r="I14" s="23"/>
      <c r="J14" s="23"/>
      <c r="K14" s="23"/>
      <c r="L14" s="23"/>
      <c r="M14" s="23">
        <f t="shared" si="4"/>
        <v>0</v>
      </c>
      <c r="N14" s="23"/>
      <c r="O14" s="23">
        <f t="shared" si="2"/>
        <v>0</v>
      </c>
      <c r="P14" s="23">
        <f t="shared" si="3"/>
        <v>0</v>
      </c>
    </row>
    <row r="15" spans="1:16" ht="36" customHeight="1" x14ac:dyDescent="0.25">
      <c r="A15" s="20">
        <v>5</v>
      </c>
      <c r="B15" s="21" t="s">
        <v>907</v>
      </c>
      <c r="C15" s="21" t="s">
        <v>908</v>
      </c>
      <c r="D15" s="22">
        <v>395</v>
      </c>
      <c r="E15" s="23"/>
      <c r="F15" s="23"/>
      <c r="G15" s="23"/>
      <c r="H15" s="23"/>
      <c r="I15" s="23"/>
      <c r="J15" s="23"/>
      <c r="K15" s="23"/>
      <c r="L15" s="23"/>
      <c r="M15" s="23">
        <f t="shared" si="4"/>
        <v>0</v>
      </c>
      <c r="N15" s="23"/>
      <c r="O15" s="23">
        <f t="shared" si="2"/>
        <v>0</v>
      </c>
      <c r="P15" s="23">
        <f t="shared" si="3"/>
        <v>0</v>
      </c>
    </row>
    <row r="16" spans="1:16" ht="36" customHeight="1" x14ac:dyDescent="0.25">
      <c r="A16" s="20">
        <v>6</v>
      </c>
      <c r="B16" s="21" t="s">
        <v>909</v>
      </c>
      <c r="C16" s="21" t="s">
        <v>910</v>
      </c>
      <c r="D16" s="22">
        <v>225</v>
      </c>
      <c r="E16" s="23"/>
      <c r="F16" s="23"/>
      <c r="G16" s="23"/>
      <c r="H16" s="23"/>
      <c r="I16" s="23"/>
      <c r="J16" s="23"/>
      <c r="K16" s="23"/>
      <c r="L16" s="23"/>
      <c r="M16" s="23">
        <f t="shared" si="4"/>
        <v>0</v>
      </c>
      <c r="N16" s="23"/>
      <c r="O16" s="23">
        <f t="shared" si="2"/>
        <v>0</v>
      </c>
      <c r="P16" s="23">
        <f t="shared" si="3"/>
        <v>0</v>
      </c>
    </row>
    <row r="17" spans="1:16" ht="36" customHeight="1" x14ac:dyDescent="0.25">
      <c r="A17" s="20">
        <v>7</v>
      </c>
      <c r="B17" s="21" t="s">
        <v>911</v>
      </c>
      <c r="C17" s="21" t="s">
        <v>912</v>
      </c>
      <c r="D17" s="22">
        <v>704</v>
      </c>
      <c r="E17" s="23"/>
      <c r="F17" s="23"/>
      <c r="G17" s="23"/>
      <c r="H17" s="23"/>
      <c r="I17" s="23"/>
      <c r="J17" s="23"/>
      <c r="K17" s="23"/>
      <c r="L17" s="23"/>
      <c r="M17" s="23">
        <f t="shared" si="4"/>
        <v>0</v>
      </c>
      <c r="N17" s="23"/>
      <c r="O17" s="23">
        <f t="shared" si="2"/>
        <v>0</v>
      </c>
      <c r="P17" s="23">
        <f t="shared" si="3"/>
        <v>0</v>
      </c>
    </row>
    <row r="18" spans="1:16" ht="36" customHeight="1" x14ac:dyDescent="0.25">
      <c r="A18" s="20">
        <v>8</v>
      </c>
      <c r="B18" s="21" t="s">
        <v>913</v>
      </c>
      <c r="C18" s="21" t="s">
        <v>914</v>
      </c>
      <c r="D18" s="22">
        <v>349</v>
      </c>
      <c r="E18" s="23"/>
      <c r="F18" s="23"/>
      <c r="G18" s="23"/>
      <c r="H18" s="23"/>
      <c r="I18" s="23"/>
      <c r="J18" s="23"/>
      <c r="K18" s="23"/>
      <c r="L18" s="23"/>
      <c r="M18" s="23">
        <f t="shared" si="4"/>
        <v>0</v>
      </c>
      <c r="N18" s="23"/>
      <c r="O18" s="23">
        <f t="shared" si="2"/>
        <v>0</v>
      </c>
      <c r="P18" s="23">
        <f t="shared" si="3"/>
        <v>0</v>
      </c>
    </row>
    <row r="19" spans="1:16" ht="36" customHeight="1" x14ac:dyDescent="0.25">
      <c r="A19" s="20">
        <v>9</v>
      </c>
      <c r="B19" s="21" t="s">
        <v>915</v>
      </c>
      <c r="C19" s="21" t="s">
        <v>916</v>
      </c>
      <c r="D19" s="22">
        <v>322</v>
      </c>
      <c r="E19" s="23"/>
      <c r="F19" s="23"/>
      <c r="G19" s="23"/>
      <c r="H19" s="23"/>
      <c r="I19" s="23"/>
      <c r="J19" s="23"/>
      <c r="K19" s="23"/>
      <c r="L19" s="23"/>
      <c r="M19" s="23">
        <f t="shared" si="4"/>
        <v>0</v>
      </c>
      <c r="N19" s="23"/>
      <c r="O19" s="23">
        <f t="shared" si="2"/>
        <v>0</v>
      </c>
      <c r="P19" s="23">
        <f t="shared" si="3"/>
        <v>0</v>
      </c>
    </row>
    <row r="20" spans="1:16" ht="36" customHeight="1" x14ac:dyDescent="0.25">
      <c r="A20" s="20">
        <v>10</v>
      </c>
      <c r="B20" s="21" t="s">
        <v>917</v>
      </c>
      <c r="C20" s="21" t="s">
        <v>918</v>
      </c>
      <c r="D20" s="22">
        <v>162</v>
      </c>
      <c r="E20" s="23"/>
      <c r="F20" s="23"/>
      <c r="G20" s="23"/>
      <c r="H20" s="23"/>
      <c r="I20" s="23"/>
      <c r="J20" s="23"/>
      <c r="K20" s="23"/>
      <c r="L20" s="23"/>
      <c r="M20" s="23">
        <f t="shared" si="4"/>
        <v>0</v>
      </c>
      <c r="N20" s="23"/>
      <c r="O20" s="23">
        <f t="shared" si="2"/>
        <v>0</v>
      </c>
      <c r="P20" s="23">
        <f t="shared" si="3"/>
        <v>0</v>
      </c>
    </row>
    <row r="21" spans="1:16" ht="36" customHeight="1" x14ac:dyDescent="0.25">
      <c r="A21" s="20">
        <v>11</v>
      </c>
      <c r="B21" s="21" t="s">
        <v>919</v>
      </c>
      <c r="C21" s="21" t="s">
        <v>920</v>
      </c>
      <c r="D21" s="22">
        <v>270</v>
      </c>
      <c r="E21" s="23"/>
      <c r="F21" s="23"/>
      <c r="G21" s="23"/>
      <c r="H21" s="23"/>
      <c r="I21" s="23"/>
      <c r="J21" s="23"/>
      <c r="K21" s="23"/>
      <c r="L21" s="23"/>
      <c r="M21" s="23">
        <f t="shared" si="4"/>
        <v>0</v>
      </c>
      <c r="N21" s="23"/>
      <c r="O21" s="23">
        <f t="shared" si="2"/>
        <v>0</v>
      </c>
      <c r="P21" s="23">
        <f t="shared" si="3"/>
        <v>0</v>
      </c>
    </row>
    <row r="22" spans="1:16" ht="36" customHeight="1" x14ac:dyDescent="0.25">
      <c r="A22" s="20">
        <v>12</v>
      </c>
      <c r="B22" s="21" t="s">
        <v>921</v>
      </c>
      <c r="C22" s="21" t="s">
        <v>922</v>
      </c>
      <c r="D22" s="22">
        <v>250</v>
      </c>
      <c r="E22" s="23"/>
      <c r="F22" s="23"/>
      <c r="G22" s="23"/>
      <c r="H22" s="23"/>
      <c r="I22" s="23"/>
      <c r="J22" s="23"/>
      <c r="K22" s="23"/>
      <c r="L22" s="23"/>
      <c r="M22" s="23">
        <f t="shared" si="4"/>
        <v>0</v>
      </c>
      <c r="N22" s="23"/>
      <c r="O22" s="23">
        <f t="shared" si="2"/>
        <v>0</v>
      </c>
      <c r="P22" s="23">
        <f t="shared" si="3"/>
        <v>0</v>
      </c>
    </row>
    <row r="23" spans="1:16" ht="36" customHeight="1" x14ac:dyDescent="0.25">
      <c r="A23" s="20">
        <v>13</v>
      </c>
      <c r="B23" s="21" t="s">
        <v>923</v>
      </c>
      <c r="C23" s="21" t="s">
        <v>924</v>
      </c>
      <c r="D23" s="22">
        <v>454</v>
      </c>
      <c r="E23" s="23"/>
      <c r="F23" s="23"/>
      <c r="G23" s="23"/>
      <c r="H23" s="23"/>
      <c r="I23" s="23"/>
      <c r="J23" s="23"/>
      <c r="K23" s="23"/>
      <c r="L23" s="23"/>
      <c r="M23" s="23">
        <f t="shared" si="4"/>
        <v>0</v>
      </c>
      <c r="N23" s="23"/>
      <c r="O23" s="23">
        <f t="shared" si="2"/>
        <v>0</v>
      </c>
      <c r="P23" s="23">
        <f t="shared" si="3"/>
        <v>0</v>
      </c>
    </row>
    <row r="24" spans="1:16" ht="36" customHeight="1" x14ac:dyDescent="0.25">
      <c r="A24" s="20">
        <v>14</v>
      </c>
      <c r="B24" s="21" t="s">
        <v>925</v>
      </c>
      <c r="C24" s="21" t="s">
        <v>926</v>
      </c>
      <c r="D24" s="22">
        <v>667</v>
      </c>
      <c r="E24" s="23"/>
      <c r="F24" s="23"/>
      <c r="G24" s="23"/>
      <c r="H24" s="23"/>
      <c r="I24" s="23"/>
      <c r="J24" s="23"/>
      <c r="K24" s="23"/>
      <c r="L24" s="23"/>
      <c r="M24" s="23">
        <f t="shared" si="4"/>
        <v>0</v>
      </c>
      <c r="N24" s="23"/>
      <c r="O24" s="23">
        <f t="shared" si="2"/>
        <v>0</v>
      </c>
      <c r="P24" s="23">
        <f t="shared" si="3"/>
        <v>0</v>
      </c>
    </row>
    <row r="25" spans="1:16" ht="36" customHeight="1" x14ac:dyDescent="0.25">
      <c r="A25" s="20">
        <v>15</v>
      </c>
      <c r="B25" s="21" t="s">
        <v>927</v>
      </c>
      <c r="C25" s="21" t="s">
        <v>928</v>
      </c>
      <c r="D25" s="22">
        <v>384</v>
      </c>
      <c r="E25" s="23"/>
      <c r="F25" s="23"/>
      <c r="G25" s="23"/>
      <c r="H25" s="23"/>
      <c r="I25" s="23"/>
      <c r="J25" s="23"/>
      <c r="K25" s="23"/>
      <c r="L25" s="23"/>
      <c r="M25" s="23">
        <f t="shared" si="4"/>
        <v>0</v>
      </c>
      <c r="N25" s="23"/>
      <c r="O25" s="23">
        <f t="shared" si="2"/>
        <v>0</v>
      </c>
      <c r="P25" s="23">
        <f t="shared" si="3"/>
        <v>0</v>
      </c>
    </row>
    <row r="26" spans="1:16" ht="36" customHeight="1" x14ac:dyDescent="0.25">
      <c r="A26" s="20">
        <v>16</v>
      </c>
      <c r="B26" s="21" t="s">
        <v>929</v>
      </c>
      <c r="C26" s="21" t="s">
        <v>930</v>
      </c>
      <c r="D26" s="22">
        <v>155</v>
      </c>
      <c r="E26" s="23"/>
      <c r="F26" s="23"/>
      <c r="G26" s="23"/>
      <c r="H26" s="23"/>
      <c r="I26" s="23"/>
      <c r="J26" s="23"/>
      <c r="K26" s="23"/>
      <c r="L26" s="23"/>
      <c r="M26" s="23">
        <f t="shared" si="4"/>
        <v>0</v>
      </c>
      <c r="N26" s="23"/>
      <c r="O26" s="23">
        <f t="shared" si="2"/>
        <v>0</v>
      </c>
      <c r="P26" s="23">
        <f t="shared" si="3"/>
        <v>0</v>
      </c>
    </row>
    <row r="27" spans="1:16" ht="36" customHeight="1" x14ac:dyDescent="0.25">
      <c r="A27" s="20">
        <v>17</v>
      </c>
      <c r="B27" s="21" t="s">
        <v>931</v>
      </c>
      <c r="C27" s="21" t="s">
        <v>932</v>
      </c>
      <c r="D27" s="22">
        <v>559</v>
      </c>
      <c r="E27" s="23"/>
      <c r="F27" s="23"/>
      <c r="G27" s="23"/>
      <c r="H27" s="23"/>
      <c r="I27" s="23"/>
      <c r="J27" s="23"/>
      <c r="K27" s="23"/>
      <c r="L27" s="23"/>
      <c r="M27" s="23">
        <f t="shared" si="4"/>
        <v>0</v>
      </c>
      <c r="N27" s="23"/>
      <c r="O27" s="23">
        <f t="shared" si="2"/>
        <v>0</v>
      </c>
      <c r="P27" s="23">
        <f t="shared" si="3"/>
        <v>0</v>
      </c>
    </row>
    <row r="28" spans="1:16" ht="36" customHeight="1" x14ac:dyDescent="0.25">
      <c r="A28" s="20">
        <v>18</v>
      </c>
      <c r="B28" s="21" t="s">
        <v>933</v>
      </c>
      <c r="C28" s="21" t="s">
        <v>934</v>
      </c>
      <c r="D28" s="22">
        <v>462</v>
      </c>
      <c r="E28" s="23"/>
      <c r="F28" s="23"/>
      <c r="G28" s="23"/>
      <c r="H28" s="23"/>
      <c r="I28" s="23"/>
      <c r="J28" s="23"/>
      <c r="K28" s="23"/>
      <c r="L28" s="23"/>
      <c r="M28" s="23">
        <f t="shared" si="4"/>
        <v>0</v>
      </c>
      <c r="N28" s="23"/>
      <c r="O28" s="23">
        <f t="shared" si="2"/>
        <v>0</v>
      </c>
      <c r="P28" s="23">
        <f t="shared" si="3"/>
        <v>0</v>
      </c>
    </row>
    <row r="29" spans="1:16" ht="36" customHeight="1" x14ac:dyDescent="0.25">
      <c r="A29" s="20">
        <v>19</v>
      </c>
      <c r="B29" s="21" t="s">
        <v>935</v>
      </c>
      <c r="C29" s="21" t="s">
        <v>936</v>
      </c>
      <c r="D29" s="22">
        <v>391</v>
      </c>
      <c r="E29" s="23"/>
      <c r="F29" s="23"/>
      <c r="G29" s="23"/>
      <c r="H29" s="23"/>
      <c r="I29" s="23"/>
      <c r="J29" s="23"/>
      <c r="K29" s="23"/>
      <c r="L29" s="23"/>
      <c r="M29" s="23">
        <f t="shared" si="4"/>
        <v>0</v>
      </c>
      <c r="N29" s="23"/>
      <c r="O29" s="23">
        <f t="shared" si="2"/>
        <v>0</v>
      </c>
      <c r="P29" s="23">
        <f t="shared" si="3"/>
        <v>0</v>
      </c>
    </row>
    <row r="30" spans="1:16" ht="36" customHeight="1" x14ac:dyDescent="0.25">
      <c r="A30" s="20">
        <v>20</v>
      </c>
      <c r="B30" s="21" t="s">
        <v>937</v>
      </c>
      <c r="C30" s="21" t="s">
        <v>938</v>
      </c>
      <c r="D30" s="22">
        <v>833</v>
      </c>
      <c r="E30" s="23"/>
      <c r="F30" s="23"/>
      <c r="G30" s="23"/>
      <c r="H30" s="23"/>
      <c r="I30" s="23"/>
      <c r="J30" s="23"/>
      <c r="K30" s="23"/>
      <c r="L30" s="23"/>
      <c r="M30" s="23">
        <f t="shared" si="4"/>
        <v>0</v>
      </c>
      <c r="N30" s="23"/>
      <c r="O30" s="23">
        <f t="shared" si="2"/>
        <v>0</v>
      </c>
      <c r="P30" s="23">
        <f t="shared" si="3"/>
        <v>0</v>
      </c>
    </row>
    <row r="31" spans="1:16" ht="36" customHeight="1" x14ac:dyDescent="0.25">
      <c r="A31" s="20">
        <v>21</v>
      </c>
      <c r="B31" s="21" t="s">
        <v>939</v>
      </c>
      <c r="C31" s="21" t="s">
        <v>940</v>
      </c>
      <c r="D31" s="22">
        <v>232</v>
      </c>
      <c r="E31" s="23"/>
      <c r="F31" s="23"/>
      <c r="G31" s="23"/>
      <c r="H31" s="23"/>
      <c r="I31" s="23"/>
      <c r="J31" s="23"/>
      <c r="K31" s="23"/>
      <c r="L31" s="23"/>
      <c r="M31" s="23">
        <f t="shared" si="4"/>
        <v>0</v>
      </c>
      <c r="N31" s="23"/>
      <c r="O31" s="23">
        <f t="shared" si="2"/>
        <v>0</v>
      </c>
      <c r="P31" s="23">
        <f t="shared" si="3"/>
        <v>0</v>
      </c>
    </row>
    <row r="32" spans="1:16" ht="36" customHeight="1" x14ac:dyDescent="0.25">
      <c r="A32" s="20">
        <v>22</v>
      </c>
      <c r="B32" s="21" t="s">
        <v>941</v>
      </c>
      <c r="C32" s="21" t="s">
        <v>942</v>
      </c>
      <c r="D32" s="22">
        <v>475</v>
      </c>
      <c r="E32" s="23"/>
      <c r="F32" s="23"/>
      <c r="G32" s="23"/>
      <c r="H32" s="23"/>
      <c r="I32" s="23"/>
      <c r="J32" s="23"/>
      <c r="K32" s="23"/>
      <c r="L32" s="23"/>
      <c r="M32" s="23">
        <f t="shared" si="4"/>
        <v>0</v>
      </c>
      <c r="N32" s="23"/>
      <c r="O32" s="23">
        <f t="shared" si="2"/>
        <v>0</v>
      </c>
      <c r="P32" s="23">
        <f t="shared" si="3"/>
        <v>0</v>
      </c>
    </row>
    <row r="33" spans="1:16" ht="36" customHeight="1" x14ac:dyDescent="0.25">
      <c r="A33" s="20">
        <v>23</v>
      </c>
      <c r="B33" s="21" t="s">
        <v>943</v>
      </c>
      <c r="C33" s="21" t="s">
        <v>944</v>
      </c>
      <c r="D33" s="22">
        <v>607</v>
      </c>
      <c r="E33" s="23"/>
      <c r="F33" s="23"/>
      <c r="G33" s="23"/>
      <c r="H33" s="23"/>
      <c r="I33" s="23"/>
      <c r="J33" s="23"/>
      <c r="K33" s="23"/>
      <c r="L33" s="23"/>
      <c r="M33" s="23">
        <f t="shared" si="4"/>
        <v>0</v>
      </c>
      <c r="N33" s="23"/>
      <c r="O33" s="23">
        <f t="shared" si="2"/>
        <v>0</v>
      </c>
      <c r="P33" s="23">
        <f t="shared" si="3"/>
        <v>0</v>
      </c>
    </row>
    <row r="34" spans="1:16" ht="36" customHeight="1" x14ac:dyDescent="0.25">
      <c r="A34" s="20">
        <v>24</v>
      </c>
      <c r="B34" s="21" t="s">
        <v>945</v>
      </c>
      <c r="C34" s="21" t="s">
        <v>946</v>
      </c>
      <c r="D34" s="22">
        <v>169</v>
      </c>
      <c r="E34" s="23"/>
      <c r="F34" s="23"/>
      <c r="G34" s="23"/>
      <c r="H34" s="23"/>
      <c r="I34" s="23"/>
      <c r="J34" s="23"/>
      <c r="K34" s="23"/>
      <c r="L34" s="23"/>
      <c r="M34" s="23">
        <f t="shared" si="4"/>
        <v>0</v>
      </c>
      <c r="N34" s="23"/>
      <c r="O34" s="23">
        <f t="shared" si="2"/>
        <v>0</v>
      </c>
      <c r="P34" s="23">
        <f t="shared" si="3"/>
        <v>0</v>
      </c>
    </row>
    <row r="35" spans="1:16" ht="36" customHeight="1" x14ac:dyDescent="0.25">
      <c r="A35" s="20">
        <v>25</v>
      </c>
      <c r="B35" s="21" t="s">
        <v>947</v>
      </c>
      <c r="C35" s="21" t="s">
        <v>948</v>
      </c>
      <c r="D35" s="22">
        <v>315</v>
      </c>
      <c r="E35" s="23"/>
      <c r="F35" s="23"/>
      <c r="G35" s="23"/>
      <c r="H35" s="23"/>
      <c r="I35" s="23"/>
      <c r="J35" s="23"/>
      <c r="K35" s="23"/>
      <c r="L35" s="23"/>
      <c r="M35" s="23">
        <f t="shared" si="4"/>
        <v>0</v>
      </c>
      <c r="N35" s="23"/>
      <c r="O35" s="23">
        <f t="shared" si="2"/>
        <v>0</v>
      </c>
      <c r="P35" s="23">
        <f t="shared" si="3"/>
        <v>0</v>
      </c>
    </row>
    <row r="36" spans="1:16" ht="36" customHeight="1" x14ac:dyDescent="0.25">
      <c r="A36" s="20">
        <v>26</v>
      </c>
      <c r="B36" s="21" t="s">
        <v>949</v>
      </c>
      <c r="C36" s="21" t="s">
        <v>950</v>
      </c>
      <c r="D36" s="22">
        <v>728</v>
      </c>
      <c r="E36" s="23"/>
      <c r="F36" s="23"/>
      <c r="G36" s="23"/>
      <c r="H36" s="23"/>
      <c r="I36" s="23"/>
      <c r="J36" s="23"/>
      <c r="K36" s="23"/>
      <c r="L36" s="23"/>
      <c r="M36" s="23">
        <f t="shared" si="4"/>
        <v>0</v>
      </c>
      <c r="N36" s="23"/>
      <c r="O36" s="23">
        <f t="shared" si="2"/>
        <v>0</v>
      </c>
      <c r="P36" s="23">
        <f t="shared" si="3"/>
        <v>0</v>
      </c>
    </row>
    <row r="37" spans="1:16" ht="36" customHeight="1" x14ac:dyDescent="0.25">
      <c r="A37" s="20">
        <v>27</v>
      </c>
      <c r="B37" s="21" t="s">
        <v>951</v>
      </c>
      <c r="C37" s="21" t="s">
        <v>952</v>
      </c>
      <c r="D37" s="22">
        <v>623</v>
      </c>
      <c r="E37" s="23"/>
      <c r="F37" s="23"/>
      <c r="G37" s="23"/>
      <c r="H37" s="23"/>
      <c r="I37" s="23"/>
      <c r="J37" s="23"/>
      <c r="K37" s="23"/>
      <c r="L37" s="23"/>
      <c r="M37" s="23">
        <f t="shared" si="4"/>
        <v>0</v>
      </c>
      <c r="N37" s="23"/>
      <c r="O37" s="23">
        <f t="shared" si="2"/>
        <v>0</v>
      </c>
      <c r="P37" s="23">
        <f t="shared" si="3"/>
        <v>0</v>
      </c>
    </row>
    <row r="38" spans="1:16" ht="36" customHeight="1" x14ac:dyDescent="0.25">
      <c r="A38" s="20">
        <v>28</v>
      </c>
      <c r="B38" s="21" t="s">
        <v>953</v>
      </c>
      <c r="C38" s="21" t="s">
        <v>954</v>
      </c>
      <c r="D38" s="22">
        <v>644</v>
      </c>
      <c r="E38" s="23"/>
      <c r="F38" s="23"/>
      <c r="G38" s="23"/>
      <c r="H38" s="23"/>
      <c r="I38" s="23"/>
      <c r="J38" s="23"/>
      <c r="K38" s="23"/>
      <c r="L38" s="23"/>
      <c r="M38" s="23">
        <f t="shared" si="4"/>
        <v>0</v>
      </c>
      <c r="N38" s="23"/>
      <c r="O38" s="23">
        <f t="shared" si="2"/>
        <v>0</v>
      </c>
      <c r="P38" s="23">
        <f t="shared" si="3"/>
        <v>0</v>
      </c>
    </row>
    <row r="39" spans="1:16" ht="36" customHeight="1" x14ac:dyDescent="0.25">
      <c r="A39" s="20">
        <v>29</v>
      </c>
      <c r="B39" s="21" t="s">
        <v>955</v>
      </c>
      <c r="C39" s="21" t="s">
        <v>956</v>
      </c>
      <c r="D39" s="22">
        <v>109</v>
      </c>
      <c r="E39" s="23"/>
      <c r="F39" s="23"/>
      <c r="G39" s="23"/>
      <c r="H39" s="23"/>
      <c r="I39" s="23"/>
      <c r="J39" s="23"/>
      <c r="K39" s="23"/>
      <c r="L39" s="23"/>
      <c r="M39" s="23">
        <f t="shared" si="4"/>
        <v>0</v>
      </c>
      <c r="N39" s="23"/>
      <c r="O39" s="23">
        <f t="shared" si="2"/>
        <v>0</v>
      </c>
      <c r="P39" s="23">
        <f t="shared" si="3"/>
        <v>0</v>
      </c>
    </row>
    <row r="40" spans="1:16" ht="36" customHeight="1" x14ac:dyDescent="0.25">
      <c r="A40" s="20">
        <v>30</v>
      </c>
      <c r="B40" s="21" t="s">
        <v>957</v>
      </c>
      <c r="C40" s="21" t="s">
        <v>958</v>
      </c>
      <c r="D40" s="22">
        <v>541</v>
      </c>
      <c r="E40" s="23"/>
      <c r="F40" s="23"/>
      <c r="G40" s="23"/>
      <c r="H40" s="23"/>
      <c r="I40" s="23"/>
      <c r="J40" s="23"/>
      <c r="K40" s="23"/>
      <c r="L40" s="23"/>
      <c r="M40" s="23">
        <f t="shared" si="4"/>
        <v>0</v>
      </c>
      <c r="N40" s="23"/>
      <c r="O40" s="23">
        <f t="shared" si="2"/>
        <v>0</v>
      </c>
      <c r="P40" s="23">
        <f t="shared" si="3"/>
        <v>0</v>
      </c>
    </row>
    <row r="41" spans="1:16" ht="36" customHeight="1" x14ac:dyDescent="0.25">
      <c r="A41" s="20">
        <v>31</v>
      </c>
      <c r="B41" s="21" t="s">
        <v>959</v>
      </c>
      <c r="C41" s="21" t="s">
        <v>960</v>
      </c>
      <c r="D41" s="22">
        <v>150</v>
      </c>
      <c r="E41" s="23"/>
      <c r="F41" s="23"/>
      <c r="G41" s="23"/>
      <c r="H41" s="23"/>
      <c r="I41" s="23"/>
      <c r="J41" s="23"/>
      <c r="K41" s="23"/>
      <c r="L41" s="23"/>
      <c r="M41" s="23">
        <f t="shared" si="4"/>
        <v>0</v>
      </c>
      <c r="N41" s="23"/>
      <c r="O41" s="23">
        <f t="shared" si="2"/>
        <v>0</v>
      </c>
      <c r="P41" s="23">
        <f t="shared" si="3"/>
        <v>0</v>
      </c>
    </row>
    <row r="42" spans="1:16" ht="36" customHeight="1" x14ac:dyDescent="0.25">
      <c r="A42" s="20">
        <v>32</v>
      </c>
      <c r="B42" s="21" t="s">
        <v>961</v>
      </c>
      <c r="C42" s="21" t="s">
        <v>962</v>
      </c>
      <c r="D42" s="22">
        <v>617</v>
      </c>
      <c r="E42" s="23"/>
      <c r="F42" s="23"/>
      <c r="G42" s="23"/>
      <c r="H42" s="23"/>
      <c r="I42" s="23"/>
      <c r="J42" s="23"/>
      <c r="K42" s="23"/>
      <c r="L42" s="23"/>
      <c r="M42" s="23">
        <f t="shared" si="4"/>
        <v>0</v>
      </c>
      <c r="N42" s="23"/>
      <c r="O42" s="23">
        <f t="shared" si="2"/>
        <v>0</v>
      </c>
      <c r="P42" s="23">
        <f t="shared" si="3"/>
        <v>0</v>
      </c>
    </row>
    <row r="43" spans="1:16" ht="36" customHeight="1" x14ac:dyDescent="0.25">
      <c r="A43" s="20">
        <v>33</v>
      </c>
      <c r="B43" s="21" t="s">
        <v>963</v>
      </c>
      <c r="C43" s="21" t="s">
        <v>964</v>
      </c>
      <c r="D43" s="22">
        <v>526</v>
      </c>
      <c r="E43" s="23"/>
      <c r="F43" s="23"/>
      <c r="G43" s="23"/>
      <c r="H43" s="23"/>
      <c r="I43" s="23"/>
      <c r="J43" s="23"/>
      <c r="K43" s="23"/>
      <c r="L43" s="23"/>
      <c r="M43" s="23">
        <f t="shared" si="4"/>
        <v>0</v>
      </c>
      <c r="N43" s="23"/>
      <c r="O43" s="23">
        <f t="shared" si="2"/>
        <v>0</v>
      </c>
      <c r="P43" s="23">
        <f t="shared" si="3"/>
        <v>0</v>
      </c>
    </row>
    <row r="44" spans="1:16" ht="36" customHeight="1" x14ac:dyDescent="0.25">
      <c r="A44" s="20">
        <v>34</v>
      </c>
      <c r="B44" s="21" t="s">
        <v>965</v>
      </c>
      <c r="C44" s="21" t="s">
        <v>966</v>
      </c>
      <c r="D44" s="22">
        <v>207</v>
      </c>
      <c r="E44" s="23"/>
      <c r="F44" s="23"/>
      <c r="G44" s="23"/>
      <c r="H44" s="23"/>
      <c r="I44" s="23"/>
      <c r="J44" s="23"/>
      <c r="K44" s="23"/>
      <c r="L44" s="23"/>
      <c r="M44" s="23">
        <f t="shared" si="4"/>
        <v>0</v>
      </c>
      <c r="N44" s="23"/>
      <c r="O44" s="23">
        <f t="shared" si="2"/>
        <v>0</v>
      </c>
      <c r="P44" s="23">
        <f t="shared" si="3"/>
        <v>0</v>
      </c>
    </row>
    <row r="45" spans="1:16" ht="36" customHeight="1" x14ac:dyDescent="0.25">
      <c r="A45" s="20">
        <v>35</v>
      </c>
      <c r="B45" s="21" t="s">
        <v>967</v>
      </c>
      <c r="C45" s="21" t="s">
        <v>968</v>
      </c>
      <c r="D45" s="22">
        <v>169</v>
      </c>
      <c r="E45" s="23"/>
      <c r="F45" s="23"/>
      <c r="G45" s="23"/>
      <c r="H45" s="23"/>
      <c r="I45" s="23"/>
      <c r="J45" s="23"/>
      <c r="K45" s="23"/>
      <c r="L45" s="23"/>
      <c r="M45" s="23">
        <f t="shared" si="4"/>
        <v>0</v>
      </c>
      <c r="N45" s="23"/>
      <c r="O45" s="23">
        <f t="shared" si="2"/>
        <v>0</v>
      </c>
      <c r="P45" s="23">
        <f t="shared" si="3"/>
        <v>0</v>
      </c>
    </row>
    <row r="46" spans="1:16" ht="36" customHeight="1" x14ac:dyDescent="0.25">
      <c r="A46" s="20">
        <v>36</v>
      </c>
      <c r="B46" s="21" t="s">
        <v>969</v>
      </c>
      <c r="C46" s="21" t="s">
        <v>970</v>
      </c>
      <c r="D46" s="22">
        <v>199</v>
      </c>
      <c r="E46" s="23"/>
      <c r="F46" s="23"/>
      <c r="G46" s="23"/>
      <c r="H46" s="23"/>
      <c r="I46" s="23"/>
      <c r="J46" s="23"/>
      <c r="K46" s="23"/>
      <c r="L46" s="23"/>
      <c r="M46" s="23">
        <f t="shared" si="4"/>
        <v>0</v>
      </c>
      <c r="N46" s="23"/>
      <c r="O46" s="23">
        <f t="shared" si="2"/>
        <v>0</v>
      </c>
      <c r="P46" s="23">
        <f t="shared" si="3"/>
        <v>0</v>
      </c>
    </row>
    <row r="47" spans="1:16" ht="36" customHeight="1" x14ac:dyDescent="0.25">
      <c r="A47" s="20">
        <v>37</v>
      </c>
      <c r="B47" s="21" t="s">
        <v>971</v>
      </c>
      <c r="C47" s="21" t="s">
        <v>972</v>
      </c>
      <c r="D47" s="22">
        <v>466</v>
      </c>
      <c r="E47" s="23"/>
      <c r="F47" s="23"/>
      <c r="G47" s="23"/>
      <c r="H47" s="23"/>
      <c r="I47" s="23"/>
      <c r="J47" s="23"/>
      <c r="K47" s="23"/>
      <c r="L47" s="23"/>
      <c r="M47" s="23">
        <f t="shared" si="4"/>
        <v>0</v>
      </c>
      <c r="N47" s="23"/>
      <c r="O47" s="23">
        <f t="shared" si="2"/>
        <v>0</v>
      </c>
      <c r="P47" s="23">
        <f t="shared" si="3"/>
        <v>0</v>
      </c>
    </row>
    <row r="48" spans="1:16" ht="36" customHeight="1" x14ac:dyDescent="0.25">
      <c r="A48" s="20">
        <v>38</v>
      </c>
      <c r="B48" s="21" t="s">
        <v>973</v>
      </c>
      <c r="C48" s="21" t="s">
        <v>974</v>
      </c>
      <c r="D48" s="22">
        <v>172</v>
      </c>
      <c r="E48" s="23"/>
      <c r="F48" s="23"/>
      <c r="G48" s="23"/>
      <c r="H48" s="23"/>
      <c r="I48" s="23"/>
      <c r="J48" s="23"/>
      <c r="K48" s="23"/>
      <c r="L48" s="23"/>
      <c r="M48" s="23">
        <f t="shared" si="4"/>
        <v>0</v>
      </c>
      <c r="N48" s="23"/>
      <c r="O48" s="23">
        <f t="shared" si="2"/>
        <v>0</v>
      </c>
      <c r="P48" s="23">
        <f t="shared" si="3"/>
        <v>0</v>
      </c>
    </row>
    <row r="49" spans="1:16" ht="36" customHeight="1" x14ac:dyDescent="0.25">
      <c r="A49" s="20">
        <v>39</v>
      </c>
      <c r="B49" s="21" t="s">
        <v>975</v>
      </c>
      <c r="C49" s="21" t="s">
        <v>976</v>
      </c>
      <c r="D49" s="22">
        <v>133</v>
      </c>
      <c r="E49" s="23"/>
      <c r="F49" s="23"/>
      <c r="G49" s="23"/>
      <c r="H49" s="23"/>
      <c r="I49" s="23"/>
      <c r="J49" s="23"/>
      <c r="K49" s="23"/>
      <c r="L49" s="23"/>
      <c r="M49" s="23">
        <f t="shared" si="4"/>
        <v>0</v>
      </c>
      <c r="N49" s="23"/>
      <c r="O49" s="23">
        <f t="shared" si="2"/>
        <v>0</v>
      </c>
      <c r="P49" s="23">
        <f t="shared" si="3"/>
        <v>0</v>
      </c>
    </row>
    <row r="50" spans="1:16" ht="36" customHeight="1" x14ac:dyDescent="0.25">
      <c r="A50" s="20">
        <v>40</v>
      </c>
      <c r="B50" s="21" t="s">
        <v>977</v>
      </c>
      <c r="C50" s="21" t="s">
        <v>978</v>
      </c>
      <c r="D50" s="22">
        <v>40</v>
      </c>
      <c r="E50" s="23"/>
      <c r="F50" s="23"/>
      <c r="G50" s="23"/>
      <c r="H50" s="23"/>
      <c r="I50" s="23"/>
      <c r="J50" s="23"/>
      <c r="K50" s="23"/>
      <c r="L50" s="23"/>
      <c r="M50" s="23">
        <f t="shared" si="4"/>
        <v>0</v>
      </c>
      <c r="N50" s="23"/>
      <c r="O50" s="23">
        <f t="shared" si="2"/>
        <v>0</v>
      </c>
      <c r="P50" s="23">
        <f t="shared" si="3"/>
        <v>0</v>
      </c>
    </row>
    <row r="51" spans="1:16" ht="36" customHeight="1" x14ac:dyDescent="0.25">
      <c r="A51" s="20">
        <v>41</v>
      </c>
      <c r="B51" s="21" t="s">
        <v>979</v>
      </c>
      <c r="C51" s="21" t="s">
        <v>980</v>
      </c>
      <c r="D51" s="22">
        <v>858</v>
      </c>
      <c r="E51" s="23"/>
      <c r="F51" s="23"/>
      <c r="G51" s="23"/>
      <c r="H51" s="23"/>
      <c r="I51" s="23"/>
      <c r="J51" s="23"/>
      <c r="K51" s="23"/>
      <c r="L51" s="23"/>
      <c r="M51" s="23">
        <f t="shared" si="4"/>
        <v>0</v>
      </c>
      <c r="N51" s="23"/>
      <c r="O51" s="23">
        <f t="shared" si="2"/>
        <v>0</v>
      </c>
      <c r="P51" s="23">
        <f t="shared" si="3"/>
        <v>0</v>
      </c>
    </row>
    <row r="52" spans="1:16" ht="36" customHeight="1" x14ac:dyDescent="0.25">
      <c r="A52" s="20">
        <v>42</v>
      </c>
      <c r="B52" s="21" t="s">
        <v>981</v>
      </c>
      <c r="C52" s="21" t="s">
        <v>982</v>
      </c>
      <c r="D52" s="22">
        <v>335</v>
      </c>
      <c r="E52" s="23"/>
      <c r="F52" s="23"/>
      <c r="G52" s="23"/>
      <c r="H52" s="23"/>
      <c r="I52" s="23"/>
      <c r="J52" s="23"/>
      <c r="K52" s="23"/>
      <c r="L52" s="23"/>
      <c r="M52" s="23">
        <f t="shared" si="4"/>
        <v>0</v>
      </c>
      <c r="N52" s="23"/>
      <c r="O52" s="23">
        <f t="shared" si="2"/>
        <v>0</v>
      </c>
      <c r="P52" s="23">
        <f t="shared" si="3"/>
        <v>0</v>
      </c>
    </row>
    <row r="53" spans="1:16" ht="36" customHeight="1" x14ac:dyDescent="0.25">
      <c r="A53" s="20">
        <v>43</v>
      </c>
      <c r="B53" s="21" t="s">
        <v>983</v>
      </c>
      <c r="C53" s="21" t="s">
        <v>984</v>
      </c>
      <c r="D53" s="22">
        <v>505</v>
      </c>
      <c r="E53" s="23"/>
      <c r="F53" s="23"/>
      <c r="G53" s="23"/>
      <c r="H53" s="23"/>
      <c r="I53" s="23"/>
      <c r="J53" s="23"/>
      <c r="K53" s="23"/>
      <c r="L53" s="23"/>
      <c r="M53" s="23">
        <f t="shared" si="4"/>
        <v>0</v>
      </c>
      <c r="N53" s="23"/>
      <c r="O53" s="23">
        <f t="shared" si="2"/>
        <v>0</v>
      </c>
      <c r="P53" s="23">
        <f t="shared" si="3"/>
        <v>0</v>
      </c>
    </row>
    <row r="54" spans="1:16" ht="36" customHeight="1" x14ac:dyDescent="0.25">
      <c r="A54" s="20">
        <v>44</v>
      </c>
      <c r="B54" s="21" t="s">
        <v>985</v>
      </c>
      <c r="C54" s="21" t="s">
        <v>986</v>
      </c>
      <c r="D54" s="22">
        <v>538</v>
      </c>
      <c r="E54" s="23"/>
      <c r="F54" s="23"/>
      <c r="G54" s="23"/>
      <c r="H54" s="23"/>
      <c r="I54" s="23"/>
      <c r="J54" s="23"/>
      <c r="K54" s="23"/>
      <c r="L54" s="23"/>
      <c r="M54" s="23">
        <f t="shared" si="4"/>
        <v>0</v>
      </c>
      <c r="N54" s="23"/>
      <c r="O54" s="23">
        <f t="shared" si="2"/>
        <v>0</v>
      </c>
      <c r="P54" s="23">
        <f t="shared" si="3"/>
        <v>0</v>
      </c>
    </row>
    <row r="55" spans="1:16" ht="36" customHeight="1" x14ac:dyDescent="0.25">
      <c r="A55" s="20">
        <v>45</v>
      </c>
      <c r="B55" s="21"/>
      <c r="C55" s="21"/>
      <c r="D55" s="22"/>
      <c r="E55" s="23"/>
      <c r="F55" s="23"/>
      <c r="G55" s="23"/>
      <c r="H55" s="23"/>
      <c r="I55" s="23"/>
      <c r="J55" s="23"/>
      <c r="K55" s="23"/>
      <c r="L55" s="23"/>
      <c r="M55" s="23">
        <f t="shared" si="4"/>
        <v>0</v>
      </c>
      <c r="N55" s="23"/>
      <c r="O55" s="23">
        <f t="shared" si="2"/>
        <v>0</v>
      </c>
      <c r="P55" s="23" t="e">
        <f t="shared" si="3"/>
        <v>#DIV/0!</v>
      </c>
    </row>
    <row r="56" spans="1:16" ht="36" customHeight="1" x14ac:dyDescent="0.25">
      <c r="A56" s="20">
        <v>46</v>
      </c>
      <c r="B56" s="21"/>
      <c r="C56" s="21"/>
      <c r="D56" s="22"/>
      <c r="E56" s="23"/>
      <c r="F56" s="23"/>
      <c r="G56" s="23"/>
      <c r="H56" s="23"/>
      <c r="I56" s="23"/>
      <c r="J56" s="23"/>
      <c r="K56" s="23"/>
      <c r="L56" s="23"/>
      <c r="M56" s="23">
        <f t="shared" si="4"/>
        <v>0</v>
      </c>
      <c r="N56" s="23"/>
      <c r="O56" s="23">
        <f t="shared" si="2"/>
        <v>0</v>
      </c>
      <c r="P56" s="23" t="e">
        <f t="shared" si="3"/>
        <v>#DIV/0!</v>
      </c>
    </row>
    <row r="57" spans="1:16" ht="36" customHeight="1" x14ac:dyDescent="0.25">
      <c r="A57" s="20">
        <v>47</v>
      </c>
      <c r="B57" s="21"/>
      <c r="C57" s="21"/>
      <c r="D57" s="22"/>
      <c r="E57" s="23"/>
      <c r="F57" s="23"/>
      <c r="G57" s="23"/>
      <c r="H57" s="23"/>
      <c r="I57" s="23"/>
      <c r="J57" s="23"/>
      <c r="K57" s="23"/>
      <c r="L57" s="23"/>
      <c r="M57" s="23">
        <f t="shared" si="4"/>
        <v>0</v>
      </c>
      <c r="N57" s="23"/>
      <c r="O57" s="23">
        <f t="shared" si="2"/>
        <v>0</v>
      </c>
      <c r="P57" s="23" t="e">
        <f t="shared" si="3"/>
        <v>#DIV/0!</v>
      </c>
    </row>
    <row r="58" spans="1:16" ht="36" customHeight="1" x14ac:dyDescent="0.25">
      <c r="A58" s="20">
        <v>48</v>
      </c>
      <c r="B58" s="21"/>
      <c r="C58" s="21"/>
      <c r="D58" s="22"/>
      <c r="E58" s="23"/>
      <c r="F58" s="23"/>
      <c r="G58" s="23"/>
      <c r="H58" s="23"/>
      <c r="I58" s="23"/>
      <c r="J58" s="23"/>
      <c r="K58" s="23"/>
      <c r="L58" s="23"/>
      <c r="M58" s="23">
        <f t="shared" si="4"/>
        <v>0</v>
      </c>
      <c r="N58" s="23"/>
      <c r="O58" s="23">
        <f t="shared" si="2"/>
        <v>0</v>
      </c>
      <c r="P58" s="23" t="e">
        <f t="shared" si="3"/>
        <v>#DIV/0!</v>
      </c>
    </row>
    <row r="59" spans="1:16" ht="36" customHeight="1" x14ac:dyDescent="0.25">
      <c r="A59" s="20">
        <v>49</v>
      </c>
      <c r="B59" s="21"/>
      <c r="C59" s="21"/>
      <c r="D59" s="22"/>
      <c r="E59" s="23"/>
      <c r="F59" s="23"/>
      <c r="G59" s="23"/>
      <c r="H59" s="23"/>
      <c r="I59" s="23"/>
      <c r="J59" s="23"/>
      <c r="K59" s="23"/>
      <c r="L59" s="23"/>
      <c r="M59" s="23">
        <f t="shared" si="4"/>
        <v>0</v>
      </c>
      <c r="N59" s="23"/>
      <c r="O59" s="23">
        <f t="shared" si="2"/>
        <v>0</v>
      </c>
      <c r="P59" s="23" t="e">
        <f t="shared" si="3"/>
        <v>#DIV/0!</v>
      </c>
    </row>
    <row r="60" spans="1:16" ht="36" customHeight="1" x14ac:dyDescent="0.25">
      <c r="A60" s="20">
        <v>50</v>
      </c>
      <c r="B60" s="21"/>
      <c r="C60" s="21"/>
      <c r="D60" s="22"/>
      <c r="E60" s="23"/>
      <c r="F60" s="23"/>
      <c r="G60" s="23"/>
      <c r="H60" s="23"/>
      <c r="I60" s="23"/>
      <c r="J60" s="23"/>
      <c r="K60" s="23"/>
      <c r="L60" s="23"/>
      <c r="M60" s="23">
        <f t="shared" si="4"/>
        <v>0</v>
      </c>
      <c r="N60" s="23"/>
      <c r="O60" s="23">
        <f t="shared" si="2"/>
        <v>0</v>
      </c>
      <c r="P60" s="23" t="e">
        <f t="shared" si="3"/>
        <v>#DIV/0!</v>
      </c>
    </row>
    <row r="61" spans="1:16" ht="36" customHeight="1" x14ac:dyDescent="0.25">
      <c r="A61" s="20">
        <v>51</v>
      </c>
      <c r="B61" s="21"/>
      <c r="C61" s="21"/>
      <c r="D61" s="22"/>
      <c r="E61" s="23"/>
      <c r="F61" s="23"/>
      <c r="G61" s="23"/>
      <c r="H61" s="23"/>
      <c r="I61" s="23"/>
      <c r="J61" s="23"/>
      <c r="K61" s="23"/>
      <c r="L61" s="23"/>
      <c r="M61" s="23">
        <f t="shared" si="4"/>
        <v>0</v>
      </c>
      <c r="N61" s="23"/>
      <c r="O61" s="23">
        <f t="shared" si="2"/>
        <v>0</v>
      </c>
      <c r="P61" s="23" t="e">
        <f t="shared" si="3"/>
        <v>#DIV/0!</v>
      </c>
    </row>
    <row r="62" spans="1:16" ht="36" customHeight="1" x14ac:dyDescent="0.25">
      <c r="A62" s="20">
        <v>52</v>
      </c>
      <c r="B62" s="21"/>
      <c r="C62" s="21"/>
      <c r="D62" s="22"/>
      <c r="E62" s="23"/>
      <c r="F62" s="23"/>
      <c r="G62" s="23"/>
      <c r="H62" s="23"/>
      <c r="I62" s="23"/>
      <c r="J62" s="23"/>
      <c r="K62" s="23"/>
      <c r="L62" s="23"/>
      <c r="M62" s="23">
        <f t="shared" si="4"/>
        <v>0</v>
      </c>
      <c r="N62" s="23"/>
      <c r="O62" s="23">
        <f t="shared" si="2"/>
        <v>0</v>
      </c>
      <c r="P62" s="23" t="e">
        <f t="shared" si="3"/>
        <v>#DIV/0!</v>
      </c>
    </row>
    <row r="63" spans="1:16" ht="36" customHeight="1" x14ac:dyDescent="0.25">
      <c r="A63" s="20">
        <v>53</v>
      </c>
      <c r="B63" s="21"/>
      <c r="C63" s="21"/>
      <c r="D63" s="22"/>
      <c r="E63" s="23"/>
      <c r="F63" s="23"/>
      <c r="G63" s="23"/>
      <c r="H63" s="23"/>
      <c r="I63" s="23"/>
      <c r="J63" s="23"/>
      <c r="K63" s="23"/>
      <c r="L63" s="23"/>
      <c r="M63" s="23">
        <f t="shared" si="4"/>
        <v>0</v>
      </c>
      <c r="N63" s="23"/>
      <c r="O63" s="23">
        <f t="shared" si="2"/>
        <v>0</v>
      </c>
      <c r="P63" s="23" t="e">
        <f t="shared" si="3"/>
        <v>#DIV/0!</v>
      </c>
    </row>
    <row r="64" spans="1:16" ht="36" customHeight="1" x14ac:dyDescent="0.25">
      <c r="A64" s="20">
        <v>54</v>
      </c>
      <c r="B64" s="21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>
        <f t="shared" si="4"/>
        <v>0</v>
      </c>
      <c r="N64" s="23"/>
      <c r="O64" s="23">
        <f t="shared" si="2"/>
        <v>0</v>
      </c>
      <c r="P64" s="23" t="e">
        <f t="shared" si="3"/>
        <v>#DIV/0!</v>
      </c>
    </row>
    <row r="65" spans="1:16" ht="36" customHeight="1" x14ac:dyDescent="0.25">
      <c r="A65" s="20">
        <v>55</v>
      </c>
      <c r="B65" s="21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>
        <f t="shared" si="4"/>
        <v>0</v>
      </c>
      <c r="N65" s="23"/>
      <c r="O65" s="23">
        <f t="shared" si="2"/>
        <v>0</v>
      </c>
      <c r="P65" s="23" t="e">
        <f t="shared" si="3"/>
        <v>#DIV/0!</v>
      </c>
    </row>
    <row r="66" spans="1:16" ht="36" customHeight="1" x14ac:dyDescent="0.25">
      <c r="A66" s="20">
        <v>56</v>
      </c>
      <c r="B66" s="21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>
        <f t="shared" si="4"/>
        <v>0</v>
      </c>
      <c r="N66" s="23"/>
      <c r="O66" s="23">
        <f t="shared" si="2"/>
        <v>0</v>
      </c>
      <c r="P66" s="23" t="e">
        <f t="shared" si="3"/>
        <v>#DIV/0!</v>
      </c>
    </row>
    <row r="67" spans="1:16" ht="36" customHeight="1" x14ac:dyDescent="0.25">
      <c r="A67" s="20">
        <v>57</v>
      </c>
      <c r="B67" s="21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>
        <f t="shared" si="4"/>
        <v>0</v>
      </c>
      <c r="N67" s="23"/>
      <c r="O67" s="23">
        <f t="shared" si="2"/>
        <v>0</v>
      </c>
      <c r="P67" s="23" t="e">
        <f t="shared" si="3"/>
        <v>#DIV/0!</v>
      </c>
    </row>
    <row r="68" spans="1:16" ht="36" customHeight="1" x14ac:dyDescent="0.25">
      <c r="A68" s="20">
        <v>58</v>
      </c>
      <c r="B68" s="21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>
        <f t="shared" si="4"/>
        <v>0</v>
      </c>
      <c r="N68" s="23"/>
      <c r="O68" s="23">
        <f t="shared" si="2"/>
        <v>0</v>
      </c>
      <c r="P68" s="23" t="e">
        <f t="shared" si="3"/>
        <v>#DIV/0!</v>
      </c>
    </row>
    <row r="69" spans="1:16" ht="36" customHeight="1" x14ac:dyDescent="0.25">
      <c r="A69" s="20">
        <v>59</v>
      </c>
      <c r="B69" s="21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>
        <f t="shared" si="4"/>
        <v>0</v>
      </c>
      <c r="N69" s="23"/>
      <c r="O69" s="23">
        <f t="shared" si="2"/>
        <v>0</v>
      </c>
      <c r="P69" s="23" t="e">
        <f t="shared" si="3"/>
        <v>#DIV/0!</v>
      </c>
    </row>
    <row r="70" spans="1:16" ht="36" customHeight="1" x14ac:dyDescent="0.25">
      <c r="A70" s="20">
        <v>60</v>
      </c>
      <c r="B70" s="21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>
        <f t="shared" si="4"/>
        <v>0</v>
      </c>
      <c r="N70" s="23"/>
      <c r="O70" s="23">
        <f t="shared" si="2"/>
        <v>0</v>
      </c>
      <c r="P70" s="23" t="e">
        <f t="shared" si="3"/>
        <v>#DIV/0!</v>
      </c>
    </row>
    <row r="71" spans="1:16" ht="36" customHeight="1" x14ac:dyDescent="0.25">
      <c r="A71" s="20">
        <v>61</v>
      </c>
      <c r="B71" s="21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>
        <f t="shared" si="4"/>
        <v>0</v>
      </c>
      <c r="N71" s="23"/>
      <c r="O71" s="23">
        <f t="shared" si="2"/>
        <v>0</v>
      </c>
      <c r="P71" s="23" t="e">
        <f t="shared" si="3"/>
        <v>#DIV/0!</v>
      </c>
    </row>
    <row r="72" spans="1:16" ht="36" customHeight="1" x14ac:dyDescent="0.25">
      <c r="A72" s="20">
        <v>62</v>
      </c>
      <c r="B72" s="21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>
        <f t="shared" si="4"/>
        <v>0</v>
      </c>
      <c r="N72" s="23"/>
      <c r="O72" s="23">
        <f t="shared" si="2"/>
        <v>0</v>
      </c>
      <c r="P72" s="23" t="e">
        <f t="shared" si="3"/>
        <v>#DIV/0!</v>
      </c>
    </row>
    <row r="73" spans="1:16" ht="36" customHeight="1" x14ac:dyDescent="0.25">
      <c r="A73" s="20">
        <v>63</v>
      </c>
      <c r="B73" s="21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>
        <f t="shared" si="4"/>
        <v>0</v>
      </c>
      <c r="N73" s="23"/>
      <c r="O73" s="23">
        <f t="shared" si="2"/>
        <v>0</v>
      </c>
      <c r="P73" s="23" t="e">
        <f t="shared" si="3"/>
        <v>#DIV/0!</v>
      </c>
    </row>
    <row r="74" spans="1:16" ht="36" customHeight="1" x14ac:dyDescent="0.25">
      <c r="A74" s="20">
        <v>64</v>
      </c>
      <c r="B74" s="21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>
        <f t="shared" si="4"/>
        <v>0</v>
      </c>
      <c r="N74" s="23"/>
      <c r="O74" s="23">
        <f t="shared" si="2"/>
        <v>0</v>
      </c>
      <c r="P74" s="23" t="e">
        <f t="shared" si="3"/>
        <v>#DIV/0!</v>
      </c>
    </row>
    <row r="75" spans="1:16" ht="36" customHeight="1" x14ac:dyDescent="0.25">
      <c r="A75" s="20">
        <v>65</v>
      </c>
      <c r="B75" s="21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>
        <f t="shared" si="4"/>
        <v>0</v>
      </c>
      <c r="N75" s="23"/>
      <c r="O75" s="23">
        <f t="shared" si="2"/>
        <v>0</v>
      </c>
      <c r="P75" s="23" t="e">
        <f t="shared" si="3"/>
        <v>#DIV/0!</v>
      </c>
    </row>
    <row r="76" spans="1:16" ht="36" customHeight="1" x14ac:dyDescent="0.25">
      <c r="A76" s="20">
        <v>66</v>
      </c>
      <c r="B76" s="21"/>
      <c r="C76" s="21"/>
      <c r="D76" s="22"/>
      <c r="E76" s="23"/>
      <c r="F76" s="23"/>
      <c r="G76" s="23"/>
      <c r="H76" s="23"/>
      <c r="I76" s="23"/>
      <c r="J76" s="23"/>
      <c r="K76" s="23"/>
      <c r="L76" s="23"/>
      <c r="M76" s="23">
        <f t="shared" si="4"/>
        <v>0</v>
      </c>
      <c r="N76" s="23"/>
      <c r="O76" s="23">
        <f t="shared" ref="O76:O139" si="5">M76+N76</f>
        <v>0</v>
      </c>
      <c r="P76" s="23" t="e">
        <f t="shared" ref="P76:P139" si="6">O76/D76*100</f>
        <v>#DIV/0!</v>
      </c>
    </row>
    <row r="77" spans="1:16" ht="36" customHeight="1" x14ac:dyDescent="0.25">
      <c r="A77" s="20">
        <v>67</v>
      </c>
      <c r="B77" s="21"/>
      <c r="C77" s="21"/>
      <c r="D77" s="22"/>
      <c r="E77" s="23"/>
      <c r="F77" s="23"/>
      <c r="G77" s="23"/>
      <c r="H77" s="23"/>
      <c r="I77" s="23"/>
      <c r="J77" s="23"/>
      <c r="K77" s="23"/>
      <c r="L77" s="23"/>
      <c r="M77" s="23">
        <f t="shared" ref="M77:M140" si="7">SUM(E77:L77)</f>
        <v>0</v>
      </c>
      <c r="N77" s="23"/>
      <c r="O77" s="23">
        <f t="shared" si="5"/>
        <v>0</v>
      </c>
      <c r="P77" s="23" t="e">
        <f t="shared" si="6"/>
        <v>#DIV/0!</v>
      </c>
    </row>
    <row r="78" spans="1:16" ht="36" customHeight="1" x14ac:dyDescent="0.25">
      <c r="A78" s="20">
        <v>68</v>
      </c>
      <c r="B78" s="21"/>
      <c r="C78" s="21"/>
      <c r="D78" s="22"/>
      <c r="E78" s="23"/>
      <c r="F78" s="23"/>
      <c r="G78" s="23"/>
      <c r="H78" s="23"/>
      <c r="I78" s="23"/>
      <c r="J78" s="23"/>
      <c r="K78" s="23"/>
      <c r="L78" s="23"/>
      <c r="M78" s="23">
        <f t="shared" si="7"/>
        <v>0</v>
      </c>
      <c r="N78" s="23"/>
      <c r="O78" s="23">
        <f t="shared" si="5"/>
        <v>0</v>
      </c>
      <c r="P78" s="23" t="e">
        <f t="shared" si="6"/>
        <v>#DIV/0!</v>
      </c>
    </row>
    <row r="79" spans="1:16" ht="36" customHeight="1" x14ac:dyDescent="0.25">
      <c r="A79" s="20">
        <v>69</v>
      </c>
      <c r="B79" s="21"/>
      <c r="C79" s="21"/>
      <c r="D79" s="22"/>
      <c r="E79" s="23"/>
      <c r="F79" s="23"/>
      <c r="G79" s="23"/>
      <c r="H79" s="23"/>
      <c r="I79" s="23"/>
      <c r="J79" s="23"/>
      <c r="K79" s="23"/>
      <c r="L79" s="23"/>
      <c r="M79" s="23">
        <f t="shared" si="7"/>
        <v>0</v>
      </c>
      <c r="N79" s="23"/>
      <c r="O79" s="23">
        <f t="shared" si="5"/>
        <v>0</v>
      </c>
      <c r="P79" s="23" t="e">
        <f t="shared" si="6"/>
        <v>#DIV/0!</v>
      </c>
    </row>
    <row r="80" spans="1:16" ht="36" customHeight="1" x14ac:dyDescent="0.25">
      <c r="A80" s="20">
        <v>70</v>
      </c>
      <c r="B80" s="21"/>
      <c r="C80" s="21"/>
      <c r="D80" s="22"/>
      <c r="E80" s="23"/>
      <c r="F80" s="23"/>
      <c r="G80" s="23"/>
      <c r="H80" s="23"/>
      <c r="I80" s="23"/>
      <c r="J80" s="23"/>
      <c r="K80" s="23"/>
      <c r="L80" s="23"/>
      <c r="M80" s="23">
        <f t="shared" si="7"/>
        <v>0</v>
      </c>
      <c r="N80" s="23"/>
      <c r="O80" s="23">
        <f t="shared" si="5"/>
        <v>0</v>
      </c>
      <c r="P80" s="23" t="e">
        <f t="shared" si="6"/>
        <v>#DIV/0!</v>
      </c>
    </row>
    <row r="81" spans="1:16" ht="36" customHeight="1" x14ac:dyDescent="0.25">
      <c r="A81" s="20">
        <v>71</v>
      </c>
      <c r="B81" s="21"/>
      <c r="C81" s="21"/>
      <c r="D81" s="22"/>
      <c r="E81" s="23"/>
      <c r="F81" s="23"/>
      <c r="G81" s="23"/>
      <c r="H81" s="23"/>
      <c r="I81" s="23"/>
      <c r="J81" s="23"/>
      <c r="K81" s="23"/>
      <c r="L81" s="23"/>
      <c r="M81" s="23">
        <f t="shared" si="7"/>
        <v>0</v>
      </c>
      <c r="N81" s="23"/>
      <c r="O81" s="23">
        <f t="shared" si="5"/>
        <v>0</v>
      </c>
      <c r="P81" s="23" t="e">
        <f t="shared" si="6"/>
        <v>#DIV/0!</v>
      </c>
    </row>
    <row r="82" spans="1:16" ht="36" customHeight="1" x14ac:dyDescent="0.25">
      <c r="A82" s="20">
        <v>72</v>
      </c>
      <c r="B82" s="21"/>
      <c r="C82" s="21"/>
      <c r="D82" s="22"/>
      <c r="E82" s="23"/>
      <c r="F82" s="23"/>
      <c r="G82" s="23"/>
      <c r="H82" s="23"/>
      <c r="I82" s="23"/>
      <c r="J82" s="23"/>
      <c r="K82" s="23"/>
      <c r="L82" s="23"/>
      <c r="M82" s="23">
        <f t="shared" si="7"/>
        <v>0</v>
      </c>
      <c r="N82" s="23"/>
      <c r="O82" s="23">
        <f t="shared" si="5"/>
        <v>0</v>
      </c>
      <c r="P82" s="23" t="e">
        <f t="shared" si="6"/>
        <v>#DIV/0!</v>
      </c>
    </row>
    <row r="83" spans="1:16" ht="36" customHeight="1" x14ac:dyDescent="0.25">
      <c r="A83" s="20">
        <v>73</v>
      </c>
      <c r="B83" s="21"/>
      <c r="C83" s="21"/>
      <c r="D83" s="22"/>
      <c r="E83" s="23"/>
      <c r="F83" s="23"/>
      <c r="G83" s="23"/>
      <c r="H83" s="23"/>
      <c r="I83" s="23"/>
      <c r="J83" s="23"/>
      <c r="K83" s="23"/>
      <c r="L83" s="23"/>
      <c r="M83" s="23">
        <f t="shared" si="7"/>
        <v>0</v>
      </c>
      <c r="N83" s="23"/>
      <c r="O83" s="23">
        <f t="shared" si="5"/>
        <v>0</v>
      </c>
      <c r="P83" s="23" t="e">
        <f t="shared" si="6"/>
        <v>#DIV/0!</v>
      </c>
    </row>
    <row r="84" spans="1:16" ht="36" customHeight="1" x14ac:dyDescent="0.25">
      <c r="A84" s="20">
        <v>75</v>
      </c>
      <c r="B84" s="21"/>
      <c r="C84" s="21"/>
      <c r="D84" s="22"/>
      <c r="E84" s="23"/>
      <c r="F84" s="23"/>
      <c r="G84" s="23"/>
      <c r="H84" s="23"/>
      <c r="I84" s="23"/>
      <c r="J84" s="23"/>
      <c r="K84" s="23"/>
      <c r="L84" s="23"/>
      <c r="M84" s="23">
        <f t="shared" si="7"/>
        <v>0</v>
      </c>
      <c r="N84" s="23"/>
      <c r="O84" s="23">
        <f t="shared" si="5"/>
        <v>0</v>
      </c>
      <c r="P84" s="23" t="e">
        <f t="shared" si="6"/>
        <v>#DIV/0!</v>
      </c>
    </row>
    <row r="85" spans="1:16" ht="36" customHeight="1" x14ac:dyDescent="0.25">
      <c r="A85" s="20">
        <v>76</v>
      </c>
      <c r="B85" s="21"/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>
        <f t="shared" si="7"/>
        <v>0</v>
      </c>
      <c r="N85" s="23"/>
      <c r="O85" s="23">
        <f t="shared" si="5"/>
        <v>0</v>
      </c>
      <c r="P85" s="23" t="e">
        <f t="shared" si="6"/>
        <v>#DIV/0!</v>
      </c>
    </row>
    <row r="86" spans="1:16" ht="36" customHeight="1" x14ac:dyDescent="0.25">
      <c r="A86" s="20">
        <v>77</v>
      </c>
      <c r="B86" s="21"/>
      <c r="C86" s="21"/>
      <c r="D86" s="22"/>
      <c r="E86" s="23"/>
      <c r="F86" s="23"/>
      <c r="G86" s="23"/>
      <c r="H86" s="23"/>
      <c r="I86" s="23"/>
      <c r="J86" s="23"/>
      <c r="K86" s="23"/>
      <c r="L86" s="23"/>
      <c r="M86" s="23">
        <f t="shared" si="7"/>
        <v>0</v>
      </c>
      <c r="N86" s="23"/>
      <c r="O86" s="23">
        <f t="shared" si="5"/>
        <v>0</v>
      </c>
      <c r="P86" s="23" t="e">
        <f t="shared" si="6"/>
        <v>#DIV/0!</v>
      </c>
    </row>
    <row r="87" spans="1:16" ht="36" customHeight="1" x14ac:dyDescent="0.25">
      <c r="A87" s="20">
        <v>78</v>
      </c>
      <c r="B87" s="21"/>
      <c r="C87" s="21"/>
      <c r="D87" s="22"/>
      <c r="E87" s="23"/>
      <c r="F87" s="23"/>
      <c r="G87" s="23"/>
      <c r="H87" s="23"/>
      <c r="I87" s="23"/>
      <c r="J87" s="23"/>
      <c r="K87" s="23"/>
      <c r="L87" s="23"/>
      <c r="M87" s="23">
        <f t="shared" si="7"/>
        <v>0</v>
      </c>
      <c r="N87" s="23"/>
      <c r="O87" s="23">
        <f t="shared" si="5"/>
        <v>0</v>
      </c>
      <c r="P87" s="23" t="e">
        <f t="shared" si="6"/>
        <v>#DIV/0!</v>
      </c>
    </row>
    <row r="88" spans="1:16" ht="36" customHeight="1" x14ac:dyDescent="0.25">
      <c r="A88" s="20">
        <v>79</v>
      </c>
      <c r="B88" s="21"/>
      <c r="C88" s="21"/>
      <c r="D88" s="22"/>
      <c r="E88" s="23"/>
      <c r="F88" s="23"/>
      <c r="G88" s="23"/>
      <c r="H88" s="23"/>
      <c r="I88" s="23"/>
      <c r="J88" s="23"/>
      <c r="K88" s="23"/>
      <c r="L88" s="23"/>
      <c r="M88" s="23">
        <f t="shared" si="7"/>
        <v>0</v>
      </c>
      <c r="N88" s="23"/>
      <c r="O88" s="23">
        <f t="shared" si="5"/>
        <v>0</v>
      </c>
      <c r="P88" s="23" t="e">
        <f t="shared" si="6"/>
        <v>#DIV/0!</v>
      </c>
    </row>
    <row r="89" spans="1:16" ht="36" customHeight="1" x14ac:dyDescent="0.25">
      <c r="A89" s="20">
        <v>80</v>
      </c>
      <c r="B89" s="21"/>
      <c r="C89" s="21"/>
      <c r="D89" s="22"/>
      <c r="E89" s="23"/>
      <c r="F89" s="23"/>
      <c r="G89" s="23"/>
      <c r="H89" s="23"/>
      <c r="I89" s="23"/>
      <c r="J89" s="23"/>
      <c r="K89" s="23"/>
      <c r="L89" s="23"/>
      <c r="M89" s="23">
        <f t="shared" si="7"/>
        <v>0</v>
      </c>
      <c r="N89" s="23"/>
      <c r="O89" s="23">
        <f t="shared" si="5"/>
        <v>0</v>
      </c>
      <c r="P89" s="23" t="e">
        <f t="shared" si="6"/>
        <v>#DIV/0!</v>
      </c>
    </row>
    <row r="90" spans="1:16" ht="36" customHeight="1" x14ac:dyDescent="0.25">
      <c r="A90" s="20">
        <v>81</v>
      </c>
      <c r="B90" s="21"/>
      <c r="C90" s="21"/>
      <c r="D90" s="22"/>
      <c r="E90" s="23"/>
      <c r="F90" s="23"/>
      <c r="G90" s="23"/>
      <c r="H90" s="23"/>
      <c r="I90" s="23"/>
      <c r="J90" s="23"/>
      <c r="K90" s="23"/>
      <c r="L90" s="23"/>
      <c r="M90" s="23">
        <f t="shared" si="7"/>
        <v>0</v>
      </c>
      <c r="N90" s="23"/>
      <c r="O90" s="23">
        <f t="shared" si="5"/>
        <v>0</v>
      </c>
      <c r="P90" s="23" t="e">
        <f t="shared" si="6"/>
        <v>#DIV/0!</v>
      </c>
    </row>
    <row r="91" spans="1:16" ht="36" customHeight="1" x14ac:dyDescent="0.25">
      <c r="A91" s="20">
        <v>82</v>
      </c>
      <c r="B91" s="21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>
        <f t="shared" si="7"/>
        <v>0</v>
      </c>
      <c r="N91" s="23"/>
      <c r="O91" s="23">
        <f t="shared" si="5"/>
        <v>0</v>
      </c>
      <c r="P91" s="23" t="e">
        <f t="shared" si="6"/>
        <v>#DIV/0!</v>
      </c>
    </row>
    <row r="92" spans="1:16" ht="36" customHeight="1" x14ac:dyDescent="0.25">
      <c r="A92" s="20">
        <v>83</v>
      </c>
      <c r="B92" s="21"/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3">
        <f t="shared" si="7"/>
        <v>0</v>
      </c>
      <c r="N92" s="23"/>
      <c r="O92" s="23">
        <f t="shared" si="5"/>
        <v>0</v>
      </c>
      <c r="P92" s="23" t="e">
        <f t="shared" si="6"/>
        <v>#DIV/0!</v>
      </c>
    </row>
    <row r="93" spans="1:16" ht="36" customHeight="1" x14ac:dyDescent="0.25">
      <c r="A93" s="20">
        <v>84</v>
      </c>
      <c r="B93" s="21"/>
      <c r="C93" s="21"/>
      <c r="D93" s="22"/>
      <c r="E93" s="23"/>
      <c r="F93" s="23"/>
      <c r="G93" s="23"/>
      <c r="H93" s="23"/>
      <c r="I93" s="23"/>
      <c r="J93" s="23"/>
      <c r="K93" s="23"/>
      <c r="L93" s="23"/>
      <c r="M93" s="23">
        <f t="shared" si="7"/>
        <v>0</v>
      </c>
      <c r="N93" s="23"/>
      <c r="O93" s="23">
        <f t="shared" si="5"/>
        <v>0</v>
      </c>
      <c r="P93" s="23" t="e">
        <f t="shared" si="6"/>
        <v>#DIV/0!</v>
      </c>
    </row>
    <row r="94" spans="1:16" ht="36" customHeight="1" x14ac:dyDescent="0.25">
      <c r="A94" s="20">
        <v>85</v>
      </c>
      <c r="B94" s="21"/>
      <c r="C94" s="21"/>
      <c r="D94" s="22"/>
      <c r="E94" s="23"/>
      <c r="F94" s="23"/>
      <c r="G94" s="23"/>
      <c r="H94" s="23"/>
      <c r="I94" s="23"/>
      <c r="J94" s="23"/>
      <c r="K94" s="23"/>
      <c r="L94" s="23"/>
      <c r="M94" s="23">
        <f t="shared" si="7"/>
        <v>0</v>
      </c>
      <c r="N94" s="23"/>
      <c r="O94" s="23">
        <f t="shared" si="5"/>
        <v>0</v>
      </c>
      <c r="P94" s="23" t="e">
        <f t="shared" si="6"/>
        <v>#DIV/0!</v>
      </c>
    </row>
    <row r="95" spans="1:16" ht="36" customHeight="1" x14ac:dyDescent="0.25">
      <c r="A95" s="20">
        <v>86</v>
      </c>
      <c r="B95" s="21"/>
      <c r="C95" s="21"/>
      <c r="D95" s="22"/>
      <c r="E95" s="23"/>
      <c r="F95" s="23"/>
      <c r="G95" s="23"/>
      <c r="H95" s="23"/>
      <c r="I95" s="23"/>
      <c r="J95" s="23"/>
      <c r="K95" s="23"/>
      <c r="L95" s="23"/>
      <c r="M95" s="23">
        <f t="shared" si="7"/>
        <v>0</v>
      </c>
      <c r="N95" s="23"/>
      <c r="O95" s="23">
        <f t="shared" si="5"/>
        <v>0</v>
      </c>
      <c r="P95" s="23" t="e">
        <f t="shared" si="6"/>
        <v>#DIV/0!</v>
      </c>
    </row>
    <row r="96" spans="1:16" ht="36" customHeight="1" x14ac:dyDescent="0.25">
      <c r="A96" s="20">
        <v>87</v>
      </c>
      <c r="B96" s="21"/>
      <c r="C96" s="21"/>
      <c r="D96" s="22"/>
      <c r="E96" s="23"/>
      <c r="F96" s="23"/>
      <c r="G96" s="23"/>
      <c r="H96" s="23"/>
      <c r="I96" s="23"/>
      <c r="J96" s="23"/>
      <c r="K96" s="23"/>
      <c r="L96" s="23"/>
      <c r="M96" s="23">
        <f t="shared" si="7"/>
        <v>0</v>
      </c>
      <c r="N96" s="23"/>
      <c r="O96" s="23">
        <f t="shared" si="5"/>
        <v>0</v>
      </c>
      <c r="P96" s="23" t="e">
        <f t="shared" si="6"/>
        <v>#DIV/0!</v>
      </c>
    </row>
    <row r="97" spans="1:16" ht="36" customHeight="1" x14ac:dyDescent="0.25">
      <c r="A97" s="20">
        <v>88</v>
      </c>
      <c r="B97" s="21"/>
      <c r="C97" s="21"/>
      <c r="D97" s="22"/>
      <c r="E97" s="23"/>
      <c r="F97" s="23"/>
      <c r="G97" s="23"/>
      <c r="H97" s="23"/>
      <c r="I97" s="23"/>
      <c r="J97" s="23"/>
      <c r="K97" s="23"/>
      <c r="L97" s="23"/>
      <c r="M97" s="23">
        <f t="shared" si="7"/>
        <v>0</v>
      </c>
      <c r="N97" s="23"/>
      <c r="O97" s="23">
        <f t="shared" si="5"/>
        <v>0</v>
      </c>
      <c r="P97" s="23" t="e">
        <f t="shared" si="6"/>
        <v>#DIV/0!</v>
      </c>
    </row>
    <row r="98" spans="1:16" ht="36" customHeight="1" x14ac:dyDescent="0.25">
      <c r="A98" s="20">
        <v>89</v>
      </c>
      <c r="B98" s="21"/>
      <c r="C98" s="21"/>
      <c r="D98" s="22"/>
      <c r="E98" s="23"/>
      <c r="F98" s="23"/>
      <c r="G98" s="23"/>
      <c r="H98" s="23"/>
      <c r="I98" s="23"/>
      <c r="J98" s="23"/>
      <c r="K98" s="23"/>
      <c r="L98" s="23"/>
      <c r="M98" s="23">
        <f t="shared" si="7"/>
        <v>0</v>
      </c>
      <c r="N98" s="23"/>
      <c r="O98" s="23">
        <f t="shared" si="5"/>
        <v>0</v>
      </c>
      <c r="P98" s="23" t="e">
        <f t="shared" si="6"/>
        <v>#DIV/0!</v>
      </c>
    </row>
    <row r="99" spans="1:16" ht="36" customHeight="1" x14ac:dyDescent="0.25">
      <c r="A99" s="20">
        <v>90</v>
      </c>
      <c r="B99" s="24"/>
      <c r="C99" s="23"/>
      <c r="D99" s="25"/>
      <c r="E99" s="23"/>
      <c r="F99" s="23"/>
      <c r="G99" s="23"/>
      <c r="H99" s="23"/>
      <c r="I99" s="23"/>
      <c r="J99" s="23"/>
      <c r="K99" s="23"/>
      <c r="L99" s="23"/>
      <c r="M99" s="23">
        <f t="shared" si="7"/>
        <v>0</v>
      </c>
      <c r="N99" s="23"/>
      <c r="O99" s="23">
        <f t="shared" si="5"/>
        <v>0</v>
      </c>
      <c r="P99" s="23" t="e">
        <f t="shared" si="6"/>
        <v>#DIV/0!</v>
      </c>
    </row>
    <row r="100" spans="1:16" ht="36" customHeight="1" x14ac:dyDescent="0.25">
      <c r="A100" s="20">
        <v>91</v>
      </c>
      <c r="B100" s="23"/>
      <c r="C100" s="23"/>
      <c r="D100" s="25"/>
      <c r="E100" s="23"/>
      <c r="F100" s="23"/>
      <c r="G100" s="23"/>
      <c r="H100" s="23"/>
      <c r="I100" s="23"/>
      <c r="J100" s="23"/>
      <c r="K100" s="23"/>
      <c r="L100" s="23"/>
      <c r="M100" s="23">
        <f t="shared" si="7"/>
        <v>0</v>
      </c>
      <c r="N100" s="23"/>
      <c r="O100" s="23">
        <f t="shared" si="5"/>
        <v>0</v>
      </c>
      <c r="P100" s="23" t="e">
        <f t="shared" si="6"/>
        <v>#DIV/0!</v>
      </c>
    </row>
    <row r="101" spans="1:16" ht="36" customHeight="1" x14ac:dyDescent="0.25">
      <c r="A101" s="20">
        <v>92</v>
      </c>
      <c r="B101" s="23"/>
      <c r="C101" s="23"/>
      <c r="D101" s="25"/>
      <c r="E101" s="23"/>
      <c r="F101" s="23"/>
      <c r="G101" s="23"/>
      <c r="H101" s="23"/>
      <c r="I101" s="23"/>
      <c r="J101" s="23"/>
      <c r="K101" s="23"/>
      <c r="L101" s="23"/>
      <c r="M101" s="23">
        <f t="shared" si="7"/>
        <v>0</v>
      </c>
      <c r="N101" s="23"/>
      <c r="O101" s="23">
        <f t="shared" si="5"/>
        <v>0</v>
      </c>
      <c r="P101" s="23" t="e">
        <f t="shared" si="6"/>
        <v>#DIV/0!</v>
      </c>
    </row>
    <row r="102" spans="1:16" ht="36" customHeight="1" x14ac:dyDescent="0.25">
      <c r="A102" s="20">
        <v>93</v>
      </c>
      <c r="B102" s="23"/>
      <c r="C102" s="23"/>
      <c r="D102" s="25"/>
      <c r="E102" s="23"/>
      <c r="F102" s="23"/>
      <c r="G102" s="23"/>
      <c r="H102" s="23"/>
      <c r="I102" s="23"/>
      <c r="J102" s="23"/>
      <c r="K102" s="23"/>
      <c r="L102" s="23"/>
      <c r="M102" s="23">
        <f t="shared" si="7"/>
        <v>0</v>
      </c>
      <c r="N102" s="23"/>
      <c r="O102" s="23">
        <f t="shared" si="5"/>
        <v>0</v>
      </c>
      <c r="P102" s="23" t="e">
        <f t="shared" si="6"/>
        <v>#DIV/0!</v>
      </c>
    </row>
    <row r="103" spans="1:16" ht="36" customHeight="1" x14ac:dyDescent="0.25">
      <c r="A103" s="20">
        <v>94</v>
      </c>
      <c r="B103" s="23"/>
      <c r="C103" s="23"/>
      <c r="D103" s="25"/>
      <c r="E103" s="23"/>
      <c r="F103" s="23"/>
      <c r="G103" s="23"/>
      <c r="H103" s="23"/>
      <c r="I103" s="23"/>
      <c r="J103" s="23"/>
      <c r="K103" s="23"/>
      <c r="L103" s="23"/>
      <c r="M103" s="23">
        <f t="shared" si="7"/>
        <v>0</v>
      </c>
      <c r="N103" s="23"/>
      <c r="O103" s="23">
        <f t="shared" si="5"/>
        <v>0</v>
      </c>
      <c r="P103" s="23" t="e">
        <f t="shared" si="6"/>
        <v>#DIV/0!</v>
      </c>
    </row>
    <row r="104" spans="1:16" ht="36" customHeight="1" x14ac:dyDescent="0.25">
      <c r="A104" s="20">
        <v>95</v>
      </c>
      <c r="B104" s="23"/>
      <c r="C104" s="23"/>
      <c r="D104" s="25"/>
      <c r="E104" s="23"/>
      <c r="F104" s="23"/>
      <c r="G104" s="23"/>
      <c r="H104" s="23"/>
      <c r="I104" s="23"/>
      <c r="J104" s="23"/>
      <c r="K104" s="23"/>
      <c r="L104" s="23"/>
      <c r="M104" s="23">
        <f t="shared" si="7"/>
        <v>0</v>
      </c>
      <c r="N104" s="23"/>
      <c r="O104" s="23">
        <f t="shared" si="5"/>
        <v>0</v>
      </c>
      <c r="P104" s="23" t="e">
        <f t="shared" si="6"/>
        <v>#DIV/0!</v>
      </c>
    </row>
    <row r="105" spans="1:16" ht="36" customHeight="1" x14ac:dyDescent="0.25">
      <c r="A105" s="20">
        <v>96</v>
      </c>
      <c r="B105" s="23"/>
      <c r="C105" s="23"/>
      <c r="D105" s="25"/>
      <c r="E105" s="23"/>
      <c r="F105" s="23"/>
      <c r="G105" s="23"/>
      <c r="H105" s="23"/>
      <c r="I105" s="23"/>
      <c r="J105" s="23"/>
      <c r="K105" s="23"/>
      <c r="L105" s="23"/>
      <c r="M105" s="23">
        <f t="shared" si="7"/>
        <v>0</v>
      </c>
      <c r="N105" s="23"/>
      <c r="O105" s="23">
        <f t="shared" si="5"/>
        <v>0</v>
      </c>
      <c r="P105" s="23" t="e">
        <f t="shared" si="6"/>
        <v>#DIV/0!</v>
      </c>
    </row>
    <row r="106" spans="1:16" ht="36" customHeight="1" x14ac:dyDescent="0.25">
      <c r="A106" s="20">
        <v>97</v>
      </c>
      <c r="B106" s="23"/>
      <c r="C106" s="23"/>
      <c r="D106" s="25"/>
      <c r="E106" s="23"/>
      <c r="F106" s="23"/>
      <c r="G106" s="23"/>
      <c r="H106" s="23"/>
      <c r="I106" s="23"/>
      <c r="J106" s="23"/>
      <c r="K106" s="23"/>
      <c r="L106" s="23"/>
      <c r="M106" s="23">
        <f t="shared" si="7"/>
        <v>0</v>
      </c>
      <c r="N106" s="23"/>
      <c r="O106" s="23">
        <f t="shared" si="5"/>
        <v>0</v>
      </c>
      <c r="P106" s="23" t="e">
        <f t="shared" si="6"/>
        <v>#DIV/0!</v>
      </c>
    </row>
    <row r="107" spans="1:16" ht="36" customHeight="1" x14ac:dyDescent="0.25">
      <c r="A107" s="20">
        <v>98</v>
      </c>
      <c r="B107" s="23"/>
      <c r="C107" s="23"/>
      <c r="D107" s="25"/>
      <c r="E107" s="23"/>
      <c r="F107" s="23"/>
      <c r="G107" s="23"/>
      <c r="H107" s="23"/>
      <c r="I107" s="23"/>
      <c r="J107" s="23"/>
      <c r="K107" s="23"/>
      <c r="L107" s="23"/>
      <c r="M107" s="23">
        <f t="shared" si="7"/>
        <v>0</v>
      </c>
      <c r="N107" s="23"/>
      <c r="O107" s="23">
        <f t="shared" si="5"/>
        <v>0</v>
      </c>
      <c r="P107" s="23" t="e">
        <f t="shared" si="6"/>
        <v>#DIV/0!</v>
      </c>
    </row>
    <row r="108" spans="1:16" ht="36" customHeight="1" x14ac:dyDescent="0.25">
      <c r="A108" s="20">
        <v>99</v>
      </c>
      <c r="B108" s="24"/>
      <c r="C108" s="23"/>
      <c r="D108" s="25"/>
      <c r="E108" s="23"/>
      <c r="F108" s="23"/>
      <c r="G108" s="23"/>
      <c r="H108" s="23"/>
      <c r="I108" s="23"/>
      <c r="J108" s="23"/>
      <c r="K108" s="23"/>
      <c r="L108" s="23"/>
      <c r="M108" s="23">
        <f t="shared" si="7"/>
        <v>0</v>
      </c>
      <c r="N108" s="23"/>
      <c r="O108" s="23">
        <f t="shared" si="5"/>
        <v>0</v>
      </c>
      <c r="P108" s="23" t="e">
        <f t="shared" si="6"/>
        <v>#DIV/0!</v>
      </c>
    </row>
    <row r="109" spans="1:16" ht="36" customHeight="1" x14ac:dyDescent="0.25">
      <c r="A109" s="20">
        <v>100</v>
      </c>
      <c r="B109" s="24"/>
      <c r="C109" s="23"/>
      <c r="D109" s="25"/>
      <c r="E109" s="23"/>
      <c r="F109" s="23"/>
      <c r="G109" s="23"/>
      <c r="H109" s="23"/>
      <c r="I109" s="23"/>
      <c r="J109" s="23"/>
      <c r="K109" s="23"/>
      <c r="L109" s="23"/>
      <c r="M109" s="23">
        <f t="shared" si="7"/>
        <v>0</v>
      </c>
      <c r="N109" s="23"/>
      <c r="O109" s="23">
        <f t="shared" si="5"/>
        <v>0</v>
      </c>
      <c r="P109" s="23" t="e">
        <f t="shared" si="6"/>
        <v>#DIV/0!</v>
      </c>
    </row>
    <row r="110" spans="1:16" ht="36" customHeight="1" x14ac:dyDescent="0.25">
      <c r="A110" s="20">
        <v>101</v>
      </c>
      <c r="B110" s="23"/>
      <c r="C110" s="23"/>
      <c r="D110" s="25"/>
      <c r="E110" s="23"/>
      <c r="F110" s="23"/>
      <c r="G110" s="23"/>
      <c r="H110" s="23"/>
      <c r="I110" s="23"/>
      <c r="J110" s="23"/>
      <c r="K110" s="23"/>
      <c r="L110" s="23"/>
      <c r="M110" s="23">
        <f t="shared" si="7"/>
        <v>0</v>
      </c>
      <c r="N110" s="23"/>
      <c r="O110" s="23">
        <f t="shared" si="5"/>
        <v>0</v>
      </c>
      <c r="P110" s="23" t="e">
        <f t="shared" si="6"/>
        <v>#DIV/0!</v>
      </c>
    </row>
    <row r="111" spans="1:16" ht="36" customHeight="1" x14ac:dyDescent="0.25">
      <c r="A111" s="20">
        <v>102</v>
      </c>
      <c r="B111" s="26"/>
      <c r="C111" s="26"/>
      <c r="D111" s="25"/>
      <c r="E111" s="23"/>
      <c r="F111" s="23"/>
      <c r="G111" s="23"/>
      <c r="H111" s="23"/>
      <c r="I111" s="23"/>
      <c r="J111" s="23"/>
      <c r="K111" s="23"/>
      <c r="L111" s="23"/>
      <c r="M111" s="23">
        <f t="shared" si="7"/>
        <v>0</v>
      </c>
      <c r="N111" s="23"/>
      <c r="O111" s="23">
        <f t="shared" si="5"/>
        <v>0</v>
      </c>
      <c r="P111" s="23" t="e">
        <f t="shared" si="6"/>
        <v>#DIV/0!</v>
      </c>
    </row>
    <row r="112" spans="1:16" ht="36" customHeight="1" x14ac:dyDescent="0.25">
      <c r="A112" s="20">
        <v>103</v>
      </c>
      <c r="B112" s="26"/>
      <c r="C112" s="26"/>
      <c r="D112" s="25"/>
      <c r="E112" s="23"/>
      <c r="F112" s="23"/>
      <c r="G112" s="23"/>
      <c r="H112" s="23"/>
      <c r="I112" s="23"/>
      <c r="J112" s="23"/>
      <c r="K112" s="23"/>
      <c r="L112" s="23"/>
      <c r="M112" s="23">
        <f t="shared" si="7"/>
        <v>0</v>
      </c>
      <c r="N112" s="23"/>
      <c r="O112" s="23">
        <f t="shared" si="5"/>
        <v>0</v>
      </c>
      <c r="P112" s="23" t="e">
        <f t="shared" si="6"/>
        <v>#DIV/0!</v>
      </c>
    </row>
    <row r="113" spans="1:16" ht="36" customHeight="1" x14ac:dyDescent="0.25">
      <c r="A113" s="20">
        <v>104</v>
      </c>
      <c r="B113" s="26"/>
      <c r="C113" s="26"/>
      <c r="D113" s="25"/>
      <c r="E113" s="23"/>
      <c r="F113" s="23"/>
      <c r="G113" s="23"/>
      <c r="H113" s="23"/>
      <c r="I113" s="23"/>
      <c r="J113" s="23"/>
      <c r="K113" s="23"/>
      <c r="L113" s="23"/>
      <c r="M113" s="23">
        <f t="shared" si="7"/>
        <v>0</v>
      </c>
      <c r="N113" s="23"/>
      <c r="O113" s="23">
        <f t="shared" si="5"/>
        <v>0</v>
      </c>
      <c r="P113" s="23" t="e">
        <f t="shared" si="6"/>
        <v>#DIV/0!</v>
      </c>
    </row>
    <row r="114" spans="1:16" ht="36" customHeight="1" x14ac:dyDescent="0.25">
      <c r="A114" s="20">
        <v>105</v>
      </c>
      <c r="B114" s="26"/>
      <c r="C114" s="26"/>
      <c r="D114" s="25"/>
      <c r="E114" s="23"/>
      <c r="F114" s="23"/>
      <c r="G114" s="23"/>
      <c r="H114" s="23"/>
      <c r="I114" s="23"/>
      <c r="J114" s="23"/>
      <c r="K114" s="23"/>
      <c r="L114" s="23"/>
      <c r="M114" s="23">
        <f t="shared" si="7"/>
        <v>0</v>
      </c>
      <c r="N114" s="23"/>
      <c r="O114" s="23">
        <f t="shared" si="5"/>
        <v>0</v>
      </c>
      <c r="P114" s="23" t="e">
        <f t="shared" si="6"/>
        <v>#DIV/0!</v>
      </c>
    </row>
    <row r="115" spans="1:16" ht="36" customHeight="1" x14ac:dyDescent="0.25">
      <c r="A115" s="20">
        <v>106</v>
      </c>
      <c r="B115" s="27"/>
      <c r="C115" s="26"/>
      <c r="D115" s="25"/>
      <c r="E115" s="23"/>
      <c r="F115" s="23"/>
      <c r="G115" s="23"/>
      <c r="H115" s="23"/>
      <c r="I115" s="23"/>
      <c r="J115" s="23"/>
      <c r="K115" s="23"/>
      <c r="L115" s="23"/>
      <c r="M115" s="23">
        <f t="shared" si="7"/>
        <v>0</v>
      </c>
      <c r="N115" s="23"/>
      <c r="O115" s="23">
        <f t="shared" si="5"/>
        <v>0</v>
      </c>
      <c r="P115" s="23" t="e">
        <f t="shared" si="6"/>
        <v>#DIV/0!</v>
      </c>
    </row>
    <row r="116" spans="1:16" ht="36" customHeight="1" x14ac:dyDescent="0.25">
      <c r="A116" s="20">
        <v>107</v>
      </c>
      <c r="B116" s="27"/>
      <c r="C116" s="26"/>
      <c r="D116" s="25"/>
      <c r="E116" s="23"/>
      <c r="F116" s="23"/>
      <c r="G116" s="23"/>
      <c r="H116" s="23"/>
      <c r="I116" s="23"/>
      <c r="J116" s="23"/>
      <c r="K116" s="23"/>
      <c r="L116" s="23"/>
      <c r="M116" s="23">
        <f t="shared" si="7"/>
        <v>0</v>
      </c>
      <c r="N116" s="23"/>
      <c r="O116" s="23">
        <f t="shared" si="5"/>
        <v>0</v>
      </c>
      <c r="P116" s="23" t="e">
        <f t="shared" si="6"/>
        <v>#DIV/0!</v>
      </c>
    </row>
    <row r="117" spans="1:16" ht="36" customHeight="1" x14ac:dyDescent="0.25">
      <c r="A117" s="20">
        <v>108</v>
      </c>
      <c r="B117" s="27"/>
      <c r="C117" s="26"/>
      <c r="D117" s="25"/>
      <c r="E117" s="23"/>
      <c r="F117" s="23"/>
      <c r="G117" s="23"/>
      <c r="H117" s="23"/>
      <c r="I117" s="23"/>
      <c r="J117" s="23"/>
      <c r="K117" s="23"/>
      <c r="L117" s="23"/>
      <c r="M117" s="23">
        <f t="shared" si="7"/>
        <v>0</v>
      </c>
      <c r="N117" s="23"/>
      <c r="O117" s="23">
        <f t="shared" si="5"/>
        <v>0</v>
      </c>
      <c r="P117" s="23" t="e">
        <f t="shared" si="6"/>
        <v>#DIV/0!</v>
      </c>
    </row>
    <row r="118" spans="1:16" ht="36" customHeight="1" x14ac:dyDescent="0.25">
      <c r="A118" s="20">
        <v>109</v>
      </c>
      <c r="B118" s="27"/>
      <c r="C118" s="26"/>
      <c r="D118" s="25"/>
      <c r="E118" s="23"/>
      <c r="F118" s="23"/>
      <c r="G118" s="23"/>
      <c r="H118" s="23"/>
      <c r="I118" s="23"/>
      <c r="J118" s="23"/>
      <c r="K118" s="23"/>
      <c r="L118" s="23"/>
      <c r="M118" s="23">
        <f t="shared" si="7"/>
        <v>0</v>
      </c>
      <c r="N118" s="23"/>
      <c r="O118" s="23">
        <f t="shared" si="5"/>
        <v>0</v>
      </c>
      <c r="P118" s="23" t="e">
        <f t="shared" si="6"/>
        <v>#DIV/0!</v>
      </c>
    </row>
    <row r="119" spans="1:16" ht="36" customHeight="1" x14ac:dyDescent="0.25">
      <c r="A119" s="20">
        <v>110</v>
      </c>
      <c r="B119" s="27"/>
      <c r="C119" s="26"/>
      <c r="D119" s="25"/>
      <c r="E119" s="23"/>
      <c r="F119" s="23"/>
      <c r="G119" s="23"/>
      <c r="H119" s="23"/>
      <c r="I119" s="23"/>
      <c r="J119" s="23"/>
      <c r="K119" s="23"/>
      <c r="L119" s="23"/>
      <c r="M119" s="23">
        <f t="shared" si="7"/>
        <v>0</v>
      </c>
      <c r="N119" s="23"/>
      <c r="O119" s="23">
        <f t="shared" si="5"/>
        <v>0</v>
      </c>
      <c r="P119" s="23" t="e">
        <f t="shared" si="6"/>
        <v>#DIV/0!</v>
      </c>
    </row>
    <row r="120" spans="1:16" ht="36" customHeight="1" x14ac:dyDescent="0.25">
      <c r="A120" s="20">
        <v>111</v>
      </c>
      <c r="B120" s="27"/>
      <c r="C120" s="26"/>
      <c r="D120" s="25"/>
      <c r="E120" s="23"/>
      <c r="F120" s="23"/>
      <c r="G120" s="23"/>
      <c r="H120" s="23"/>
      <c r="I120" s="23"/>
      <c r="J120" s="23"/>
      <c r="K120" s="23"/>
      <c r="L120" s="23"/>
      <c r="M120" s="23">
        <f t="shared" si="7"/>
        <v>0</v>
      </c>
      <c r="N120" s="23"/>
      <c r="O120" s="23">
        <f t="shared" si="5"/>
        <v>0</v>
      </c>
      <c r="P120" s="23" t="e">
        <f t="shared" si="6"/>
        <v>#DIV/0!</v>
      </c>
    </row>
    <row r="121" spans="1:16" ht="36" customHeight="1" x14ac:dyDescent="0.25">
      <c r="A121" s="20">
        <v>112</v>
      </c>
      <c r="B121" s="27"/>
      <c r="C121" s="26"/>
      <c r="D121" s="25"/>
      <c r="E121" s="23"/>
      <c r="F121" s="23"/>
      <c r="G121" s="23"/>
      <c r="H121" s="23"/>
      <c r="I121" s="23"/>
      <c r="J121" s="23"/>
      <c r="K121" s="23"/>
      <c r="L121" s="23"/>
      <c r="M121" s="23">
        <f t="shared" si="7"/>
        <v>0</v>
      </c>
      <c r="N121" s="23"/>
      <c r="O121" s="23">
        <f t="shared" si="5"/>
        <v>0</v>
      </c>
      <c r="P121" s="23" t="e">
        <f t="shared" si="6"/>
        <v>#DIV/0!</v>
      </c>
    </row>
    <row r="122" spans="1:16" ht="36" customHeight="1" x14ac:dyDescent="0.25">
      <c r="A122" s="20">
        <v>113</v>
      </c>
      <c r="B122" s="27"/>
      <c r="C122" s="26"/>
      <c r="D122" s="25"/>
      <c r="E122" s="23"/>
      <c r="F122" s="23"/>
      <c r="G122" s="23"/>
      <c r="H122" s="23"/>
      <c r="I122" s="23"/>
      <c r="J122" s="23"/>
      <c r="K122" s="23"/>
      <c r="L122" s="23"/>
      <c r="M122" s="23">
        <f t="shared" si="7"/>
        <v>0</v>
      </c>
      <c r="N122" s="23"/>
      <c r="O122" s="23">
        <f t="shared" si="5"/>
        <v>0</v>
      </c>
      <c r="P122" s="23" t="e">
        <f t="shared" si="6"/>
        <v>#DIV/0!</v>
      </c>
    </row>
    <row r="123" spans="1:16" ht="36" customHeight="1" x14ac:dyDescent="0.25">
      <c r="A123" s="20">
        <v>114</v>
      </c>
      <c r="B123" s="26"/>
      <c r="C123" s="26"/>
      <c r="D123" s="25"/>
      <c r="E123" s="23"/>
      <c r="F123" s="23"/>
      <c r="G123" s="23"/>
      <c r="H123" s="23"/>
      <c r="I123" s="23"/>
      <c r="J123" s="23"/>
      <c r="K123" s="23"/>
      <c r="L123" s="23"/>
      <c r="M123" s="23">
        <f t="shared" si="7"/>
        <v>0</v>
      </c>
      <c r="N123" s="23"/>
      <c r="O123" s="23">
        <f t="shared" si="5"/>
        <v>0</v>
      </c>
      <c r="P123" s="23" t="e">
        <f t="shared" si="6"/>
        <v>#DIV/0!</v>
      </c>
    </row>
    <row r="124" spans="1:16" ht="36" customHeight="1" x14ac:dyDescent="0.25">
      <c r="A124" s="20">
        <v>115</v>
      </c>
      <c r="B124" s="26"/>
      <c r="C124" s="26"/>
      <c r="D124" s="25"/>
      <c r="E124" s="23"/>
      <c r="F124" s="23"/>
      <c r="G124" s="23"/>
      <c r="H124" s="23"/>
      <c r="I124" s="23"/>
      <c r="J124" s="23"/>
      <c r="K124" s="23"/>
      <c r="L124" s="23"/>
      <c r="M124" s="23">
        <f t="shared" si="7"/>
        <v>0</v>
      </c>
      <c r="N124" s="23"/>
      <c r="O124" s="23">
        <f t="shared" si="5"/>
        <v>0</v>
      </c>
      <c r="P124" s="23" t="e">
        <f t="shared" si="6"/>
        <v>#DIV/0!</v>
      </c>
    </row>
    <row r="125" spans="1:16" ht="36" customHeight="1" x14ac:dyDescent="0.25">
      <c r="A125" s="20">
        <v>116</v>
      </c>
      <c r="B125" s="26"/>
      <c r="C125" s="26"/>
      <c r="D125" s="25"/>
      <c r="E125" s="23"/>
      <c r="F125" s="23"/>
      <c r="G125" s="23"/>
      <c r="H125" s="23"/>
      <c r="I125" s="23"/>
      <c r="J125" s="23"/>
      <c r="K125" s="23"/>
      <c r="L125" s="23"/>
      <c r="M125" s="23">
        <f t="shared" si="7"/>
        <v>0</v>
      </c>
      <c r="N125" s="23"/>
      <c r="O125" s="23">
        <f t="shared" si="5"/>
        <v>0</v>
      </c>
      <c r="P125" s="23" t="e">
        <f t="shared" si="6"/>
        <v>#DIV/0!</v>
      </c>
    </row>
    <row r="126" spans="1:16" ht="36" customHeight="1" x14ac:dyDescent="0.25">
      <c r="A126" s="20">
        <v>117</v>
      </c>
      <c r="B126" s="26"/>
      <c r="C126" s="26"/>
      <c r="D126" s="25"/>
      <c r="E126" s="23"/>
      <c r="F126" s="23"/>
      <c r="G126" s="23"/>
      <c r="H126" s="23"/>
      <c r="I126" s="23"/>
      <c r="J126" s="23"/>
      <c r="K126" s="23"/>
      <c r="L126" s="23"/>
      <c r="M126" s="23">
        <f t="shared" si="7"/>
        <v>0</v>
      </c>
      <c r="N126" s="23"/>
      <c r="O126" s="23">
        <f t="shared" si="5"/>
        <v>0</v>
      </c>
      <c r="P126" s="23" t="e">
        <f t="shared" si="6"/>
        <v>#DIV/0!</v>
      </c>
    </row>
    <row r="127" spans="1:16" ht="36" customHeight="1" x14ac:dyDescent="0.25">
      <c r="A127" s="20">
        <v>118</v>
      </c>
      <c r="B127" s="26"/>
      <c r="C127" s="26"/>
      <c r="D127" s="25"/>
      <c r="E127" s="23"/>
      <c r="F127" s="23"/>
      <c r="G127" s="23"/>
      <c r="H127" s="23"/>
      <c r="I127" s="23"/>
      <c r="J127" s="23"/>
      <c r="K127" s="23"/>
      <c r="L127" s="23"/>
      <c r="M127" s="23">
        <f t="shared" si="7"/>
        <v>0</v>
      </c>
      <c r="N127" s="23"/>
      <c r="O127" s="23">
        <f t="shared" si="5"/>
        <v>0</v>
      </c>
      <c r="P127" s="23" t="e">
        <f t="shared" si="6"/>
        <v>#DIV/0!</v>
      </c>
    </row>
    <row r="128" spans="1:16" ht="36" customHeight="1" x14ac:dyDescent="0.25">
      <c r="A128" s="20">
        <v>119</v>
      </c>
      <c r="B128" s="26"/>
      <c r="C128" s="26"/>
      <c r="D128" s="25"/>
      <c r="E128" s="23"/>
      <c r="F128" s="23"/>
      <c r="G128" s="23"/>
      <c r="H128" s="23"/>
      <c r="I128" s="23"/>
      <c r="J128" s="23"/>
      <c r="K128" s="23"/>
      <c r="L128" s="23"/>
      <c r="M128" s="23">
        <f t="shared" si="7"/>
        <v>0</v>
      </c>
      <c r="N128" s="23"/>
      <c r="O128" s="23">
        <f t="shared" si="5"/>
        <v>0</v>
      </c>
      <c r="P128" s="23" t="e">
        <f t="shared" si="6"/>
        <v>#DIV/0!</v>
      </c>
    </row>
    <row r="129" spans="1:16" ht="36" customHeight="1" x14ac:dyDescent="0.25">
      <c r="A129" s="20">
        <v>120</v>
      </c>
      <c r="B129" s="26"/>
      <c r="C129" s="26"/>
      <c r="D129" s="25"/>
      <c r="E129" s="23"/>
      <c r="F129" s="23"/>
      <c r="G129" s="23"/>
      <c r="H129" s="23"/>
      <c r="I129" s="23"/>
      <c r="J129" s="23"/>
      <c r="K129" s="23"/>
      <c r="L129" s="23"/>
      <c r="M129" s="23">
        <f t="shared" si="7"/>
        <v>0</v>
      </c>
      <c r="N129" s="23"/>
      <c r="O129" s="23">
        <f t="shared" si="5"/>
        <v>0</v>
      </c>
      <c r="P129" s="23" t="e">
        <f t="shared" si="6"/>
        <v>#DIV/0!</v>
      </c>
    </row>
    <row r="130" spans="1:16" ht="36" customHeight="1" x14ac:dyDescent="0.25">
      <c r="A130" s="20">
        <v>121</v>
      </c>
      <c r="B130" s="26"/>
      <c r="C130" s="26"/>
      <c r="D130" s="25"/>
      <c r="E130" s="23"/>
      <c r="F130" s="23"/>
      <c r="G130" s="23"/>
      <c r="H130" s="23"/>
      <c r="I130" s="23"/>
      <c r="J130" s="23"/>
      <c r="K130" s="23"/>
      <c r="L130" s="23"/>
      <c r="M130" s="23">
        <f t="shared" si="7"/>
        <v>0</v>
      </c>
      <c r="N130" s="23"/>
      <c r="O130" s="23">
        <f t="shared" si="5"/>
        <v>0</v>
      </c>
      <c r="P130" s="23" t="e">
        <f t="shared" si="6"/>
        <v>#DIV/0!</v>
      </c>
    </row>
    <row r="131" spans="1:16" ht="36" customHeight="1" x14ac:dyDescent="0.25">
      <c r="A131" s="20">
        <v>122</v>
      </c>
      <c r="B131" s="27"/>
      <c r="C131" s="26"/>
      <c r="D131" s="25"/>
      <c r="E131" s="23"/>
      <c r="F131" s="23"/>
      <c r="G131" s="23"/>
      <c r="H131" s="23"/>
      <c r="I131" s="23"/>
      <c r="J131" s="23"/>
      <c r="K131" s="23"/>
      <c r="L131" s="23"/>
      <c r="M131" s="23">
        <f t="shared" si="7"/>
        <v>0</v>
      </c>
      <c r="N131" s="23"/>
      <c r="O131" s="23">
        <f t="shared" si="5"/>
        <v>0</v>
      </c>
      <c r="P131" s="23" t="e">
        <f t="shared" si="6"/>
        <v>#DIV/0!</v>
      </c>
    </row>
    <row r="132" spans="1:16" ht="36" customHeight="1" x14ac:dyDescent="0.25">
      <c r="A132" s="20">
        <v>123</v>
      </c>
      <c r="B132" s="27"/>
      <c r="C132" s="26"/>
      <c r="D132" s="25"/>
      <c r="E132" s="23"/>
      <c r="F132" s="23"/>
      <c r="G132" s="23"/>
      <c r="H132" s="23"/>
      <c r="I132" s="23"/>
      <c r="J132" s="23"/>
      <c r="K132" s="23"/>
      <c r="L132" s="23"/>
      <c r="M132" s="23">
        <f t="shared" si="7"/>
        <v>0</v>
      </c>
      <c r="N132" s="23"/>
      <c r="O132" s="23">
        <f t="shared" si="5"/>
        <v>0</v>
      </c>
      <c r="P132" s="23" t="e">
        <f t="shared" si="6"/>
        <v>#DIV/0!</v>
      </c>
    </row>
    <row r="133" spans="1:16" ht="36" customHeight="1" x14ac:dyDescent="0.25">
      <c r="A133" s="20">
        <v>124</v>
      </c>
      <c r="B133" s="27"/>
      <c r="C133" s="26"/>
      <c r="D133" s="25"/>
      <c r="E133" s="23"/>
      <c r="F133" s="23"/>
      <c r="G133" s="23"/>
      <c r="H133" s="23"/>
      <c r="I133" s="23"/>
      <c r="J133" s="23"/>
      <c r="K133" s="23"/>
      <c r="L133" s="23"/>
      <c r="M133" s="23">
        <f t="shared" si="7"/>
        <v>0</v>
      </c>
      <c r="N133" s="23"/>
      <c r="O133" s="23">
        <f t="shared" si="5"/>
        <v>0</v>
      </c>
      <c r="P133" s="23" t="e">
        <f t="shared" si="6"/>
        <v>#DIV/0!</v>
      </c>
    </row>
    <row r="134" spans="1:16" ht="36" customHeight="1" x14ac:dyDescent="0.25">
      <c r="A134" s="20">
        <v>125</v>
      </c>
      <c r="B134" s="27"/>
      <c r="C134" s="26"/>
      <c r="D134" s="25"/>
      <c r="E134" s="23"/>
      <c r="F134" s="23"/>
      <c r="G134" s="23"/>
      <c r="H134" s="23"/>
      <c r="I134" s="23"/>
      <c r="J134" s="23"/>
      <c r="K134" s="23"/>
      <c r="L134" s="23"/>
      <c r="M134" s="23">
        <f t="shared" si="7"/>
        <v>0</v>
      </c>
      <c r="N134" s="23"/>
      <c r="O134" s="23">
        <f t="shared" si="5"/>
        <v>0</v>
      </c>
      <c r="P134" s="23" t="e">
        <f t="shared" si="6"/>
        <v>#DIV/0!</v>
      </c>
    </row>
    <row r="135" spans="1:16" ht="36" customHeight="1" x14ac:dyDescent="0.25">
      <c r="A135" s="20">
        <v>126</v>
      </c>
      <c r="B135" s="27"/>
      <c r="C135" s="26"/>
      <c r="D135" s="25"/>
      <c r="E135" s="23"/>
      <c r="F135" s="23"/>
      <c r="G135" s="23"/>
      <c r="H135" s="23"/>
      <c r="I135" s="23"/>
      <c r="J135" s="23"/>
      <c r="K135" s="23"/>
      <c r="L135" s="23"/>
      <c r="M135" s="23">
        <f t="shared" si="7"/>
        <v>0</v>
      </c>
      <c r="N135" s="23"/>
      <c r="O135" s="23">
        <f t="shared" si="5"/>
        <v>0</v>
      </c>
      <c r="P135" s="23" t="e">
        <f t="shared" si="6"/>
        <v>#DIV/0!</v>
      </c>
    </row>
    <row r="136" spans="1:16" ht="36" customHeight="1" x14ac:dyDescent="0.25">
      <c r="A136" s="20">
        <v>127</v>
      </c>
      <c r="B136" s="27"/>
      <c r="C136" s="26"/>
      <c r="D136" s="25"/>
      <c r="E136" s="23"/>
      <c r="F136" s="23"/>
      <c r="G136" s="23"/>
      <c r="H136" s="23"/>
      <c r="I136" s="23"/>
      <c r="J136" s="23"/>
      <c r="K136" s="23"/>
      <c r="L136" s="23"/>
      <c r="M136" s="23">
        <f t="shared" si="7"/>
        <v>0</v>
      </c>
      <c r="N136" s="23"/>
      <c r="O136" s="23">
        <f t="shared" si="5"/>
        <v>0</v>
      </c>
      <c r="P136" s="23" t="e">
        <f t="shared" si="6"/>
        <v>#DIV/0!</v>
      </c>
    </row>
    <row r="137" spans="1:16" ht="36" customHeight="1" x14ac:dyDescent="0.25">
      <c r="A137" s="20">
        <v>128</v>
      </c>
      <c r="B137" s="26"/>
      <c r="C137" s="26"/>
      <c r="D137" s="25"/>
      <c r="E137" s="23"/>
      <c r="F137" s="23"/>
      <c r="G137" s="23"/>
      <c r="H137" s="23"/>
      <c r="I137" s="23"/>
      <c r="J137" s="23"/>
      <c r="K137" s="23"/>
      <c r="L137" s="23"/>
      <c r="M137" s="23">
        <f t="shared" si="7"/>
        <v>0</v>
      </c>
      <c r="N137" s="23"/>
      <c r="O137" s="23">
        <f t="shared" si="5"/>
        <v>0</v>
      </c>
      <c r="P137" s="23" t="e">
        <f t="shared" si="6"/>
        <v>#DIV/0!</v>
      </c>
    </row>
    <row r="138" spans="1:16" ht="36" customHeight="1" x14ac:dyDescent="0.25">
      <c r="A138" s="20">
        <v>129</v>
      </c>
      <c r="B138" s="26"/>
      <c r="C138" s="26"/>
      <c r="D138" s="25"/>
      <c r="E138" s="23"/>
      <c r="F138" s="23"/>
      <c r="G138" s="23"/>
      <c r="H138" s="23"/>
      <c r="I138" s="23"/>
      <c r="J138" s="23"/>
      <c r="K138" s="23"/>
      <c r="L138" s="23"/>
      <c r="M138" s="23">
        <f t="shared" si="7"/>
        <v>0</v>
      </c>
      <c r="N138" s="23"/>
      <c r="O138" s="23">
        <f t="shared" si="5"/>
        <v>0</v>
      </c>
      <c r="P138" s="23" t="e">
        <f t="shared" si="6"/>
        <v>#DIV/0!</v>
      </c>
    </row>
    <row r="139" spans="1:16" ht="36" customHeight="1" x14ac:dyDescent="0.25">
      <c r="A139" s="20">
        <v>130</v>
      </c>
      <c r="B139" s="26"/>
      <c r="C139" s="26"/>
      <c r="D139" s="25"/>
      <c r="E139" s="23"/>
      <c r="F139" s="23"/>
      <c r="G139" s="23"/>
      <c r="H139" s="23"/>
      <c r="I139" s="23"/>
      <c r="J139" s="23"/>
      <c r="K139" s="23"/>
      <c r="L139" s="23"/>
      <c r="M139" s="23">
        <f t="shared" si="7"/>
        <v>0</v>
      </c>
      <c r="N139" s="23"/>
      <c r="O139" s="23">
        <f t="shared" si="5"/>
        <v>0</v>
      </c>
      <c r="P139" s="23" t="e">
        <f t="shared" si="6"/>
        <v>#DIV/0!</v>
      </c>
    </row>
    <row r="140" spans="1:16" ht="36" customHeight="1" x14ac:dyDescent="0.25">
      <c r="A140" s="20">
        <v>131</v>
      </c>
      <c r="B140" s="26"/>
      <c r="C140" s="26"/>
      <c r="D140" s="25"/>
      <c r="E140" s="23"/>
      <c r="F140" s="23"/>
      <c r="G140" s="23"/>
      <c r="H140" s="23"/>
      <c r="I140" s="23"/>
      <c r="J140" s="23"/>
      <c r="K140" s="23"/>
      <c r="L140" s="23"/>
      <c r="M140" s="23">
        <f t="shared" si="7"/>
        <v>0</v>
      </c>
      <c r="N140" s="23"/>
      <c r="O140" s="23">
        <f t="shared" ref="O140:O190" si="8">M140+N140</f>
        <v>0</v>
      </c>
      <c r="P140" s="23" t="e">
        <f t="shared" ref="P140:P190" si="9">O140/D140*100</f>
        <v>#DIV/0!</v>
      </c>
    </row>
    <row r="141" spans="1:16" ht="36" customHeight="1" x14ac:dyDescent="0.25">
      <c r="A141" s="20">
        <v>132</v>
      </c>
      <c r="B141" s="26"/>
      <c r="C141" s="26"/>
      <c r="D141" s="25"/>
      <c r="E141" s="23"/>
      <c r="F141" s="23"/>
      <c r="G141" s="23"/>
      <c r="H141" s="23"/>
      <c r="I141" s="23"/>
      <c r="J141" s="23"/>
      <c r="K141" s="23"/>
      <c r="L141" s="23"/>
      <c r="M141" s="23">
        <f t="shared" ref="M141:M190" si="10">SUM(E141:L141)</f>
        <v>0</v>
      </c>
      <c r="N141" s="23"/>
      <c r="O141" s="23">
        <f t="shared" si="8"/>
        <v>0</v>
      </c>
      <c r="P141" s="23" t="e">
        <f t="shared" si="9"/>
        <v>#DIV/0!</v>
      </c>
    </row>
    <row r="142" spans="1:16" ht="36" customHeight="1" x14ac:dyDescent="0.25">
      <c r="A142" s="20">
        <v>133</v>
      </c>
      <c r="B142" s="26"/>
      <c r="C142" s="26"/>
      <c r="D142" s="25"/>
      <c r="E142" s="23"/>
      <c r="F142" s="23"/>
      <c r="G142" s="23"/>
      <c r="H142" s="23"/>
      <c r="I142" s="23"/>
      <c r="J142" s="23"/>
      <c r="K142" s="23"/>
      <c r="L142" s="23"/>
      <c r="M142" s="23">
        <f t="shared" si="10"/>
        <v>0</v>
      </c>
      <c r="N142" s="23"/>
      <c r="O142" s="23">
        <f t="shared" si="8"/>
        <v>0</v>
      </c>
      <c r="P142" s="23" t="e">
        <f t="shared" si="9"/>
        <v>#DIV/0!</v>
      </c>
    </row>
    <row r="143" spans="1:16" ht="36" customHeight="1" x14ac:dyDescent="0.25">
      <c r="A143" s="20">
        <v>134</v>
      </c>
      <c r="B143" s="26"/>
      <c r="C143" s="26"/>
      <c r="D143" s="25"/>
      <c r="E143" s="23"/>
      <c r="F143" s="23"/>
      <c r="G143" s="23"/>
      <c r="H143" s="23"/>
      <c r="I143" s="23"/>
      <c r="J143" s="23"/>
      <c r="K143" s="23"/>
      <c r="L143" s="23"/>
      <c r="M143" s="23">
        <f t="shared" si="10"/>
        <v>0</v>
      </c>
      <c r="N143" s="23"/>
      <c r="O143" s="23">
        <f t="shared" si="8"/>
        <v>0</v>
      </c>
      <c r="P143" s="23" t="e">
        <f t="shared" si="9"/>
        <v>#DIV/0!</v>
      </c>
    </row>
    <row r="144" spans="1:16" ht="36" customHeight="1" x14ac:dyDescent="0.25">
      <c r="A144" s="20">
        <v>135</v>
      </c>
      <c r="B144" s="26"/>
      <c r="C144" s="26"/>
      <c r="D144" s="25"/>
      <c r="E144" s="23"/>
      <c r="F144" s="23"/>
      <c r="G144" s="23"/>
      <c r="H144" s="23"/>
      <c r="I144" s="23"/>
      <c r="J144" s="23"/>
      <c r="K144" s="23"/>
      <c r="L144" s="23"/>
      <c r="M144" s="23">
        <f t="shared" si="10"/>
        <v>0</v>
      </c>
      <c r="N144" s="23"/>
      <c r="O144" s="23">
        <f t="shared" si="8"/>
        <v>0</v>
      </c>
      <c r="P144" s="23" t="e">
        <f t="shared" si="9"/>
        <v>#DIV/0!</v>
      </c>
    </row>
    <row r="145" spans="1:16" ht="36" customHeight="1" x14ac:dyDescent="0.25">
      <c r="A145" s="20">
        <v>136</v>
      </c>
      <c r="B145" s="26"/>
      <c r="C145" s="26"/>
      <c r="D145" s="25"/>
      <c r="E145" s="23"/>
      <c r="F145" s="23"/>
      <c r="G145" s="23"/>
      <c r="H145" s="23"/>
      <c r="I145" s="23"/>
      <c r="J145" s="23"/>
      <c r="K145" s="23"/>
      <c r="L145" s="23"/>
      <c r="M145" s="23">
        <f t="shared" si="10"/>
        <v>0</v>
      </c>
      <c r="N145" s="23"/>
      <c r="O145" s="23">
        <f t="shared" si="8"/>
        <v>0</v>
      </c>
      <c r="P145" s="23" t="e">
        <f t="shared" si="9"/>
        <v>#DIV/0!</v>
      </c>
    </row>
    <row r="146" spans="1:16" ht="36" customHeight="1" x14ac:dyDescent="0.25">
      <c r="A146" s="20">
        <v>137</v>
      </c>
      <c r="B146" s="27"/>
      <c r="C146" s="26"/>
      <c r="D146" s="25"/>
      <c r="E146" s="23"/>
      <c r="F146" s="23"/>
      <c r="G146" s="23"/>
      <c r="H146" s="23"/>
      <c r="I146" s="23"/>
      <c r="J146" s="23"/>
      <c r="K146" s="23"/>
      <c r="L146" s="23"/>
      <c r="M146" s="23">
        <f t="shared" si="10"/>
        <v>0</v>
      </c>
      <c r="N146" s="23"/>
      <c r="O146" s="23">
        <f t="shared" si="8"/>
        <v>0</v>
      </c>
      <c r="P146" s="23" t="e">
        <f t="shared" si="9"/>
        <v>#DIV/0!</v>
      </c>
    </row>
    <row r="147" spans="1:16" ht="36" customHeight="1" x14ac:dyDescent="0.25">
      <c r="A147" s="20">
        <v>138</v>
      </c>
      <c r="B147" s="27"/>
      <c r="C147" s="26"/>
      <c r="D147" s="25"/>
      <c r="E147" s="23"/>
      <c r="F147" s="23"/>
      <c r="G147" s="23"/>
      <c r="H147" s="23"/>
      <c r="I147" s="23"/>
      <c r="J147" s="23"/>
      <c r="K147" s="23"/>
      <c r="L147" s="23"/>
      <c r="M147" s="23">
        <f t="shared" si="10"/>
        <v>0</v>
      </c>
      <c r="N147" s="23"/>
      <c r="O147" s="23">
        <f t="shared" si="8"/>
        <v>0</v>
      </c>
      <c r="P147" s="23" t="e">
        <f t="shared" si="9"/>
        <v>#DIV/0!</v>
      </c>
    </row>
    <row r="148" spans="1:16" ht="36" customHeight="1" x14ac:dyDescent="0.25">
      <c r="A148" s="20">
        <v>139</v>
      </c>
      <c r="B148" s="27"/>
      <c r="C148" s="26"/>
      <c r="D148" s="25"/>
      <c r="E148" s="23"/>
      <c r="F148" s="23"/>
      <c r="G148" s="23"/>
      <c r="H148" s="23"/>
      <c r="I148" s="23"/>
      <c r="J148" s="23"/>
      <c r="K148" s="23"/>
      <c r="L148" s="23"/>
      <c r="M148" s="23">
        <f t="shared" si="10"/>
        <v>0</v>
      </c>
      <c r="N148" s="23"/>
      <c r="O148" s="23">
        <f t="shared" si="8"/>
        <v>0</v>
      </c>
      <c r="P148" s="23" t="e">
        <f t="shared" si="9"/>
        <v>#DIV/0!</v>
      </c>
    </row>
    <row r="149" spans="1:16" ht="36" customHeight="1" x14ac:dyDescent="0.25">
      <c r="A149" s="20">
        <v>140</v>
      </c>
      <c r="B149" s="27"/>
      <c r="C149" s="26"/>
      <c r="D149" s="25"/>
      <c r="E149" s="23"/>
      <c r="F149" s="23"/>
      <c r="G149" s="23"/>
      <c r="H149" s="23"/>
      <c r="I149" s="23"/>
      <c r="J149" s="23"/>
      <c r="K149" s="23"/>
      <c r="L149" s="23"/>
      <c r="M149" s="23">
        <f t="shared" si="10"/>
        <v>0</v>
      </c>
      <c r="N149" s="23"/>
      <c r="O149" s="23">
        <f t="shared" si="8"/>
        <v>0</v>
      </c>
      <c r="P149" s="23" t="e">
        <f t="shared" si="9"/>
        <v>#DIV/0!</v>
      </c>
    </row>
    <row r="150" spans="1:16" ht="36" customHeight="1" x14ac:dyDescent="0.25">
      <c r="A150" s="20">
        <v>141</v>
      </c>
      <c r="B150" s="27"/>
      <c r="C150" s="26"/>
      <c r="D150" s="25"/>
      <c r="E150" s="23"/>
      <c r="F150" s="23"/>
      <c r="G150" s="23"/>
      <c r="H150" s="23"/>
      <c r="I150" s="23"/>
      <c r="J150" s="23"/>
      <c r="K150" s="23"/>
      <c r="L150" s="23"/>
      <c r="M150" s="23">
        <f t="shared" si="10"/>
        <v>0</v>
      </c>
      <c r="N150" s="23"/>
      <c r="O150" s="23">
        <f t="shared" si="8"/>
        <v>0</v>
      </c>
      <c r="P150" s="23" t="e">
        <f t="shared" si="9"/>
        <v>#DIV/0!</v>
      </c>
    </row>
    <row r="151" spans="1:16" ht="36" customHeight="1" x14ac:dyDescent="0.25">
      <c r="A151" s="20">
        <v>142</v>
      </c>
      <c r="B151" s="27"/>
      <c r="C151" s="26"/>
      <c r="D151" s="25"/>
      <c r="E151" s="23"/>
      <c r="F151" s="23"/>
      <c r="G151" s="23"/>
      <c r="H151" s="23"/>
      <c r="I151" s="23"/>
      <c r="J151" s="23"/>
      <c r="K151" s="23"/>
      <c r="L151" s="23"/>
      <c r="M151" s="23">
        <f t="shared" si="10"/>
        <v>0</v>
      </c>
      <c r="N151" s="23"/>
      <c r="O151" s="23">
        <f t="shared" si="8"/>
        <v>0</v>
      </c>
      <c r="P151" s="23" t="e">
        <f t="shared" si="9"/>
        <v>#DIV/0!</v>
      </c>
    </row>
    <row r="152" spans="1:16" ht="36" customHeight="1" x14ac:dyDescent="0.25">
      <c r="A152" s="20">
        <v>143</v>
      </c>
      <c r="B152" s="27"/>
      <c r="C152" s="26"/>
      <c r="D152" s="25"/>
      <c r="E152" s="23"/>
      <c r="F152" s="23"/>
      <c r="G152" s="23"/>
      <c r="H152" s="23"/>
      <c r="I152" s="23"/>
      <c r="J152" s="23"/>
      <c r="K152" s="23"/>
      <c r="L152" s="23"/>
      <c r="M152" s="23">
        <f t="shared" si="10"/>
        <v>0</v>
      </c>
      <c r="N152" s="23"/>
      <c r="O152" s="23">
        <f t="shared" si="8"/>
        <v>0</v>
      </c>
      <c r="P152" s="23" t="e">
        <f t="shared" si="9"/>
        <v>#DIV/0!</v>
      </c>
    </row>
    <row r="153" spans="1:16" ht="36" customHeight="1" x14ac:dyDescent="0.25">
      <c r="A153" s="20">
        <v>144</v>
      </c>
      <c r="B153" s="27"/>
      <c r="C153" s="26"/>
      <c r="D153" s="25"/>
      <c r="E153" s="23"/>
      <c r="F153" s="23"/>
      <c r="G153" s="23"/>
      <c r="H153" s="23"/>
      <c r="I153" s="23"/>
      <c r="J153" s="23"/>
      <c r="K153" s="23"/>
      <c r="L153" s="23"/>
      <c r="M153" s="23">
        <f t="shared" si="10"/>
        <v>0</v>
      </c>
      <c r="N153" s="23"/>
      <c r="O153" s="23">
        <f t="shared" si="8"/>
        <v>0</v>
      </c>
      <c r="P153" s="23" t="e">
        <f t="shared" si="9"/>
        <v>#DIV/0!</v>
      </c>
    </row>
    <row r="154" spans="1:16" ht="36" customHeight="1" x14ac:dyDescent="0.25">
      <c r="A154" s="20">
        <v>145</v>
      </c>
      <c r="B154" s="27"/>
      <c r="C154" s="26"/>
      <c r="D154" s="25"/>
      <c r="E154" s="23"/>
      <c r="F154" s="23"/>
      <c r="G154" s="23"/>
      <c r="H154" s="23"/>
      <c r="I154" s="23"/>
      <c r="J154" s="23"/>
      <c r="K154" s="23"/>
      <c r="L154" s="23"/>
      <c r="M154" s="23">
        <f t="shared" si="10"/>
        <v>0</v>
      </c>
      <c r="N154" s="23"/>
      <c r="O154" s="23">
        <f t="shared" si="8"/>
        <v>0</v>
      </c>
      <c r="P154" s="23" t="e">
        <f t="shared" si="9"/>
        <v>#DIV/0!</v>
      </c>
    </row>
    <row r="155" spans="1:16" ht="36" customHeight="1" x14ac:dyDescent="0.25">
      <c r="A155" s="20">
        <v>146</v>
      </c>
      <c r="B155" s="27"/>
      <c r="C155" s="26"/>
      <c r="D155" s="25"/>
      <c r="E155" s="23"/>
      <c r="F155" s="23"/>
      <c r="G155" s="23"/>
      <c r="H155" s="23"/>
      <c r="I155" s="23"/>
      <c r="J155" s="23"/>
      <c r="K155" s="23"/>
      <c r="L155" s="23"/>
      <c r="M155" s="23">
        <f t="shared" si="10"/>
        <v>0</v>
      </c>
      <c r="N155" s="23"/>
      <c r="O155" s="23">
        <f t="shared" si="8"/>
        <v>0</v>
      </c>
      <c r="P155" s="23" t="e">
        <f t="shared" si="9"/>
        <v>#DIV/0!</v>
      </c>
    </row>
    <row r="156" spans="1:16" ht="36" customHeight="1" x14ac:dyDescent="0.25">
      <c r="A156" s="20">
        <v>147</v>
      </c>
      <c r="B156" s="27"/>
      <c r="C156" s="26"/>
      <c r="D156" s="25"/>
      <c r="E156" s="23"/>
      <c r="F156" s="23"/>
      <c r="G156" s="23"/>
      <c r="H156" s="23"/>
      <c r="I156" s="23"/>
      <c r="J156" s="23"/>
      <c r="K156" s="23"/>
      <c r="L156" s="23"/>
      <c r="M156" s="23">
        <f t="shared" si="10"/>
        <v>0</v>
      </c>
      <c r="N156" s="23"/>
      <c r="O156" s="23">
        <f t="shared" si="8"/>
        <v>0</v>
      </c>
      <c r="P156" s="23" t="e">
        <f t="shared" si="9"/>
        <v>#DIV/0!</v>
      </c>
    </row>
    <row r="157" spans="1:16" ht="36" customHeight="1" x14ac:dyDescent="0.25">
      <c r="A157" s="20">
        <v>148</v>
      </c>
      <c r="B157" s="27"/>
      <c r="C157" s="26"/>
      <c r="D157" s="25"/>
      <c r="E157" s="23"/>
      <c r="F157" s="23"/>
      <c r="G157" s="23"/>
      <c r="H157" s="23"/>
      <c r="I157" s="23"/>
      <c r="J157" s="23"/>
      <c r="K157" s="23"/>
      <c r="L157" s="23"/>
      <c r="M157" s="23">
        <f t="shared" si="10"/>
        <v>0</v>
      </c>
      <c r="N157" s="23"/>
      <c r="O157" s="23">
        <f t="shared" si="8"/>
        <v>0</v>
      </c>
      <c r="P157" s="23" t="e">
        <f t="shared" si="9"/>
        <v>#DIV/0!</v>
      </c>
    </row>
    <row r="158" spans="1:16" ht="36" customHeight="1" x14ac:dyDescent="0.25">
      <c r="A158" s="20">
        <v>149</v>
      </c>
      <c r="B158" s="27"/>
      <c r="C158" s="26"/>
      <c r="D158" s="25"/>
      <c r="E158" s="23"/>
      <c r="F158" s="23"/>
      <c r="G158" s="23"/>
      <c r="H158" s="23"/>
      <c r="I158" s="23"/>
      <c r="J158" s="23"/>
      <c r="K158" s="23"/>
      <c r="L158" s="23"/>
      <c r="M158" s="23">
        <f t="shared" si="10"/>
        <v>0</v>
      </c>
      <c r="N158" s="23"/>
      <c r="O158" s="23">
        <f t="shared" si="8"/>
        <v>0</v>
      </c>
      <c r="P158" s="23" t="e">
        <f t="shared" si="9"/>
        <v>#DIV/0!</v>
      </c>
    </row>
    <row r="159" spans="1:16" ht="36" customHeight="1" x14ac:dyDescent="0.25">
      <c r="A159" s="20">
        <v>150</v>
      </c>
      <c r="B159" s="27"/>
      <c r="C159" s="26"/>
      <c r="D159" s="25"/>
      <c r="E159" s="23"/>
      <c r="F159" s="23"/>
      <c r="G159" s="23"/>
      <c r="H159" s="23"/>
      <c r="I159" s="23"/>
      <c r="J159" s="23"/>
      <c r="K159" s="23"/>
      <c r="L159" s="23"/>
      <c r="M159" s="23">
        <f t="shared" si="10"/>
        <v>0</v>
      </c>
      <c r="N159" s="23"/>
      <c r="O159" s="23">
        <f t="shared" si="8"/>
        <v>0</v>
      </c>
      <c r="P159" s="23" t="e">
        <f t="shared" si="9"/>
        <v>#DIV/0!</v>
      </c>
    </row>
    <row r="160" spans="1:16" ht="36" customHeight="1" x14ac:dyDescent="0.25">
      <c r="A160" s="20">
        <v>151</v>
      </c>
      <c r="B160" s="27"/>
      <c r="C160" s="26"/>
      <c r="D160" s="25"/>
      <c r="E160" s="23"/>
      <c r="F160" s="23"/>
      <c r="G160" s="23"/>
      <c r="H160" s="23"/>
      <c r="I160" s="23"/>
      <c r="J160" s="23"/>
      <c r="K160" s="23"/>
      <c r="L160" s="23"/>
      <c r="M160" s="23">
        <f t="shared" si="10"/>
        <v>0</v>
      </c>
      <c r="N160" s="23"/>
      <c r="O160" s="23">
        <f t="shared" si="8"/>
        <v>0</v>
      </c>
      <c r="P160" s="23" t="e">
        <f t="shared" si="9"/>
        <v>#DIV/0!</v>
      </c>
    </row>
    <row r="161" spans="1:16" ht="36" customHeight="1" x14ac:dyDescent="0.25">
      <c r="A161" s="20">
        <v>152</v>
      </c>
      <c r="B161" s="27"/>
      <c r="C161" s="26"/>
      <c r="D161" s="25"/>
      <c r="E161" s="23"/>
      <c r="F161" s="23"/>
      <c r="G161" s="23"/>
      <c r="H161" s="23"/>
      <c r="I161" s="23"/>
      <c r="J161" s="23"/>
      <c r="K161" s="23"/>
      <c r="L161" s="23"/>
      <c r="M161" s="23">
        <f t="shared" si="10"/>
        <v>0</v>
      </c>
      <c r="N161" s="23"/>
      <c r="O161" s="23">
        <f t="shared" si="8"/>
        <v>0</v>
      </c>
      <c r="P161" s="23" t="e">
        <f t="shared" si="9"/>
        <v>#DIV/0!</v>
      </c>
    </row>
    <row r="162" spans="1:16" ht="36" customHeight="1" x14ac:dyDescent="0.25">
      <c r="A162" s="20">
        <v>153</v>
      </c>
      <c r="B162" s="27"/>
      <c r="C162" s="26"/>
      <c r="D162" s="25"/>
      <c r="E162" s="23"/>
      <c r="F162" s="23"/>
      <c r="G162" s="23"/>
      <c r="H162" s="23"/>
      <c r="I162" s="23"/>
      <c r="J162" s="23"/>
      <c r="K162" s="23"/>
      <c r="L162" s="23"/>
      <c r="M162" s="23">
        <f t="shared" si="10"/>
        <v>0</v>
      </c>
      <c r="N162" s="23"/>
      <c r="O162" s="23">
        <f t="shared" si="8"/>
        <v>0</v>
      </c>
      <c r="P162" s="23" t="e">
        <f t="shared" si="9"/>
        <v>#DIV/0!</v>
      </c>
    </row>
    <row r="163" spans="1:16" ht="36" customHeight="1" x14ac:dyDescent="0.25">
      <c r="A163" s="20">
        <v>154</v>
      </c>
      <c r="B163" s="27"/>
      <c r="C163" s="26"/>
      <c r="D163" s="25"/>
      <c r="E163" s="23"/>
      <c r="F163" s="23"/>
      <c r="G163" s="23"/>
      <c r="H163" s="23"/>
      <c r="I163" s="23"/>
      <c r="J163" s="23"/>
      <c r="K163" s="23"/>
      <c r="L163" s="23"/>
      <c r="M163" s="23">
        <f t="shared" si="10"/>
        <v>0</v>
      </c>
      <c r="N163" s="23"/>
      <c r="O163" s="23">
        <f t="shared" si="8"/>
        <v>0</v>
      </c>
      <c r="P163" s="23" t="e">
        <f t="shared" si="9"/>
        <v>#DIV/0!</v>
      </c>
    </row>
    <row r="164" spans="1:16" ht="36" customHeight="1" x14ac:dyDescent="0.25">
      <c r="A164" s="20">
        <v>155</v>
      </c>
      <c r="B164" s="27"/>
      <c r="C164" s="26"/>
      <c r="D164" s="25"/>
      <c r="E164" s="23"/>
      <c r="F164" s="23"/>
      <c r="G164" s="23"/>
      <c r="H164" s="23"/>
      <c r="I164" s="23"/>
      <c r="J164" s="23"/>
      <c r="K164" s="23"/>
      <c r="L164" s="23"/>
      <c r="M164" s="23">
        <f t="shared" si="10"/>
        <v>0</v>
      </c>
      <c r="N164" s="23"/>
      <c r="O164" s="23">
        <f t="shared" si="8"/>
        <v>0</v>
      </c>
      <c r="P164" s="23" t="e">
        <f t="shared" si="9"/>
        <v>#DIV/0!</v>
      </c>
    </row>
    <row r="165" spans="1:16" ht="36" customHeight="1" x14ac:dyDescent="0.25">
      <c r="A165" s="20">
        <v>156</v>
      </c>
      <c r="B165" s="27"/>
      <c r="C165" s="26"/>
      <c r="D165" s="25"/>
      <c r="E165" s="23"/>
      <c r="F165" s="23"/>
      <c r="G165" s="23"/>
      <c r="H165" s="23"/>
      <c r="I165" s="23"/>
      <c r="J165" s="23"/>
      <c r="K165" s="23"/>
      <c r="L165" s="23"/>
      <c r="M165" s="23">
        <f t="shared" si="10"/>
        <v>0</v>
      </c>
      <c r="N165" s="23"/>
      <c r="O165" s="23">
        <f t="shared" si="8"/>
        <v>0</v>
      </c>
      <c r="P165" s="23" t="e">
        <f t="shared" si="9"/>
        <v>#DIV/0!</v>
      </c>
    </row>
    <row r="166" spans="1:16" ht="36" customHeight="1" x14ac:dyDescent="0.25">
      <c r="A166" s="20">
        <v>157</v>
      </c>
      <c r="B166" s="27"/>
      <c r="C166" s="26"/>
      <c r="D166" s="25"/>
      <c r="E166" s="23"/>
      <c r="F166" s="23"/>
      <c r="G166" s="23"/>
      <c r="H166" s="23"/>
      <c r="I166" s="23"/>
      <c r="J166" s="23"/>
      <c r="K166" s="23"/>
      <c r="L166" s="23"/>
      <c r="M166" s="23">
        <f t="shared" si="10"/>
        <v>0</v>
      </c>
      <c r="N166" s="23"/>
      <c r="O166" s="23">
        <f t="shared" si="8"/>
        <v>0</v>
      </c>
      <c r="P166" s="23" t="e">
        <f t="shared" si="9"/>
        <v>#DIV/0!</v>
      </c>
    </row>
    <row r="167" spans="1:16" ht="36" customHeight="1" x14ac:dyDescent="0.25">
      <c r="A167" s="20">
        <v>158</v>
      </c>
      <c r="B167" s="27"/>
      <c r="C167" s="26"/>
      <c r="D167" s="25"/>
      <c r="E167" s="23"/>
      <c r="F167" s="23"/>
      <c r="G167" s="23"/>
      <c r="H167" s="23"/>
      <c r="I167" s="23"/>
      <c r="J167" s="23"/>
      <c r="K167" s="23"/>
      <c r="L167" s="23"/>
      <c r="M167" s="23">
        <f t="shared" si="10"/>
        <v>0</v>
      </c>
      <c r="N167" s="23"/>
      <c r="O167" s="23">
        <f t="shared" si="8"/>
        <v>0</v>
      </c>
      <c r="P167" s="23" t="e">
        <f t="shared" si="9"/>
        <v>#DIV/0!</v>
      </c>
    </row>
    <row r="168" spans="1:16" ht="36" customHeight="1" x14ac:dyDescent="0.25">
      <c r="A168" s="20">
        <v>159</v>
      </c>
      <c r="B168" s="27"/>
      <c r="C168" s="26"/>
      <c r="D168" s="25"/>
      <c r="E168" s="23"/>
      <c r="F168" s="23"/>
      <c r="G168" s="23"/>
      <c r="H168" s="23"/>
      <c r="I168" s="23"/>
      <c r="J168" s="23"/>
      <c r="K168" s="23"/>
      <c r="L168" s="23"/>
      <c r="M168" s="23">
        <f t="shared" si="10"/>
        <v>0</v>
      </c>
      <c r="N168" s="23"/>
      <c r="O168" s="23">
        <f t="shared" si="8"/>
        <v>0</v>
      </c>
      <c r="P168" s="23" t="e">
        <f t="shared" si="9"/>
        <v>#DIV/0!</v>
      </c>
    </row>
    <row r="169" spans="1:16" ht="36" customHeight="1" x14ac:dyDescent="0.25">
      <c r="A169" s="20">
        <v>160</v>
      </c>
      <c r="B169" s="26"/>
      <c r="C169" s="26"/>
      <c r="D169" s="25"/>
      <c r="E169" s="23"/>
      <c r="F169" s="23"/>
      <c r="G169" s="23"/>
      <c r="H169" s="23"/>
      <c r="I169" s="23"/>
      <c r="J169" s="23"/>
      <c r="K169" s="23"/>
      <c r="L169" s="23"/>
      <c r="M169" s="23">
        <f t="shared" si="10"/>
        <v>0</v>
      </c>
      <c r="N169" s="23"/>
      <c r="O169" s="23">
        <f t="shared" si="8"/>
        <v>0</v>
      </c>
      <c r="P169" s="23" t="e">
        <f t="shared" si="9"/>
        <v>#DIV/0!</v>
      </c>
    </row>
    <row r="170" spans="1:16" ht="36" customHeight="1" x14ac:dyDescent="0.25">
      <c r="A170" s="20">
        <v>161</v>
      </c>
      <c r="B170" s="26"/>
      <c r="C170" s="26"/>
      <c r="D170" s="25"/>
      <c r="E170" s="23"/>
      <c r="F170" s="23"/>
      <c r="G170" s="23"/>
      <c r="H170" s="23"/>
      <c r="I170" s="23"/>
      <c r="J170" s="23"/>
      <c r="K170" s="23"/>
      <c r="L170" s="23"/>
      <c r="M170" s="23">
        <f t="shared" si="10"/>
        <v>0</v>
      </c>
      <c r="N170" s="23"/>
      <c r="O170" s="23">
        <f t="shared" si="8"/>
        <v>0</v>
      </c>
      <c r="P170" s="23" t="e">
        <f t="shared" si="9"/>
        <v>#DIV/0!</v>
      </c>
    </row>
    <row r="171" spans="1:16" ht="36" customHeight="1" x14ac:dyDescent="0.25">
      <c r="A171" s="28">
        <v>162</v>
      </c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3">
        <f t="shared" si="10"/>
        <v>0</v>
      </c>
      <c r="N171" s="29"/>
      <c r="O171" s="23">
        <f t="shared" si="8"/>
        <v>0</v>
      </c>
      <c r="P171" s="23" t="e">
        <f t="shared" si="9"/>
        <v>#DIV/0!</v>
      </c>
    </row>
    <row r="172" spans="1:16" ht="36" customHeight="1" x14ac:dyDescent="0.25">
      <c r="A172" s="28">
        <v>163</v>
      </c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f t="shared" si="10"/>
        <v>0</v>
      </c>
      <c r="N172" s="29"/>
      <c r="O172" s="23">
        <f t="shared" si="8"/>
        <v>0</v>
      </c>
      <c r="P172" s="23" t="e">
        <f t="shared" si="9"/>
        <v>#DIV/0!</v>
      </c>
    </row>
    <row r="173" spans="1:16" ht="36" customHeight="1" x14ac:dyDescent="0.25">
      <c r="A173" s="28">
        <v>164</v>
      </c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3">
        <f t="shared" si="10"/>
        <v>0</v>
      </c>
      <c r="N173" s="29"/>
      <c r="O173" s="23">
        <f t="shared" si="8"/>
        <v>0</v>
      </c>
      <c r="P173" s="23" t="e">
        <f t="shared" si="9"/>
        <v>#DIV/0!</v>
      </c>
    </row>
    <row r="174" spans="1:16" ht="36" customHeight="1" x14ac:dyDescent="0.25">
      <c r="A174" s="28">
        <v>165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3">
        <f t="shared" si="10"/>
        <v>0</v>
      </c>
      <c r="N174" s="29"/>
      <c r="O174" s="23">
        <f t="shared" si="8"/>
        <v>0</v>
      </c>
      <c r="P174" s="23" t="e">
        <f t="shared" si="9"/>
        <v>#DIV/0!</v>
      </c>
    </row>
    <row r="175" spans="1:16" ht="36" customHeight="1" x14ac:dyDescent="0.25">
      <c r="A175" s="28">
        <v>166</v>
      </c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f t="shared" si="10"/>
        <v>0</v>
      </c>
      <c r="N175" s="29"/>
      <c r="O175" s="23">
        <f t="shared" si="8"/>
        <v>0</v>
      </c>
      <c r="P175" s="23" t="e">
        <f t="shared" si="9"/>
        <v>#DIV/0!</v>
      </c>
    </row>
    <row r="176" spans="1:16" ht="36" customHeight="1" x14ac:dyDescent="0.25">
      <c r="A176" s="28">
        <v>167</v>
      </c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3">
        <f t="shared" si="10"/>
        <v>0</v>
      </c>
      <c r="N176" s="29"/>
      <c r="O176" s="23">
        <f t="shared" si="8"/>
        <v>0</v>
      </c>
      <c r="P176" s="23" t="e">
        <f t="shared" si="9"/>
        <v>#DIV/0!</v>
      </c>
    </row>
    <row r="177" spans="1:16" ht="36" customHeight="1" x14ac:dyDescent="0.25">
      <c r="A177" s="28">
        <v>168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3">
        <f t="shared" si="10"/>
        <v>0</v>
      </c>
      <c r="N177" s="29"/>
      <c r="O177" s="23">
        <f t="shared" si="8"/>
        <v>0</v>
      </c>
      <c r="P177" s="23" t="e">
        <f t="shared" si="9"/>
        <v>#DIV/0!</v>
      </c>
    </row>
    <row r="178" spans="1:16" ht="36" customHeight="1" x14ac:dyDescent="0.25">
      <c r="A178" s="28">
        <v>169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f t="shared" si="10"/>
        <v>0</v>
      </c>
      <c r="N178" s="29"/>
      <c r="O178" s="23">
        <f t="shared" si="8"/>
        <v>0</v>
      </c>
      <c r="P178" s="23" t="e">
        <f t="shared" si="9"/>
        <v>#DIV/0!</v>
      </c>
    </row>
    <row r="179" spans="1:16" ht="36" customHeight="1" x14ac:dyDescent="0.25">
      <c r="A179" s="28">
        <v>170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3">
        <f t="shared" si="10"/>
        <v>0</v>
      </c>
      <c r="N179" s="29"/>
      <c r="O179" s="23">
        <f t="shared" si="8"/>
        <v>0</v>
      </c>
      <c r="P179" s="23" t="e">
        <f t="shared" si="9"/>
        <v>#DIV/0!</v>
      </c>
    </row>
    <row r="180" spans="1:16" ht="36" customHeight="1" x14ac:dyDescent="0.25">
      <c r="A180" s="28">
        <v>171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3">
        <f t="shared" si="10"/>
        <v>0</v>
      </c>
      <c r="N180" s="29"/>
      <c r="O180" s="23">
        <f t="shared" si="8"/>
        <v>0</v>
      </c>
      <c r="P180" s="23" t="e">
        <f t="shared" si="9"/>
        <v>#DIV/0!</v>
      </c>
    </row>
    <row r="181" spans="1:16" ht="36" customHeight="1" x14ac:dyDescent="0.25">
      <c r="A181" s="28">
        <v>172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3">
        <f t="shared" si="10"/>
        <v>0</v>
      </c>
      <c r="N181" s="29"/>
      <c r="O181" s="23">
        <f t="shared" si="8"/>
        <v>0</v>
      </c>
      <c r="P181" s="23" t="e">
        <f t="shared" si="9"/>
        <v>#DIV/0!</v>
      </c>
    </row>
    <row r="182" spans="1:16" ht="36" customHeight="1" x14ac:dyDescent="0.25">
      <c r="A182" s="28">
        <v>173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f t="shared" si="10"/>
        <v>0</v>
      </c>
      <c r="N182" s="29"/>
      <c r="O182" s="23">
        <f t="shared" si="8"/>
        <v>0</v>
      </c>
      <c r="P182" s="23" t="e">
        <f t="shared" si="9"/>
        <v>#DIV/0!</v>
      </c>
    </row>
    <row r="183" spans="1:16" ht="36" customHeight="1" x14ac:dyDescent="0.25">
      <c r="A183" s="28">
        <v>174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3">
        <f t="shared" si="10"/>
        <v>0</v>
      </c>
      <c r="N183" s="29"/>
      <c r="O183" s="23">
        <f t="shared" si="8"/>
        <v>0</v>
      </c>
      <c r="P183" s="23" t="e">
        <f t="shared" si="9"/>
        <v>#DIV/0!</v>
      </c>
    </row>
    <row r="184" spans="1:16" ht="36" customHeight="1" x14ac:dyDescent="0.25">
      <c r="A184" s="28">
        <v>175</v>
      </c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3">
        <f t="shared" si="10"/>
        <v>0</v>
      </c>
      <c r="N184" s="29"/>
      <c r="O184" s="23">
        <f t="shared" si="8"/>
        <v>0</v>
      </c>
      <c r="P184" s="23" t="e">
        <f t="shared" si="9"/>
        <v>#DIV/0!</v>
      </c>
    </row>
    <row r="185" spans="1:16" ht="36" customHeight="1" x14ac:dyDescent="0.25">
      <c r="A185" s="28">
        <v>176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f t="shared" si="10"/>
        <v>0</v>
      </c>
      <c r="N185" s="29"/>
      <c r="O185" s="23">
        <f t="shared" si="8"/>
        <v>0</v>
      </c>
      <c r="P185" s="23" t="e">
        <f t="shared" si="9"/>
        <v>#DIV/0!</v>
      </c>
    </row>
    <row r="186" spans="1:16" ht="36" customHeight="1" x14ac:dyDescent="0.25">
      <c r="A186" s="28">
        <v>177</v>
      </c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3">
        <f t="shared" si="10"/>
        <v>0</v>
      </c>
      <c r="N186" s="29"/>
      <c r="O186" s="23">
        <f t="shared" si="8"/>
        <v>0</v>
      </c>
      <c r="P186" s="23" t="e">
        <f t="shared" si="9"/>
        <v>#DIV/0!</v>
      </c>
    </row>
    <row r="187" spans="1:16" ht="36" customHeight="1" x14ac:dyDescent="0.25">
      <c r="A187" s="28">
        <v>178</v>
      </c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3">
        <f t="shared" si="10"/>
        <v>0</v>
      </c>
      <c r="N187" s="29"/>
      <c r="O187" s="23">
        <f t="shared" si="8"/>
        <v>0</v>
      </c>
      <c r="P187" s="23" t="e">
        <f t="shared" si="9"/>
        <v>#DIV/0!</v>
      </c>
    </row>
    <row r="188" spans="1:16" ht="36" customHeight="1" x14ac:dyDescent="0.25">
      <c r="A188" s="28">
        <v>179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f t="shared" si="10"/>
        <v>0</v>
      </c>
      <c r="N188" s="29"/>
      <c r="O188" s="23">
        <f t="shared" si="8"/>
        <v>0</v>
      </c>
      <c r="P188" s="23" t="e">
        <f t="shared" si="9"/>
        <v>#DIV/0!</v>
      </c>
    </row>
    <row r="189" spans="1:16" ht="36" customHeight="1" x14ac:dyDescent="0.25">
      <c r="A189" s="28">
        <v>180</v>
      </c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3">
        <f t="shared" si="10"/>
        <v>0</v>
      </c>
      <c r="N189" s="29"/>
      <c r="O189" s="23">
        <f t="shared" si="8"/>
        <v>0</v>
      </c>
      <c r="P189" s="23" t="e">
        <f t="shared" si="9"/>
        <v>#DIV/0!</v>
      </c>
    </row>
    <row r="190" spans="1:16" ht="36" customHeight="1" x14ac:dyDescent="0.25">
      <c r="A190" s="28">
        <v>181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3">
        <f t="shared" si="10"/>
        <v>0</v>
      </c>
      <c r="N190" s="29"/>
      <c r="O190" s="23">
        <f t="shared" si="8"/>
        <v>0</v>
      </c>
      <c r="P190" s="23" t="e">
        <f t="shared" si="9"/>
        <v>#DIV/0!</v>
      </c>
    </row>
    <row r="191" spans="1:16" ht="36" customHeight="1" x14ac:dyDescent="0.25">
      <c r="A191"/>
    </row>
    <row r="192" spans="1:16" ht="36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</sheetData>
  <mergeCells count="2">
    <mergeCell ref="A2:P2"/>
    <mergeCell ref="A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WA CENTRAL PREZ</vt:lpstr>
      <vt:lpstr>WA CENTRAL PARLIAMT</vt:lpstr>
      <vt:lpstr>WA WEST PREZ</vt:lpstr>
      <vt:lpstr>WA WEST PARLIAMT</vt:lpstr>
      <vt:lpstr>WA EAST PREZ</vt:lpstr>
      <vt:lpstr>WA EAST PARLIAMT</vt:lpstr>
      <vt:lpstr>NADOWLI KALEO PREZ</vt:lpstr>
      <vt:lpstr>NADOWLI KALEO PARLIAMT</vt:lpstr>
      <vt:lpstr>DAFFIAMA BUSSIE ISSA PREZ</vt:lpstr>
      <vt:lpstr>DAFFIAMA BUSSIE ISSA PARLIAMT</vt:lpstr>
      <vt:lpstr>JIRAPA PREZ</vt:lpstr>
      <vt:lpstr>JIRAPA PARLIAMT</vt:lpstr>
      <vt:lpstr>LAMBUSSIE KARNI PREZ</vt:lpstr>
      <vt:lpstr>LAMBUSSIE KARNI PARLIAMT</vt:lpstr>
      <vt:lpstr>LAWRA PREZ</vt:lpstr>
      <vt:lpstr>LAWRA PARLIAMT</vt:lpstr>
      <vt:lpstr>NANDOM PREZ</vt:lpstr>
      <vt:lpstr>NANDOM PARLIAMT</vt:lpstr>
      <vt:lpstr>SISSALA WEST PREZ</vt:lpstr>
      <vt:lpstr>SISSALA WEST PARLIAMT</vt:lpstr>
      <vt:lpstr>SISSALA EAST PREZ</vt:lpstr>
      <vt:lpstr>SISSALA EAST PARLIAMT</vt:lpstr>
      <vt:lpstr>Sheet23</vt:lpstr>
      <vt:lpstr>Sheet24</vt:lpstr>
      <vt:lpstr>Sheet25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</dc:creator>
  <cp:lastModifiedBy>HP</cp:lastModifiedBy>
  <cp:lastPrinted>2018-05-28T12:37:41Z</cp:lastPrinted>
  <dcterms:created xsi:type="dcterms:W3CDTF">2012-12-03T16:17:42Z</dcterms:created>
  <dcterms:modified xsi:type="dcterms:W3CDTF">2020-05-28T19:25:31Z</dcterms:modified>
</cp:coreProperties>
</file>