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YU\Desktop\Leeds_毕业设计\"/>
    </mc:Choice>
  </mc:AlternateContent>
  <xr:revisionPtr revIDLastSave="0" documentId="13_ncr:1_{E7AEE071-A132-4D65-909A-2403CA12A3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</calcChain>
</file>

<file path=xl/sharedStrings.xml><?xml version="1.0" encoding="utf-8"?>
<sst xmlns="http://schemas.openxmlformats.org/spreadsheetml/2006/main" count="279" uniqueCount="113">
  <si>
    <t>USFD_0008</t>
  </si>
  <si>
    <t>USFD_0019</t>
  </si>
  <si>
    <t>USFD_0020</t>
  </si>
  <si>
    <t>USFD_0025</t>
  </si>
  <si>
    <t>USFD_0049</t>
  </si>
  <si>
    <t>USFD_0051</t>
  </si>
  <si>
    <t>USFD_0054</t>
  </si>
  <si>
    <t>USFD_0057</t>
  </si>
  <si>
    <t>USFD_0060</t>
  </si>
  <si>
    <t>USFD_UNIGE_0004</t>
  </si>
  <si>
    <t>USFD_UNIGE_0005</t>
  </si>
  <si>
    <t>USFD_UNIGE_0031</t>
  </si>
  <si>
    <t>USFD_UNIGE_0036</t>
  </si>
  <si>
    <t>UPF_P0001.00</t>
  </si>
  <si>
    <t>UPF_P0004.00</t>
  </si>
  <si>
    <t>UPF_P0005.00</t>
  </si>
  <si>
    <t>UPF_P0010.00</t>
  </si>
  <si>
    <t>UPF_P0012.00</t>
  </si>
  <si>
    <t>UPF_P0013.00</t>
  </si>
  <si>
    <t>UPF_P0019.00</t>
  </si>
  <si>
    <t>UPF_P0029.00</t>
  </si>
  <si>
    <t>UPF_P0031.00</t>
  </si>
  <si>
    <t>UPF_P0032.00</t>
  </si>
  <si>
    <t>UPF_P0035.00</t>
  </si>
  <si>
    <t>UPF_P0042.00</t>
  </si>
  <si>
    <t>UPF_P0044.00</t>
  </si>
  <si>
    <t>UPF_P0046.00</t>
  </si>
  <si>
    <t>UPF_P0058.00</t>
  </si>
  <si>
    <t>UPF_P0060.00</t>
  </si>
  <si>
    <t>UPF_P0065.00</t>
  </si>
  <si>
    <t>UPF_P0078.00</t>
  </si>
  <si>
    <t>UPF_P0082.00</t>
  </si>
  <si>
    <t>UPF_P0084.00</t>
  </si>
  <si>
    <t>UPF_P0098.00</t>
  </si>
  <si>
    <t>UPF_P0107.00</t>
  </si>
  <si>
    <t>UPF_P0123.00</t>
  </si>
  <si>
    <t>UPF_P0129.00</t>
  </si>
  <si>
    <t>UPF_P0134.00</t>
  </si>
  <si>
    <t>UPF_P0140.00</t>
  </si>
  <si>
    <t>UPF_P0141.00</t>
  </si>
  <si>
    <t>UPF_P0156.00</t>
  </si>
  <si>
    <t>UPF_P0157.00</t>
  </si>
  <si>
    <t>UPF_P0195.00</t>
  </si>
  <si>
    <t>UPF_P0214.00</t>
  </si>
  <si>
    <t>UPF_P0215.00</t>
  </si>
  <si>
    <t>UPF_P0229.01</t>
  </si>
  <si>
    <t>UPF_P0232.00</t>
  </si>
  <si>
    <t>UPF_P0261.00</t>
  </si>
  <si>
    <t>UPF_P0266.00</t>
  </si>
  <si>
    <t>UPF_P0272.00</t>
  </si>
  <si>
    <t>UPF_P0280.00</t>
  </si>
  <si>
    <t>UPF_P0286.00</t>
  </si>
  <si>
    <t>UPF_P0299.00</t>
  </si>
  <si>
    <t>UPF_P0302.00</t>
  </si>
  <si>
    <t>UPF_P0304.00</t>
  </si>
  <si>
    <t>UPF_P0305.00</t>
  </si>
  <si>
    <t>UPF_P0306.00</t>
  </si>
  <si>
    <t>UPF_P0309.00</t>
  </si>
  <si>
    <t>UPF_P0315.00</t>
  </si>
  <si>
    <t>UPF_P0317.00</t>
  </si>
  <si>
    <t>UPF_P0318.00</t>
  </si>
  <si>
    <t>ANSYS_UNIGE_17_10</t>
  </si>
  <si>
    <t>ANSYS_UNIGE_28_269</t>
  </si>
  <si>
    <t>ANSYS_UNIGE_30_612</t>
  </si>
  <si>
    <t>ASD_0001</t>
  </si>
  <si>
    <t>ASD_0003</t>
  </si>
  <si>
    <t>ASD_0005</t>
  </si>
  <si>
    <t>ASD_0006</t>
  </si>
  <si>
    <t>ASD_0007</t>
  </si>
  <si>
    <t>ASD_0008</t>
  </si>
  <si>
    <t>ASD_0010</t>
  </si>
  <si>
    <t>ASD_0011</t>
  </si>
  <si>
    <t>ASD_0012</t>
  </si>
  <si>
    <t>ASD_0013</t>
  </si>
  <si>
    <t>ASD_0016</t>
  </si>
  <si>
    <t>ASD_0018</t>
  </si>
  <si>
    <t>ASD_0021</t>
  </si>
  <si>
    <t>ASD_0022</t>
  </si>
  <si>
    <t>ASD_0026</t>
  </si>
  <si>
    <t>ASD_0028</t>
  </si>
  <si>
    <t>ASD_0029</t>
  </si>
  <si>
    <t>ASD_0030</t>
  </si>
  <si>
    <t>ASD_0046</t>
  </si>
  <si>
    <t>ASD_0048</t>
  </si>
  <si>
    <t>ASD_0053</t>
  </si>
  <si>
    <t>USFD_0006</t>
  </si>
  <si>
    <t>Left</t>
  </si>
  <si>
    <t>Right</t>
  </si>
  <si>
    <t>Name</t>
  </si>
  <si>
    <t>Gender</t>
  </si>
  <si>
    <t>Age</t>
  </si>
  <si>
    <t>Location</t>
  </si>
  <si>
    <t>Side</t>
  </si>
  <si>
    <t>Max Diam</t>
  </si>
  <si>
    <t>Depth</t>
  </si>
  <si>
    <t>Neck Width</t>
  </si>
  <si>
    <t>Aspect Ratio</t>
  </si>
  <si>
    <t>Sac Volume</t>
  </si>
  <si>
    <t>Sac Surface</t>
  </si>
  <si>
    <t>Neck Surface</t>
  </si>
  <si>
    <t>Non-Spherecity</t>
  </si>
  <si>
    <t>Q1</t>
  </si>
  <si>
    <t>[mm2]</t>
  </si>
  <si>
    <t>[mm]</t>
  </si>
  <si>
    <t>[mm3]</t>
  </si>
  <si>
    <t>UPF_P0042.00_ID2</t>
  </si>
  <si>
    <t>UPF_P0280.00_ID2</t>
  </si>
  <si>
    <t>expert vs expert</t>
  </si>
  <si>
    <t>total</t>
  </si>
  <si>
    <t>exp1 vs model</t>
  </si>
  <si>
    <t>exp2 vs model</t>
  </si>
  <si>
    <t>Disagreements</t>
  </si>
  <si>
    <t>Side Branch Diam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</si>
</sst>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" fillId="4" borderId="0" xfId="0" applyFont="1" applyFill="1"/>
    <xf numFmtId="0" fontId="3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"/>
  <sheetViews>
    <sheetView tabSelected="1" workbookViewId="0">
      <pane xSplit="1" topLeftCell="B1" activePane="topRight" state="frozen"/>
      <selection pane="topRight" activeCell="O8" sqref="O8"/>
    </sheetView>
  </sheetViews>
  <sheetFormatPr defaultRowHeight="13.2" x14ac:dyDescent="0.25"/>
  <cols>
    <col min="1" max="1" width="21.5546875" bestFit="1" customWidth="1"/>
    <col min="2" max="2" width="9.88671875" customWidth="1"/>
    <col min="3" max="3" width="6.33203125" customWidth="1"/>
    <col min="4" max="4" width="4.88671875" customWidth="1"/>
    <col min="5" max="5" width="7.88671875" customWidth="1"/>
    <col min="8" max="8" width="11" customWidth="1"/>
    <col min="9" max="9" width="11.88671875" customWidth="1"/>
    <col min="10" max="10" width="11.109375" customWidth="1"/>
    <col min="11" max="11" width="11.44140625" customWidth="1"/>
    <col min="12" max="12" width="12.33203125" customWidth="1"/>
    <col min="13" max="13" width="13.6640625" customWidth="1"/>
    <col min="14" max="14" width="16.109375" bestFit="1" customWidth="1"/>
  </cols>
  <sheetData>
    <row r="1" spans="1:15" x14ac:dyDescent="0.25">
      <c r="A1" t="s">
        <v>88</v>
      </c>
      <c r="B1" t="s">
        <v>91</v>
      </c>
      <c r="C1" t="s">
        <v>92</v>
      </c>
      <c r="D1" t="s">
        <v>90</v>
      </c>
      <c r="E1" t="s">
        <v>89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112</v>
      </c>
      <c r="O1" s="5" t="s">
        <v>101</v>
      </c>
    </row>
    <row r="2" spans="1:15" s="2" customFormat="1" x14ac:dyDescent="0.25">
      <c r="F2" s="3" t="s">
        <v>103</v>
      </c>
      <c r="G2" s="3" t="s">
        <v>103</v>
      </c>
      <c r="H2" s="3" t="s">
        <v>103</v>
      </c>
      <c r="I2" s="3"/>
      <c r="J2" s="3" t="s">
        <v>104</v>
      </c>
      <c r="K2" s="3" t="s">
        <v>102</v>
      </c>
      <c r="L2" s="3" t="s">
        <v>102</v>
      </c>
      <c r="M2" s="3"/>
      <c r="N2" s="3" t="s">
        <v>103</v>
      </c>
      <c r="O2" s="4"/>
    </row>
    <row r="3" spans="1:15" x14ac:dyDescent="0.25">
      <c r="A3" t="s">
        <v>85</v>
      </c>
      <c r="B3" s="10"/>
      <c r="C3" t="s">
        <v>86</v>
      </c>
      <c r="D3">
        <v>53</v>
      </c>
      <c r="E3">
        <v>1</v>
      </c>
      <c r="F3" s="14">
        <v>9.0574190278640216</v>
      </c>
      <c r="G3">
        <v>4.7524782678012283</v>
      </c>
      <c r="H3" s="14">
        <v>5.4738547375569837</v>
      </c>
      <c r="I3">
        <v>1.15075691804492</v>
      </c>
      <c r="J3">
        <v>68.762124609327984</v>
      </c>
      <c r="K3">
        <v>75.262077509781463</v>
      </c>
      <c r="L3">
        <v>11.87062945814445</v>
      </c>
      <c r="M3">
        <v>0.14401901145218399</v>
      </c>
      <c r="N3">
        <v>0</v>
      </c>
      <c r="O3">
        <v>1</v>
      </c>
    </row>
    <row r="4" spans="1:15" x14ac:dyDescent="0.25">
      <c r="A4" t="s">
        <v>0</v>
      </c>
      <c r="B4" s="10"/>
      <c r="C4" t="s">
        <v>86</v>
      </c>
      <c r="D4">
        <v>54</v>
      </c>
      <c r="E4">
        <v>0</v>
      </c>
      <c r="F4">
        <v>5.1856853699299998</v>
      </c>
      <c r="G4">
        <v>3.415746625240796</v>
      </c>
      <c r="H4" s="14">
        <v>5.4738547375569837</v>
      </c>
      <c r="I4">
        <v>0.84657536185624505</v>
      </c>
      <c r="J4">
        <v>39.599791464894217</v>
      </c>
      <c r="K4">
        <v>51.760594862956829</v>
      </c>
      <c r="L4">
        <v>10.73509035952428</v>
      </c>
      <c r="M4">
        <v>0.13847053145598201</v>
      </c>
      <c r="N4">
        <v>0</v>
      </c>
      <c r="O4">
        <v>1</v>
      </c>
    </row>
    <row r="5" spans="1:15" x14ac:dyDescent="0.25">
      <c r="A5" t="s">
        <v>1</v>
      </c>
      <c r="B5" s="10"/>
      <c r="C5" t="s">
        <v>86</v>
      </c>
      <c r="D5">
        <v>49</v>
      </c>
      <c r="E5">
        <v>1</v>
      </c>
      <c r="F5">
        <v>5.0883960200900002</v>
      </c>
      <c r="G5">
        <v>3.3100981215484739</v>
      </c>
      <c r="H5">
        <v>4.4187904173752175</v>
      </c>
      <c r="I5">
        <v>0.74909597625014401</v>
      </c>
      <c r="J5" s="14">
        <v>299.52372600000001</v>
      </c>
      <c r="K5">
        <v>42.497948114185419</v>
      </c>
      <c r="L5">
        <v>14.20214892171785</v>
      </c>
      <c r="M5">
        <v>5.9481710104140099E-2</v>
      </c>
      <c r="N5">
        <v>0</v>
      </c>
      <c r="O5">
        <v>1</v>
      </c>
    </row>
    <row r="6" spans="1:15" x14ac:dyDescent="0.25">
      <c r="A6" t="s">
        <v>2</v>
      </c>
      <c r="B6" s="12"/>
      <c r="C6" t="s">
        <v>87</v>
      </c>
      <c r="D6">
        <v>63</v>
      </c>
      <c r="E6">
        <v>1</v>
      </c>
      <c r="F6">
        <v>8.7553721164000002</v>
      </c>
      <c r="G6" s="14">
        <v>6.8591110000000004</v>
      </c>
      <c r="H6">
        <v>4.9776745166137495</v>
      </c>
      <c r="I6">
        <v>1.1564799334637199</v>
      </c>
      <c r="J6">
        <v>103.5022361107636</v>
      </c>
      <c r="K6">
        <v>108.83128950228611</v>
      </c>
      <c r="L6" s="14">
        <v>21.635767489999999</v>
      </c>
      <c r="M6">
        <v>0.222524265413933</v>
      </c>
      <c r="N6">
        <v>1.6144105264996504</v>
      </c>
      <c r="O6">
        <v>2</v>
      </c>
    </row>
    <row r="7" spans="1:15" x14ac:dyDescent="0.25">
      <c r="A7" t="s">
        <v>3</v>
      </c>
      <c r="B7" s="10"/>
      <c r="C7" t="s">
        <v>86</v>
      </c>
      <c r="D7">
        <v>63</v>
      </c>
      <c r="E7">
        <v>1</v>
      </c>
      <c r="F7">
        <v>11.060981460999999</v>
      </c>
      <c r="G7">
        <v>9.9440179565385804</v>
      </c>
      <c r="H7">
        <v>4.3919785834207463</v>
      </c>
      <c r="I7">
        <v>2.26413170457529</v>
      </c>
      <c r="J7" s="14">
        <v>299.52372600000001</v>
      </c>
      <c r="K7">
        <v>288.10419951193398</v>
      </c>
      <c r="L7">
        <v>13.178811375534931</v>
      </c>
      <c r="M7">
        <v>0.20857291428256999</v>
      </c>
      <c r="N7">
        <v>0</v>
      </c>
      <c r="O7">
        <v>1</v>
      </c>
    </row>
    <row r="8" spans="1:15" x14ac:dyDescent="0.25">
      <c r="A8" t="s">
        <v>4</v>
      </c>
      <c r="B8" s="12"/>
      <c r="C8" t="s">
        <v>87</v>
      </c>
      <c r="D8">
        <v>60</v>
      </c>
      <c r="E8">
        <v>1</v>
      </c>
      <c r="F8">
        <v>9.6087013302000006</v>
      </c>
      <c r="G8">
        <v>6.6923761296543605</v>
      </c>
      <c r="H8">
        <v>4.9353377096807094</v>
      </c>
      <c r="I8">
        <v>1.35601179155931</v>
      </c>
      <c r="J8" s="14">
        <v>299.52372600000001</v>
      </c>
      <c r="K8">
        <v>140.08571410367898</v>
      </c>
      <c r="L8">
        <v>16.951114403029081</v>
      </c>
      <c r="M8" s="14">
        <v>0.15979768799999999</v>
      </c>
      <c r="N8">
        <v>1.0033771907396689</v>
      </c>
      <c r="O8">
        <v>2</v>
      </c>
    </row>
    <row r="9" spans="1:15" x14ac:dyDescent="0.25">
      <c r="A9" t="s">
        <v>5</v>
      </c>
      <c r="B9" s="10"/>
      <c r="C9" t="s">
        <v>86</v>
      </c>
      <c r="D9">
        <v>60</v>
      </c>
      <c r="E9">
        <v>1</v>
      </c>
      <c r="F9">
        <v>5.3814522452100002</v>
      </c>
      <c r="G9">
        <v>4.0451262634443701</v>
      </c>
      <c r="H9" s="14">
        <v>5.4738547375569837</v>
      </c>
      <c r="I9">
        <v>0.98416306050832003</v>
      </c>
      <c r="J9">
        <v>47.5723674655436</v>
      </c>
      <c r="K9">
        <v>57.358086987234103</v>
      </c>
      <c r="L9">
        <v>12.208871793713801</v>
      </c>
      <c r="M9">
        <v>0.121417298249961</v>
      </c>
      <c r="N9">
        <v>0</v>
      </c>
      <c r="O9">
        <v>1</v>
      </c>
    </row>
    <row r="10" spans="1:15" x14ac:dyDescent="0.25">
      <c r="A10" t="s">
        <v>6</v>
      </c>
      <c r="B10" s="12"/>
      <c r="C10" t="s">
        <v>86</v>
      </c>
      <c r="D10">
        <v>56</v>
      </c>
      <c r="E10">
        <v>1</v>
      </c>
      <c r="F10">
        <v>7.19605900054</v>
      </c>
      <c r="G10">
        <v>6.0463977534302851</v>
      </c>
      <c r="H10" s="14">
        <v>5.4738547375569837</v>
      </c>
      <c r="I10">
        <v>1.2545560715830399</v>
      </c>
      <c r="J10">
        <v>59.494227076799</v>
      </c>
      <c r="K10">
        <v>74.385637679278787</v>
      </c>
      <c r="L10">
        <v>16.181164556517221</v>
      </c>
      <c r="M10" s="14">
        <v>0.15979768799999999</v>
      </c>
      <c r="N10">
        <v>1.0707985365200716</v>
      </c>
      <c r="O10">
        <v>2</v>
      </c>
    </row>
    <row r="11" spans="1:15" x14ac:dyDescent="0.25">
      <c r="A11" t="s">
        <v>7</v>
      </c>
      <c r="B11" s="10"/>
      <c r="C11" t="s">
        <v>86</v>
      </c>
      <c r="D11">
        <v>59</v>
      </c>
      <c r="E11">
        <v>0</v>
      </c>
      <c r="F11">
        <v>18.876880625800002</v>
      </c>
      <c r="G11">
        <v>18.017522301827501</v>
      </c>
      <c r="H11">
        <v>8.4239759414506477</v>
      </c>
      <c r="I11">
        <v>2.1388382905002401</v>
      </c>
      <c r="J11">
        <v>1528.9096675374151</v>
      </c>
      <c r="K11">
        <v>659.30640044037261</v>
      </c>
      <c r="L11">
        <v>45.214922485352083</v>
      </c>
      <c r="M11">
        <v>0.227364386105949</v>
      </c>
      <c r="N11">
        <v>1.9567571876252374</v>
      </c>
      <c r="O11">
        <v>1</v>
      </c>
    </row>
    <row r="12" spans="1:15" x14ac:dyDescent="0.25">
      <c r="A12" t="s">
        <v>8</v>
      </c>
      <c r="C12" t="s">
        <v>87</v>
      </c>
      <c r="D12">
        <v>46</v>
      </c>
      <c r="E12">
        <v>1</v>
      </c>
      <c r="F12">
        <v>9.7475012342999996</v>
      </c>
      <c r="G12">
        <v>8.7237532142059848</v>
      </c>
      <c r="H12" s="14">
        <v>5.4738547375569837</v>
      </c>
      <c r="I12">
        <v>2.1225140716531601</v>
      </c>
      <c r="J12" s="14">
        <v>299.52372600000001</v>
      </c>
      <c r="K12">
        <v>193.9720205382863</v>
      </c>
      <c r="L12">
        <v>11.853814752162039</v>
      </c>
      <c r="M12">
        <v>0.30169604440402098</v>
      </c>
      <c r="N12">
        <v>1.5640898300491717</v>
      </c>
      <c r="O12">
        <v>2</v>
      </c>
    </row>
    <row r="13" spans="1:15" x14ac:dyDescent="0.25">
      <c r="A13" t="s">
        <v>9</v>
      </c>
      <c r="B13" s="10"/>
      <c r="C13" t="s">
        <v>87</v>
      </c>
      <c r="D13" s="1">
        <v>50</v>
      </c>
      <c r="E13">
        <v>1</v>
      </c>
      <c r="F13">
        <v>4.7869392230200001</v>
      </c>
      <c r="G13" s="14">
        <v>6.8591110000000004</v>
      </c>
      <c r="H13">
        <v>4.83973249453995</v>
      </c>
      <c r="I13">
        <v>0.64578436065217404</v>
      </c>
      <c r="J13">
        <v>29.545344656256699</v>
      </c>
      <c r="K13">
        <v>39.029429346689099</v>
      </c>
      <c r="L13">
        <v>15.9571392892995</v>
      </c>
      <c r="M13">
        <v>6.01151797488617E-2</v>
      </c>
      <c r="N13">
        <v>0</v>
      </c>
      <c r="O13">
        <v>1</v>
      </c>
    </row>
    <row r="14" spans="1:15" x14ac:dyDescent="0.25">
      <c r="A14" t="s">
        <v>10</v>
      </c>
      <c r="B14" s="10"/>
      <c r="C14" t="s">
        <v>87</v>
      </c>
      <c r="D14" s="1">
        <v>50</v>
      </c>
      <c r="E14">
        <v>1</v>
      </c>
      <c r="F14">
        <v>13.3135495773</v>
      </c>
      <c r="G14">
        <v>11.666992791116099</v>
      </c>
      <c r="H14">
        <v>5.9064991659842798</v>
      </c>
      <c r="I14">
        <v>1.97528052798292</v>
      </c>
      <c r="J14">
        <v>724.28700844372304</v>
      </c>
      <c r="K14">
        <v>401.59032888760203</v>
      </c>
      <c r="L14">
        <v>24.3062233258281</v>
      </c>
      <c r="M14" s="14">
        <v>0.15979768799999999</v>
      </c>
      <c r="N14">
        <v>0</v>
      </c>
      <c r="O14">
        <v>1</v>
      </c>
    </row>
    <row r="15" spans="1:15" x14ac:dyDescent="0.25">
      <c r="A15" t="s">
        <v>11</v>
      </c>
      <c r="B15" s="10"/>
      <c r="C15" t="s">
        <v>86</v>
      </c>
      <c r="D15">
        <v>85</v>
      </c>
      <c r="E15">
        <v>1</v>
      </c>
      <c r="F15">
        <v>7.9388364416000012</v>
      </c>
      <c r="G15">
        <v>5.0330210906395063</v>
      </c>
      <c r="H15" s="14">
        <v>5.4738547375569837</v>
      </c>
      <c r="I15">
        <v>1.0811767184490499</v>
      </c>
      <c r="J15" s="14">
        <v>299.52372600000001</v>
      </c>
      <c r="K15">
        <v>103.02628905365741</v>
      </c>
      <c r="L15">
        <v>15.294354743044231</v>
      </c>
      <c r="M15">
        <v>0.24356255694795201</v>
      </c>
      <c r="N15">
        <v>0</v>
      </c>
      <c r="O15">
        <v>1</v>
      </c>
    </row>
    <row r="16" spans="1:15" x14ac:dyDescent="0.25">
      <c r="A16" t="s">
        <v>12</v>
      </c>
      <c r="B16" s="10"/>
      <c r="C16" t="s">
        <v>87</v>
      </c>
      <c r="D16">
        <v>77</v>
      </c>
      <c r="E16">
        <v>1</v>
      </c>
      <c r="F16">
        <v>11.3127565593</v>
      </c>
      <c r="G16">
        <v>8.0483358149345161</v>
      </c>
      <c r="H16">
        <v>8.2747771356637667</v>
      </c>
      <c r="I16">
        <v>0.97263475293451596</v>
      </c>
      <c r="J16">
        <v>405.01654564249714</v>
      </c>
      <c r="K16">
        <v>237.38733218609559</v>
      </c>
      <c r="L16">
        <v>47.447303555324012</v>
      </c>
      <c r="M16">
        <v>0.114887582356866</v>
      </c>
      <c r="N16">
        <v>1.8314257826859199</v>
      </c>
      <c r="O16">
        <v>1</v>
      </c>
    </row>
    <row r="17" spans="1:15" x14ac:dyDescent="0.25">
      <c r="A17" t="s">
        <v>13</v>
      </c>
      <c r="B17" s="10"/>
      <c r="C17" t="s">
        <v>87</v>
      </c>
      <c r="D17">
        <v>53</v>
      </c>
      <c r="E17">
        <v>1</v>
      </c>
      <c r="F17">
        <v>8.4908360048400002</v>
      </c>
      <c r="G17">
        <v>7.1379477296399818</v>
      </c>
      <c r="H17">
        <v>4.7249749403478214</v>
      </c>
      <c r="I17">
        <v>1.5106847802910299</v>
      </c>
      <c r="J17">
        <v>105.646942568789</v>
      </c>
      <c r="K17">
        <v>103.5847431975685</v>
      </c>
      <c r="L17">
        <v>16.30738042838491</v>
      </c>
      <c r="M17">
        <v>0.171899668883049</v>
      </c>
      <c r="N17">
        <v>0</v>
      </c>
      <c r="O17">
        <v>1</v>
      </c>
    </row>
    <row r="18" spans="1:15" s="10" customFormat="1" x14ac:dyDescent="0.25">
      <c r="A18" s="10" t="s">
        <v>15</v>
      </c>
      <c r="C18" s="10" t="s">
        <v>86</v>
      </c>
      <c r="D18" s="10">
        <v>50</v>
      </c>
      <c r="E18" s="10">
        <v>1</v>
      </c>
      <c r="F18" s="14">
        <v>9.0574190278640216</v>
      </c>
      <c r="G18" s="10">
        <v>3.1111461080358169</v>
      </c>
      <c r="H18" s="10">
        <v>5.7417369928286508</v>
      </c>
      <c r="I18" s="10">
        <v>0.54184754751420905</v>
      </c>
      <c r="J18" s="10">
        <v>36.92773347744</v>
      </c>
      <c r="K18" s="10">
        <v>43.966121972551804</v>
      </c>
      <c r="L18" s="10">
        <v>23.010573624565421</v>
      </c>
      <c r="M18" s="10">
        <v>3.1890672052502698E-2</v>
      </c>
      <c r="N18" s="10">
        <v>0</v>
      </c>
      <c r="O18" s="10">
        <v>1</v>
      </c>
    </row>
    <row r="19" spans="1:15" x14ac:dyDescent="0.25">
      <c r="A19" t="s">
        <v>16</v>
      </c>
      <c r="B19" s="10"/>
      <c r="C19" t="s">
        <v>86</v>
      </c>
      <c r="D19">
        <v>53</v>
      </c>
      <c r="E19">
        <v>1</v>
      </c>
      <c r="F19">
        <v>6.1655607221099995</v>
      </c>
      <c r="G19">
        <v>4.8027447080288388</v>
      </c>
      <c r="H19">
        <v>4.1290032589096652</v>
      </c>
      <c r="I19">
        <v>1.1631729032098299</v>
      </c>
      <c r="J19">
        <v>69.268875186666733</v>
      </c>
      <c r="K19">
        <v>75.662970998217702</v>
      </c>
      <c r="L19">
        <v>11.996209720400691</v>
      </c>
      <c r="M19">
        <v>0.14437625222603501</v>
      </c>
      <c r="N19">
        <v>0</v>
      </c>
      <c r="O19">
        <v>1</v>
      </c>
    </row>
    <row r="20" spans="1:15" x14ac:dyDescent="0.25">
      <c r="A20" t="s">
        <v>17</v>
      </c>
      <c r="B20" s="10"/>
      <c r="C20" t="s">
        <v>87</v>
      </c>
      <c r="D20">
        <v>48</v>
      </c>
      <c r="E20">
        <v>1</v>
      </c>
      <c r="F20">
        <v>6.9140422624899998</v>
      </c>
      <c r="G20">
        <v>5.2616195126537821</v>
      </c>
      <c r="H20">
        <v>5.2579106164803493</v>
      </c>
      <c r="I20">
        <v>1.00070539353822</v>
      </c>
      <c r="J20">
        <v>125.26782873330619</v>
      </c>
      <c r="K20">
        <v>107.2394773882379</v>
      </c>
      <c r="L20">
        <v>19.97923984164629</v>
      </c>
      <c r="M20">
        <v>0.103922014912078</v>
      </c>
      <c r="N20">
        <v>0</v>
      </c>
      <c r="O20">
        <v>1</v>
      </c>
    </row>
    <row r="21" spans="1:15" x14ac:dyDescent="0.25">
      <c r="A21" t="s">
        <v>18</v>
      </c>
      <c r="B21" s="10"/>
      <c r="C21" t="s">
        <v>86</v>
      </c>
      <c r="D21">
        <v>62</v>
      </c>
      <c r="E21">
        <v>1</v>
      </c>
      <c r="F21">
        <v>6.2124126262099999</v>
      </c>
      <c r="G21">
        <v>3.4851965134765299</v>
      </c>
      <c r="H21">
        <v>5.9129118319417762</v>
      </c>
      <c r="I21">
        <v>0.58942135660629402</v>
      </c>
      <c r="J21">
        <v>62.520286424637902</v>
      </c>
      <c r="K21">
        <v>65.331154976970538</v>
      </c>
      <c r="L21">
        <v>22.17511348424372</v>
      </c>
      <c r="M21">
        <v>7.45184472619667E-2</v>
      </c>
      <c r="N21">
        <v>1.5882232397434477</v>
      </c>
      <c r="O21">
        <v>1</v>
      </c>
    </row>
    <row r="22" spans="1:15" x14ac:dyDescent="0.25">
      <c r="A22" t="s">
        <v>19</v>
      </c>
      <c r="C22" t="s">
        <v>87</v>
      </c>
      <c r="D22">
        <v>48</v>
      </c>
      <c r="E22">
        <v>1</v>
      </c>
      <c r="F22">
        <v>7.2048291542500005</v>
      </c>
      <c r="G22">
        <v>4.9679677183632771</v>
      </c>
      <c r="H22">
        <v>5.0168112619044409</v>
      </c>
      <c r="I22">
        <v>0.99026402609321496</v>
      </c>
      <c r="J22">
        <v>54.627399266758232</v>
      </c>
      <c r="K22">
        <v>68.001843517920946</v>
      </c>
      <c r="L22">
        <v>15.208194230946491</v>
      </c>
      <c r="M22" s="14">
        <v>0.15979768799999999</v>
      </c>
      <c r="N22">
        <v>2.2183228459451927</v>
      </c>
      <c r="O22">
        <v>2</v>
      </c>
    </row>
    <row r="23" spans="1:15" x14ac:dyDescent="0.25">
      <c r="A23" t="s">
        <v>20</v>
      </c>
      <c r="B23" s="10"/>
      <c r="C23" t="s">
        <v>87</v>
      </c>
      <c r="D23">
        <v>52</v>
      </c>
      <c r="E23">
        <v>0</v>
      </c>
      <c r="F23" s="14">
        <v>9.0574190278640216</v>
      </c>
      <c r="G23">
        <v>6.1850855201810164</v>
      </c>
      <c r="H23">
        <v>5.7809122091073331</v>
      </c>
      <c r="I23">
        <v>1.0699151442633801</v>
      </c>
      <c r="J23">
        <v>175.06217271324931</v>
      </c>
      <c r="K23">
        <v>144.38440784912351</v>
      </c>
      <c r="L23">
        <v>24.622924066106481</v>
      </c>
      <c r="M23">
        <v>0.168079084004851</v>
      </c>
      <c r="N23">
        <v>0.86282500052170708</v>
      </c>
      <c r="O23">
        <v>1</v>
      </c>
    </row>
    <row r="24" spans="1:15" x14ac:dyDescent="0.25">
      <c r="A24" t="s">
        <v>21</v>
      </c>
      <c r="B24" s="10"/>
      <c r="C24" t="s">
        <v>86</v>
      </c>
      <c r="D24">
        <v>52</v>
      </c>
      <c r="E24">
        <v>0</v>
      </c>
      <c r="F24">
        <v>6.0975726377399999</v>
      </c>
      <c r="G24">
        <v>3.7947794478465928</v>
      </c>
      <c r="H24">
        <v>5.2590647173401885</v>
      </c>
      <c r="I24">
        <v>0.72156926217972595</v>
      </c>
      <c r="J24">
        <v>48.7356811577244</v>
      </c>
      <c r="K24">
        <v>55.612605610412793</v>
      </c>
      <c r="L24">
        <v>19.93595409992297</v>
      </c>
      <c r="M24">
        <v>7.9128751970728203E-2</v>
      </c>
      <c r="N24">
        <v>0</v>
      </c>
      <c r="O24">
        <v>1</v>
      </c>
    </row>
    <row r="25" spans="1:15" x14ac:dyDescent="0.25">
      <c r="A25" t="s">
        <v>22</v>
      </c>
      <c r="B25" s="12"/>
      <c r="C25" t="s">
        <v>86</v>
      </c>
      <c r="D25">
        <v>62</v>
      </c>
      <c r="E25">
        <v>1</v>
      </c>
      <c r="F25">
        <v>8.0748041626799996</v>
      </c>
      <c r="G25">
        <v>6.5429437516219497</v>
      </c>
      <c r="H25">
        <v>5.6521028973020098</v>
      </c>
      <c r="I25">
        <v>1.1576122852868</v>
      </c>
      <c r="J25" s="14">
        <v>299.52372600000001</v>
      </c>
      <c r="K25">
        <v>113.41524505316301</v>
      </c>
      <c r="L25">
        <v>21.648948902808499</v>
      </c>
      <c r="M25">
        <v>0.17155692182700399</v>
      </c>
      <c r="N25">
        <v>1.6038392648384547</v>
      </c>
      <c r="O25">
        <v>2</v>
      </c>
    </row>
    <row r="26" spans="1:15" x14ac:dyDescent="0.25">
      <c r="A26" s="7" t="s">
        <v>23</v>
      </c>
      <c r="C26" t="s">
        <v>87</v>
      </c>
      <c r="D26">
        <v>52</v>
      </c>
      <c r="E26">
        <v>1</v>
      </c>
      <c r="F26">
        <v>4.9772846858399999</v>
      </c>
      <c r="G26">
        <v>2.8020896760103429</v>
      </c>
      <c r="H26">
        <v>4.29493055241565</v>
      </c>
      <c r="I26">
        <v>0.65241792429782797</v>
      </c>
      <c r="J26">
        <v>14.53878642160897</v>
      </c>
      <c r="K26">
        <v>26.636871019628348</v>
      </c>
      <c r="L26">
        <v>11.77416680506313</v>
      </c>
      <c r="M26">
        <v>0.14162638437281899</v>
      </c>
      <c r="N26">
        <v>1.5463653268798465</v>
      </c>
      <c r="O26">
        <v>2</v>
      </c>
    </row>
    <row r="27" spans="1:15" x14ac:dyDescent="0.25">
      <c r="A27" t="s">
        <v>105</v>
      </c>
      <c r="B27" s="10"/>
      <c r="C27" t="s">
        <v>87</v>
      </c>
      <c r="D27">
        <v>69</v>
      </c>
      <c r="E27">
        <v>1</v>
      </c>
      <c r="F27">
        <v>4.8682472380900004</v>
      </c>
      <c r="G27">
        <v>2.0541606934053518</v>
      </c>
      <c r="H27">
        <v>4.9543802100107346</v>
      </c>
      <c r="I27">
        <v>0.41461506915733798</v>
      </c>
      <c r="J27">
        <v>18.609571830149278</v>
      </c>
      <c r="K27">
        <v>27.761543906439798</v>
      </c>
      <c r="L27">
        <v>17.410480575626128</v>
      </c>
      <c r="M27">
        <v>2.9069592817569899E-2</v>
      </c>
      <c r="N27">
        <v>0</v>
      </c>
      <c r="O27">
        <v>1</v>
      </c>
    </row>
    <row r="28" spans="1:15" s="10" customFormat="1" x14ac:dyDescent="0.25">
      <c r="A28" s="10" t="s">
        <v>25</v>
      </c>
      <c r="C28" s="10" t="s">
        <v>86</v>
      </c>
      <c r="D28" s="10">
        <v>56</v>
      </c>
      <c r="E28" s="10">
        <v>0</v>
      </c>
      <c r="F28" s="10">
        <v>4.4420538478400005</v>
      </c>
      <c r="G28" s="10">
        <v>2.2390389120936374</v>
      </c>
      <c r="H28" s="10">
        <v>4.4196924800737545</v>
      </c>
      <c r="I28" s="10">
        <v>0.50660513648593697</v>
      </c>
      <c r="J28" s="10">
        <v>14.790270881566531</v>
      </c>
      <c r="K28" s="10">
        <v>24.135118334160648</v>
      </c>
      <c r="L28" s="10">
        <v>13.105642405111411</v>
      </c>
      <c r="M28" s="14">
        <v>0.15979768799999999</v>
      </c>
      <c r="N28" s="10">
        <v>0</v>
      </c>
      <c r="O28" s="10">
        <v>1</v>
      </c>
    </row>
    <row r="29" spans="1:15" x14ac:dyDescent="0.25">
      <c r="A29" t="s">
        <v>26</v>
      </c>
      <c r="B29" s="10"/>
      <c r="C29" t="s">
        <v>87</v>
      </c>
      <c r="D29">
        <v>63</v>
      </c>
      <c r="E29">
        <v>1</v>
      </c>
      <c r="F29">
        <v>5.2494301415000004</v>
      </c>
      <c r="G29">
        <v>4.1609081868257531</v>
      </c>
      <c r="H29">
        <v>4.3218349029146177</v>
      </c>
      <c r="I29">
        <v>0.96276426108263902</v>
      </c>
      <c r="J29">
        <v>30.63648365488406</v>
      </c>
      <c r="K29">
        <v>44.921628860079181</v>
      </c>
      <c r="L29">
        <v>12.3340962159791</v>
      </c>
      <c r="M29">
        <v>0.16341274134314099</v>
      </c>
      <c r="N29">
        <v>0.96203373765745692</v>
      </c>
      <c r="O29">
        <v>1</v>
      </c>
    </row>
    <row r="30" spans="1:15" x14ac:dyDescent="0.25">
      <c r="A30" t="s">
        <v>27</v>
      </c>
      <c r="B30" s="12"/>
      <c r="C30" t="s">
        <v>86</v>
      </c>
      <c r="D30">
        <v>74</v>
      </c>
      <c r="E30">
        <v>1</v>
      </c>
      <c r="F30">
        <v>7.03902843901</v>
      </c>
      <c r="G30">
        <v>6.0073287790084748</v>
      </c>
      <c r="H30">
        <v>4.1444601186523053</v>
      </c>
      <c r="I30">
        <v>1.4494840358029399</v>
      </c>
      <c r="J30">
        <v>95.917480042609029</v>
      </c>
      <c r="K30">
        <v>95.779149470670689</v>
      </c>
      <c r="L30">
        <v>11.54109491271114</v>
      </c>
      <c r="M30">
        <v>0.16027903907201199</v>
      </c>
      <c r="N30">
        <v>1.6717804662879074</v>
      </c>
      <c r="O30">
        <v>2</v>
      </c>
    </row>
    <row r="31" spans="1:15" x14ac:dyDescent="0.25">
      <c r="A31" t="s">
        <v>28</v>
      </c>
      <c r="B31" s="10"/>
      <c r="C31" t="s">
        <v>86</v>
      </c>
      <c r="D31">
        <v>49</v>
      </c>
      <c r="E31">
        <v>1</v>
      </c>
      <c r="F31" s="14">
        <v>9.0574190278640216</v>
      </c>
      <c r="G31">
        <v>12.2274924156909</v>
      </c>
      <c r="H31">
        <v>6.8379553828902937</v>
      </c>
      <c r="I31">
        <v>1.78817961379012</v>
      </c>
      <c r="J31">
        <v>673.37589675707386</v>
      </c>
      <c r="K31">
        <v>364.28358153027369</v>
      </c>
      <c r="L31">
        <v>34.019670078700564</v>
      </c>
      <c r="M31">
        <v>0.19051977550227001</v>
      </c>
      <c r="N31">
        <v>0</v>
      </c>
      <c r="O31">
        <v>1</v>
      </c>
    </row>
    <row r="32" spans="1:15" x14ac:dyDescent="0.25">
      <c r="A32" s="7" t="s">
        <v>29</v>
      </c>
      <c r="B32" s="10"/>
      <c r="C32" t="s">
        <v>86</v>
      </c>
      <c r="D32">
        <v>48</v>
      </c>
      <c r="E32">
        <v>1</v>
      </c>
      <c r="F32">
        <v>7.0730627563200006</v>
      </c>
      <c r="G32">
        <v>4.360582852502799</v>
      </c>
      <c r="H32">
        <v>5.706216201683814</v>
      </c>
      <c r="I32">
        <v>0.764181148834855</v>
      </c>
      <c r="J32">
        <v>71.402506576177757</v>
      </c>
      <c r="K32">
        <v>72.492699150819561</v>
      </c>
      <c r="L32">
        <v>20.888368858405478</v>
      </c>
      <c r="M32">
        <v>8.8712321475173606E-2</v>
      </c>
      <c r="N32">
        <v>0.85021105215798232</v>
      </c>
      <c r="O32">
        <v>1</v>
      </c>
    </row>
    <row r="33" spans="1:15" x14ac:dyDescent="0.25">
      <c r="A33" t="s">
        <v>30</v>
      </c>
      <c r="B33" s="10"/>
      <c r="C33" t="s">
        <v>86</v>
      </c>
      <c r="D33">
        <v>83</v>
      </c>
      <c r="E33">
        <v>1</v>
      </c>
      <c r="F33">
        <v>7.6464633068600003</v>
      </c>
      <c r="G33">
        <v>6.5507660602129709</v>
      </c>
      <c r="H33">
        <v>4.4283407655798657</v>
      </c>
      <c r="I33">
        <v>1.4792822881044001</v>
      </c>
      <c r="J33">
        <v>65.481303884211499</v>
      </c>
      <c r="K33">
        <v>76.584053141398996</v>
      </c>
      <c r="L33">
        <v>13.932445012947539</v>
      </c>
      <c r="M33">
        <v>0.18576957122529</v>
      </c>
      <c r="N33">
        <v>0</v>
      </c>
      <c r="O33">
        <v>2</v>
      </c>
    </row>
    <row r="34" spans="1:15" x14ac:dyDescent="0.25">
      <c r="A34" t="s">
        <v>31</v>
      </c>
      <c r="C34" t="s">
        <v>86</v>
      </c>
      <c r="D34">
        <v>61</v>
      </c>
      <c r="E34">
        <v>0</v>
      </c>
      <c r="F34">
        <v>7.2438036528899996</v>
      </c>
      <c r="G34">
        <v>6.2958174310406569</v>
      </c>
      <c r="H34">
        <v>4.1691329034179621</v>
      </c>
      <c r="I34">
        <v>1.5101023586653199</v>
      </c>
      <c r="J34" s="14">
        <v>299.52372600000001</v>
      </c>
      <c r="K34">
        <v>59.757987223270867</v>
      </c>
      <c r="L34">
        <v>12.571544469411728</v>
      </c>
      <c r="M34">
        <v>0.21630317750324099</v>
      </c>
      <c r="N34">
        <v>1.5805285577867596</v>
      </c>
      <c r="O34">
        <v>2</v>
      </c>
    </row>
    <row r="35" spans="1:15" x14ac:dyDescent="0.25">
      <c r="A35" t="s">
        <v>33</v>
      </c>
      <c r="B35" s="12"/>
      <c r="C35" t="s">
        <v>87</v>
      </c>
      <c r="D35">
        <v>66</v>
      </c>
      <c r="E35">
        <v>1</v>
      </c>
      <c r="F35">
        <v>9.2716004984500007</v>
      </c>
      <c r="G35">
        <v>7.4344084252282299</v>
      </c>
      <c r="H35">
        <v>6.41394930612661</v>
      </c>
      <c r="I35">
        <v>1.1590999664008601</v>
      </c>
      <c r="J35">
        <v>204.19273824920299</v>
      </c>
      <c r="K35">
        <v>158.75236975898599</v>
      </c>
      <c r="L35">
        <v>28.343743153395</v>
      </c>
      <c r="M35">
        <v>0.16160738954719001</v>
      </c>
      <c r="N35">
        <v>1.8289595755824024</v>
      </c>
      <c r="O35">
        <v>2</v>
      </c>
    </row>
    <row r="36" spans="1:15" x14ac:dyDescent="0.25">
      <c r="A36" t="s">
        <v>34</v>
      </c>
      <c r="B36" s="10"/>
      <c r="C36" t="s">
        <v>86</v>
      </c>
      <c r="D36">
        <v>77</v>
      </c>
      <c r="E36">
        <v>1</v>
      </c>
      <c r="F36">
        <v>8.8780015504499996</v>
      </c>
      <c r="G36">
        <v>6.7402761607131847</v>
      </c>
      <c r="H36">
        <v>6.0801715239070235</v>
      </c>
      <c r="I36">
        <v>1.1085667787842199</v>
      </c>
      <c r="J36">
        <v>142.43314527364259</v>
      </c>
      <c r="K36">
        <v>125.54930706430831</v>
      </c>
      <c r="L36">
        <v>25.372963232144791</v>
      </c>
      <c r="M36">
        <v>0.166189833050573</v>
      </c>
      <c r="N36">
        <v>0</v>
      </c>
      <c r="O36">
        <v>1</v>
      </c>
    </row>
    <row r="37" spans="1:15" s="10" customFormat="1" x14ac:dyDescent="0.25">
      <c r="A37" s="10" t="s">
        <v>35</v>
      </c>
      <c r="C37" s="10" t="s">
        <v>86</v>
      </c>
      <c r="D37" s="10">
        <v>40</v>
      </c>
      <c r="E37" s="10">
        <v>1</v>
      </c>
      <c r="F37" s="10">
        <v>10.7983732182</v>
      </c>
      <c r="G37" s="10">
        <v>9.1765777459626161</v>
      </c>
      <c r="H37" s="10">
        <v>5.3780504234179354</v>
      </c>
      <c r="I37" s="10">
        <v>1.7063019167697899</v>
      </c>
      <c r="J37" s="10">
        <v>146.2901445721177</v>
      </c>
      <c r="K37" s="10">
        <v>143.84216133729171</v>
      </c>
      <c r="L37" s="10">
        <v>17.93045481568539</v>
      </c>
      <c r="M37" s="14">
        <v>0.15979768799999999</v>
      </c>
      <c r="N37" s="10">
        <v>1.3713915793542544</v>
      </c>
      <c r="O37" s="10">
        <v>2</v>
      </c>
    </row>
    <row r="38" spans="1:15" x14ac:dyDescent="0.25">
      <c r="A38" t="s">
        <v>37</v>
      </c>
      <c r="B38" s="10"/>
      <c r="C38" t="s">
        <v>86</v>
      </c>
      <c r="D38">
        <v>46</v>
      </c>
      <c r="E38">
        <v>0</v>
      </c>
      <c r="F38" s="14">
        <v>9.0574190278640216</v>
      </c>
      <c r="G38">
        <v>5.4983835048190883</v>
      </c>
      <c r="H38">
        <v>4.0453713172209573</v>
      </c>
      <c r="I38">
        <v>1.35917894147633</v>
      </c>
      <c r="J38">
        <v>20.085255027996691</v>
      </c>
      <c r="K38">
        <v>39.79988381995485</v>
      </c>
      <c r="L38">
        <v>10.61606757244828</v>
      </c>
      <c r="M38">
        <v>0.28740315924132398</v>
      </c>
      <c r="N38">
        <v>0</v>
      </c>
      <c r="O38">
        <v>2</v>
      </c>
    </row>
    <row r="39" spans="1:15" x14ac:dyDescent="0.25">
      <c r="A39" t="s">
        <v>38</v>
      </c>
      <c r="B39" s="10"/>
      <c r="C39" t="s">
        <v>87</v>
      </c>
      <c r="D39">
        <v>57</v>
      </c>
      <c r="E39">
        <v>1</v>
      </c>
      <c r="F39">
        <v>7.9639495400700007</v>
      </c>
      <c r="G39">
        <v>5.6971498753806236</v>
      </c>
      <c r="H39">
        <v>4.1246317005702213</v>
      </c>
      <c r="I39">
        <v>1.3812505670731701</v>
      </c>
      <c r="J39">
        <v>80.992859594082645</v>
      </c>
      <c r="K39">
        <v>99.441532438038976</v>
      </c>
      <c r="L39">
        <v>11.996276046848688</v>
      </c>
      <c r="M39">
        <v>0.277445167268555</v>
      </c>
      <c r="N39">
        <v>0</v>
      </c>
      <c r="O39">
        <v>1</v>
      </c>
    </row>
    <row r="40" spans="1:15" x14ac:dyDescent="0.25">
      <c r="A40" t="s">
        <v>39</v>
      </c>
      <c r="B40" s="10"/>
      <c r="C40" t="s">
        <v>87</v>
      </c>
      <c r="D40">
        <v>74</v>
      </c>
      <c r="E40">
        <v>1</v>
      </c>
      <c r="F40">
        <v>10.148142698100001</v>
      </c>
      <c r="G40">
        <v>9.308272581727703</v>
      </c>
      <c r="H40">
        <v>4.293993719286342</v>
      </c>
      <c r="I40">
        <v>2.1677424771070002</v>
      </c>
      <c r="J40" s="14">
        <v>299.52372600000001</v>
      </c>
      <c r="K40">
        <v>179.3761458076886</v>
      </c>
      <c r="L40">
        <v>12.754823276148869</v>
      </c>
      <c r="M40">
        <v>0.28979631104985298</v>
      </c>
      <c r="N40">
        <v>0</v>
      </c>
      <c r="O40">
        <v>1</v>
      </c>
    </row>
    <row r="41" spans="1:15" s="10" customFormat="1" x14ac:dyDescent="0.25">
      <c r="A41" s="10" t="s">
        <v>40</v>
      </c>
      <c r="C41" s="10" t="s">
        <v>86</v>
      </c>
      <c r="D41" s="10">
        <v>40</v>
      </c>
      <c r="E41" s="10">
        <v>1</v>
      </c>
      <c r="F41" s="10">
        <v>11.524864991099999</v>
      </c>
      <c r="G41" s="10">
        <v>9.4066335897281128</v>
      </c>
      <c r="H41" s="10">
        <v>5.6605086417697938</v>
      </c>
      <c r="I41" s="10">
        <v>1.66180005809284</v>
      </c>
      <c r="J41" s="10">
        <v>316.1575084759391</v>
      </c>
      <c r="K41" s="10">
        <v>224.64426974908551</v>
      </c>
      <c r="L41" s="10">
        <v>19.79632519766368</v>
      </c>
      <c r="M41" s="10">
        <v>0.20704638165752301</v>
      </c>
      <c r="N41" s="10">
        <v>0.82308048041734727</v>
      </c>
      <c r="O41" s="10">
        <v>1</v>
      </c>
    </row>
    <row r="42" spans="1:15" x14ac:dyDescent="0.25">
      <c r="A42" t="s">
        <v>41</v>
      </c>
      <c r="C42" t="s">
        <v>87</v>
      </c>
      <c r="D42">
        <v>61</v>
      </c>
      <c r="E42">
        <v>1</v>
      </c>
      <c r="F42">
        <v>4.98714801717</v>
      </c>
      <c r="G42">
        <v>2.3774791764453287</v>
      </c>
      <c r="H42">
        <v>4.2452712500879706</v>
      </c>
      <c r="I42">
        <v>0.56002998074529697</v>
      </c>
      <c r="J42">
        <v>17.213004655376849</v>
      </c>
      <c r="K42">
        <v>27.313003996272041</v>
      </c>
      <c r="L42">
        <v>12.542813470498761</v>
      </c>
      <c r="M42">
        <v>6.3137650685511998E-2</v>
      </c>
      <c r="N42">
        <v>1.4290912128153668</v>
      </c>
      <c r="O42">
        <v>2</v>
      </c>
    </row>
    <row r="43" spans="1:15" x14ac:dyDescent="0.25">
      <c r="A43" t="s">
        <v>42</v>
      </c>
      <c r="B43" s="10"/>
      <c r="C43" t="s">
        <v>86</v>
      </c>
      <c r="D43">
        <v>55</v>
      </c>
      <c r="E43">
        <v>1</v>
      </c>
      <c r="F43" s="14">
        <v>9.0574190278640216</v>
      </c>
      <c r="G43">
        <v>22.836467136821572</v>
      </c>
      <c r="H43">
        <v>7.9827378449574633</v>
      </c>
      <c r="I43">
        <v>2.8607311902703798</v>
      </c>
      <c r="J43">
        <v>5283.7913549642517</v>
      </c>
      <c r="K43">
        <v>1488.155845905211</v>
      </c>
      <c r="L43">
        <v>41.115746106882867</v>
      </c>
      <c r="M43" s="14">
        <v>0.15979768799999999</v>
      </c>
      <c r="N43">
        <v>0</v>
      </c>
      <c r="O43">
        <v>1</v>
      </c>
    </row>
    <row r="44" spans="1:15" x14ac:dyDescent="0.25">
      <c r="A44" t="s">
        <v>43</v>
      </c>
      <c r="B44" s="10"/>
      <c r="C44" t="s">
        <v>86</v>
      </c>
      <c r="D44">
        <v>49</v>
      </c>
      <c r="E44">
        <v>0</v>
      </c>
      <c r="F44">
        <v>19.782401676599999</v>
      </c>
      <c r="G44">
        <v>13.997615977280651</v>
      </c>
      <c r="H44">
        <v>6.361480354086483</v>
      </c>
      <c r="I44">
        <v>2.2003708568067601</v>
      </c>
      <c r="J44">
        <v>1123.6161477739652</v>
      </c>
      <c r="K44">
        <v>561.49466202294877</v>
      </c>
      <c r="L44">
        <v>28.64914772637951</v>
      </c>
      <c r="M44">
        <v>0.26117687661819999</v>
      </c>
      <c r="N44">
        <v>0</v>
      </c>
      <c r="O44">
        <v>1</v>
      </c>
    </row>
    <row r="45" spans="1:15" x14ac:dyDescent="0.25">
      <c r="A45" t="s">
        <v>44</v>
      </c>
      <c r="B45" s="10"/>
      <c r="C45" t="s">
        <v>86</v>
      </c>
      <c r="D45">
        <v>77</v>
      </c>
      <c r="E45">
        <v>1</v>
      </c>
      <c r="F45">
        <v>8.2297182988399999</v>
      </c>
      <c r="G45">
        <v>7.1156757413942211</v>
      </c>
      <c r="H45">
        <v>4.9632563728174155</v>
      </c>
      <c r="I45">
        <v>1.4336708013644199</v>
      </c>
      <c r="J45">
        <v>163.29408924292539</v>
      </c>
      <c r="K45">
        <v>139.451551202498</v>
      </c>
      <c r="L45">
        <v>17.486048188597259</v>
      </c>
      <c r="M45">
        <v>0.17769848514349201</v>
      </c>
      <c r="N45">
        <v>0</v>
      </c>
      <c r="O45">
        <v>1</v>
      </c>
    </row>
    <row r="46" spans="1:15" x14ac:dyDescent="0.25">
      <c r="A46" t="s">
        <v>45</v>
      </c>
      <c r="B46" s="10"/>
      <c r="C46" t="s">
        <v>87</v>
      </c>
      <c r="D46">
        <v>60</v>
      </c>
      <c r="E46">
        <v>1</v>
      </c>
      <c r="F46">
        <v>8.3311647209600004</v>
      </c>
      <c r="G46">
        <v>6.6920824125839626</v>
      </c>
      <c r="H46">
        <v>4.4282973237534451</v>
      </c>
      <c r="I46">
        <v>1.5112089192131499</v>
      </c>
      <c r="J46">
        <v>106.681450461352</v>
      </c>
      <c r="K46">
        <v>110.34631239458439</v>
      </c>
      <c r="L46">
        <v>13.52161188098191</v>
      </c>
      <c r="M46">
        <v>0.21757584975813599</v>
      </c>
      <c r="N46">
        <v>0.69737666719235103</v>
      </c>
      <c r="O46">
        <v>1</v>
      </c>
    </row>
    <row r="47" spans="1:15" x14ac:dyDescent="0.25">
      <c r="A47" t="s">
        <v>46</v>
      </c>
      <c r="B47" s="10"/>
      <c r="C47" t="s">
        <v>86</v>
      </c>
      <c r="D47">
        <v>56</v>
      </c>
      <c r="E47">
        <v>1</v>
      </c>
      <c r="F47" s="14">
        <v>9.0574190278640216</v>
      </c>
      <c r="G47">
        <v>6.4347882394842708</v>
      </c>
      <c r="H47">
        <v>4.2281326099816967</v>
      </c>
      <c r="I47">
        <v>1.52189839653873</v>
      </c>
      <c r="J47">
        <v>108.5036184109013</v>
      </c>
      <c r="K47">
        <v>105.0211679937718</v>
      </c>
      <c r="L47">
        <v>12.818725810210621</v>
      </c>
      <c r="M47">
        <v>0.16856793993490901</v>
      </c>
      <c r="N47">
        <v>0</v>
      </c>
      <c r="O47">
        <v>1</v>
      </c>
    </row>
    <row r="48" spans="1:15" x14ac:dyDescent="0.25">
      <c r="A48" t="s">
        <v>47</v>
      </c>
      <c r="B48" s="10"/>
      <c r="C48" t="s">
        <v>86</v>
      </c>
      <c r="D48">
        <v>69</v>
      </c>
      <c r="E48">
        <v>1</v>
      </c>
      <c r="F48">
        <v>5.94588848274</v>
      </c>
      <c r="G48">
        <v>4.6647023290052791</v>
      </c>
      <c r="H48">
        <v>4.5518005005429636</v>
      </c>
      <c r="I48">
        <v>1.0248037734625699</v>
      </c>
      <c r="J48">
        <v>41.598642894915812</v>
      </c>
      <c r="K48">
        <v>53.874807665886756</v>
      </c>
      <c r="L48">
        <v>14.55972018816861</v>
      </c>
      <c r="M48">
        <v>0.14465529299615601</v>
      </c>
      <c r="N48">
        <v>2.0516837790622442</v>
      </c>
      <c r="O48">
        <v>1</v>
      </c>
    </row>
    <row r="49" spans="1:15" x14ac:dyDescent="0.25">
      <c r="A49" t="s">
        <v>48</v>
      </c>
      <c r="B49" s="10"/>
      <c r="C49" t="s">
        <v>86</v>
      </c>
      <c r="D49">
        <v>65</v>
      </c>
      <c r="E49">
        <v>1</v>
      </c>
      <c r="F49">
        <v>11.176366185700001</v>
      </c>
      <c r="G49">
        <v>6.4282750599364427</v>
      </c>
      <c r="H49">
        <v>9.3399573806801648</v>
      </c>
      <c r="I49">
        <v>0.68825528831998894</v>
      </c>
      <c r="J49" s="14">
        <v>299.52372600000001</v>
      </c>
      <c r="K49">
        <v>191.47546384622098</v>
      </c>
      <c r="L49">
        <v>60.894462191715775</v>
      </c>
      <c r="M49">
        <v>6.2309580924709999E-2</v>
      </c>
      <c r="N49">
        <v>1.7205765895980427</v>
      </c>
      <c r="O49">
        <v>1</v>
      </c>
    </row>
    <row r="50" spans="1:15" x14ac:dyDescent="0.25">
      <c r="A50" t="s">
        <v>49</v>
      </c>
      <c r="B50" s="10"/>
      <c r="C50" t="s">
        <v>86</v>
      </c>
      <c r="D50">
        <v>47</v>
      </c>
      <c r="E50">
        <v>1</v>
      </c>
      <c r="F50">
        <v>10.1395497865</v>
      </c>
      <c r="G50">
        <v>8.291224232676738</v>
      </c>
      <c r="H50">
        <v>5.181432728566481</v>
      </c>
      <c r="I50">
        <v>1.6001798473548099</v>
      </c>
      <c r="J50">
        <v>146.11472950002519</v>
      </c>
      <c r="K50">
        <v>132.98376669211851</v>
      </c>
      <c r="L50">
        <v>18.015561173766301</v>
      </c>
      <c r="M50">
        <v>0.19929692022916401</v>
      </c>
      <c r="N50">
        <v>0</v>
      </c>
      <c r="O50">
        <v>1</v>
      </c>
    </row>
    <row r="51" spans="1:15" x14ac:dyDescent="0.25">
      <c r="A51" t="s">
        <v>50</v>
      </c>
      <c r="B51" s="10"/>
      <c r="C51" t="s">
        <v>86</v>
      </c>
      <c r="D51">
        <v>36</v>
      </c>
      <c r="E51">
        <v>0</v>
      </c>
      <c r="F51">
        <v>15.2287496591</v>
      </c>
      <c r="G51">
        <v>11.261953863063439</v>
      </c>
      <c r="H51">
        <v>7.8927782376102318</v>
      </c>
      <c r="I51">
        <v>1.4268681475679299</v>
      </c>
      <c r="J51">
        <v>896.0344104504893</v>
      </c>
      <c r="K51">
        <v>431.64483685413592</v>
      </c>
      <c r="L51">
        <v>42.401238151064739</v>
      </c>
      <c r="M51">
        <v>0.17352312771542699</v>
      </c>
      <c r="N51">
        <v>0</v>
      </c>
      <c r="O51">
        <v>1</v>
      </c>
    </row>
    <row r="52" spans="1:15" x14ac:dyDescent="0.25">
      <c r="A52" t="s">
        <v>106</v>
      </c>
      <c r="B52" s="10"/>
      <c r="C52" t="s">
        <v>87</v>
      </c>
      <c r="D52">
        <v>36</v>
      </c>
      <c r="E52">
        <v>0</v>
      </c>
      <c r="F52">
        <v>5.9576068798100001</v>
      </c>
      <c r="G52">
        <v>2.9879811565754091</v>
      </c>
      <c r="H52">
        <v>5.5929735074999716</v>
      </c>
      <c r="I52">
        <v>0.53423838903735799</v>
      </c>
      <c r="J52">
        <v>37.225960891750255</v>
      </c>
      <c r="K52">
        <v>45.01210905195137</v>
      </c>
      <c r="L52">
        <v>21.686190233377378</v>
      </c>
      <c r="M52">
        <v>4.9303170831515301E-2</v>
      </c>
      <c r="N52">
        <v>0.63724358055657526</v>
      </c>
      <c r="O52">
        <v>1</v>
      </c>
    </row>
    <row r="53" spans="1:15" x14ac:dyDescent="0.25">
      <c r="A53" t="s">
        <v>51</v>
      </c>
      <c r="B53" s="10"/>
      <c r="C53" t="s">
        <v>86</v>
      </c>
      <c r="D53">
        <v>60</v>
      </c>
      <c r="E53">
        <v>0</v>
      </c>
      <c r="F53" s="14">
        <v>9.0574190278640216</v>
      </c>
      <c r="G53">
        <v>4.6456831760069059</v>
      </c>
      <c r="H53">
        <v>5.287963924367804</v>
      </c>
      <c r="I53">
        <v>0.87853912062425998</v>
      </c>
      <c r="J53">
        <v>71.131040138975365</v>
      </c>
      <c r="K53">
        <v>71.965979920789081</v>
      </c>
      <c r="L53">
        <v>20.23930922353188</v>
      </c>
      <c r="M53">
        <v>8.4370746434600796E-2</v>
      </c>
      <c r="N53">
        <v>0</v>
      </c>
      <c r="O53">
        <v>1</v>
      </c>
    </row>
    <row r="54" spans="1:15" x14ac:dyDescent="0.25">
      <c r="A54" t="s">
        <v>52</v>
      </c>
      <c r="B54" s="10"/>
      <c r="C54" t="s">
        <v>87</v>
      </c>
      <c r="D54" s="1">
        <v>50</v>
      </c>
      <c r="E54" s="1">
        <v>1</v>
      </c>
      <c r="F54">
        <v>8.3462570256199999</v>
      </c>
      <c r="G54">
        <v>3.8899923996095631</v>
      </c>
      <c r="H54">
        <v>7.4574034587497842</v>
      </c>
      <c r="I54">
        <v>0.52162826124760997</v>
      </c>
      <c r="J54">
        <v>95.635417715016501</v>
      </c>
      <c r="K54">
        <v>89.047124083215678</v>
      </c>
      <c r="L54">
        <v>34.140598705951405</v>
      </c>
      <c r="M54">
        <v>9.8567099511212106E-2</v>
      </c>
      <c r="N54">
        <v>1.2890861596573764</v>
      </c>
      <c r="O54">
        <v>1</v>
      </c>
    </row>
    <row r="55" spans="1:15" x14ac:dyDescent="0.25">
      <c r="A55" t="s">
        <v>53</v>
      </c>
      <c r="B55" s="10"/>
      <c r="C55" t="s">
        <v>87</v>
      </c>
      <c r="D55" s="1">
        <v>50</v>
      </c>
      <c r="E55" s="1">
        <v>1</v>
      </c>
      <c r="F55">
        <v>11.8143547488</v>
      </c>
      <c r="G55">
        <v>8.3764886440823396</v>
      </c>
      <c r="H55">
        <v>9.821044189897906</v>
      </c>
      <c r="I55">
        <v>0.85291222421120305</v>
      </c>
      <c r="J55">
        <v>419.54134567471829</v>
      </c>
      <c r="K55">
        <v>252.83212348812239</v>
      </c>
      <c r="L55">
        <v>59.663527900468537</v>
      </c>
      <c r="M55">
        <v>0.14920475182003001</v>
      </c>
      <c r="N55">
        <v>0</v>
      </c>
      <c r="O55">
        <v>1</v>
      </c>
    </row>
    <row r="56" spans="1:15" x14ac:dyDescent="0.25">
      <c r="A56" t="s">
        <v>54</v>
      </c>
      <c r="B56" s="10"/>
      <c r="C56" t="s">
        <v>87</v>
      </c>
      <c r="D56" s="1">
        <v>50</v>
      </c>
      <c r="E56" s="1">
        <v>1</v>
      </c>
      <c r="F56">
        <v>15.693652576999998</v>
      </c>
      <c r="G56">
        <v>13.61474826118542</v>
      </c>
      <c r="H56">
        <v>8.2320889472468721</v>
      </c>
      <c r="I56">
        <v>1.65386311402025</v>
      </c>
      <c r="J56">
        <v>1534.022747808187</v>
      </c>
      <c r="K56">
        <v>611.74264216983397</v>
      </c>
      <c r="L56">
        <v>46.399275667185897</v>
      </c>
      <c r="M56">
        <v>0.165435497113262</v>
      </c>
      <c r="N56">
        <v>0</v>
      </c>
      <c r="O56">
        <v>1</v>
      </c>
    </row>
    <row r="57" spans="1:15" x14ac:dyDescent="0.25">
      <c r="A57" t="s">
        <v>55</v>
      </c>
      <c r="B57" s="10"/>
      <c r="C57" t="s">
        <v>86</v>
      </c>
      <c r="D57" s="1">
        <v>50</v>
      </c>
      <c r="E57" s="1">
        <v>1</v>
      </c>
      <c r="F57">
        <v>20.6269301737</v>
      </c>
      <c r="G57">
        <v>18.069699158844042</v>
      </c>
      <c r="H57">
        <v>5.5849550449252163</v>
      </c>
      <c r="I57">
        <v>3.2354242806776199</v>
      </c>
      <c r="J57">
        <v>1710.079973589048</v>
      </c>
      <c r="K57">
        <v>736.47791208587535</v>
      </c>
      <c r="L57">
        <v>20.02181482381804</v>
      </c>
      <c r="M57">
        <v>0.25470990228756202</v>
      </c>
      <c r="N57">
        <v>0</v>
      </c>
      <c r="O57">
        <v>1</v>
      </c>
    </row>
    <row r="58" spans="1:15" x14ac:dyDescent="0.25">
      <c r="A58" t="s">
        <v>56</v>
      </c>
      <c r="B58" s="10"/>
      <c r="C58" t="s">
        <v>86</v>
      </c>
      <c r="D58" s="1">
        <v>50</v>
      </c>
      <c r="E58" s="1">
        <v>0</v>
      </c>
      <c r="F58">
        <v>12.6139568346</v>
      </c>
      <c r="G58">
        <v>3.4810016961520027</v>
      </c>
      <c r="H58">
        <v>4.6890413812748708</v>
      </c>
      <c r="I58">
        <v>0.74236958326982705</v>
      </c>
      <c r="J58">
        <v>38.658507680269949</v>
      </c>
      <c r="K58">
        <v>49.613548428282833</v>
      </c>
      <c r="L58">
        <v>14.559931611619211</v>
      </c>
      <c r="M58">
        <v>0.11548765794101599</v>
      </c>
      <c r="N58">
        <v>0</v>
      </c>
      <c r="O58">
        <v>1</v>
      </c>
    </row>
    <row r="59" spans="1:15" x14ac:dyDescent="0.25">
      <c r="A59" t="s">
        <v>57</v>
      </c>
      <c r="B59" s="10"/>
      <c r="C59" t="s">
        <v>87</v>
      </c>
      <c r="D59" s="1">
        <v>50</v>
      </c>
      <c r="E59" s="1">
        <v>1</v>
      </c>
      <c r="F59" s="14">
        <v>9.0574190278640216</v>
      </c>
      <c r="G59">
        <v>2.2172348792390069</v>
      </c>
      <c r="H59">
        <v>4.9775628405261125</v>
      </c>
      <c r="I59">
        <v>0.44544588391467699</v>
      </c>
      <c r="J59">
        <v>16.501842550678109</v>
      </c>
      <c r="K59">
        <v>26.620037911776112</v>
      </c>
      <c r="L59">
        <v>16.80311836812842</v>
      </c>
      <c r="M59">
        <v>6.5411528191579804E-2</v>
      </c>
      <c r="N59">
        <v>0</v>
      </c>
      <c r="O59">
        <v>1</v>
      </c>
    </row>
    <row r="60" spans="1:15" x14ac:dyDescent="0.25">
      <c r="A60" t="s">
        <v>58</v>
      </c>
      <c r="B60" s="10"/>
      <c r="C60" t="s">
        <v>86</v>
      </c>
      <c r="D60" s="1">
        <v>50</v>
      </c>
      <c r="E60" s="1">
        <v>1</v>
      </c>
      <c r="F60">
        <v>7.4175999674900002</v>
      </c>
      <c r="G60">
        <v>5.4896599028171957</v>
      </c>
      <c r="H60">
        <v>6.3935431166635572</v>
      </c>
      <c r="I60">
        <v>0.85862561691489003</v>
      </c>
      <c r="J60">
        <v>129.00406146194692</v>
      </c>
      <c r="K60">
        <v>107.345250433847</v>
      </c>
      <c r="L60">
        <v>26.748367256054809</v>
      </c>
      <c r="M60">
        <v>8.7092267965548698E-2</v>
      </c>
      <c r="N60">
        <v>0</v>
      </c>
      <c r="O60">
        <v>1</v>
      </c>
    </row>
    <row r="61" spans="1:15" x14ac:dyDescent="0.25">
      <c r="A61" t="s">
        <v>59</v>
      </c>
      <c r="B61" s="10"/>
      <c r="C61" t="s">
        <v>86</v>
      </c>
      <c r="D61" s="1">
        <v>50</v>
      </c>
      <c r="E61" s="1">
        <v>1</v>
      </c>
      <c r="F61">
        <v>15.074584377300001</v>
      </c>
      <c r="G61">
        <v>13.14049347435366</v>
      </c>
      <c r="H61">
        <v>5.8493978917857374</v>
      </c>
      <c r="I61">
        <v>2.2464694174432398</v>
      </c>
      <c r="J61">
        <v>900.02466844369303</v>
      </c>
      <c r="K61">
        <v>470.25187615686451</v>
      </c>
      <c r="L61">
        <v>23.662080369033539</v>
      </c>
      <c r="M61">
        <v>0.23912519805167201</v>
      </c>
      <c r="N61">
        <v>0</v>
      </c>
      <c r="O61">
        <v>1</v>
      </c>
    </row>
    <row r="62" spans="1:15" x14ac:dyDescent="0.25">
      <c r="A62" t="s">
        <v>60</v>
      </c>
      <c r="B62" s="10"/>
      <c r="C62" t="s">
        <v>86</v>
      </c>
      <c r="D62" s="1">
        <v>50</v>
      </c>
      <c r="E62" s="1">
        <v>1</v>
      </c>
      <c r="F62">
        <v>16.696150730700001</v>
      </c>
      <c r="G62">
        <v>13.37946524638749</v>
      </c>
      <c r="H62">
        <v>7.0330658867199514</v>
      </c>
      <c r="I62">
        <v>1.9023659755059299</v>
      </c>
      <c r="J62">
        <v>683.2903512992749</v>
      </c>
      <c r="K62">
        <v>394.70601903321591</v>
      </c>
      <c r="L62">
        <v>29.87360876102175</v>
      </c>
      <c r="M62">
        <v>0.24559613246328099</v>
      </c>
      <c r="N62">
        <v>0.98203610999134516</v>
      </c>
      <c r="O62">
        <v>1</v>
      </c>
    </row>
    <row r="63" spans="1:15" x14ac:dyDescent="0.25">
      <c r="A63" t="s">
        <v>61</v>
      </c>
      <c r="C63" t="s">
        <v>87</v>
      </c>
      <c r="D63" s="1">
        <v>50</v>
      </c>
      <c r="E63" s="1">
        <v>0</v>
      </c>
      <c r="F63">
        <v>10.153484797600001</v>
      </c>
      <c r="G63">
        <v>8.43501853220328</v>
      </c>
      <c r="H63">
        <v>6.7829616458118398</v>
      </c>
      <c r="I63">
        <v>1.24355981541064</v>
      </c>
      <c r="J63">
        <v>398.92285762797701</v>
      </c>
      <c r="K63">
        <v>243.77438148167801</v>
      </c>
      <c r="L63">
        <v>31.293659724712501</v>
      </c>
      <c r="M63">
        <v>0.14674531604396501</v>
      </c>
      <c r="N63">
        <v>0</v>
      </c>
      <c r="O63">
        <v>1</v>
      </c>
    </row>
    <row r="64" spans="1:15" x14ac:dyDescent="0.25">
      <c r="A64" t="s">
        <v>62</v>
      </c>
      <c r="C64" t="s">
        <v>87</v>
      </c>
      <c r="D64" s="1">
        <v>50</v>
      </c>
      <c r="E64" s="1">
        <v>1</v>
      </c>
      <c r="F64">
        <v>6.61710712008</v>
      </c>
      <c r="G64">
        <v>4.1418907767211799</v>
      </c>
      <c r="H64">
        <v>6.1669299424092996</v>
      </c>
      <c r="I64">
        <v>0.67162928967910795</v>
      </c>
      <c r="J64">
        <v>58.622000222953602</v>
      </c>
      <c r="K64">
        <v>61.937392024205302</v>
      </c>
      <c r="L64">
        <v>25.183085031359902</v>
      </c>
      <c r="M64">
        <v>6.4820516569110503E-2</v>
      </c>
      <c r="N64">
        <v>0</v>
      </c>
      <c r="O64">
        <v>1</v>
      </c>
    </row>
    <row r="65" spans="1:15" x14ac:dyDescent="0.25">
      <c r="A65" t="s">
        <v>63</v>
      </c>
      <c r="C65" t="s">
        <v>87</v>
      </c>
      <c r="D65" s="1">
        <v>50</v>
      </c>
      <c r="E65" s="1">
        <v>1</v>
      </c>
      <c r="F65" s="14">
        <v>9.0574190278640216</v>
      </c>
      <c r="G65">
        <v>9.8410051689690903</v>
      </c>
      <c r="H65">
        <v>7.9447467227186399</v>
      </c>
      <c r="I65">
        <v>1.2386807927844801</v>
      </c>
      <c r="J65">
        <v>505.29707080026702</v>
      </c>
      <c r="K65">
        <v>286.41704095118303</v>
      </c>
      <c r="L65">
        <v>40.373510189259598</v>
      </c>
      <c r="M65">
        <v>0.14982865412763599</v>
      </c>
      <c r="N65">
        <v>0.66183742781487043</v>
      </c>
      <c r="O65">
        <v>1</v>
      </c>
    </row>
    <row r="66" spans="1:15" x14ac:dyDescent="0.25">
      <c r="A66" t="s">
        <v>64</v>
      </c>
      <c r="B66" s="12"/>
      <c r="C66" t="s">
        <v>86</v>
      </c>
      <c r="D66" s="1">
        <v>50</v>
      </c>
      <c r="E66" s="1">
        <v>1</v>
      </c>
      <c r="F66">
        <v>6.3751989681700003</v>
      </c>
      <c r="G66">
        <v>3.6793497036430582</v>
      </c>
      <c r="H66">
        <v>5.2885205701788456</v>
      </c>
      <c r="I66">
        <v>0.69572381440479603</v>
      </c>
      <c r="J66">
        <v>58.465464503892754</v>
      </c>
      <c r="K66">
        <v>61.781209155689986</v>
      </c>
      <c r="L66">
        <v>20.0446636657081</v>
      </c>
      <c r="M66">
        <v>6.4126114254164507E-2</v>
      </c>
      <c r="N66">
        <v>0</v>
      </c>
      <c r="O66">
        <v>1</v>
      </c>
    </row>
    <row r="67" spans="1:15" x14ac:dyDescent="0.25">
      <c r="A67" t="s">
        <v>65</v>
      </c>
      <c r="B67" s="12"/>
      <c r="C67" t="s">
        <v>87</v>
      </c>
      <c r="D67" s="1">
        <v>50</v>
      </c>
      <c r="E67" s="1">
        <v>1</v>
      </c>
      <c r="F67">
        <v>6.76678018483</v>
      </c>
      <c r="G67">
        <v>6.0485116865241224</v>
      </c>
      <c r="H67">
        <v>4.2743073085094245</v>
      </c>
      <c r="I67">
        <v>1.4150858255985801</v>
      </c>
      <c r="J67">
        <v>58.748326432646394</v>
      </c>
      <c r="K67">
        <v>71.791881149142256</v>
      </c>
      <c r="L67">
        <v>12.65880864221654</v>
      </c>
      <c r="M67">
        <v>0.192028957000556</v>
      </c>
      <c r="N67">
        <v>0.78854330084429025</v>
      </c>
      <c r="O67">
        <v>2</v>
      </c>
    </row>
    <row r="68" spans="1:15" x14ac:dyDescent="0.25">
      <c r="A68" t="s">
        <v>67</v>
      </c>
      <c r="B68" s="12"/>
      <c r="C68" t="s">
        <v>86</v>
      </c>
      <c r="D68" s="1">
        <v>50</v>
      </c>
      <c r="E68" s="1">
        <v>0</v>
      </c>
      <c r="F68">
        <v>5.7749155649799997</v>
      </c>
      <c r="G68">
        <v>4.355284889695179</v>
      </c>
      <c r="H68">
        <v>4.2327151204124824</v>
      </c>
      <c r="I68">
        <v>1.02895771763414</v>
      </c>
      <c r="J68">
        <v>36.57821999688727</v>
      </c>
      <c r="K68">
        <v>48.571221119484626</v>
      </c>
      <c r="L68">
        <v>12.58880749156897</v>
      </c>
      <c r="M68">
        <v>0.129216576839118</v>
      </c>
      <c r="N68">
        <v>1.6440023658120666</v>
      </c>
      <c r="O68">
        <v>2</v>
      </c>
    </row>
    <row r="69" spans="1:15" x14ac:dyDescent="0.25">
      <c r="A69" t="s">
        <v>68</v>
      </c>
      <c r="B69" s="12"/>
      <c r="C69" t="s">
        <v>86</v>
      </c>
      <c r="D69" s="1">
        <v>50</v>
      </c>
      <c r="E69" s="1">
        <v>1</v>
      </c>
      <c r="F69">
        <v>12.587935561</v>
      </c>
      <c r="G69">
        <v>11.271147715724661</v>
      </c>
      <c r="H69">
        <v>4.868753986834581</v>
      </c>
      <c r="I69">
        <v>2.3149963514695</v>
      </c>
      <c r="J69">
        <v>550.98117596784732</v>
      </c>
      <c r="K69">
        <v>327.03776475342272</v>
      </c>
      <c r="L69">
        <v>17.249628514219122</v>
      </c>
      <c r="M69">
        <v>0.21119909795861899</v>
      </c>
      <c r="N69">
        <v>0.66053855353851687</v>
      </c>
      <c r="O69">
        <v>1</v>
      </c>
    </row>
    <row r="70" spans="1:15" x14ac:dyDescent="0.25">
      <c r="A70" t="s">
        <v>69</v>
      </c>
      <c r="B70" s="12"/>
      <c r="C70" t="s">
        <v>87</v>
      </c>
      <c r="D70" s="1">
        <v>50</v>
      </c>
      <c r="E70" s="1">
        <v>1</v>
      </c>
      <c r="F70">
        <v>7.9212473147300004</v>
      </c>
      <c r="G70">
        <v>6.463265257295765</v>
      </c>
      <c r="H70">
        <v>4.2789212468062692</v>
      </c>
      <c r="I70">
        <v>1.5104894164901601</v>
      </c>
      <c r="J70">
        <v>99.021983417879042</v>
      </c>
      <c r="K70">
        <v>102.6654714756646</v>
      </c>
      <c r="L70">
        <v>13.08791048270049</v>
      </c>
      <c r="M70">
        <v>0.19978969832701701</v>
      </c>
      <c r="N70">
        <v>0.50714336043815356</v>
      </c>
      <c r="O70">
        <v>1</v>
      </c>
    </row>
    <row r="71" spans="1:15" x14ac:dyDescent="0.25">
      <c r="A71" t="s">
        <v>70</v>
      </c>
      <c r="B71" s="12"/>
      <c r="C71" t="s">
        <v>86</v>
      </c>
      <c r="D71" s="1">
        <v>50</v>
      </c>
      <c r="E71" s="1">
        <v>1</v>
      </c>
      <c r="F71" s="14">
        <v>9.0574190278640216</v>
      </c>
      <c r="G71">
        <v>6.2248386299196508</v>
      </c>
      <c r="H71">
        <v>4.2283908912911956</v>
      </c>
      <c r="I71">
        <v>1.4721530695613601</v>
      </c>
      <c r="J71">
        <v>107.8558927298677</v>
      </c>
      <c r="K71">
        <v>103.98399645613129</v>
      </c>
      <c r="L71">
        <v>12.96588068813341</v>
      </c>
      <c r="M71">
        <v>0.16362018383712801</v>
      </c>
      <c r="N71">
        <v>0</v>
      </c>
      <c r="O71">
        <v>1</v>
      </c>
    </row>
    <row r="72" spans="1:15" s="10" customFormat="1" x14ac:dyDescent="0.25">
      <c r="A72" s="10" t="s">
        <v>71</v>
      </c>
      <c r="B72" s="13"/>
      <c r="C72" s="10" t="s">
        <v>87</v>
      </c>
      <c r="D72" s="1">
        <v>50</v>
      </c>
      <c r="E72" s="1">
        <v>1</v>
      </c>
      <c r="F72" s="10">
        <v>11.699795275100001</v>
      </c>
      <c r="G72" s="10">
        <v>9.7495516057404554</v>
      </c>
      <c r="H72" s="10">
        <v>6.4518450428627148</v>
      </c>
      <c r="I72" s="10">
        <v>1.5111261260878801</v>
      </c>
      <c r="J72" s="10">
        <v>269.38320573251877</v>
      </c>
      <c r="K72" s="10">
        <v>207.70596347817911</v>
      </c>
      <c r="L72" s="10">
        <v>28.639619903790042</v>
      </c>
      <c r="M72" s="10">
        <v>0.229205083005739</v>
      </c>
      <c r="N72" s="10">
        <v>1.3186982616991616</v>
      </c>
      <c r="O72" s="10">
        <v>1</v>
      </c>
    </row>
    <row r="73" spans="1:15" x14ac:dyDescent="0.25">
      <c r="A73" t="s">
        <v>72</v>
      </c>
      <c r="B73" s="12"/>
      <c r="C73" t="s">
        <v>86</v>
      </c>
      <c r="D73" s="1">
        <v>50</v>
      </c>
      <c r="E73" s="1">
        <v>0</v>
      </c>
      <c r="F73">
        <v>11.199156712500001</v>
      </c>
      <c r="G73">
        <v>7.778604539928204</v>
      </c>
      <c r="H73">
        <v>8.8101239852823205</v>
      </c>
      <c r="I73">
        <v>0.882916580166486</v>
      </c>
      <c r="J73">
        <v>400.36206960621632</v>
      </c>
      <c r="K73">
        <v>234.16308588207681</v>
      </c>
      <c r="L73">
        <v>53.89535817264818</v>
      </c>
      <c r="M73">
        <v>0.10958804790594601</v>
      </c>
      <c r="N73">
        <v>0</v>
      </c>
      <c r="O73">
        <v>1</v>
      </c>
    </row>
    <row r="74" spans="1:15" x14ac:dyDescent="0.25">
      <c r="A74" t="s">
        <v>74</v>
      </c>
      <c r="B74" s="12"/>
      <c r="C74" t="s">
        <v>86</v>
      </c>
      <c r="D74" s="1">
        <v>50</v>
      </c>
      <c r="E74" s="1">
        <v>0</v>
      </c>
      <c r="F74">
        <v>9.8887850629499994</v>
      </c>
      <c r="G74">
        <v>8.4487497221693602</v>
      </c>
      <c r="H74">
        <v>4.8723048818411447</v>
      </c>
      <c r="I74">
        <v>1.7340355185196701</v>
      </c>
      <c r="J74">
        <v>146.75558865126339</v>
      </c>
      <c r="K74">
        <v>133.26332404245571</v>
      </c>
      <c r="L74">
        <v>16.912803710026658</v>
      </c>
      <c r="M74">
        <v>0.19864198079992301</v>
      </c>
      <c r="N74">
        <v>0</v>
      </c>
      <c r="O74">
        <v>1</v>
      </c>
    </row>
    <row r="75" spans="1:15" x14ac:dyDescent="0.25">
      <c r="A75" t="s">
        <v>75</v>
      </c>
      <c r="B75" s="12"/>
      <c r="C75" t="s">
        <v>87</v>
      </c>
      <c r="D75" s="1">
        <v>50</v>
      </c>
      <c r="E75" s="1">
        <v>1</v>
      </c>
      <c r="F75">
        <v>8.2715557094800012</v>
      </c>
      <c r="G75">
        <v>4.5543371932881476</v>
      </c>
      <c r="H75">
        <v>5.894083921026235</v>
      </c>
      <c r="I75">
        <v>0.77269636033536104</v>
      </c>
      <c r="J75">
        <v>95.409903666281949</v>
      </c>
      <c r="K75">
        <v>97.677754389660933</v>
      </c>
      <c r="L75">
        <v>23.53859575126712</v>
      </c>
      <c r="M75">
        <v>0.17950847111159701</v>
      </c>
      <c r="N75">
        <v>0</v>
      </c>
      <c r="O75">
        <v>1</v>
      </c>
    </row>
    <row r="76" spans="1:15" x14ac:dyDescent="0.25">
      <c r="A76" t="s">
        <v>76</v>
      </c>
      <c r="B76" s="12"/>
      <c r="C76" t="s">
        <v>86</v>
      </c>
      <c r="D76" s="1">
        <v>50</v>
      </c>
      <c r="E76" s="1">
        <v>1</v>
      </c>
      <c r="F76">
        <v>6.2553916795399997</v>
      </c>
      <c r="G76">
        <v>3.0290291925747779</v>
      </c>
      <c r="H76">
        <v>5.9098016358896137</v>
      </c>
      <c r="I76">
        <v>0.51254329319275205</v>
      </c>
      <c r="J76">
        <v>40.312855009211141</v>
      </c>
      <c r="K76">
        <v>46.966249101643783</v>
      </c>
      <c r="L76">
        <v>23.453087205362479</v>
      </c>
      <c r="M76">
        <v>3.9160997284696103E-2</v>
      </c>
      <c r="N76">
        <v>0</v>
      </c>
      <c r="O76">
        <v>1</v>
      </c>
    </row>
    <row r="77" spans="1:15" x14ac:dyDescent="0.25">
      <c r="A77" t="s">
        <v>77</v>
      </c>
      <c r="B77" s="12"/>
      <c r="C77" t="s">
        <v>87</v>
      </c>
      <c r="D77" s="1">
        <v>50</v>
      </c>
      <c r="E77" s="1">
        <v>1</v>
      </c>
      <c r="F77">
        <v>5.4392651348200003</v>
      </c>
      <c r="G77">
        <v>4.2182824592452226</v>
      </c>
      <c r="H77">
        <v>4.0649979041887265</v>
      </c>
      <c r="I77">
        <v>1.0377083970691701</v>
      </c>
      <c r="J77">
        <v>37.380152316072724</v>
      </c>
      <c r="K77">
        <v>50.817964156235611</v>
      </c>
      <c r="L77">
        <v>10.74855125492393</v>
      </c>
      <c r="M77">
        <v>0.155594775217127</v>
      </c>
      <c r="N77">
        <v>0.63709271051339877</v>
      </c>
      <c r="O77">
        <v>2</v>
      </c>
    </row>
    <row r="78" spans="1:15" x14ac:dyDescent="0.25">
      <c r="A78" t="s">
        <v>78</v>
      </c>
      <c r="B78" s="12"/>
      <c r="C78" t="s">
        <v>86</v>
      </c>
      <c r="D78" s="1">
        <v>50</v>
      </c>
      <c r="E78" s="1">
        <v>1</v>
      </c>
      <c r="F78">
        <v>10.659655840399999</v>
      </c>
      <c r="G78">
        <v>8.6398485300381207</v>
      </c>
      <c r="H78">
        <v>4.3278774430426301</v>
      </c>
      <c r="I78">
        <v>1.99632467502685</v>
      </c>
      <c r="J78">
        <v>168.90834103555301</v>
      </c>
      <c r="K78">
        <v>180.289402358019</v>
      </c>
      <c r="L78">
        <v>12.9020089301351</v>
      </c>
      <c r="M78">
        <v>0.34946400970041902</v>
      </c>
      <c r="N78">
        <v>0</v>
      </c>
      <c r="O78">
        <v>2</v>
      </c>
    </row>
    <row r="79" spans="1:15" s="10" customFormat="1" x14ac:dyDescent="0.25">
      <c r="A79" s="10" t="s">
        <v>79</v>
      </c>
      <c r="B79" s="13"/>
      <c r="C79" s="10" t="s">
        <v>87</v>
      </c>
      <c r="D79" s="1">
        <v>50</v>
      </c>
      <c r="E79" s="1">
        <v>0</v>
      </c>
      <c r="F79" s="10">
        <v>3.9627886702499997</v>
      </c>
      <c r="G79" s="10">
        <v>2.5202345992253981</v>
      </c>
      <c r="H79" s="10">
        <v>4.0764525572583237</v>
      </c>
      <c r="I79" s="10">
        <v>0.61824210237354404</v>
      </c>
      <c r="J79" s="10">
        <v>17.173467822742751</v>
      </c>
      <c r="K79" s="10">
        <v>26.496839366654168</v>
      </c>
      <c r="L79" s="10">
        <v>11.894536871649409</v>
      </c>
      <c r="M79" s="10">
        <v>3.5759450906350798E-2</v>
      </c>
      <c r="N79" s="10">
        <v>0</v>
      </c>
      <c r="O79" s="10">
        <v>1</v>
      </c>
    </row>
    <row r="80" spans="1:15" x14ac:dyDescent="0.25">
      <c r="A80" t="s">
        <v>80</v>
      </c>
      <c r="B80" s="12"/>
      <c r="C80" t="s">
        <v>87</v>
      </c>
      <c r="D80" s="1">
        <v>50</v>
      </c>
      <c r="E80" s="1">
        <v>1</v>
      </c>
      <c r="F80">
        <v>7.7231377220799997</v>
      </c>
      <c r="G80">
        <v>5.9164998826902497</v>
      </c>
      <c r="H80">
        <v>5.1953034605464499</v>
      </c>
      <c r="I80">
        <v>1.1388169964701</v>
      </c>
      <c r="J80">
        <v>132.60746258926201</v>
      </c>
      <c r="K80">
        <v>115.563079903245</v>
      </c>
      <c r="L80">
        <v>17.8060414800625</v>
      </c>
      <c r="M80">
        <v>0.13629188745104001</v>
      </c>
      <c r="N80">
        <v>0</v>
      </c>
      <c r="O80">
        <v>1</v>
      </c>
    </row>
    <row r="81" spans="1:15" x14ac:dyDescent="0.25">
      <c r="A81" t="s">
        <v>81</v>
      </c>
      <c r="C81" t="s">
        <v>86</v>
      </c>
      <c r="D81" s="1">
        <v>50</v>
      </c>
      <c r="E81" s="1">
        <v>1</v>
      </c>
      <c r="F81">
        <v>9.9094606735199999</v>
      </c>
      <c r="G81">
        <v>6.7737131448009702</v>
      </c>
      <c r="H81">
        <v>5.84940726867704</v>
      </c>
      <c r="I81">
        <v>1.15801701500141</v>
      </c>
      <c r="J81">
        <v>214.86335228649901</v>
      </c>
      <c r="K81">
        <v>163.81080556203699</v>
      </c>
      <c r="L81">
        <v>23.761107709182301</v>
      </c>
      <c r="M81">
        <v>0.15943142675007899</v>
      </c>
      <c r="N81">
        <v>0.60178165268749984</v>
      </c>
      <c r="O81">
        <v>1</v>
      </c>
    </row>
    <row r="82" spans="1:15" x14ac:dyDescent="0.25">
      <c r="A82" t="s">
        <v>82</v>
      </c>
      <c r="B82" s="12"/>
      <c r="C82" t="s">
        <v>87</v>
      </c>
      <c r="D82" s="1">
        <v>50</v>
      </c>
      <c r="E82" s="1">
        <v>1</v>
      </c>
      <c r="F82">
        <v>3.48724136973</v>
      </c>
      <c r="G82">
        <v>3.3666984670340301</v>
      </c>
      <c r="H82">
        <v>4.50285792773919</v>
      </c>
      <c r="I82">
        <v>0.74768036679415895</v>
      </c>
      <c r="J82">
        <v>44.381335344113097</v>
      </c>
      <c r="K82">
        <v>53.401616941138897</v>
      </c>
      <c r="L82">
        <v>14.469355972221299</v>
      </c>
      <c r="M82">
        <v>9.9010009565491094E-2</v>
      </c>
      <c r="N82">
        <v>0</v>
      </c>
      <c r="O82">
        <v>1</v>
      </c>
    </row>
    <row r="83" spans="1:15" x14ac:dyDescent="0.25">
      <c r="A83" t="s">
        <v>83</v>
      </c>
      <c r="B83" s="12"/>
      <c r="C83" t="s">
        <v>86</v>
      </c>
      <c r="D83" s="1">
        <v>50</v>
      </c>
      <c r="E83" s="1">
        <v>1</v>
      </c>
      <c r="F83">
        <v>8.0658602735200002</v>
      </c>
      <c r="G83">
        <v>5.67574361524556</v>
      </c>
      <c r="H83">
        <v>4.6268411426401297</v>
      </c>
      <c r="I83">
        <v>1.22669947816858</v>
      </c>
      <c r="J83">
        <v>92.766136817559598</v>
      </c>
      <c r="K83">
        <v>94.455824187904895</v>
      </c>
      <c r="L83">
        <v>15.309853781751601</v>
      </c>
      <c r="M83">
        <v>0.16726841887861399</v>
      </c>
      <c r="N83">
        <v>0</v>
      </c>
      <c r="O83">
        <v>1</v>
      </c>
    </row>
    <row r="84" spans="1:15" x14ac:dyDescent="0.25">
      <c r="A84" t="s">
        <v>84</v>
      </c>
      <c r="C84" t="s">
        <v>87</v>
      </c>
      <c r="D84" s="1">
        <v>50</v>
      </c>
      <c r="E84" s="1">
        <v>0</v>
      </c>
      <c r="F84">
        <v>10.245909813400001</v>
      </c>
      <c r="G84">
        <v>8.0955810258802199</v>
      </c>
      <c r="H84">
        <v>7.3362834496069302</v>
      </c>
      <c r="I84">
        <v>1.1034989421399699</v>
      </c>
      <c r="J84">
        <v>323.93787132980498</v>
      </c>
      <c r="K84">
        <v>204.34673635588999</v>
      </c>
      <c r="L84">
        <v>37.767979221664099</v>
      </c>
      <c r="M84">
        <v>0.114039743851945</v>
      </c>
      <c r="N84">
        <v>0.6890434241144634</v>
      </c>
      <c r="O84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G97"/>
  <sheetViews>
    <sheetView workbookViewId="0">
      <selection activeCell="F56" sqref="F56"/>
    </sheetView>
  </sheetViews>
  <sheetFormatPr defaultRowHeight="13.2" x14ac:dyDescent="0.25"/>
  <cols>
    <col min="1" max="1" width="21.5546875" bestFit="1" customWidth="1"/>
  </cols>
  <sheetData>
    <row r="5" spans="1:6" x14ac:dyDescent="0.25">
      <c r="C5" t="s">
        <v>111</v>
      </c>
    </row>
    <row r="6" spans="1:6" x14ac:dyDescent="0.25">
      <c r="C6" t="s">
        <v>107</v>
      </c>
      <c r="D6" t="s">
        <v>109</v>
      </c>
      <c r="E6" t="s">
        <v>110</v>
      </c>
    </row>
    <row r="7" spans="1:6" x14ac:dyDescent="0.25">
      <c r="A7" t="s">
        <v>85</v>
      </c>
      <c r="C7" t="e">
        <f>IF(OR(AND(Sheet1!#REF!=1,Sheet1!#REF!&gt;2),AND(Sheet1!#REF!=2,Sheet1!#REF!&gt;2),AND(Sheet1!#REF!&gt;2,Sheet1!#REF!&lt;=2),AND(Sheet1!#REF!=0,Sheet1!#REF!&lt;=2)),1,0)</f>
        <v>#REF!</v>
      </c>
      <c r="D7" t="e">
        <f>IF(OR(AND(Sheet1!#REF!=1,Sheet1!#REF!&lt;30),AND(Sheet1!#REF!=2,Sheet1!#REF!&lt;30),AND(Sheet1!#REF!&gt;2,Sheet1!#REF!&gt;30),AND(Sheet1!#REF!=0,Sheet1!#REF!&gt;30)),1,0)</f>
        <v>#REF!</v>
      </c>
      <c r="E7" t="e">
        <f>IF(OR(AND(Sheet1!#REF!=1,Sheet1!#REF!&lt;30),AND(Sheet1!#REF!=2,Sheet1!#REF!&lt;30),AND(Sheet1!#REF!&gt;2,Sheet1!#REF!&gt;30),AND(Sheet1!#REF!=0,Sheet1!#REF!&gt;30)),1,0)</f>
        <v>#REF!</v>
      </c>
    </row>
    <row r="8" spans="1:6" x14ac:dyDescent="0.25">
      <c r="A8" t="s">
        <v>0</v>
      </c>
      <c r="C8" t="e">
        <f>IF(OR(AND(Sheet1!#REF!=1,Sheet1!#REF!&gt;2),AND(Sheet1!#REF!=2,Sheet1!#REF!&gt;2),AND(Sheet1!#REF!&gt;2,Sheet1!#REF!&lt;=2),AND(Sheet1!#REF!=0,Sheet1!#REF!&lt;=2)),1,0)</f>
        <v>#REF!</v>
      </c>
      <c r="D8" t="e">
        <f>IF(OR(AND(Sheet1!#REF!=1,Sheet1!#REF!&lt;30),AND(Sheet1!#REF!=2,Sheet1!#REF!&lt;30),AND(Sheet1!#REF!&gt;2,Sheet1!#REF!&gt;30),AND(Sheet1!#REF!=0,Sheet1!#REF!&gt;30)),1,0)</f>
        <v>#REF!</v>
      </c>
      <c r="E8" t="e">
        <f>IF(OR(AND(Sheet1!#REF!=1,Sheet1!#REF!&lt;30),AND(Sheet1!#REF!=2,Sheet1!#REF!&lt;30),AND(Sheet1!#REF!&gt;2,Sheet1!#REF!&gt;30),AND(Sheet1!#REF!=0,Sheet1!#REF!&gt;30)),1,0)</f>
        <v>#REF!</v>
      </c>
    </row>
    <row r="9" spans="1:6" x14ac:dyDescent="0.25">
      <c r="A9" t="s">
        <v>1</v>
      </c>
      <c r="C9" t="e">
        <f>IF(OR(AND(Sheet1!#REF!=1,Sheet1!#REF!&gt;2),AND(Sheet1!#REF!=2,Sheet1!#REF!&gt;2),AND(Sheet1!#REF!&gt;2,Sheet1!#REF!&lt;=2),AND(Sheet1!#REF!=0,Sheet1!#REF!&lt;=2)),1,0)</f>
        <v>#REF!</v>
      </c>
      <c r="D9" t="e">
        <f>IF(OR(AND(Sheet1!#REF!=1,Sheet1!#REF!&lt;30),AND(Sheet1!#REF!=2,Sheet1!#REF!&lt;30),AND(Sheet1!#REF!&gt;2,Sheet1!#REF!&gt;30),AND(Sheet1!#REF!=0,Sheet1!#REF!&gt;30)),1,0)</f>
        <v>#REF!</v>
      </c>
      <c r="E9" t="e">
        <f>IF(OR(AND(Sheet1!#REF!=1,Sheet1!#REF!&lt;30),AND(Sheet1!#REF!=2,Sheet1!#REF!&lt;30),AND(Sheet1!#REF!&gt;2,Sheet1!#REF!&gt;30),AND(Sheet1!#REF!=0,Sheet1!#REF!&gt;30)),1,0)</f>
        <v>#REF!</v>
      </c>
    </row>
    <row r="10" spans="1:6" x14ac:dyDescent="0.25">
      <c r="A10" t="s">
        <v>2</v>
      </c>
      <c r="C10" t="e">
        <f>IF(OR(AND(Sheet1!#REF!=1,Sheet1!#REF!&gt;2),AND(Sheet1!#REF!=2,Sheet1!#REF!&gt;2),AND(Sheet1!#REF!&gt;2,Sheet1!#REF!&lt;=2),AND(Sheet1!#REF!=0,Sheet1!#REF!&lt;=2)),1,0)</f>
        <v>#REF!</v>
      </c>
      <c r="D10" s="8" t="e">
        <f>IF(OR(AND(Sheet1!#REF!=1,Sheet1!#REF!&lt;30),AND(Sheet1!#REF!=2,Sheet1!#REF!&lt;30),AND(Sheet1!#REF!&gt;2,Sheet1!#REF!&gt;30),AND(Sheet1!#REF!=0,Sheet1!#REF!&gt;30)),1,0)</f>
        <v>#REF!</v>
      </c>
      <c r="E10" s="8" t="e">
        <f>IF(OR(AND(Sheet1!#REF!=1,Sheet1!#REF!&lt;30),AND(Sheet1!#REF!=2,Sheet1!#REF!&lt;30),AND(Sheet1!#REF!&gt;2,Sheet1!#REF!&gt;30),AND(Sheet1!#REF!=0,Sheet1!#REF!&gt;30)),1,0)</f>
        <v>#REF!</v>
      </c>
      <c r="F10" s="11"/>
    </row>
    <row r="11" spans="1:6" x14ac:dyDescent="0.25">
      <c r="A11" t="s">
        <v>3</v>
      </c>
      <c r="C11" t="e">
        <f>IF(OR(AND(Sheet1!#REF!=1,Sheet1!#REF!&gt;2),AND(Sheet1!#REF!=2,Sheet1!#REF!&gt;2),AND(Sheet1!#REF!&gt;2,Sheet1!#REF!&lt;=2),AND(Sheet1!#REF!=0,Sheet1!#REF!&lt;=2)),1,0)</f>
        <v>#REF!</v>
      </c>
      <c r="D11" s="8" t="e">
        <f>IF(OR(AND(Sheet1!#REF!=1,Sheet1!#REF!&lt;30),AND(Sheet1!#REF!=2,Sheet1!#REF!&lt;30),AND(Sheet1!#REF!&gt;2,Sheet1!#REF!&gt;30),AND(Sheet1!#REF!=0,Sheet1!#REF!&gt;30)),1,0)</f>
        <v>#REF!</v>
      </c>
      <c r="E11" s="8" t="e">
        <f>IF(OR(AND(Sheet1!#REF!=1,Sheet1!#REF!&lt;30),AND(Sheet1!#REF!=2,Sheet1!#REF!&lt;30),AND(Sheet1!#REF!&gt;2,Sheet1!#REF!&gt;30),AND(Sheet1!#REF!=0,Sheet1!#REF!&gt;30)),1,0)</f>
        <v>#REF!</v>
      </c>
      <c r="F11" s="11"/>
    </row>
    <row r="12" spans="1:6" x14ac:dyDescent="0.25">
      <c r="A12" t="s">
        <v>4</v>
      </c>
      <c r="C12" t="e">
        <f>IF(OR(AND(Sheet1!#REF!=1,Sheet1!#REF!&gt;2),AND(Sheet1!#REF!=2,Sheet1!#REF!&gt;2),AND(Sheet1!#REF!&gt;2,Sheet1!#REF!&lt;=2),AND(Sheet1!#REF!=0,Sheet1!#REF!&lt;=2)),1,0)</f>
        <v>#REF!</v>
      </c>
      <c r="D12" s="8" t="e">
        <f>IF(OR(AND(Sheet1!#REF!=1,Sheet1!#REF!&lt;30),AND(Sheet1!#REF!=2,Sheet1!#REF!&lt;30),AND(Sheet1!#REF!&gt;2,Sheet1!#REF!&gt;30),AND(Sheet1!#REF!=0,Sheet1!#REF!&gt;30)),1,0)</f>
        <v>#REF!</v>
      </c>
      <c r="E12" s="8" t="e">
        <f>IF(OR(AND(Sheet1!#REF!=1,Sheet1!#REF!&lt;30),AND(Sheet1!#REF!=2,Sheet1!#REF!&lt;30),AND(Sheet1!#REF!&gt;2,Sheet1!#REF!&gt;30),AND(Sheet1!#REF!=0,Sheet1!#REF!&gt;30)),1,0)</f>
        <v>#REF!</v>
      </c>
      <c r="F12" s="11"/>
    </row>
    <row r="13" spans="1:6" x14ac:dyDescent="0.25">
      <c r="A13" t="s">
        <v>5</v>
      </c>
      <c r="C13" t="e">
        <f>IF(OR(AND(Sheet1!#REF!=1,Sheet1!#REF!&gt;2),AND(Sheet1!#REF!=2,Sheet1!#REF!&gt;2),AND(Sheet1!#REF!&gt;2,Sheet1!#REF!&lt;=2),AND(Sheet1!#REF!=0,Sheet1!#REF!&lt;=2)),1,0)</f>
        <v>#REF!</v>
      </c>
      <c r="D13" t="e">
        <f>IF(OR(AND(Sheet1!#REF!=1,Sheet1!#REF!&lt;30),AND(Sheet1!#REF!=2,Sheet1!#REF!&lt;30),AND(Sheet1!#REF!&gt;2,Sheet1!#REF!&gt;30),AND(Sheet1!#REF!=0,Sheet1!#REF!&gt;30)),1,0)</f>
        <v>#REF!</v>
      </c>
      <c r="E13" t="e">
        <f>IF(OR(AND(Sheet1!#REF!=1,Sheet1!#REF!&lt;30),AND(Sheet1!#REF!=2,Sheet1!#REF!&lt;30),AND(Sheet1!#REF!&gt;2,Sheet1!#REF!&gt;30),AND(Sheet1!#REF!=0,Sheet1!#REF!&gt;30)),1,0)</f>
        <v>#REF!</v>
      </c>
    </row>
    <row r="14" spans="1:6" x14ac:dyDescent="0.25">
      <c r="A14" t="s">
        <v>6</v>
      </c>
      <c r="C14" t="e">
        <f>IF(OR(AND(Sheet1!#REF!=1,Sheet1!#REF!&gt;2),AND(Sheet1!#REF!=2,Sheet1!#REF!&gt;2),AND(Sheet1!#REF!&gt;2,Sheet1!#REF!&lt;=2),AND(Sheet1!#REF!=0,Sheet1!#REF!&lt;=2)),1,0)</f>
        <v>#REF!</v>
      </c>
      <c r="D14" s="8" t="e">
        <f>IF(OR(AND(Sheet1!#REF!=1,Sheet1!#REF!&lt;30),AND(Sheet1!#REF!=2,Sheet1!#REF!&lt;30),AND(Sheet1!#REF!&gt;2,Sheet1!#REF!&gt;30),AND(Sheet1!#REF!=0,Sheet1!#REF!&gt;30)),1,0)</f>
        <v>#REF!</v>
      </c>
      <c r="E14" s="8" t="e">
        <f>IF(OR(AND(Sheet1!#REF!=1,Sheet1!#REF!&lt;30),AND(Sheet1!#REF!=2,Sheet1!#REF!&lt;30),AND(Sheet1!#REF!&gt;2,Sheet1!#REF!&gt;30),AND(Sheet1!#REF!=0,Sheet1!#REF!&gt;30)),1,0)</f>
        <v>#REF!</v>
      </c>
      <c r="F14" s="11"/>
    </row>
    <row r="15" spans="1:6" x14ac:dyDescent="0.25">
      <c r="A15" t="s">
        <v>7</v>
      </c>
      <c r="C15" t="e">
        <f>IF(OR(AND(Sheet1!#REF!=1,Sheet1!#REF!&gt;2),AND(Sheet1!#REF!=2,Sheet1!#REF!&gt;2),AND(Sheet1!#REF!&gt;2,Sheet1!#REF!&lt;=2),AND(Sheet1!#REF!=0,Sheet1!#REF!&lt;=2)),1,0)</f>
        <v>#REF!</v>
      </c>
      <c r="D15" s="8" t="e">
        <f>IF(OR(AND(Sheet1!#REF!=1,Sheet1!#REF!&lt;30),AND(Sheet1!#REF!=2,Sheet1!#REF!&lt;30),AND(Sheet1!#REF!&gt;2,Sheet1!#REF!&gt;30),AND(Sheet1!#REF!=0,Sheet1!#REF!&gt;30)),1,0)</f>
        <v>#REF!</v>
      </c>
      <c r="E15" s="8" t="e">
        <f>IF(OR(AND(Sheet1!#REF!=1,Sheet1!#REF!&lt;30),AND(Sheet1!#REF!=2,Sheet1!#REF!&lt;30),AND(Sheet1!#REF!&gt;2,Sheet1!#REF!&gt;30),AND(Sheet1!#REF!=0,Sheet1!#REF!&gt;30)),1,0)</f>
        <v>#REF!</v>
      </c>
      <c r="F15" s="11"/>
    </row>
    <row r="16" spans="1:6" x14ac:dyDescent="0.25">
      <c r="A16" t="s">
        <v>8</v>
      </c>
      <c r="C16" t="e">
        <f>IF(OR(AND(Sheet1!#REF!=1,Sheet1!#REF!&gt;2),AND(Sheet1!#REF!=2,Sheet1!#REF!&gt;2),AND(Sheet1!#REF!&gt;2,Sheet1!#REF!&lt;=2),AND(Sheet1!#REF!=0,Sheet1!#REF!&lt;=2)),1,0)</f>
        <v>#REF!</v>
      </c>
      <c r="D16" s="8" t="e">
        <f>IF(OR(AND(Sheet1!#REF!=1,Sheet1!#REF!&lt;30),AND(Sheet1!#REF!=2,Sheet1!#REF!&lt;30),AND(Sheet1!#REF!&gt;2,Sheet1!#REF!&gt;30),AND(Sheet1!#REF!=0,Sheet1!#REF!&gt;30)),1,0)</f>
        <v>#REF!</v>
      </c>
      <c r="E16" s="8" t="e">
        <f>IF(OR(AND(Sheet1!#REF!=1,Sheet1!#REF!&lt;30),AND(Sheet1!#REF!=2,Sheet1!#REF!&lt;30),AND(Sheet1!#REF!&gt;2,Sheet1!#REF!&gt;30),AND(Sheet1!#REF!=0,Sheet1!#REF!&gt;30)),1,0)</f>
        <v>#REF!</v>
      </c>
      <c r="F16" s="11"/>
    </row>
    <row r="17" spans="1:6" x14ac:dyDescent="0.25">
      <c r="A17" t="s">
        <v>9</v>
      </c>
      <c r="C17" t="e">
        <f>IF(OR(AND(Sheet1!#REF!=1,Sheet1!#REF!&gt;2),AND(Sheet1!#REF!=2,Sheet1!#REF!&gt;2),AND(Sheet1!#REF!&gt;2,Sheet1!#REF!&lt;=2),AND(Sheet1!#REF!=0,Sheet1!#REF!&lt;=2)),1,0)</f>
        <v>#REF!</v>
      </c>
      <c r="D17" t="e">
        <f>IF(OR(AND(Sheet1!#REF!=1,Sheet1!#REF!&lt;30),AND(Sheet1!#REF!=2,Sheet1!#REF!&lt;30),AND(Sheet1!#REF!&gt;2,Sheet1!#REF!&gt;30),AND(Sheet1!#REF!=0,Sheet1!#REF!&gt;30)),1,0)</f>
        <v>#REF!</v>
      </c>
      <c r="E17" t="e">
        <f>IF(OR(AND(Sheet1!#REF!=1,Sheet1!#REF!&lt;30),AND(Sheet1!#REF!=2,Sheet1!#REF!&lt;30),AND(Sheet1!#REF!&gt;2,Sheet1!#REF!&gt;30),AND(Sheet1!#REF!=0,Sheet1!#REF!&gt;30)),1,0)</f>
        <v>#REF!</v>
      </c>
    </row>
    <row r="18" spans="1:6" x14ac:dyDescent="0.25">
      <c r="A18" t="s">
        <v>10</v>
      </c>
      <c r="C18" t="e">
        <f>IF(OR(AND(Sheet1!#REF!=1,Sheet1!#REF!&gt;2),AND(Sheet1!#REF!=2,Sheet1!#REF!&gt;2),AND(Sheet1!#REF!&gt;2,Sheet1!#REF!&lt;=2),AND(Sheet1!#REF!=0,Sheet1!#REF!&lt;=2)),1,0)</f>
        <v>#REF!</v>
      </c>
      <c r="D18" t="e">
        <f>IF(OR(AND(Sheet1!#REF!=1,Sheet1!#REF!&lt;30),AND(Sheet1!#REF!=2,Sheet1!#REF!&lt;30),AND(Sheet1!#REF!&gt;2,Sheet1!#REF!&gt;30),AND(Sheet1!#REF!=0,Sheet1!#REF!&gt;30)),1,0)</f>
        <v>#REF!</v>
      </c>
      <c r="E18" t="e">
        <f>IF(OR(AND(Sheet1!#REF!=1,Sheet1!#REF!&lt;30),AND(Sheet1!#REF!=2,Sheet1!#REF!&lt;30),AND(Sheet1!#REF!&gt;2,Sheet1!#REF!&gt;30),AND(Sheet1!#REF!=0,Sheet1!#REF!&gt;30)),1,0)</f>
        <v>#REF!</v>
      </c>
    </row>
    <row r="19" spans="1:6" x14ac:dyDescent="0.25">
      <c r="A19" t="s">
        <v>11</v>
      </c>
      <c r="C19" t="e">
        <f>IF(OR(AND(Sheet1!#REF!=1,Sheet1!#REF!&gt;2),AND(Sheet1!#REF!=2,Sheet1!#REF!&gt;2),AND(Sheet1!#REF!&gt;2,Sheet1!#REF!&lt;=2),AND(Sheet1!#REF!=0,Sheet1!#REF!&lt;=2)),1,0)</f>
        <v>#REF!</v>
      </c>
      <c r="D19" s="8" t="e">
        <f>IF(OR(AND(Sheet1!#REF!=1,Sheet1!#REF!&lt;30),AND(Sheet1!#REF!=2,Sheet1!#REF!&lt;30),AND(Sheet1!#REF!&gt;2,Sheet1!#REF!&gt;30),AND(Sheet1!#REF!=0,Sheet1!#REF!&gt;30)),1,0)</f>
        <v>#REF!</v>
      </c>
      <c r="E19" s="8" t="e">
        <f>IF(OR(AND(Sheet1!#REF!=1,Sheet1!#REF!&lt;30),AND(Sheet1!#REF!=2,Sheet1!#REF!&lt;30),AND(Sheet1!#REF!&gt;2,Sheet1!#REF!&gt;30),AND(Sheet1!#REF!=0,Sheet1!#REF!&gt;30)),1,0)</f>
        <v>#REF!</v>
      </c>
      <c r="F19" s="11"/>
    </row>
    <row r="20" spans="1:6" x14ac:dyDescent="0.25">
      <c r="A20" t="s">
        <v>12</v>
      </c>
      <c r="C20" t="e">
        <f>IF(OR(AND(Sheet1!#REF!=1,Sheet1!#REF!&gt;2),AND(Sheet1!#REF!=2,Sheet1!#REF!&gt;2),AND(Sheet1!#REF!&gt;2,Sheet1!#REF!&lt;=2),AND(Sheet1!#REF!=0,Sheet1!#REF!&lt;=2)),1,0)</f>
        <v>#REF!</v>
      </c>
      <c r="D20" t="e">
        <f>IF(OR(AND(Sheet1!#REF!=1,Sheet1!#REF!&lt;30),AND(Sheet1!#REF!=2,Sheet1!#REF!&lt;30),AND(Sheet1!#REF!&gt;2,Sheet1!#REF!&gt;30),AND(Sheet1!#REF!=0,Sheet1!#REF!&gt;30)),1,0)</f>
        <v>#REF!</v>
      </c>
      <c r="E20" t="e">
        <f>IF(OR(AND(Sheet1!#REF!=1,Sheet1!#REF!&lt;30),AND(Sheet1!#REF!=2,Sheet1!#REF!&lt;30),AND(Sheet1!#REF!&gt;2,Sheet1!#REF!&gt;30),AND(Sheet1!#REF!=0,Sheet1!#REF!&gt;30)),1,0)</f>
        <v>#REF!</v>
      </c>
    </row>
    <row r="21" spans="1:6" x14ac:dyDescent="0.25">
      <c r="A21" t="s">
        <v>13</v>
      </c>
      <c r="C21" t="e">
        <f>IF(OR(AND(Sheet1!#REF!=1,Sheet1!#REF!&gt;2),AND(Sheet1!#REF!=2,Sheet1!#REF!&gt;2),AND(Sheet1!#REF!&gt;2,Sheet1!#REF!&lt;=2),AND(Sheet1!#REF!=0,Sheet1!#REF!&lt;=2)),1,0)</f>
        <v>#REF!</v>
      </c>
      <c r="D21" t="e">
        <f>IF(OR(AND(Sheet1!#REF!=1,Sheet1!#REF!&lt;30),AND(Sheet1!#REF!=2,Sheet1!#REF!&lt;30),AND(Sheet1!#REF!&gt;2,Sheet1!#REF!&gt;30),AND(Sheet1!#REF!=0,Sheet1!#REF!&gt;30)),1,0)</f>
        <v>#REF!</v>
      </c>
      <c r="E21" t="e">
        <f>IF(OR(AND(Sheet1!#REF!=1,Sheet1!#REF!&lt;30),AND(Sheet1!#REF!=2,Sheet1!#REF!&lt;30),AND(Sheet1!#REF!&gt;2,Sheet1!#REF!&gt;30),AND(Sheet1!#REF!=0,Sheet1!#REF!&gt;30)),1,0)</f>
        <v>#REF!</v>
      </c>
    </row>
    <row r="22" spans="1:6" x14ac:dyDescent="0.25">
      <c r="A22" s="6" t="s">
        <v>14</v>
      </c>
      <c r="C22" t="e">
        <f>IF(OR(AND(Sheet1!#REF!=1,Sheet1!#REF!&gt;2),AND(Sheet1!#REF!=2,Sheet1!#REF!&gt;2),AND(Sheet1!#REF!&gt;2,Sheet1!#REF!&lt;=2),AND(Sheet1!#REF!=0,Sheet1!#REF!&lt;=2)),1,0)</f>
        <v>#REF!</v>
      </c>
      <c r="D22" s="8" t="e">
        <f>IF(OR(AND(Sheet1!#REF!=1,Sheet1!#REF!&lt;30),AND(Sheet1!#REF!=2,Sheet1!#REF!&lt;30),AND(Sheet1!#REF!&gt;2,Sheet1!#REF!&gt;30),AND(Sheet1!#REF!=0,Sheet1!#REF!&gt;30)),1,0)</f>
        <v>#REF!</v>
      </c>
      <c r="E22" s="8" t="e">
        <f>IF(OR(AND(Sheet1!#REF!=1,Sheet1!#REF!&lt;30),AND(Sheet1!#REF!=2,Sheet1!#REF!&lt;30),AND(Sheet1!#REF!&gt;2,Sheet1!#REF!&gt;30),AND(Sheet1!#REF!=0,Sheet1!#REF!&gt;30)),1,0)</f>
        <v>#REF!</v>
      </c>
      <c r="F22" s="11"/>
    </row>
    <row r="23" spans="1:6" x14ac:dyDescent="0.25">
      <c r="A23" t="s">
        <v>15</v>
      </c>
      <c r="C23" t="e">
        <f>IF(OR(AND(Sheet1!#REF!=1,Sheet1!#REF!&gt;2),AND(Sheet1!#REF!=2,Sheet1!#REF!&gt;2),AND(Sheet1!#REF!&gt;2,Sheet1!#REF!&lt;=2),AND(Sheet1!#REF!=0,Sheet1!#REF!&lt;=2)),1,0)</f>
        <v>#REF!</v>
      </c>
      <c r="D23" t="e">
        <f>IF(OR(AND(Sheet1!#REF!=1,Sheet1!#REF!&lt;30),AND(Sheet1!#REF!=2,Sheet1!#REF!&lt;30),AND(Sheet1!#REF!&gt;2,Sheet1!#REF!&gt;30),AND(Sheet1!#REF!=0,Sheet1!#REF!&gt;30)),1,0)</f>
        <v>#REF!</v>
      </c>
      <c r="E23" t="e">
        <f>IF(OR(AND(Sheet1!#REF!=1,Sheet1!#REF!&lt;30),AND(Sheet1!#REF!=2,Sheet1!#REF!&lt;30),AND(Sheet1!#REF!&gt;2,Sheet1!#REF!&gt;30),AND(Sheet1!#REF!=0,Sheet1!#REF!&gt;30)),1,0)</f>
        <v>#REF!</v>
      </c>
    </row>
    <row r="24" spans="1:6" x14ac:dyDescent="0.25">
      <c r="A24" t="s">
        <v>16</v>
      </c>
      <c r="C24" t="e">
        <f>IF(OR(AND(Sheet1!#REF!=1,Sheet1!#REF!&gt;2),AND(Sheet1!#REF!=2,Sheet1!#REF!&gt;2),AND(Sheet1!#REF!&gt;2,Sheet1!#REF!&lt;=2),AND(Sheet1!#REF!=0,Sheet1!#REF!&lt;=2)),1,0)</f>
        <v>#REF!</v>
      </c>
      <c r="D24" t="e">
        <f>IF(OR(AND(Sheet1!#REF!=1,Sheet1!#REF!&lt;30),AND(Sheet1!#REF!=2,Sheet1!#REF!&lt;30),AND(Sheet1!#REF!&gt;2,Sheet1!#REF!&gt;30),AND(Sheet1!#REF!=0,Sheet1!#REF!&gt;30)),1,0)</f>
        <v>#REF!</v>
      </c>
      <c r="E24" t="e">
        <f>IF(OR(AND(Sheet1!#REF!=1,Sheet1!#REF!&lt;30),AND(Sheet1!#REF!=2,Sheet1!#REF!&lt;30),AND(Sheet1!#REF!&gt;2,Sheet1!#REF!&gt;30),AND(Sheet1!#REF!=0,Sheet1!#REF!&gt;30)),1,0)</f>
        <v>#REF!</v>
      </c>
    </row>
    <row r="25" spans="1:6" x14ac:dyDescent="0.25">
      <c r="A25" t="s">
        <v>17</v>
      </c>
      <c r="C25" t="e">
        <f>IF(OR(AND(Sheet1!#REF!=1,Sheet1!#REF!&gt;2),AND(Sheet1!#REF!=2,Sheet1!#REF!&gt;2),AND(Sheet1!#REF!&gt;2,Sheet1!#REF!&lt;=2),AND(Sheet1!#REF!=0,Sheet1!#REF!&lt;=2)),1,0)</f>
        <v>#REF!</v>
      </c>
      <c r="D25" t="e">
        <f>IF(OR(AND(Sheet1!#REF!=1,Sheet1!#REF!&lt;30),AND(Sheet1!#REF!=2,Sheet1!#REF!&lt;30),AND(Sheet1!#REF!&gt;2,Sheet1!#REF!&gt;30),AND(Sheet1!#REF!=0,Sheet1!#REF!&gt;30)),1,0)</f>
        <v>#REF!</v>
      </c>
      <c r="E25" t="e">
        <f>IF(OR(AND(Sheet1!#REF!=1,Sheet1!#REF!&lt;30),AND(Sheet1!#REF!=2,Sheet1!#REF!&lt;30),AND(Sheet1!#REF!&gt;2,Sheet1!#REF!&gt;30),AND(Sheet1!#REF!=0,Sheet1!#REF!&gt;30)),1,0)</f>
        <v>#REF!</v>
      </c>
    </row>
    <row r="26" spans="1:6" x14ac:dyDescent="0.25">
      <c r="A26" t="s">
        <v>18</v>
      </c>
      <c r="C26" s="9" t="e">
        <f>IF(OR(AND(Sheet1!#REF!=1,Sheet1!#REF!&gt;2),AND(Sheet1!#REF!=2,Sheet1!#REF!&gt;2),AND(Sheet1!#REF!&gt;2,Sheet1!#REF!&lt;=2),AND(Sheet1!#REF!=0,Sheet1!#REF!&lt;=2)),1,0)</f>
        <v>#REF!</v>
      </c>
      <c r="D26" t="e">
        <f>IF(OR(AND(Sheet1!#REF!=1,Sheet1!#REF!&lt;30),AND(Sheet1!#REF!=2,Sheet1!#REF!&lt;30),AND(Sheet1!#REF!&gt;2,Sheet1!#REF!&gt;30),AND(Sheet1!#REF!=0,Sheet1!#REF!&gt;30)),1,0)</f>
        <v>#REF!</v>
      </c>
      <c r="E26" s="8" t="e">
        <f>IF(OR(AND(Sheet1!#REF!=1,Sheet1!#REF!&lt;30),AND(Sheet1!#REF!=2,Sheet1!#REF!&lt;30),AND(Sheet1!#REF!&gt;2,Sheet1!#REF!&gt;30),AND(Sheet1!#REF!=0,Sheet1!#REF!&gt;30)),1,0)</f>
        <v>#REF!</v>
      </c>
      <c r="F26" s="11"/>
    </row>
    <row r="27" spans="1:6" x14ac:dyDescent="0.25">
      <c r="A27" t="s">
        <v>19</v>
      </c>
      <c r="C27" t="e">
        <f>IF(OR(AND(Sheet1!#REF!=1,Sheet1!#REF!&gt;2),AND(Sheet1!#REF!=2,Sheet1!#REF!&gt;2),AND(Sheet1!#REF!&gt;2,Sheet1!#REF!&lt;=2),AND(Sheet1!#REF!=0,Sheet1!#REF!&lt;=2)),1,0)</f>
        <v>#REF!</v>
      </c>
      <c r="D27" t="e">
        <f>IF(OR(AND(Sheet1!#REF!=1,Sheet1!#REF!&lt;30),AND(Sheet1!#REF!=2,Sheet1!#REF!&lt;30),AND(Sheet1!#REF!&gt;2,Sheet1!#REF!&gt;30),AND(Sheet1!#REF!=0,Sheet1!#REF!&gt;30)),1,0)</f>
        <v>#REF!</v>
      </c>
      <c r="E27" t="e">
        <f>IF(OR(AND(Sheet1!#REF!=1,Sheet1!#REF!&lt;30),AND(Sheet1!#REF!=2,Sheet1!#REF!&lt;30),AND(Sheet1!#REF!&gt;2,Sheet1!#REF!&gt;30),AND(Sheet1!#REF!=0,Sheet1!#REF!&gt;30)),1,0)</f>
        <v>#REF!</v>
      </c>
    </row>
    <row r="28" spans="1:6" x14ac:dyDescent="0.25">
      <c r="A28" t="s">
        <v>20</v>
      </c>
      <c r="C28" s="9" t="e">
        <f>IF(OR(AND(Sheet1!#REF!=1,Sheet1!#REF!&gt;2),AND(Sheet1!#REF!=2,Sheet1!#REF!&gt;2),AND(Sheet1!#REF!&gt;2,Sheet1!#REF!&lt;=2),AND(Sheet1!#REF!=0,Sheet1!#REF!&lt;=2)),1,0)</f>
        <v>#REF!</v>
      </c>
      <c r="D28" s="8" t="e">
        <f>IF(OR(AND(Sheet1!#REF!=1,Sheet1!#REF!&lt;30),AND(Sheet1!#REF!=2,Sheet1!#REF!&lt;30),AND(Sheet1!#REF!&gt;2,Sheet1!#REF!&gt;30),AND(Sheet1!#REF!=0,Sheet1!#REF!&gt;30)),1,0)</f>
        <v>#REF!</v>
      </c>
      <c r="E28" t="e">
        <f>IF(OR(AND(Sheet1!#REF!=1,Sheet1!#REF!&lt;30),AND(Sheet1!#REF!=2,Sheet1!#REF!&lt;30),AND(Sheet1!#REF!&gt;2,Sheet1!#REF!&gt;30),AND(Sheet1!#REF!=0,Sheet1!#REF!&gt;30)),1,0)</f>
        <v>#REF!</v>
      </c>
      <c r="F28" s="11"/>
    </row>
    <row r="29" spans="1:6" x14ac:dyDescent="0.25">
      <c r="A29" t="s">
        <v>21</v>
      </c>
      <c r="C29" t="e">
        <f>IF(OR(AND(Sheet1!#REF!=1,Sheet1!#REF!&gt;2),AND(Sheet1!#REF!=2,Sheet1!#REF!&gt;2),AND(Sheet1!#REF!&gt;2,Sheet1!#REF!&lt;=2),AND(Sheet1!#REF!=0,Sheet1!#REF!&lt;=2)),1,0)</f>
        <v>#REF!</v>
      </c>
      <c r="D29" t="e">
        <f>IF(OR(AND(Sheet1!#REF!=1,Sheet1!#REF!&lt;30),AND(Sheet1!#REF!=2,Sheet1!#REF!&lt;30),AND(Sheet1!#REF!&gt;2,Sheet1!#REF!&gt;30),AND(Sheet1!#REF!=0,Sheet1!#REF!&gt;30)),1,0)</f>
        <v>#REF!</v>
      </c>
      <c r="E29" t="e">
        <f>IF(OR(AND(Sheet1!#REF!=1,Sheet1!#REF!&lt;30),AND(Sheet1!#REF!=2,Sheet1!#REF!&lt;30),AND(Sheet1!#REF!&gt;2,Sheet1!#REF!&gt;30),AND(Sheet1!#REF!=0,Sheet1!#REF!&gt;30)),1,0)</f>
        <v>#REF!</v>
      </c>
    </row>
    <row r="30" spans="1:6" x14ac:dyDescent="0.25">
      <c r="A30" t="s">
        <v>22</v>
      </c>
      <c r="C30" t="e">
        <f>IF(OR(AND(Sheet1!#REF!=1,Sheet1!#REF!&gt;2),AND(Sheet1!#REF!=2,Sheet1!#REF!&gt;2),AND(Sheet1!#REF!&gt;2,Sheet1!#REF!&lt;=2),AND(Sheet1!#REF!=0,Sheet1!#REF!&lt;=2)),1,0)</f>
        <v>#REF!</v>
      </c>
      <c r="D30" t="e">
        <f>IF(OR(AND(Sheet1!#REF!=1,Sheet1!#REF!&lt;30),AND(Sheet1!#REF!=2,Sheet1!#REF!&lt;30),AND(Sheet1!#REF!&gt;2,Sheet1!#REF!&gt;30),AND(Sheet1!#REF!=0,Sheet1!#REF!&gt;30)),1,0)</f>
        <v>#REF!</v>
      </c>
      <c r="E30" t="e">
        <f>IF(OR(AND(Sheet1!#REF!=1,Sheet1!#REF!&lt;30),AND(Sheet1!#REF!=2,Sheet1!#REF!&lt;30),AND(Sheet1!#REF!&gt;2,Sheet1!#REF!&gt;30),AND(Sheet1!#REF!=0,Sheet1!#REF!&gt;30)),1,0)</f>
        <v>#REF!</v>
      </c>
    </row>
    <row r="31" spans="1:6" x14ac:dyDescent="0.25">
      <c r="A31" s="7" t="s">
        <v>23</v>
      </c>
      <c r="C31" s="9" t="e">
        <f>IF(OR(AND(Sheet1!#REF!=1,Sheet1!#REF!&gt;2),AND(Sheet1!#REF!=2,Sheet1!#REF!&gt;2),AND(Sheet1!#REF!&gt;2,Sheet1!#REF!&lt;=2),AND(Sheet1!#REF!=0,Sheet1!#REF!&lt;=2)),1,0)</f>
        <v>#REF!</v>
      </c>
      <c r="D31" s="8" t="e">
        <f>IF(OR(AND(Sheet1!#REF!=1,Sheet1!#REF!&lt;30),AND(Sheet1!#REF!=2,Sheet1!#REF!&lt;30),AND(Sheet1!#REF!&gt;2,Sheet1!#REF!&gt;30),AND(Sheet1!#REF!=0,Sheet1!#REF!&gt;30)),1,0)</f>
        <v>#REF!</v>
      </c>
      <c r="E31" t="e">
        <f>IF(OR(AND(Sheet1!#REF!=1,Sheet1!#REF!&lt;30),AND(Sheet1!#REF!=2,Sheet1!#REF!&lt;30),AND(Sheet1!#REF!&gt;2,Sheet1!#REF!&gt;30),AND(Sheet1!#REF!=0,Sheet1!#REF!&gt;30)),1,0)</f>
        <v>#REF!</v>
      </c>
      <c r="F31" s="11"/>
    </row>
    <row r="32" spans="1:6" x14ac:dyDescent="0.25">
      <c r="A32" s="6" t="s">
        <v>24</v>
      </c>
      <c r="C32" t="e">
        <f>IF(OR(AND(Sheet1!#REF!=1,Sheet1!#REF!&gt;2),AND(Sheet1!#REF!=2,Sheet1!#REF!&gt;2),AND(Sheet1!#REF!&gt;2,Sheet1!#REF!&lt;=2),AND(Sheet1!#REF!=0,Sheet1!#REF!&lt;=2)),1,0)</f>
        <v>#REF!</v>
      </c>
      <c r="D32" s="8" t="e">
        <f>IF(OR(AND(Sheet1!#REF!=1,Sheet1!#REF!&lt;30),AND(Sheet1!#REF!=2,Sheet1!#REF!&lt;30),AND(Sheet1!#REF!&gt;2,Sheet1!#REF!&gt;30),AND(Sheet1!#REF!=0,Sheet1!#REF!&gt;30)),1,0)</f>
        <v>#REF!</v>
      </c>
      <c r="E32" s="8" t="e">
        <f>IF(OR(AND(Sheet1!#REF!=1,Sheet1!#REF!&lt;30),AND(Sheet1!#REF!=2,Sheet1!#REF!&lt;30),AND(Sheet1!#REF!&gt;2,Sheet1!#REF!&gt;30),AND(Sheet1!#REF!=0,Sheet1!#REF!&gt;30)),1,0)</f>
        <v>#REF!</v>
      </c>
      <c r="F32" s="11"/>
    </row>
    <row r="33" spans="1:7" x14ac:dyDescent="0.25">
      <c r="A33" t="s">
        <v>105</v>
      </c>
      <c r="C33" t="e">
        <f>IF(OR(AND(Sheet1!#REF!=1,Sheet1!#REF!&gt;2),AND(Sheet1!#REF!=2,Sheet1!#REF!&gt;2),AND(Sheet1!#REF!&gt;2,Sheet1!#REF!&lt;=2),AND(Sheet1!#REF!=0,Sheet1!#REF!&lt;=2)),1,0)</f>
        <v>#REF!</v>
      </c>
      <c r="D33" t="e">
        <f>IF(OR(AND(Sheet1!#REF!=1,Sheet1!#REF!&lt;30),AND(Sheet1!#REF!=2,Sheet1!#REF!&lt;30),AND(Sheet1!#REF!&gt;2,Sheet1!#REF!&gt;30),AND(Sheet1!#REF!=0,Sheet1!#REF!&gt;30)),1,0)</f>
        <v>#REF!</v>
      </c>
      <c r="E33" t="e">
        <f>IF(OR(AND(Sheet1!#REF!=1,Sheet1!#REF!&lt;30),AND(Sheet1!#REF!=2,Sheet1!#REF!&lt;30),AND(Sheet1!#REF!&gt;2,Sheet1!#REF!&gt;30),AND(Sheet1!#REF!=0,Sheet1!#REF!&gt;30)),1,0)</f>
        <v>#REF!</v>
      </c>
    </row>
    <row r="34" spans="1:7" x14ac:dyDescent="0.25">
      <c r="A34" t="s">
        <v>25</v>
      </c>
      <c r="C34" t="e">
        <f>IF(OR(AND(Sheet1!#REF!=1,Sheet1!#REF!&gt;2),AND(Sheet1!#REF!=2,Sheet1!#REF!&gt;2),AND(Sheet1!#REF!&gt;2,Sheet1!#REF!&lt;=2),AND(Sheet1!#REF!=0,Sheet1!#REF!&lt;=2)),1,0)</f>
        <v>#REF!</v>
      </c>
      <c r="D34" t="e">
        <f>IF(OR(AND(Sheet1!#REF!=1,Sheet1!#REF!&lt;30),AND(Sheet1!#REF!=2,Sheet1!#REF!&lt;30),AND(Sheet1!#REF!&gt;2,Sheet1!#REF!&gt;30),AND(Sheet1!#REF!=0,Sheet1!#REF!&gt;30)),1,0)</f>
        <v>#REF!</v>
      </c>
      <c r="E34" t="e">
        <f>IF(OR(AND(Sheet1!#REF!=1,Sheet1!#REF!&lt;30),AND(Sheet1!#REF!=2,Sheet1!#REF!&lt;30),AND(Sheet1!#REF!&gt;2,Sheet1!#REF!&gt;30),AND(Sheet1!#REF!=0,Sheet1!#REF!&gt;30)),1,0)</f>
        <v>#REF!</v>
      </c>
    </row>
    <row r="35" spans="1:7" x14ac:dyDescent="0.25">
      <c r="A35" t="s">
        <v>26</v>
      </c>
      <c r="C35" s="9" t="e">
        <f>IF(OR(AND(Sheet1!#REF!=1,Sheet1!#REF!&gt;2),AND(Sheet1!#REF!=2,Sheet1!#REF!&gt;2),AND(Sheet1!#REF!&gt;2,Sheet1!#REF!&lt;=2),AND(Sheet1!#REF!=0,Sheet1!#REF!&lt;=2)),1,0)</f>
        <v>#REF!</v>
      </c>
      <c r="D35" s="8" t="e">
        <f>IF(OR(AND(Sheet1!#REF!=1,Sheet1!#REF!&lt;30),AND(Sheet1!#REF!=2,Sheet1!#REF!&lt;30),AND(Sheet1!#REF!&gt;2,Sheet1!#REF!&gt;30),AND(Sheet1!#REF!=0,Sheet1!#REF!&gt;30)),1,0)</f>
        <v>#REF!</v>
      </c>
      <c r="E35" t="e">
        <f>IF(OR(AND(Sheet1!#REF!=1,Sheet1!#REF!&lt;30),AND(Sheet1!#REF!=2,Sheet1!#REF!&lt;30),AND(Sheet1!#REF!&gt;2,Sheet1!#REF!&gt;30),AND(Sheet1!#REF!=0,Sheet1!#REF!&gt;30)),1,0)</f>
        <v>#REF!</v>
      </c>
      <c r="F35" s="11"/>
    </row>
    <row r="36" spans="1:7" x14ac:dyDescent="0.25">
      <c r="A36" t="s">
        <v>27</v>
      </c>
      <c r="C36" t="e">
        <f>IF(OR(AND(Sheet1!#REF!=1,Sheet1!#REF!&gt;2),AND(Sheet1!#REF!=2,Sheet1!#REF!&gt;2),AND(Sheet1!#REF!&gt;2,Sheet1!#REF!&lt;=2),AND(Sheet1!#REF!=0,Sheet1!#REF!&lt;=2)),1,0)</f>
        <v>#REF!</v>
      </c>
      <c r="D36" t="e">
        <f>IF(OR(AND(Sheet1!#REF!=1,Sheet1!#REF!&lt;30),AND(Sheet1!#REF!=2,Sheet1!#REF!&lt;30),AND(Sheet1!#REF!&gt;2,Sheet1!#REF!&gt;30),AND(Sheet1!#REF!=0,Sheet1!#REF!&gt;30)),1,0)</f>
        <v>#REF!</v>
      </c>
      <c r="E36" t="e">
        <f>IF(OR(AND(Sheet1!#REF!=1,Sheet1!#REF!&lt;30),AND(Sheet1!#REF!=2,Sheet1!#REF!&lt;30),AND(Sheet1!#REF!&gt;2,Sheet1!#REF!&gt;30),AND(Sheet1!#REF!=0,Sheet1!#REF!&gt;30)),1,0)</f>
        <v>#REF!</v>
      </c>
    </row>
    <row r="37" spans="1:7" x14ac:dyDescent="0.25">
      <c r="A37" t="s">
        <v>28</v>
      </c>
      <c r="C37" t="e">
        <f>IF(OR(AND(Sheet1!#REF!=1,Sheet1!#REF!&gt;2),AND(Sheet1!#REF!=2,Sheet1!#REF!&gt;2),AND(Sheet1!#REF!&gt;2,Sheet1!#REF!&lt;=2),AND(Sheet1!#REF!=0,Sheet1!#REF!&lt;=2)),1,0)</f>
        <v>#REF!</v>
      </c>
      <c r="D37" t="e">
        <f>IF(OR(AND(Sheet1!#REF!=1,Sheet1!#REF!&lt;30),AND(Sheet1!#REF!=2,Sheet1!#REF!&lt;30),AND(Sheet1!#REF!&gt;2,Sheet1!#REF!&gt;30),AND(Sheet1!#REF!=0,Sheet1!#REF!&gt;30)),1,0)</f>
        <v>#REF!</v>
      </c>
      <c r="E37" t="e">
        <f>IF(OR(AND(Sheet1!#REF!=1,Sheet1!#REF!&lt;30),AND(Sheet1!#REF!=2,Sheet1!#REF!&lt;30),AND(Sheet1!#REF!&gt;2,Sheet1!#REF!&gt;30),AND(Sheet1!#REF!=0,Sheet1!#REF!&gt;30)),1,0)</f>
        <v>#REF!</v>
      </c>
    </row>
    <row r="38" spans="1:7" x14ac:dyDescent="0.25">
      <c r="A38" s="7" t="s">
        <v>29</v>
      </c>
      <c r="C38" t="e">
        <f>IF(OR(AND(Sheet1!#REF!=1,Sheet1!#REF!&gt;2),AND(Sheet1!#REF!=2,Sheet1!#REF!&gt;2),AND(Sheet1!#REF!&gt;2,Sheet1!#REF!&lt;=2),AND(Sheet1!#REF!=0,Sheet1!#REF!&lt;=2)),1,0)</f>
        <v>#REF!</v>
      </c>
      <c r="D38" t="e">
        <f>IF(OR(AND(Sheet1!#REF!=1,Sheet1!#REF!&lt;30),AND(Sheet1!#REF!=2,Sheet1!#REF!&lt;30),AND(Sheet1!#REF!&gt;2,Sheet1!#REF!&gt;30),AND(Sheet1!#REF!=0,Sheet1!#REF!&gt;30)),1,0)</f>
        <v>#REF!</v>
      </c>
      <c r="E38" t="e">
        <f>IF(OR(AND(Sheet1!#REF!=1,Sheet1!#REF!&lt;30),AND(Sheet1!#REF!=2,Sheet1!#REF!&lt;30),AND(Sheet1!#REF!&gt;2,Sheet1!#REF!&gt;30),AND(Sheet1!#REF!=0,Sheet1!#REF!&gt;30)),1,0)</f>
        <v>#REF!</v>
      </c>
    </row>
    <row r="39" spans="1:7" x14ac:dyDescent="0.25">
      <c r="A39" t="s">
        <v>30</v>
      </c>
      <c r="C39" s="9" t="e">
        <f>IF(OR(AND(Sheet1!#REF!=1,Sheet1!#REF!&gt;2),AND(Sheet1!#REF!=2,Sheet1!#REF!&gt;2),AND(Sheet1!#REF!&gt;2,Sheet1!#REF!&lt;=2),AND(Sheet1!#REF!=0,Sheet1!#REF!&lt;=2)),1,0)</f>
        <v>#REF!</v>
      </c>
      <c r="D39" s="8" t="e">
        <f>IF(OR(AND(Sheet1!#REF!=1,Sheet1!#REF!&lt;30),AND(Sheet1!#REF!=2,Sheet1!#REF!&lt;30),AND(Sheet1!#REF!&gt;2,Sheet1!#REF!&gt;30),AND(Sheet1!#REF!=0,Sheet1!#REF!&gt;30)),1,0)</f>
        <v>#REF!</v>
      </c>
      <c r="E39" t="e">
        <f>IF(OR(AND(Sheet1!#REF!=1,Sheet1!#REF!&lt;30),AND(Sheet1!#REF!=2,Sheet1!#REF!&lt;30),AND(Sheet1!#REF!&gt;2,Sheet1!#REF!&gt;30),AND(Sheet1!#REF!=0,Sheet1!#REF!&gt;30)),1,0)</f>
        <v>#REF!</v>
      </c>
      <c r="F39" s="11"/>
    </row>
    <row r="40" spans="1:7" x14ac:dyDescent="0.25">
      <c r="A40" t="s">
        <v>31</v>
      </c>
      <c r="C40" t="e">
        <f>IF(OR(AND(Sheet1!#REF!=1,Sheet1!#REF!&gt;2),AND(Sheet1!#REF!=2,Sheet1!#REF!&gt;2),AND(Sheet1!#REF!&gt;2,Sheet1!#REF!&lt;=2),AND(Sheet1!#REF!=0,Sheet1!#REF!&lt;=2)),1,0)</f>
        <v>#REF!</v>
      </c>
      <c r="D40" s="8" t="e">
        <f>IF(OR(AND(Sheet1!#REF!=1,Sheet1!#REF!&lt;30),AND(Sheet1!#REF!=2,Sheet1!#REF!&lt;30),AND(Sheet1!#REF!&gt;2,Sheet1!#REF!&gt;30),AND(Sheet1!#REF!=0,Sheet1!#REF!&gt;30)),1,0)</f>
        <v>#REF!</v>
      </c>
      <c r="E40" s="8" t="e">
        <f>IF(OR(AND(Sheet1!#REF!=1,Sheet1!#REF!&lt;30),AND(Sheet1!#REF!=2,Sheet1!#REF!&lt;30),AND(Sheet1!#REF!&gt;2,Sheet1!#REF!&gt;30),AND(Sheet1!#REF!=0,Sheet1!#REF!&gt;30)),1,0)</f>
        <v>#REF!</v>
      </c>
      <c r="F40" s="11"/>
    </row>
    <row r="41" spans="1:7" x14ac:dyDescent="0.25">
      <c r="A41" t="s">
        <v>32</v>
      </c>
      <c r="C41" t="e">
        <f>IF(OR(AND(Sheet1!#REF!=1,Sheet1!#REF!&gt;2),AND(Sheet1!#REF!=2,Sheet1!#REF!&gt;2),AND(Sheet1!#REF!&gt;2,Sheet1!#REF!&lt;=2),AND(Sheet1!#REF!=0,Sheet1!#REF!&lt;=2)),1,0)</f>
        <v>#REF!</v>
      </c>
      <c r="D41" s="8" t="e">
        <f>IF(OR(AND(Sheet1!#REF!=1,Sheet1!#REF!&lt;30),AND(Sheet1!#REF!=2,Sheet1!#REF!&lt;30),AND(Sheet1!#REF!&gt;2,Sheet1!#REF!&gt;30),AND(Sheet1!#REF!=0,Sheet1!#REF!&gt;30)),1,0)</f>
        <v>#REF!</v>
      </c>
      <c r="E41" s="8" t="e">
        <f>IF(OR(AND(Sheet1!#REF!=1,Sheet1!#REF!&lt;30),AND(Sheet1!#REF!=2,Sheet1!#REF!&lt;30),AND(Sheet1!#REF!&gt;2,Sheet1!#REF!&gt;30),AND(Sheet1!#REF!=0,Sheet1!#REF!&gt;30)),1,0)</f>
        <v>#REF!</v>
      </c>
      <c r="F41" s="11"/>
      <c r="G41" s="6"/>
    </row>
    <row r="42" spans="1:7" x14ac:dyDescent="0.25">
      <c r="A42" t="s">
        <v>33</v>
      </c>
      <c r="C42" t="e">
        <f>IF(OR(AND(Sheet1!#REF!=1,Sheet1!#REF!&gt;2),AND(Sheet1!#REF!=2,Sheet1!#REF!&gt;2),AND(Sheet1!#REF!&gt;2,Sheet1!#REF!&lt;=2),AND(Sheet1!#REF!=0,Sheet1!#REF!&lt;=2)),1,0)</f>
        <v>#REF!</v>
      </c>
      <c r="D42" s="8" t="e">
        <f>IF(OR(AND(Sheet1!#REF!=1,Sheet1!#REF!&lt;30),AND(Sheet1!#REF!=2,Sheet1!#REF!&lt;30),AND(Sheet1!#REF!&gt;2,Sheet1!#REF!&gt;30),AND(Sheet1!#REF!=0,Sheet1!#REF!&gt;30)),1,0)</f>
        <v>#REF!</v>
      </c>
      <c r="E42" s="8" t="e">
        <f>IF(OR(AND(Sheet1!#REF!=1,Sheet1!#REF!&lt;30),AND(Sheet1!#REF!=2,Sheet1!#REF!&lt;30),AND(Sheet1!#REF!&gt;2,Sheet1!#REF!&gt;30),AND(Sheet1!#REF!=0,Sheet1!#REF!&gt;30)),1,0)</f>
        <v>#REF!</v>
      </c>
      <c r="F42" s="11"/>
    </row>
    <row r="43" spans="1:7" x14ac:dyDescent="0.25">
      <c r="A43" t="s">
        <v>34</v>
      </c>
      <c r="C43" t="e">
        <f>IF(OR(AND(Sheet1!#REF!=1,Sheet1!#REF!&gt;2),AND(Sheet1!#REF!=2,Sheet1!#REF!&gt;2),AND(Sheet1!#REF!&gt;2,Sheet1!#REF!&lt;=2),AND(Sheet1!#REF!=0,Sheet1!#REF!&lt;=2)),1,0)</f>
        <v>#REF!</v>
      </c>
      <c r="D43" t="e">
        <f>IF(OR(AND(Sheet1!#REF!=1,Sheet1!#REF!&lt;30),AND(Sheet1!#REF!=2,Sheet1!#REF!&lt;30),AND(Sheet1!#REF!&gt;2,Sheet1!#REF!&gt;30),AND(Sheet1!#REF!=0,Sheet1!#REF!&gt;30)),1,0)</f>
        <v>#REF!</v>
      </c>
      <c r="E43" t="e">
        <f>IF(OR(AND(Sheet1!#REF!=1,Sheet1!#REF!&lt;30),AND(Sheet1!#REF!=2,Sheet1!#REF!&lt;30),AND(Sheet1!#REF!&gt;2,Sheet1!#REF!&gt;30),AND(Sheet1!#REF!=0,Sheet1!#REF!&gt;30)),1,0)</f>
        <v>#REF!</v>
      </c>
    </row>
    <row r="44" spans="1:7" x14ac:dyDescent="0.25">
      <c r="A44" t="s">
        <v>35</v>
      </c>
      <c r="C44" t="e">
        <f>IF(OR(AND(Sheet1!#REF!=1,Sheet1!#REF!&gt;2),AND(Sheet1!#REF!=2,Sheet1!#REF!&gt;2),AND(Sheet1!#REF!&gt;2,Sheet1!#REF!&lt;=2),AND(Sheet1!#REF!=0,Sheet1!#REF!&lt;=2)),1,0)</f>
        <v>#REF!</v>
      </c>
      <c r="D44" s="8" t="e">
        <f>IF(OR(AND(Sheet1!#REF!=1,Sheet1!#REF!&lt;30),AND(Sheet1!#REF!=2,Sheet1!#REF!&lt;30),AND(Sheet1!#REF!&gt;2,Sheet1!#REF!&gt;30),AND(Sheet1!#REF!=0,Sheet1!#REF!&gt;30)),1,0)</f>
        <v>#REF!</v>
      </c>
      <c r="E44" s="8" t="e">
        <f>IF(OR(AND(Sheet1!#REF!=1,Sheet1!#REF!&lt;30),AND(Sheet1!#REF!=2,Sheet1!#REF!&lt;30),AND(Sheet1!#REF!&gt;2,Sheet1!#REF!&gt;30),AND(Sheet1!#REF!=0,Sheet1!#REF!&gt;30)),1,0)</f>
        <v>#REF!</v>
      </c>
      <c r="F44" s="11"/>
    </row>
    <row r="45" spans="1:7" x14ac:dyDescent="0.25">
      <c r="A45" t="s">
        <v>36</v>
      </c>
      <c r="C45" t="e">
        <f>IF(OR(AND(Sheet1!#REF!=1,Sheet1!#REF!&gt;2),AND(Sheet1!#REF!=2,Sheet1!#REF!&gt;2),AND(Sheet1!#REF!&gt;2,Sheet1!#REF!&lt;=2),AND(Sheet1!#REF!=0,Sheet1!#REF!&lt;=2)),1,0)</f>
        <v>#REF!</v>
      </c>
      <c r="D45" t="e">
        <f>IF(OR(AND(Sheet1!#REF!=1,Sheet1!#REF!&lt;30),AND(Sheet1!#REF!=2,Sheet1!#REF!&lt;30),AND(Sheet1!#REF!&gt;2,Sheet1!#REF!&gt;30),AND(Sheet1!#REF!=0,Sheet1!#REF!&gt;30)),1,0)</f>
        <v>#REF!</v>
      </c>
      <c r="E45" t="e">
        <f>IF(OR(AND(Sheet1!#REF!=1,Sheet1!#REF!&lt;30),AND(Sheet1!#REF!=2,Sheet1!#REF!&lt;30),AND(Sheet1!#REF!&gt;2,Sheet1!#REF!&gt;30),AND(Sheet1!#REF!=0,Sheet1!#REF!&gt;30)),1,0)</f>
        <v>#REF!</v>
      </c>
    </row>
    <row r="46" spans="1:7" x14ac:dyDescent="0.25">
      <c r="A46" t="s">
        <v>37</v>
      </c>
      <c r="C46" s="9" t="e">
        <f>IF(OR(AND(Sheet1!#REF!=1,Sheet1!#REF!&gt;2),AND(Sheet1!#REF!=2,Sheet1!#REF!&gt;2),AND(Sheet1!#REF!&gt;2,Sheet1!#REF!&lt;=2),AND(Sheet1!#REF!=0,Sheet1!#REF!&lt;=2)),1,0)</f>
        <v>#REF!</v>
      </c>
      <c r="D46" s="8" t="e">
        <f>IF(OR(AND(Sheet1!#REF!=1,Sheet1!#REF!&lt;30),AND(Sheet1!#REF!=2,Sheet1!#REF!&lt;30),AND(Sheet1!#REF!&gt;2,Sheet1!#REF!&gt;30),AND(Sheet1!#REF!=0,Sheet1!#REF!&gt;30)),1,0)</f>
        <v>#REF!</v>
      </c>
      <c r="E46" t="e">
        <f>IF(OR(AND(Sheet1!#REF!=1,Sheet1!#REF!&lt;30),AND(Sheet1!#REF!=2,Sheet1!#REF!&lt;30),AND(Sheet1!#REF!&gt;2,Sheet1!#REF!&gt;30),AND(Sheet1!#REF!=0,Sheet1!#REF!&gt;30)),1,0)</f>
        <v>#REF!</v>
      </c>
      <c r="F46" s="11"/>
    </row>
    <row r="47" spans="1:7" x14ac:dyDescent="0.25">
      <c r="A47" t="s">
        <v>38</v>
      </c>
      <c r="C47" t="e">
        <f>IF(OR(AND(Sheet1!#REF!=1,Sheet1!#REF!&gt;2),AND(Sheet1!#REF!=2,Sheet1!#REF!&gt;2),AND(Sheet1!#REF!&gt;2,Sheet1!#REF!&lt;=2),AND(Sheet1!#REF!=0,Sheet1!#REF!&lt;=2)),1,0)</f>
        <v>#REF!</v>
      </c>
      <c r="D47" t="e">
        <f>IF(OR(AND(Sheet1!#REF!=1,Sheet1!#REF!&lt;30),AND(Sheet1!#REF!=2,Sheet1!#REF!&lt;30),AND(Sheet1!#REF!&gt;2,Sheet1!#REF!&gt;30),AND(Sheet1!#REF!=0,Sheet1!#REF!&gt;30)),1,0)</f>
        <v>#REF!</v>
      </c>
      <c r="E47" t="e">
        <f>IF(OR(AND(Sheet1!#REF!=1,Sheet1!#REF!&lt;30),AND(Sheet1!#REF!=2,Sheet1!#REF!&lt;30),AND(Sheet1!#REF!&gt;2,Sheet1!#REF!&gt;30),AND(Sheet1!#REF!=0,Sheet1!#REF!&gt;30)),1,0)</f>
        <v>#REF!</v>
      </c>
    </row>
    <row r="48" spans="1:7" x14ac:dyDescent="0.25">
      <c r="A48" t="s">
        <v>39</v>
      </c>
      <c r="C48" t="e">
        <f>IF(OR(AND(Sheet1!#REF!=1,Sheet1!#REF!&gt;2),AND(Sheet1!#REF!=2,Sheet1!#REF!&gt;2),AND(Sheet1!#REF!&gt;2,Sheet1!#REF!&lt;=2),AND(Sheet1!#REF!=0,Sheet1!#REF!&lt;=2)),1,0)</f>
        <v>#REF!</v>
      </c>
      <c r="D48" t="e">
        <f>IF(OR(AND(Sheet1!#REF!=1,Sheet1!#REF!&lt;30),AND(Sheet1!#REF!=2,Sheet1!#REF!&lt;30),AND(Sheet1!#REF!&gt;2,Sheet1!#REF!&gt;30),AND(Sheet1!#REF!=0,Sheet1!#REF!&gt;30)),1,0)</f>
        <v>#REF!</v>
      </c>
      <c r="E48" t="e">
        <f>IF(OR(AND(Sheet1!#REF!=1,Sheet1!#REF!&lt;30),AND(Sheet1!#REF!=2,Sheet1!#REF!&lt;30),AND(Sheet1!#REF!&gt;2,Sheet1!#REF!&gt;30),AND(Sheet1!#REF!=0,Sheet1!#REF!&gt;30)),1,0)</f>
        <v>#REF!</v>
      </c>
    </row>
    <row r="49" spans="1:6" x14ac:dyDescent="0.25">
      <c r="A49" t="s">
        <v>40</v>
      </c>
      <c r="C49" t="e">
        <f>IF(OR(AND(Sheet1!#REF!=1,Sheet1!#REF!&gt;2),AND(Sheet1!#REF!=2,Sheet1!#REF!&gt;2),AND(Sheet1!#REF!&gt;2,Sheet1!#REF!&lt;=2),AND(Sheet1!#REF!=0,Sheet1!#REF!&lt;=2)),1,0)</f>
        <v>#REF!</v>
      </c>
      <c r="D49" t="e">
        <f>IF(OR(AND(Sheet1!#REF!=1,Sheet1!#REF!&lt;30),AND(Sheet1!#REF!=2,Sheet1!#REF!&lt;30),AND(Sheet1!#REF!&gt;2,Sheet1!#REF!&gt;30),AND(Sheet1!#REF!=0,Sheet1!#REF!&gt;30)),1,0)</f>
        <v>#REF!</v>
      </c>
      <c r="E49" t="e">
        <f>IF(OR(AND(Sheet1!#REF!=1,Sheet1!#REF!&lt;30),AND(Sheet1!#REF!=2,Sheet1!#REF!&lt;30),AND(Sheet1!#REF!&gt;2,Sheet1!#REF!&gt;30),AND(Sheet1!#REF!=0,Sheet1!#REF!&gt;30)),1,0)</f>
        <v>#REF!</v>
      </c>
    </row>
    <row r="50" spans="1:6" x14ac:dyDescent="0.25">
      <c r="A50" t="s">
        <v>41</v>
      </c>
      <c r="C50" t="e">
        <f>IF(OR(AND(Sheet1!#REF!=1,Sheet1!#REF!&gt;2),AND(Sheet1!#REF!=2,Sheet1!#REF!&gt;2),AND(Sheet1!#REF!&gt;2,Sheet1!#REF!&lt;=2),AND(Sheet1!#REF!=0,Sheet1!#REF!&lt;=2)),1,0)</f>
        <v>#REF!</v>
      </c>
      <c r="D50" s="8" t="e">
        <f>IF(OR(AND(Sheet1!#REF!=1,Sheet1!#REF!&lt;30),AND(Sheet1!#REF!=2,Sheet1!#REF!&lt;30),AND(Sheet1!#REF!&gt;2,Sheet1!#REF!&gt;30),AND(Sheet1!#REF!=0,Sheet1!#REF!&gt;30)),1,0)</f>
        <v>#REF!</v>
      </c>
      <c r="E50" s="8" t="e">
        <f>IF(OR(AND(Sheet1!#REF!=1,Sheet1!#REF!&lt;30),AND(Sheet1!#REF!=2,Sheet1!#REF!&lt;30),AND(Sheet1!#REF!&gt;2,Sheet1!#REF!&gt;30),AND(Sheet1!#REF!=0,Sheet1!#REF!&gt;30)),1,0)</f>
        <v>#REF!</v>
      </c>
      <c r="F50" s="11"/>
    </row>
    <row r="51" spans="1:6" x14ac:dyDescent="0.25">
      <c r="A51" t="s">
        <v>42</v>
      </c>
      <c r="C51" t="e">
        <f>IF(OR(AND(Sheet1!#REF!=1,Sheet1!#REF!&gt;2),AND(Sheet1!#REF!=2,Sheet1!#REF!&gt;2),AND(Sheet1!#REF!&gt;2,Sheet1!#REF!&lt;=2),AND(Sheet1!#REF!=0,Sheet1!#REF!&lt;=2)),1,0)</f>
        <v>#REF!</v>
      </c>
      <c r="D51" t="e">
        <f>IF(OR(AND(Sheet1!#REF!=1,Sheet1!#REF!&lt;30),AND(Sheet1!#REF!=2,Sheet1!#REF!&lt;30),AND(Sheet1!#REF!&gt;2,Sheet1!#REF!&gt;30),AND(Sheet1!#REF!=0,Sheet1!#REF!&gt;30)),1,0)</f>
        <v>#REF!</v>
      </c>
      <c r="E51" t="e">
        <f>IF(OR(AND(Sheet1!#REF!=1,Sheet1!#REF!&lt;30),AND(Sheet1!#REF!=2,Sheet1!#REF!&lt;30),AND(Sheet1!#REF!&gt;2,Sheet1!#REF!&gt;30),AND(Sheet1!#REF!=0,Sheet1!#REF!&gt;30)),1,0)</f>
        <v>#REF!</v>
      </c>
    </row>
    <row r="52" spans="1:6" x14ac:dyDescent="0.25">
      <c r="A52" t="s">
        <v>43</v>
      </c>
      <c r="C52" t="e">
        <f>IF(OR(AND(Sheet1!#REF!=1,Sheet1!#REF!&gt;2),AND(Sheet1!#REF!=2,Sheet1!#REF!&gt;2),AND(Sheet1!#REF!&gt;2,Sheet1!#REF!&lt;=2),AND(Sheet1!#REF!=0,Sheet1!#REF!&lt;=2)),1,0)</f>
        <v>#REF!</v>
      </c>
      <c r="D52" t="e">
        <f>IF(OR(AND(Sheet1!#REF!=1,Sheet1!#REF!&lt;30),AND(Sheet1!#REF!=2,Sheet1!#REF!&lt;30),AND(Sheet1!#REF!&gt;2,Sheet1!#REF!&gt;30),AND(Sheet1!#REF!=0,Sheet1!#REF!&gt;30)),1,0)</f>
        <v>#REF!</v>
      </c>
      <c r="E52" t="e">
        <f>IF(OR(AND(Sheet1!#REF!=1,Sheet1!#REF!&lt;30),AND(Sheet1!#REF!=2,Sheet1!#REF!&lt;30),AND(Sheet1!#REF!&gt;2,Sheet1!#REF!&gt;30),AND(Sheet1!#REF!=0,Sheet1!#REF!&gt;30)),1,0)</f>
        <v>#REF!</v>
      </c>
    </row>
    <row r="53" spans="1:6" x14ac:dyDescent="0.25">
      <c r="A53" t="s">
        <v>44</v>
      </c>
      <c r="C53" t="e">
        <f>IF(OR(AND(Sheet1!#REF!=1,Sheet1!#REF!&gt;2),AND(Sheet1!#REF!=2,Sheet1!#REF!&gt;2),AND(Sheet1!#REF!&gt;2,Sheet1!#REF!&lt;=2),AND(Sheet1!#REF!=0,Sheet1!#REF!&lt;=2)),1,0)</f>
        <v>#REF!</v>
      </c>
      <c r="D53" t="e">
        <f>IF(OR(AND(Sheet1!#REF!=1,Sheet1!#REF!&lt;30),AND(Sheet1!#REF!=2,Sheet1!#REF!&lt;30),AND(Sheet1!#REF!&gt;2,Sheet1!#REF!&gt;30),AND(Sheet1!#REF!=0,Sheet1!#REF!&gt;30)),1,0)</f>
        <v>#REF!</v>
      </c>
      <c r="E53" t="e">
        <f>IF(OR(AND(Sheet1!#REF!=1,Sheet1!#REF!&lt;30),AND(Sheet1!#REF!=2,Sheet1!#REF!&lt;30),AND(Sheet1!#REF!&gt;2,Sheet1!#REF!&gt;30),AND(Sheet1!#REF!=0,Sheet1!#REF!&gt;30)),1,0)</f>
        <v>#REF!</v>
      </c>
    </row>
    <row r="54" spans="1:6" x14ac:dyDescent="0.25">
      <c r="A54" t="s">
        <v>45</v>
      </c>
      <c r="C54" s="9" t="e">
        <f>IF(OR(AND(Sheet1!#REF!=1,Sheet1!#REF!&gt;2),AND(Sheet1!#REF!=2,Sheet1!#REF!&gt;2),AND(Sheet1!#REF!&gt;2,Sheet1!#REF!&lt;=2),AND(Sheet1!#REF!=0,Sheet1!#REF!&lt;=2)),1,0)</f>
        <v>#REF!</v>
      </c>
      <c r="D54" t="e">
        <f>IF(OR(AND(Sheet1!#REF!=1,Sheet1!#REF!&lt;30),AND(Sheet1!#REF!=2,Sheet1!#REF!&lt;30),AND(Sheet1!#REF!&gt;2,Sheet1!#REF!&gt;30),AND(Sheet1!#REF!=0,Sheet1!#REF!&gt;30)),1,0)</f>
        <v>#REF!</v>
      </c>
      <c r="E54" s="8" t="e">
        <f>IF(OR(AND(Sheet1!#REF!=1,Sheet1!#REF!&lt;30),AND(Sheet1!#REF!=2,Sheet1!#REF!&lt;30),AND(Sheet1!#REF!&gt;2,Sheet1!#REF!&gt;30),AND(Sheet1!#REF!=0,Sheet1!#REF!&gt;30)),1,0)</f>
        <v>#REF!</v>
      </c>
      <c r="F54" s="11"/>
    </row>
    <row r="55" spans="1:6" x14ac:dyDescent="0.25">
      <c r="A55" t="s">
        <v>46</v>
      </c>
      <c r="C55" t="e">
        <f>IF(OR(AND(Sheet1!#REF!=1,Sheet1!#REF!&gt;2),AND(Sheet1!#REF!=2,Sheet1!#REF!&gt;2),AND(Sheet1!#REF!&gt;2,Sheet1!#REF!&lt;=2),AND(Sheet1!#REF!=0,Sheet1!#REF!&lt;=2)),1,0)</f>
        <v>#REF!</v>
      </c>
      <c r="D55" t="e">
        <f>IF(OR(AND(Sheet1!#REF!=1,Sheet1!#REF!&lt;30),AND(Sheet1!#REF!=2,Sheet1!#REF!&lt;30),AND(Sheet1!#REF!&gt;2,Sheet1!#REF!&gt;30),AND(Sheet1!#REF!=0,Sheet1!#REF!&gt;30)),1,0)</f>
        <v>#REF!</v>
      </c>
      <c r="E55" t="e">
        <f>IF(OR(AND(Sheet1!#REF!=1,Sheet1!#REF!&lt;30),AND(Sheet1!#REF!=2,Sheet1!#REF!&lt;30),AND(Sheet1!#REF!&gt;2,Sheet1!#REF!&gt;30),AND(Sheet1!#REF!=0,Sheet1!#REF!&gt;30)),1,0)</f>
        <v>#REF!</v>
      </c>
    </row>
    <row r="56" spans="1:6" x14ac:dyDescent="0.25">
      <c r="A56" t="s">
        <v>47</v>
      </c>
      <c r="C56" s="9" t="e">
        <f>IF(OR(AND(Sheet1!#REF!=1,Sheet1!#REF!&gt;2),AND(Sheet1!#REF!=2,Sheet1!#REF!&gt;2),AND(Sheet1!#REF!&gt;2,Sheet1!#REF!&lt;=2),AND(Sheet1!#REF!=0,Sheet1!#REF!&lt;=2)),1,0)</f>
        <v>#REF!</v>
      </c>
      <c r="D56" s="8" t="e">
        <f>IF(OR(AND(Sheet1!#REF!=1,Sheet1!#REF!&lt;30),AND(Sheet1!#REF!=2,Sheet1!#REF!&lt;30),AND(Sheet1!#REF!&gt;2,Sheet1!#REF!&gt;30),AND(Sheet1!#REF!=0,Sheet1!#REF!&gt;30)),1,0)</f>
        <v>#REF!</v>
      </c>
      <c r="E56" t="e">
        <f>IF(OR(AND(Sheet1!#REF!=1,Sheet1!#REF!&lt;30),AND(Sheet1!#REF!=2,Sheet1!#REF!&lt;30),AND(Sheet1!#REF!&gt;2,Sheet1!#REF!&gt;30),AND(Sheet1!#REF!=0,Sheet1!#REF!&gt;30)),1,0)</f>
        <v>#REF!</v>
      </c>
      <c r="F56" s="11"/>
    </row>
    <row r="57" spans="1:6" x14ac:dyDescent="0.25">
      <c r="A57" t="s">
        <v>48</v>
      </c>
      <c r="C57" t="e">
        <f>IF(OR(AND(Sheet1!#REF!=1,Sheet1!#REF!&gt;2),AND(Sheet1!#REF!=2,Sheet1!#REF!&gt;2),AND(Sheet1!#REF!&gt;2,Sheet1!#REF!&lt;=2),AND(Sheet1!#REF!=0,Sheet1!#REF!&lt;=2)),1,0)</f>
        <v>#REF!</v>
      </c>
      <c r="D57" s="8" t="e">
        <f>IF(OR(AND(Sheet1!#REF!=1,Sheet1!#REF!&lt;30),AND(Sheet1!#REF!=2,Sheet1!#REF!&lt;30),AND(Sheet1!#REF!&gt;2,Sheet1!#REF!&gt;30),AND(Sheet1!#REF!=0,Sheet1!#REF!&gt;30)),1,0)</f>
        <v>#REF!</v>
      </c>
      <c r="E57" s="8" t="e">
        <f>IF(OR(AND(Sheet1!#REF!=1,Sheet1!#REF!&lt;30),AND(Sheet1!#REF!=2,Sheet1!#REF!&lt;30),AND(Sheet1!#REF!&gt;2,Sheet1!#REF!&gt;30),AND(Sheet1!#REF!=0,Sheet1!#REF!&gt;30)),1,0)</f>
        <v>#REF!</v>
      </c>
      <c r="F57" s="11"/>
    </row>
    <row r="58" spans="1:6" x14ac:dyDescent="0.25">
      <c r="A58" t="s">
        <v>49</v>
      </c>
      <c r="C58" t="e">
        <f>IF(OR(AND(Sheet1!#REF!=1,Sheet1!#REF!&gt;2),AND(Sheet1!#REF!=2,Sheet1!#REF!&gt;2),AND(Sheet1!#REF!&gt;2,Sheet1!#REF!&lt;=2),AND(Sheet1!#REF!=0,Sheet1!#REF!&lt;=2)),1,0)</f>
        <v>#REF!</v>
      </c>
      <c r="D58" t="e">
        <f>IF(OR(AND(Sheet1!#REF!=1,Sheet1!#REF!&lt;30),AND(Sheet1!#REF!=2,Sheet1!#REF!&lt;30),AND(Sheet1!#REF!&gt;2,Sheet1!#REF!&gt;30),AND(Sheet1!#REF!=0,Sheet1!#REF!&gt;30)),1,0)</f>
        <v>#REF!</v>
      </c>
      <c r="E58" t="e">
        <f>IF(OR(AND(Sheet1!#REF!=1,Sheet1!#REF!&lt;30),AND(Sheet1!#REF!=2,Sheet1!#REF!&lt;30),AND(Sheet1!#REF!&gt;2,Sheet1!#REF!&gt;30),AND(Sheet1!#REF!=0,Sheet1!#REF!&gt;30)),1,0)</f>
        <v>#REF!</v>
      </c>
      <c r="F58" s="10"/>
    </row>
    <row r="59" spans="1:6" x14ac:dyDescent="0.25">
      <c r="A59" t="s">
        <v>50</v>
      </c>
      <c r="C59" t="e">
        <f>IF(OR(AND(Sheet1!#REF!=1,Sheet1!#REF!&gt;2),AND(Sheet1!#REF!=2,Sheet1!#REF!&gt;2),AND(Sheet1!#REF!&gt;2,Sheet1!#REF!&lt;=2),AND(Sheet1!#REF!=0,Sheet1!#REF!&lt;=2)),1,0)</f>
        <v>#REF!</v>
      </c>
      <c r="D59" t="e">
        <f>IF(OR(AND(Sheet1!#REF!=1,Sheet1!#REF!&lt;30),AND(Sheet1!#REF!=2,Sheet1!#REF!&lt;30),AND(Sheet1!#REF!&gt;2,Sheet1!#REF!&gt;30),AND(Sheet1!#REF!=0,Sheet1!#REF!&gt;30)),1,0)</f>
        <v>#REF!</v>
      </c>
      <c r="E59" t="e">
        <f>IF(OR(AND(Sheet1!#REF!=1,Sheet1!#REF!&lt;30),AND(Sheet1!#REF!=2,Sheet1!#REF!&lt;30),AND(Sheet1!#REF!&gt;2,Sheet1!#REF!&gt;30),AND(Sheet1!#REF!=0,Sheet1!#REF!&gt;30)),1,0)</f>
        <v>#REF!</v>
      </c>
    </row>
    <row r="60" spans="1:6" x14ac:dyDescent="0.25">
      <c r="A60" t="s">
        <v>106</v>
      </c>
      <c r="C60" s="9" t="e">
        <f>IF(OR(AND(Sheet1!#REF!=1,Sheet1!#REF!&gt;2),AND(Sheet1!#REF!=2,Sheet1!#REF!&gt;2),AND(Sheet1!#REF!&gt;2,Sheet1!#REF!&lt;=2),AND(Sheet1!#REF!=0,Sheet1!#REF!&lt;=2)),1,0)</f>
        <v>#REF!</v>
      </c>
      <c r="D60" t="e">
        <f>IF(OR(AND(Sheet1!#REF!=1,Sheet1!#REF!&lt;30),AND(Sheet1!#REF!=2,Sheet1!#REF!&lt;30),AND(Sheet1!#REF!&gt;2,Sheet1!#REF!&gt;30),AND(Sheet1!#REF!=0,Sheet1!#REF!&gt;30)),1,0)</f>
        <v>#REF!</v>
      </c>
      <c r="E60" s="8" t="e">
        <f>IF(OR(AND(Sheet1!#REF!=1,Sheet1!#REF!&lt;30),AND(Sheet1!#REF!=2,Sheet1!#REF!&lt;30),AND(Sheet1!#REF!&gt;2,Sheet1!#REF!&gt;30),AND(Sheet1!#REF!=0,Sheet1!#REF!&gt;30)),1,0)</f>
        <v>#REF!</v>
      </c>
      <c r="F60" s="11"/>
    </row>
    <row r="61" spans="1:6" x14ac:dyDescent="0.25">
      <c r="A61" t="s">
        <v>51</v>
      </c>
      <c r="C61" t="e">
        <f>IF(OR(AND(Sheet1!#REF!=1,Sheet1!#REF!&gt;2),AND(Sheet1!#REF!=2,Sheet1!#REF!&gt;2),AND(Sheet1!#REF!&gt;2,Sheet1!#REF!&lt;=2),AND(Sheet1!#REF!=0,Sheet1!#REF!&lt;=2)),1,0)</f>
        <v>#REF!</v>
      </c>
      <c r="D61" t="e">
        <f>IF(OR(AND(Sheet1!#REF!=1,Sheet1!#REF!&lt;30),AND(Sheet1!#REF!=2,Sheet1!#REF!&lt;30),AND(Sheet1!#REF!&gt;2,Sheet1!#REF!&gt;30),AND(Sheet1!#REF!=0,Sheet1!#REF!&gt;30)),1,0)</f>
        <v>#REF!</v>
      </c>
      <c r="E61" t="e">
        <f>IF(OR(AND(Sheet1!#REF!=1,Sheet1!#REF!&lt;30),AND(Sheet1!#REF!=2,Sheet1!#REF!&lt;30),AND(Sheet1!#REF!&gt;2,Sheet1!#REF!&gt;30),AND(Sheet1!#REF!=0,Sheet1!#REF!&gt;30)),1,0)</f>
        <v>#REF!</v>
      </c>
    </row>
    <row r="62" spans="1:6" x14ac:dyDescent="0.25">
      <c r="A62" t="s">
        <v>52</v>
      </c>
      <c r="C62" t="e">
        <f>IF(OR(AND(Sheet1!#REF!=1,Sheet1!#REF!&gt;2),AND(Sheet1!#REF!=2,Sheet1!#REF!&gt;2),AND(Sheet1!#REF!&gt;2,Sheet1!#REF!&lt;=2),AND(Sheet1!#REF!=0,Sheet1!#REF!&lt;=2)),1,0)</f>
        <v>#REF!</v>
      </c>
      <c r="D62" t="e">
        <f>IF(OR(AND(Sheet1!#REF!=1,Sheet1!#REF!&lt;30),AND(Sheet1!#REF!=2,Sheet1!#REF!&lt;30),AND(Sheet1!#REF!&gt;2,Sheet1!#REF!&gt;30),AND(Sheet1!#REF!=0,Sheet1!#REF!&gt;30)),1,0)</f>
        <v>#REF!</v>
      </c>
      <c r="E62" t="e">
        <f>IF(OR(AND(Sheet1!#REF!=1,Sheet1!#REF!&lt;30),AND(Sheet1!#REF!=2,Sheet1!#REF!&lt;30),AND(Sheet1!#REF!&gt;2,Sheet1!#REF!&gt;30),AND(Sheet1!#REF!=0,Sheet1!#REF!&gt;30)),1,0)</f>
        <v>#REF!</v>
      </c>
    </row>
    <row r="63" spans="1:6" x14ac:dyDescent="0.25">
      <c r="A63" t="s">
        <v>53</v>
      </c>
      <c r="C63" s="9" t="e">
        <f>IF(OR(AND(Sheet1!#REF!=1,Sheet1!#REF!&gt;2),AND(Sheet1!#REF!=2,Sheet1!#REF!&gt;2),AND(Sheet1!#REF!&gt;2,Sheet1!#REF!&lt;=2),AND(Sheet1!#REF!=0,Sheet1!#REF!&lt;=2)),1,0)</f>
        <v>#REF!</v>
      </c>
      <c r="D63" s="8" t="e">
        <f>IF(OR(AND(Sheet1!#REF!=1,Sheet1!#REF!&lt;30),AND(Sheet1!#REF!=2,Sheet1!#REF!&lt;30),AND(Sheet1!#REF!&gt;2,Sheet1!#REF!&gt;30),AND(Sheet1!#REF!=0,Sheet1!#REF!&gt;30)),1,0)</f>
        <v>#REF!</v>
      </c>
      <c r="E63" t="e">
        <f>IF(OR(AND(Sheet1!#REF!=1,Sheet1!#REF!&lt;30),AND(Sheet1!#REF!=2,Sheet1!#REF!&lt;30),AND(Sheet1!#REF!&gt;2,Sheet1!#REF!&gt;30),AND(Sheet1!#REF!=0,Sheet1!#REF!&gt;30)),1,0)</f>
        <v>#REF!</v>
      </c>
      <c r="F63" s="11"/>
    </row>
    <row r="64" spans="1:6" x14ac:dyDescent="0.25">
      <c r="A64" t="s">
        <v>54</v>
      </c>
      <c r="C64" t="e">
        <f>IF(OR(AND(Sheet1!#REF!=1,Sheet1!#REF!&gt;2),AND(Sheet1!#REF!=2,Sheet1!#REF!&gt;2),AND(Sheet1!#REF!&gt;2,Sheet1!#REF!&lt;=2),AND(Sheet1!#REF!=0,Sheet1!#REF!&lt;=2)),1,0)</f>
        <v>#REF!</v>
      </c>
      <c r="D64" s="8" t="e">
        <f>IF(OR(AND(Sheet1!#REF!=1,Sheet1!#REF!&lt;30),AND(Sheet1!#REF!=2,Sheet1!#REF!&lt;30),AND(Sheet1!#REF!&gt;2,Sheet1!#REF!&gt;30),AND(Sheet1!#REF!=0,Sheet1!#REF!&gt;30)),1,0)</f>
        <v>#REF!</v>
      </c>
      <c r="E64" s="8" t="e">
        <f>IF(OR(AND(Sheet1!#REF!=1,Sheet1!#REF!&lt;30),AND(Sheet1!#REF!=2,Sheet1!#REF!&lt;30),AND(Sheet1!#REF!&gt;2,Sheet1!#REF!&gt;30),AND(Sheet1!#REF!=0,Sheet1!#REF!&gt;30)),1,0)</f>
        <v>#REF!</v>
      </c>
      <c r="F64" s="11"/>
    </row>
    <row r="65" spans="1:5" x14ac:dyDescent="0.25">
      <c r="A65" t="s">
        <v>55</v>
      </c>
      <c r="C65" t="e">
        <f>IF(OR(AND(Sheet1!#REF!=1,Sheet1!#REF!&gt;2),AND(Sheet1!#REF!=2,Sheet1!#REF!&gt;2),AND(Sheet1!#REF!&gt;2,Sheet1!#REF!&lt;=2),AND(Sheet1!#REF!=0,Sheet1!#REF!&lt;=2)),1,0)</f>
        <v>#REF!</v>
      </c>
      <c r="D65" t="e">
        <f>IF(OR(AND(Sheet1!#REF!=1,Sheet1!#REF!&lt;30),AND(Sheet1!#REF!=2,Sheet1!#REF!&lt;30),AND(Sheet1!#REF!&gt;2,Sheet1!#REF!&gt;30),AND(Sheet1!#REF!=0,Sheet1!#REF!&gt;30)),1,0)</f>
        <v>#REF!</v>
      </c>
      <c r="E65" t="e">
        <f>IF(OR(AND(Sheet1!#REF!=1,Sheet1!#REF!&lt;30),AND(Sheet1!#REF!=2,Sheet1!#REF!&lt;30),AND(Sheet1!#REF!&gt;2,Sheet1!#REF!&gt;30),AND(Sheet1!#REF!=0,Sheet1!#REF!&gt;30)),1,0)</f>
        <v>#REF!</v>
      </c>
    </row>
    <row r="66" spans="1:5" x14ac:dyDescent="0.25">
      <c r="A66" t="s">
        <v>56</v>
      </c>
      <c r="C66" t="e">
        <f>IF(OR(AND(Sheet1!#REF!=1,Sheet1!#REF!&gt;2),AND(Sheet1!#REF!=2,Sheet1!#REF!&gt;2),AND(Sheet1!#REF!&gt;2,Sheet1!#REF!&lt;=2),AND(Sheet1!#REF!=0,Sheet1!#REF!&lt;=2)),1,0)</f>
        <v>#REF!</v>
      </c>
      <c r="D66" t="e">
        <f>IF(OR(AND(Sheet1!#REF!=1,Sheet1!#REF!&lt;30),AND(Sheet1!#REF!=2,Sheet1!#REF!&lt;30),AND(Sheet1!#REF!&gt;2,Sheet1!#REF!&gt;30),AND(Sheet1!#REF!=0,Sheet1!#REF!&gt;30)),1,0)</f>
        <v>#REF!</v>
      </c>
      <c r="E66" t="e">
        <f>IF(OR(AND(Sheet1!#REF!=1,Sheet1!#REF!&lt;30),AND(Sheet1!#REF!=2,Sheet1!#REF!&lt;30),AND(Sheet1!#REF!&gt;2,Sheet1!#REF!&gt;30),AND(Sheet1!#REF!=0,Sheet1!#REF!&gt;30)),1,0)</f>
        <v>#REF!</v>
      </c>
    </row>
    <row r="67" spans="1:5" x14ac:dyDescent="0.25">
      <c r="A67" t="s">
        <v>57</v>
      </c>
      <c r="C67" t="e">
        <f>IF(OR(AND(Sheet1!#REF!=1,Sheet1!#REF!&gt;2),AND(Sheet1!#REF!=2,Sheet1!#REF!&gt;2),AND(Sheet1!#REF!&gt;2,Sheet1!#REF!&lt;=2),AND(Sheet1!#REF!=0,Sheet1!#REF!&lt;=2)),1,0)</f>
        <v>#REF!</v>
      </c>
      <c r="D67" t="e">
        <f>IF(OR(AND(Sheet1!#REF!=1,Sheet1!#REF!&lt;30),AND(Sheet1!#REF!=2,Sheet1!#REF!&lt;30),AND(Sheet1!#REF!&gt;2,Sheet1!#REF!&gt;30),AND(Sheet1!#REF!=0,Sheet1!#REF!&gt;30)),1,0)</f>
        <v>#REF!</v>
      </c>
      <c r="E67" t="e">
        <f>IF(OR(AND(Sheet1!#REF!=1,Sheet1!#REF!&lt;30),AND(Sheet1!#REF!=2,Sheet1!#REF!&lt;30),AND(Sheet1!#REF!&gt;2,Sheet1!#REF!&gt;30),AND(Sheet1!#REF!=0,Sheet1!#REF!&gt;30)),1,0)</f>
        <v>#REF!</v>
      </c>
    </row>
    <row r="68" spans="1:5" x14ac:dyDescent="0.25">
      <c r="A68" t="s">
        <v>58</v>
      </c>
      <c r="C68" t="e">
        <f>IF(OR(AND(Sheet1!#REF!=1,Sheet1!#REF!&gt;2),AND(Sheet1!#REF!=2,Sheet1!#REF!&gt;2),AND(Sheet1!#REF!&gt;2,Sheet1!#REF!&lt;=2),AND(Sheet1!#REF!=0,Sheet1!#REF!&lt;=2)),1,0)</f>
        <v>#REF!</v>
      </c>
      <c r="D68" t="e">
        <f>IF(OR(AND(Sheet1!#REF!=1,Sheet1!#REF!&lt;30),AND(Sheet1!#REF!=2,Sheet1!#REF!&lt;30),AND(Sheet1!#REF!&gt;2,Sheet1!#REF!&gt;30),AND(Sheet1!#REF!=0,Sheet1!#REF!&gt;30)),1,0)</f>
        <v>#REF!</v>
      </c>
      <c r="E68" t="e">
        <f>IF(OR(AND(Sheet1!#REF!=1,Sheet1!#REF!&lt;30),AND(Sheet1!#REF!=2,Sheet1!#REF!&lt;30),AND(Sheet1!#REF!&gt;2,Sheet1!#REF!&gt;30),AND(Sheet1!#REF!=0,Sheet1!#REF!&gt;30)),1,0)</f>
        <v>#REF!</v>
      </c>
    </row>
    <row r="69" spans="1:5" x14ac:dyDescent="0.25">
      <c r="A69" t="s">
        <v>59</v>
      </c>
      <c r="C69" t="e">
        <f>IF(OR(AND(Sheet1!#REF!=1,Sheet1!#REF!&gt;2),AND(Sheet1!#REF!=2,Sheet1!#REF!&gt;2),AND(Sheet1!#REF!&gt;2,Sheet1!#REF!&lt;=2),AND(Sheet1!#REF!=0,Sheet1!#REF!&lt;=2)),1,0)</f>
        <v>#REF!</v>
      </c>
      <c r="D69" t="e">
        <f>IF(OR(AND(Sheet1!#REF!=1,Sheet1!#REF!&lt;30),AND(Sheet1!#REF!=2,Sheet1!#REF!&lt;30),AND(Sheet1!#REF!&gt;2,Sheet1!#REF!&gt;30),AND(Sheet1!#REF!=0,Sheet1!#REF!&gt;30)),1,0)</f>
        <v>#REF!</v>
      </c>
      <c r="E69" t="e">
        <f>IF(OR(AND(Sheet1!#REF!=1,Sheet1!#REF!&lt;30),AND(Sheet1!#REF!=2,Sheet1!#REF!&lt;30),AND(Sheet1!#REF!&gt;2,Sheet1!#REF!&gt;30),AND(Sheet1!#REF!=0,Sheet1!#REF!&gt;30)),1,0)</f>
        <v>#REF!</v>
      </c>
    </row>
    <row r="70" spans="1:5" x14ac:dyDescent="0.25">
      <c r="A70" t="s">
        <v>60</v>
      </c>
      <c r="C70" t="e">
        <f>IF(OR(AND(Sheet1!#REF!=1,Sheet1!#REF!&gt;2),AND(Sheet1!#REF!=2,Sheet1!#REF!&gt;2),AND(Sheet1!#REF!&gt;2,Sheet1!#REF!&lt;=2),AND(Sheet1!#REF!=0,Sheet1!#REF!&lt;=2)),1,0)</f>
        <v>#REF!</v>
      </c>
      <c r="D70" t="e">
        <f>IF(OR(AND(Sheet1!#REF!=1,Sheet1!#REF!&lt;30),AND(Sheet1!#REF!=2,Sheet1!#REF!&lt;30),AND(Sheet1!#REF!&gt;2,Sheet1!#REF!&gt;30),AND(Sheet1!#REF!=0,Sheet1!#REF!&gt;30)),1,0)</f>
        <v>#REF!</v>
      </c>
      <c r="E70" t="e">
        <f>IF(OR(AND(Sheet1!#REF!=1,Sheet1!#REF!&lt;30),AND(Sheet1!#REF!=2,Sheet1!#REF!&lt;30),AND(Sheet1!#REF!&gt;2,Sheet1!#REF!&gt;30),AND(Sheet1!#REF!=0,Sheet1!#REF!&gt;30)),1,0)</f>
        <v>#REF!</v>
      </c>
    </row>
    <row r="71" spans="1:5" x14ac:dyDescent="0.25">
      <c r="A71" t="s">
        <v>61</v>
      </c>
      <c r="C71" t="e">
        <f>IF(OR(AND(Sheet1!#REF!=1,Sheet1!#REF!&gt;2),AND(Sheet1!#REF!=2,Sheet1!#REF!&gt;2),AND(Sheet1!#REF!&gt;2,Sheet1!#REF!&lt;=2),AND(Sheet1!#REF!=0,Sheet1!#REF!&lt;=2)),1,0)</f>
        <v>#REF!</v>
      </c>
    </row>
    <row r="72" spans="1:5" x14ac:dyDescent="0.25">
      <c r="A72" t="s">
        <v>62</v>
      </c>
      <c r="C72" t="e">
        <f>IF(OR(AND(Sheet1!#REF!=1,Sheet1!#REF!&gt;2),AND(Sheet1!#REF!=2,Sheet1!#REF!&gt;2),AND(Sheet1!#REF!&gt;2,Sheet1!#REF!&lt;=2),AND(Sheet1!#REF!=0,Sheet1!#REF!&lt;=2)),1,0)</f>
        <v>#REF!</v>
      </c>
    </row>
    <row r="73" spans="1:5" x14ac:dyDescent="0.25">
      <c r="A73" t="s">
        <v>63</v>
      </c>
      <c r="C73" s="9" t="e">
        <f>IF(OR(AND(Sheet1!#REF!=1,Sheet1!#REF!&gt;2),AND(Sheet1!#REF!=2,Sheet1!#REF!&gt;2),AND(Sheet1!#REF!&gt;2,Sheet1!#REF!&lt;=2),AND(Sheet1!#REF!=0,Sheet1!#REF!&lt;=2)),1,0)</f>
        <v>#REF!</v>
      </c>
    </row>
    <row r="74" spans="1:5" x14ac:dyDescent="0.25">
      <c r="A74" t="s">
        <v>64</v>
      </c>
      <c r="C74" t="e">
        <f>IF(OR(AND(Sheet1!#REF!=1,Sheet1!#REF!&gt;2),AND(Sheet1!#REF!=2,Sheet1!#REF!&gt;2),AND(Sheet1!#REF!&gt;2,Sheet1!#REF!&lt;=2),AND(Sheet1!#REF!=0,Sheet1!#REF!&lt;=2)),1,0)</f>
        <v>#REF!</v>
      </c>
    </row>
    <row r="75" spans="1:5" x14ac:dyDescent="0.25">
      <c r="A75" t="s">
        <v>65</v>
      </c>
      <c r="C75" t="e">
        <f>IF(OR(AND(Sheet1!#REF!=1,Sheet1!#REF!&gt;2),AND(Sheet1!#REF!=2,Sheet1!#REF!&gt;2),AND(Sheet1!#REF!&gt;2,Sheet1!#REF!&lt;=2),AND(Sheet1!#REF!=0,Sheet1!#REF!&lt;=2)),1,0)</f>
        <v>#REF!</v>
      </c>
    </row>
    <row r="76" spans="1:5" x14ac:dyDescent="0.25">
      <c r="A76" t="s">
        <v>66</v>
      </c>
      <c r="C76" t="e">
        <f>IF(OR(AND(Sheet1!#REF!=1,Sheet1!#REF!&gt;2),AND(Sheet1!#REF!=2,Sheet1!#REF!&gt;2),AND(Sheet1!#REF!&gt;2,Sheet1!#REF!&lt;=2),AND(Sheet1!#REF!=0,Sheet1!#REF!&lt;=2)),1,0)</f>
        <v>#REF!</v>
      </c>
    </row>
    <row r="77" spans="1:5" x14ac:dyDescent="0.25">
      <c r="A77" t="s">
        <v>67</v>
      </c>
      <c r="C77" t="e">
        <f>IF(OR(AND(Sheet1!#REF!=1,Sheet1!#REF!&gt;2),AND(Sheet1!#REF!=2,Sheet1!#REF!&gt;2),AND(Sheet1!#REF!&gt;2,Sheet1!#REF!&lt;=2),AND(Sheet1!#REF!=0,Sheet1!#REF!&lt;=2)),1,0)</f>
        <v>#REF!</v>
      </c>
    </row>
    <row r="78" spans="1:5" x14ac:dyDescent="0.25">
      <c r="A78" t="s">
        <v>68</v>
      </c>
      <c r="C78" t="e">
        <f>IF(OR(AND(Sheet1!#REF!=1,Sheet1!#REF!&gt;2),AND(Sheet1!#REF!=2,Sheet1!#REF!&gt;2),AND(Sheet1!#REF!&gt;2,Sheet1!#REF!&lt;=2),AND(Sheet1!#REF!=0,Sheet1!#REF!&lt;=2)),1,0)</f>
        <v>#REF!</v>
      </c>
    </row>
    <row r="79" spans="1:5" x14ac:dyDescent="0.25">
      <c r="A79" t="s">
        <v>69</v>
      </c>
      <c r="C79" t="e">
        <f>IF(OR(AND(Sheet1!#REF!=1,Sheet1!#REF!&gt;2),AND(Sheet1!#REF!=2,Sheet1!#REF!&gt;2),AND(Sheet1!#REF!&gt;2,Sheet1!#REF!&lt;=2),AND(Sheet1!#REF!=0,Sheet1!#REF!&lt;=2)),1,0)</f>
        <v>#REF!</v>
      </c>
    </row>
    <row r="80" spans="1:5" x14ac:dyDescent="0.25">
      <c r="A80" t="s">
        <v>70</v>
      </c>
      <c r="C80" t="e">
        <f>IF(OR(AND(Sheet1!#REF!=1,Sheet1!#REF!&gt;2),AND(Sheet1!#REF!=2,Sheet1!#REF!&gt;2),AND(Sheet1!#REF!&gt;2,Sheet1!#REF!&lt;=2),AND(Sheet1!#REF!=0,Sheet1!#REF!&lt;=2)),1,0)</f>
        <v>#REF!</v>
      </c>
    </row>
    <row r="81" spans="1:6" x14ac:dyDescent="0.25">
      <c r="A81" t="s">
        <v>71</v>
      </c>
      <c r="C81" s="9" t="e">
        <f>IF(OR(AND(Sheet1!#REF!=1,Sheet1!#REF!&gt;2),AND(Sheet1!#REF!=2,Sheet1!#REF!&gt;2),AND(Sheet1!#REF!&gt;2,Sheet1!#REF!&lt;=2),AND(Sheet1!#REF!=0,Sheet1!#REF!&lt;=2)),1,0)</f>
        <v>#REF!</v>
      </c>
    </row>
    <row r="82" spans="1:6" x14ac:dyDescent="0.25">
      <c r="A82" t="s">
        <v>72</v>
      </c>
      <c r="C82" s="9" t="e">
        <f>IF(OR(AND(Sheet1!#REF!=1,Sheet1!#REF!&gt;2),AND(Sheet1!#REF!=2,Sheet1!#REF!&gt;2),AND(Sheet1!#REF!&gt;2,Sheet1!#REF!&lt;=2),AND(Sheet1!#REF!=0,Sheet1!#REF!&lt;=2)),1,0)</f>
        <v>#REF!</v>
      </c>
    </row>
    <row r="83" spans="1:6" x14ac:dyDescent="0.25">
      <c r="A83" t="s">
        <v>73</v>
      </c>
      <c r="C83" t="e">
        <f>IF(OR(AND(Sheet1!#REF!=1,Sheet1!#REF!&gt;2),AND(Sheet1!#REF!=2,Sheet1!#REF!&gt;2),AND(Sheet1!#REF!&gt;2,Sheet1!#REF!&lt;=2),AND(Sheet1!#REF!=0,Sheet1!#REF!&lt;=2)),1,0)</f>
        <v>#REF!</v>
      </c>
    </row>
    <row r="84" spans="1:6" x14ac:dyDescent="0.25">
      <c r="A84" t="s">
        <v>74</v>
      </c>
      <c r="C84" t="e">
        <f>IF(OR(AND(Sheet1!#REF!=1,Sheet1!#REF!&gt;2),AND(Sheet1!#REF!=2,Sheet1!#REF!&gt;2),AND(Sheet1!#REF!&gt;2,Sheet1!#REF!&lt;=2),AND(Sheet1!#REF!=0,Sheet1!#REF!&lt;=2)),1,0)</f>
        <v>#REF!</v>
      </c>
    </row>
    <row r="85" spans="1:6" x14ac:dyDescent="0.25">
      <c r="A85" t="s">
        <v>75</v>
      </c>
      <c r="C85" t="e">
        <f>IF(OR(AND(Sheet1!#REF!=1,Sheet1!#REF!&gt;2),AND(Sheet1!#REF!=2,Sheet1!#REF!&gt;2),AND(Sheet1!#REF!&gt;2,Sheet1!#REF!&lt;=2),AND(Sheet1!#REF!=0,Sheet1!#REF!&lt;=2)),1,0)</f>
        <v>#REF!</v>
      </c>
    </row>
    <row r="86" spans="1:6" x14ac:dyDescent="0.25">
      <c r="A86" t="s">
        <v>76</v>
      </c>
      <c r="C86" t="e">
        <f>IF(OR(AND(Sheet1!#REF!=1,Sheet1!#REF!&gt;2),AND(Sheet1!#REF!=2,Sheet1!#REF!&gt;2),AND(Sheet1!#REF!&gt;2,Sheet1!#REF!&lt;=2),AND(Sheet1!#REF!=0,Sheet1!#REF!&lt;=2)),1,0)</f>
        <v>#REF!</v>
      </c>
    </row>
    <row r="87" spans="1:6" x14ac:dyDescent="0.25">
      <c r="A87" t="s">
        <v>77</v>
      </c>
      <c r="C87" t="e">
        <f>IF(OR(AND(Sheet1!#REF!=1,Sheet1!#REF!&gt;2),AND(Sheet1!#REF!=2,Sheet1!#REF!&gt;2),AND(Sheet1!#REF!&gt;2,Sheet1!#REF!&lt;=2),AND(Sheet1!#REF!=0,Sheet1!#REF!&lt;=2)),1,0)</f>
        <v>#REF!</v>
      </c>
    </row>
    <row r="88" spans="1:6" x14ac:dyDescent="0.25">
      <c r="A88" t="s">
        <v>78</v>
      </c>
      <c r="C88" s="9" t="e">
        <f>IF(OR(AND(Sheet1!#REF!=1,Sheet1!#REF!&gt;2),AND(Sheet1!#REF!=2,Sheet1!#REF!&gt;2),AND(Sheet1!#REF!&gt;2,Sheet1!#REF!&lt;=2),AND(Sheet1!#REF!=0,Sheet1!#REF!&lt;=2)),1,0)</f>
        <v>#REF!</v>
      </c>
    </row>
    <row r="89" spans="1:6" x14ac:dyDescent="0.25">
      <c r="A89" t="s">
        <v>79</v>
      </c>
      <c r="C89" t="e">
        <f>IF(OR(AND(Sheet1!#REF!=1,Sheet1!#REF!&gt;2),AND(Sheet1!#REF!=2,Sheet1!#REF!&gt;2),AND(Sheet1!#REF!&gt;2,Sheet1!#REF!&lt;=2),AND(Sheet1!#REF!=0,Sheet1!#REF!&lt;=2)),1,0)</f>
        <v>#REF!</v>
      </c>
    </row>
    <row r="90" spans="1:6" x14ac:dyDescent="0.25">
      <c r="A90" t="s">
        <v>80</v>
      </c>
      <c r="C90" t="e">
        <f>IF(OR(AND(Sheet1!#REF!=1,Sheet1!#REF!&gt;2),AND(Sheet1!#REF!=2,Sheet1!#REF!&gt;2),AND(Sheet1!#REF!&gt;2,Sheet1!#REF!&lt;=2),AND(Sheet1!#REF!=0,Sheet1!#REF!&lt;=2)),1,0)</f>
        <v>#REF!</v>
      </c>
    </row>
    <row r="91" spans="1:6" x14ac:dyDescent="0.25">
      <c r="A91" t="s">
        <v>81</v>
      </c>
      <c r="C91" t="e">
        <f>IF(OR(AND(Sheet1!#REF!=1,Sheet1!#REF!&gt;2),AND(Sheet1!#REF!=2,Sheet1!#REF!&gt;2),AND(Sheet1!#REF!&gt;2,Sheet1!#REF!&lt;=2),AND(Sheet1!#REF!=0,Sheet1!#REF!&lt;=2)),1,0)</f>
        <v>#REF!</v>
      </c>
    </row>
    <row r="92" spans="1:6" x14ac:dyDescent="0.25">
      <c r="A92" t="s">
        <v>82</v>
      </c>
      <c r="C92" s="9" t="e">
        <f>IF(OR(AND(Sheet1!#REF!=1,Sheet1!#REF!&gt;2),AND(Sheet1!#REF!=2,Sheet1!#REF!&gt;2),AND(Sheet1!#REF!&gt;2,Sheet1!#REF!&lt;=2),AND(Sheet1!#REF!=0,Sheet1!#REF!&lt;=2)),1,0)</f>
        <v>#REF!</v>
      </c>
    </row>
    <row r="93" spans="1:6" x14ac:dyDescent="0.25">
      <c r="A93" t="s">
        <v>83</v>
      </c>
      <c r="C93" t="e">
        <f>IF(OR(AND(Sheet1!#REF!=1,Sheet1!#REF!&gt;2),AND(Sheet1!#REF!=2,Sheet1!#REF!&gt;2),AND(Sheet1!#REF!&gt;2,Sheet1!#REF!&lt;=2),AND(Sheet1!#REF!=0,Sheet1!#REF!&lt;=2)),1,0)</f>
        <v>#REF!</v>
      </c>
    </row>
    <row r="94" spans="1:6" x14ac:dyDescent="0.25">
      <c r="A94" t="s">
        <v>84</v>
      </c>
      <c r="C94" t="e">
        <f>IF(OR(AND(Sheet1!#REF!=1,Sheet1!#REF!&gt;2),AND(Sheet1!#REF!=2,Sheet1!#REF!&gt;2),AND(Sheet1!#REF!&gt;2,Sheet1!#REF!&lt;=2),AND(Sheet1!#REF!=0,Sheet1!#REF!&lt;=2)),1,0)</f>
        <v>#REF!</v>
      </c>
    </row>
    <row r="95" spans="1:6" x14ac:dyDescent="0.25">
      <c r="B95" t="s">
        <v>108</v>
      </c>
      <c r="C95">
        <v>15</v>
      </c>
      <c r="D95">
        <v>23</v>
      </c>
      <c r="E95">
        <v>19</v>
      </c>
      <c r="F95">
        <v>25</v>
      </c>
    </row>
    <row r="96" spans="1:6" x14ac:dyDescent="0.25">
      <c r="D96">
        <v>26</v>
      </c>
      <c r="E96">
        <v>21</v>
      </c>
      <c r="F96">
        <v>30</v>
      </c>
    </row>
    <row r="97" spans="4:6" x14ac:dyDescent="0.25">
      <c r="D97">
        <v>28</v>
      </c>
      <c r="E97">
        <v>23</v>
      </c>
      <c r="F97">
        <v>34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Sarrami Foroushani</dc:creator>
  <cp:lastModifiedBy>YU</cp:lastModifiedBy>
  <dcterms:created xsi:type="dcterms:W3CDTF">2019-02-04T09:35:30Z</dcterms:created>
  <dcterms:modified xsi:type="dcterms:W3CDTF">2020-07-05T18:40:07Z</dcterms:modified>
</cp:coreProperties>
</file>