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5E078ED2-558D-4701-9610-AA22161837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6" i="2" l="1"/>
  <c r="W6" i="2"/>
  <c r="U6" i="2"/>
  <c r="J6" i="2"/>
</calcChain>
</file>

<file path=xl/sharedStrings.xml><?xml version="1.0" encoding="utf-8"?>
<sst xmlns="http://schemas.openxmlformats.org/spreadsheetml/2006/main" count="135" uniqueCount="110">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</sst>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0"/>
      <color theme="1"/>
      <name val="Helvetica"/>
    </font>
    <font>
      <sz val="8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9"/>
  <sheetViews>
    <sheetView showGridLines="0" workbookViewId="0">
      <selection activeCell="AA4" sqref="AA4"/>
    </sheetView>
  </sheetViews>
  <sheetFormatPr defaultRowHeight="14.4" x14ac:dyDescent="0.3"/>
  <cols>
    <col min="1" max="1" width="9.21875" customWidth="1"/>
    <col min="2" max="9" width="7.44140625" customWidth="1"/>
    <col min="10" max="26" width="6.88671875" customWidth="1"/>
    <col min="27" max="27" width="7" customWidth="1"/>
    <col min="28" max="28" width="0.77734375" customWidth="1"/>
  </cols>
  <sheetData>
    <row r="1" spans="1:27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27" x14ac:dyDescent="0.3">
      <c r="A2" s="1" t="s">
        <v>1</v>
      </c>
    </row>
    <row r="3" spans="1:27" ht="20.399999999999999" x14ac:dyDescent="0.3">
      <c r="A3" s="2"/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4" t="s">
        <v>2</v>
      </c>
    </row>
    <row r="4" spans="1:27" x14ac:dyDescent="0.3">
      <c r="A4" s="5" t="s">
        <v>3</v>
      </c>
      <c r="B4" s="6">
        <v>1995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7">
        <v>2021</v>
      </c>
    </row>
    <row r="5" spans="1:27" x14ac:dyDescent="0.3">
      <c r="A5" s="3" t="s">
        <v>4</v>
      </c>
      <c r="B5" s="8"/>
      <c r="C5" s="8"/>
      <c r="D5" s="8"/>
      <c r="E5" s="8"/>
      <c r="F5" s="8"/>
      <c r="G5" s="8"/>
      <c r="H5" s="8"/>
      <c r="I5" s="8"/>
      <c r="J5" s="9">
        <v>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0"/>
    </row>
    <row r="6" spans="1:27" x14ac:dyDescent="0.3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3">
        <v>328</v>
      </c>
      <c r="K6" s="13">
        <v>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4"/>
    </row>
    <row r="7" spans="1:27" x14ac:dyDescent="0.3">
      <c r="A7" s="3" t="s">
        <v>6</v>
      </c>
      <c r="B7" s="8"/>
      <c r="C7" s="8"/>
      <c r="D7" s="8"/>
      <c r="E7" s="8"/>
      <c r="F7" s="8"/>
      <c r="G7" s="8"/>
      <c r="H7" s="8"/>
      <c r="I7" s="8"/>
      <c r="J7" s="9">
        <v>357</v>
      </c>
      <c r="K7" s="9">
        <v>0</v>
      </c>
      <c r="L7" s="8"/>
      <c r="M7" s="8"/>
      <c r="N7" s="8"/>
      <c r="O7" s="8"/>
      <c r="P7" s="8"/>
      <c r="Q7" s="8"/>
      <c r="R7" s="8"/>
      <c r="S7" s="8"/>
      <c r="T7" s="8"/>
      <c r="U7" s="9">
        <v>0</v>
      </c>
      <c r="V7" s="9">
        <v>0</v>
      </c>
      <c r="W7" s="8"/>
      <c r="X7" s="8"/>
      <c r="Y7" s="8"/>
      <c r="Z7" s="8"/>
      <c r="AA7" s="10"/>
    </row>
    <row r="8" spans="1:27" x14ac:dyDescent="0.3">
      <c r="A8" s="11" t="s">
        <v>7</v>
      </c>
      <c r="B8" s="12"/>
      <c r="C8" s="12"/>
      <c r="D8" s="12"/>
      <c r="E8" s="12"/>
      <c r="F8" s="12"/>
      <c r="G8" s="12"/>
      <c r="H8" s="12"/>
      <c r="I8" s="12"/>
      <c r="J8" s="13">
        <v>378</v>
      </c>
      <c r="K8" s="13">
        <v>0</v>
      </c>
      <c r="L8" s="12"/>
      <c r="M8" s="12"/>
      <c r="N8" s="12"/>
      <c r="O8" s="12"/>
      <c r="P8" s="12"/>
      <c r="Q8" s="12"/>
      <c r="R8" s="12"/>
      <c r="S8" s="12"/>
      <c r="T8" s="12"/>
      <c r="U8" s="13">
        <v>123</v>
      </c>
      <c r="V8" s="13">
        <v>0</v>
      </c>
      <c r="W8" s="13">
        <v>162</v>
      </c>
      <c r="X8" s="12"/>
      <c r="Y8" s="12"/>
      <c r="Z8" s="12"/>
      <c r="AA8" s="15">
        <v>337</v>
      </c>
    </row>
    <row r="9" spans="1:27" x14ac:dyDescent="0.3">
      <c r="A9" s="3" t="s">
        <v>8</v>
      </c>
      <c r="B9" s="8"/>
      <c r="C9" s="8"/>
      <c r="D9" s="8"/>
      <c r="E9" s="8"/>
      <c r="F9" s="8"/>
      <c r="G9" s="8"/>
      <c r="H9" s="8"/>
      <c r="I9" s="8"/>
      <c r="J9" s="9">
        <v>191</v>
      </c>
      <c r="K9" s="9">
        <v>0</v>
      </c>
      <c r="L9" s="8"/>
      <c r="M9" s="8"/>
      <c r="N9" s="8"/>
      <c r="O9" s="9">
        <v>0</v>
      </c>
      <c r="P9" s="9">
        <v>0</v>
      </c>
      <c r="Q9" s="9">
        <v>0</v>
      </c>
      <c r="R9" s="9">
        <v>0</v>
      </c>
      <c r="S9" s="8"/>
      <c r="T9" s="8"/>
      <c r="U9" s="9">
        <v>278</v>
      </c>
      <c r="V9" s="9">
        <v>723</v>
      </c>
      <c r="W9" s="9">
        <v>207</v>
      </c>
      <c r="X9" s="9">
        <v>0</v>
      </c>
      <c r="Y9" s="8"/>
      <c r="Z9" s="8"/>
      <c r="AA9" s="16">
        <v>328</v>
      </c>
    </row>
    <row r="10" spans="1:27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3">
        <v>188</v>
      </c>
      <c r="K10" s="13">
        <v>0</v>
      </c>
      <c r="L10" s="12"/>
      <c r="M10" s="12"/>
      <c r="N10" s="12"/>
      <c r="O10" s="13">
        <v>0</v>
      </c>
      <c r="P10" s="13">
        <v>0</v>
      </c>
      <c r="Q10" s="13">
        <v>0</v>
      </c>
      <c r="R10" s="13">
        <v>0</v>
      </c>
      <c r="S10" s="12"/>
      <c r="T10" s="12"/>
      <c r="U10" s="13">
        <v>256</v>
      </c>
      <c r="V10" s="13">
        <v>1201</v>
      </c>
      <c r="W10" s="13">
        <v>485</v>
      </c>
      <c r="X10" s="13">
        <v>0</v>
      </c>
      <c r="Y10" s="13">
        <v>337</v>
      </c>
      <c r="Z10" s="12"/>
      <c r="AA10" s="15">
        <v>285</v>
      </c>
    </row>
    <row r="11" spans="1:27" x14ac:dyDescent="0.3">
      <c r="A11" s="3" t="s">
        <v>10</v>
      </c>
      <c r="B11" s="8"/>
      <c r="C11" s="8"/>
      <c r="D11" s="8"/>
      <c r="E11" s="8"/>
      <c r="F11" s="8"/>
      <c r="G11" s="8"/>
      <c r="H11" s="8"/>
      <c r="I11" s="8"/>
      <c r="J11" s="9">
        <v>320</v>
      </c>
      <c r="K11" s="9">
        <v>0</v>
      </c>
      <c r="L11" s="8"/>
      <c r="M11" s="8"/>
      <c r="N11" s="8"/>
      <c r="O11" s="9">
        <v>0</v>
      </c>
      <c r="P11" s="9">
        <v>0</v>
      </c>
      <c r="Q11" s="9">
        <v>0</v>
      </c>
      <c r="R11" s="9">
        <v>0</v>
      </c>
      <c r="S11" s="8"/>
      <c r="T11" s="9">
        <v>138</v>
      </c>
      <c r="U11" s="9">
        <v>151</v>
      </c>
      <c r="V11" s="9">
        <v>2696</v>
      </c>
      <c r="W11" s="9">
        <v>359</v>
      </c>
      <c r="X11" s="9">
        <v>207</v>
      </c>
      <c r="Y11" s="9">
        <v>864</v>
      </c>
      <c r="Z11" s="8"/>
      <c r="AA11" s="16">
        <v>315</v>
      </c>
    </row>
    <row r="12" spans="1:27" x14ac:dyDescent="0.3">
      <c r="A12" s="11" t="s">
        <v>11</v>
      </c>
      <c r="B12" s="12"/>
      <c r="C12" s="12"/>
      <c r="D12" s="12"/>
      <c r="E12" s="12"/>
      <c r="F12" s="12"/>
      <c r="G12" s="12"/>
      <c r="H12" s="12"/>
      <c r="I12" s="12"/>
      <c r="J12" s="13">
        <v>331</v>
      </c>
      <c r="K12" s="13">
        <v>604</v>
      </c>
      <c r="L12" s="12"/>
      <c r="M12" s="12"/>
      <c r="N12" s="12"/>
      <c r="O12" s="13">
        <v>0</v>
      </c>
      <c r="P12" s="13">
        <v>0</v>
      </c>
      <c r="Q12" s="13">
        <v>201</v>
      </c>
      <c r="R12" s="13">
        <v>0</v>
      </c>
      <c r="S12" s="12"/>
      <c r="T12" s="13">
        <v>163</v>
      </c>
      <c r="U12" s="13">
        <v>314</v>
      </c>
      <c r="V12" s="13">
        <v>1130</v>
      </c>
      <c r="W12" s="13">
        <v>794</v>
      </c>
      <c r="X12" s="13">
        <v>228</v>
      </c>
      <c r="Y12" s="13">
        <v>445</v>
      </c>
      <c r="Z12" s="12"/>
      <c r="AA12" s="15">
        <v>564</v>
      </c>
    </row>
    <row r="13" spans="1:27" x14ac:dyDescent="0.3">
      <c r="A13" s="3" t="s">
        <v>12</v>
      </c>
      <c r="B13" s="8"/>
      <c r="C13" s="8"/>
      <c r="D13" s="8"/>
      <c r="E13" s="8"/>
      <c r="F13" s="8"/>
      <c r="G13" s="8"/>
      <c r="H13" s="8"/>
      <c r="I13" s="9">
        <v>697</v>
      </c>
      <c r="J13" s="9">
        <v>1956</v>
      </c>
      <c r="K13" s="9">
        <v>1209</v>
      </c>
      <c r="L13" s="8"/>
      <c r="M13" s="8"/>
      <c r="N13" s="8"/>
      <c r="O13" s="9">
        <v>0</v>
      </c>
      <c r="P13" s="9">
        <v>0</v>
      </c>
      <c r="Q13" s="9">
        <v>238</v>
      </c>
      <c r="R13" s="9">
        <v>0</v>
      </c>
      <c r="S13" s="8"/>
      <c r="T13" s="9">
        <v>3072</v>
      </c>
      <c r="U13" s="9">
        <v>779</v>
      </c>
      <c r="V13" s="9">
        <v>986</v>
      </c>
      <c r="W13" s="9">
        <v>2001</v>
      </c>
      <c r="X13" s="9">
        <v>184</v>
      </c>
      <c r="Y13" s="9">
        <v>908</v>
      </c>
      <c r="Z13" s="8"/>
      <c r="AA13" s="16">
        <v>504</v>
      </c>
    </row>
    <row r="14" spans="1:27" x14ac:dyDescent="0.3">
      <c r="A14" s="11" t="s">
        <v>13</v>
      </c>
      <c r="B14" s="12"/>
      <c r="C14" s="13">
        <v>172</v>
      </c>
      <c r="D14" s="13">
        <v>369</v>
      </c>
      <c r="E14" s="12"/>
      <c r="F14" s="12"/>
      <c r="G14" s="12"/>
      <c r="H14" s="13">
        <v>1092</v>
      </c>
      <c r="I14" s="13">
        <v>8170</v>
      </c>
      <c r="J14" s="13">
        <v>760</v>
      </c>
      <c r="K14" s="13">
        <v>1566</v>
      </c>
      <c r="L14" s="12"/>
      <c r="M14" s="13">
        <v>674</v>
      </c>
      <c r="N14" s="12"/>
      <c r="O14" s="13">
        <v>0</v>
      </c>
      <c r="P14" s="13">
        <v>0</v>
      </c>
      <c r="Q14" s="13">
        <v>563</v>
      </c>
      <c r="R14" s="13">
        <v>0</v>
      </c>
      <c r="S14" s="12"/>
      <c r="T14" s="13">
        <v>2677</v>
      </c>
      <c r="U14" s="13">
        <v>849</v>
      </c>
      <c r="V14" s="13">
        <v>2121</v>
      </c>
      <c r="W14" s="13">
        <v>1843</v>
      </c>
      <c r="X14" s="13">
        <v>278</v>
      </c>
      <c r="Y14" s="13">
        <v>2635</v>
      </c>
      <c r="Z14" s="12"/>
      <c r="AA14" s="15">
        <v>1449</v>
      </c>
    </row>
    <row r="15" spans="1:27" x14ac:dyDescent="0.3">
      <c r="A15" s="3" t="s">
        <v>14</v>
      </c>
      <c r="B15" s="9">
        <v>5678</v>
      </c>
      <c r="C15" s="9">
        <v>180</v>
      </c>
      <c r="D15" s="9">
        <v>424</v>
      </c>
      <c r="E15" s="8"/>
      <c r="F15" s="8"/>
      <c r="G15" s="8"/>
      <c r="H15" s="9">
        <v>2089</v>
      </c>
      <c r="I15" s="9">
        <v>7008</v>
      </c>
      <c r="J15" s="9">
        <v>586</v>
      </c>
      <c r="K15" s="9">
        <v>4097</v>
      </c>
      <c r="L15" s="8"/>
      <c r="M15" s="9">
        <v>2027</v>
      </c>
      <c r="N15" s="9">
        <v>1083</v>
      </c>
      <c r="O15" s="9">
        <v>0</v>
      </c>
      <c r="P15" s="9">
        <v>0</v>
      </c>
      <c r="Q15" s="9">
        <v>880</v>
      </c>
      <c r="R15" s="9">
        <v>0</v>
      </c>
      <c r="S15" s="8"/>
      <c r="T15" s="9">
        <v>550</v>
      </c>
      <c r="U15" s="9">
        <v>1504</v>
      </c>
      <c r="V15" s="9">
        <v>1342</v>
      </c>
      <c r="W15" s="9">
        <v>764</v>
      </c>
      <c r="X15" s="9">
        <v>1058</v>
      </c>
      <c r="Y15" s="9">
        <v>2122</v>
      </c>
      <c r="Z15" s="9">
        <v>1562</v>
      </c>
      <c r="AA15" s="16">
        <v>645</v>
      </c>
    </row>
    <row r="16" spans="1:27" x14ac:dyDescent="0.3">
      <c r="A16" s="11" t="s">
        <v>15</v>
      </c>
      <c r="B16" s="13">
        <v>6211</v>
      </c>
      <c r="C16" s="13">
        <v>169</v>
      </c>
      <c r="D16" s="13">
        <v>349</v>
      </c>
      <c r="E16" s="12"/>
      <c r="F16" s="12"/>
      <c r="G16" s="12"/>
      <c r="H16" s="13">
        <v>2044</v>
      </c>
      <c r="I16" s="13">
        <v>10702</v>
      </c>
      <c r="J16" s="13">
        <v>1049</v>
      </c>
      <c r="K16" s="13">
        <v>3343</v>
      </c>
      <c r="L16" s="13">
        <v>330</v>
      </c>
      <c r="M16" s="13">
        <v>518</v>
      </c>
      <c r="N16" s="13">
        <v>1438</v>
      </c>
      <c r="O16" s="13">
        <v>0</v>
      </c>
      <c r="P16" s="13">
        <v>0</v>
      </c>
      <c r="Q16" s="13">
        <v>1833</v>
      </c>
      <c r="R16" s="13">
        <v>0</v>
      </c>
      <c r="S16" s="12"/>
      <c r="T16" s="13">
        <v>6017</v>
      </c>
      <c r="U16" s="13">
        <v>1324</v>
      </c>
      <c r="V16" s="13">
        <v>1164</v>
      </c>
      <c r="W16" s="13">
        <v>2693</v>
      </c>
      <c r="X16" s="13">
        <v>942</v>
      </c>
      <c r="Y16" s="13">
        <v>2861</v>
      </c>
      <c r="Z16" s="13">
        <v>677</v>
      </c>
      <c r="AA16" s="15">
        <v>2479</v>
      </c>
    </row>
    <row r="17" spans="1:27" x14ac:dyDescent="0.3">
      <c r="A17" s="3" t="s">
        <v>16</v>
      </c>
      <c r="B17" s="9">
        <v>3517</v>
      </c>
      <c r="C17" s="9">
        <v>1964</v>
      </c>
      <c r="D17" s="9">
        <v>794</v>
      </c>
      <c r="E17" s="8"/>
      <c r="F17" s="9">
        <v>468</v>
      </c>
      <c r="G17" s="8"/>
      <c r="H17" s="9">
        <v>1599</v>
      </c>
      <c r="I17" s="9">
        <v>3660</v>
      </c>
      <c r="J17" s="9">
        <v>1200</v>
      </c>
      <c r="K17" s="9">
        <v>3730</v>
      </c>
      <c r="L17" s="9">
        <v>100</v>
      </c>
      <c r="M17" s="9">
        <v>403</v>
      </c>
      <c r="N17" s="9">
        <v>587</v>
      </c>
      <c r="O17" s="9">
        <v>921</v>
      </c>
      <c r="P17" s="9">
        <v>0</v>
      </c>
      <c r="Q17" s="9">
        <v>1082</v>
      </c>
      <c r="R17" s="9">
        <v>0</v>
      </c>
      <c r="S17" s="8"/>
      <c r="T17" s="9">
        <v>10454</v>
      </c>
      <c r="U17" s="9">
        <v>1115</v>
      </c>
      <c r="V17" s="9">
        <v>2389</v>
      </c>
      <c r="W17" s="9">
        <v>6671</v>
      </c>
      <c r="X17" s="9">
        <v>2071</v>
      </c>
      <c r="Y17" s="9">
        <v>2103</v>
      </c>
      <c r="Z17" s="9">
        <v>1862</v>
      </c>
      <c r="AA17" s="16">
        <v>3516</v>
      </c>
    </row>
    <row r="18" spans="1:27" x14ac:dyDescent="0.3">
      <c r="A18" s="11" t="s">
        <v>17</v>
      </c>
      <c r="B18" s="13">
        <v>6529</v>
      </c>
      <c r="C18" s="13">
        <v>2134</v>
      </c>
      <c r="D18" s="13">
        <v>609</v>
      </c>
      <c r="E18" s="12"/>
      <c r="F18" s="13">
        <v>97</v>
      </c>
      <c r="G18" s="12"/>
      <c r="H18" s="13">
        <v>1231</v>
      </c>
      <c r="I18" s="13">
        <v>8466</v>
      </c>
      <c r="J18" s="13">
        <v>1938</v>
      </c>
      <c r="K18" s="13">
        <v>2763</v>
      </c>
      <c r="L18" s="13">
        <v>740</v>
      </c>
      <c r="M18" s="13">
        <v>1819</v>
      </c>
      <c r="N18" s="13">
        <v>1175</v>
      </c>
      <c r="O18" s="13">
        <v>734</v>
      </c>
      <c r="P18" s="13">
        <v>0</v>
      </c>
      <c r="Q18" s="13">
        <v>1374</v>
      </c>
      <c r="R18" s="13">
        <v>70</v>
      </c>
      <c r="S18" s="12"/>
      <c r="T18" s="13">
        <v>9367</v>
      </c>
      <c r="U18" s="13">
        <v>1393</v>
      </c>
      <c r="V18" s="13">
        <v>1287</v>
      </c>
      <c r="W18" s="13">
        <v>1451</v>
      </c>
      <c r="X18" s="13">
        <v>3734</v>
      </c>
      <c r="Y18" s="13">
        <v>2617</v>
      </c>
      <c r="Z18" s="13">
        <v>3075</v>
      </c>
      <c r="AA18" s="15">
        <v>3037</v>
      </c>
    </row>
    <row r="19" spans="1:27" x14ac:dyDescent="0.3">
      <c r="A19" s="3" t="s">
        <v>18</v>
      </c>
      <c r="B19" s="9">
        <v>15373</v>
      </c>
      <c r="C19" s="9">
        <v>32239</v>
      </c>
      <c r="D19" s="9">
        <v>525</v>
      </c>
      <c r="E19" s="8"/>
      <c r="F19" s="9">
        <v>150</v>
      </c>
      <c r="G19" s="9">
        <v>1017</v>
      </c>
      <c r="H19" s="9">
        <v>1919</v>
      </c>
      <c r="I19" s="9">
        <v>6583</v>
      </c>
      <c r="J19" s="9">
        <v>2105</v>
      </c>
      <c r="K19" s="9">
        <v>3694</v>
      </c>
      <c r="L19" s="9">
        <v>231</v>
      </c>
      <c r="M19" s="9">
        <v>558</v>
      </c>
      <c r="N19" s="9">
        <v>2016</v>
      </c>
      <c r="O19" s="9">
        <v>198</v>
      </c>
      <c r="P19" s="9">
        <v>0</v>
      </c>
      <c r="Q19" s="9">
        <v>1417</v>
      </c>
      <c r="R19" s="9">
        <v>100</v>
      </c>
      <c r="S19" s="8"/>
      <c r="T19" s="9">
        <v>4143</v>
      </c>
      <c r="U19" s="9">
        <v>953</v>
      </c>
      <c r="V19" s="9">
        <v>4632</v>
      </c>
      <c r="W19" s="9">
        <v>4250</v>
      </c>
      <c r="X19" s="9">
        <v>2200</v>
      </c>
      <c r="Y19" s="9">
        <v>1817</v>
      </c>
      <c r="Z19" s="9">
        <v>2674</v>
      </c>
      <c r="AA19" s="16">
        <v>2448</v>
      </c>
    </row>
    <row r="20" spans="1:27" x14ac:dyDescent="0.3">
      <c r="A20" s="11" t="s">
        <v>19</v>
      </c>
      <c r="B20" s="13">
        <v>10055</v>
      </c>
      <c r="C20" s="13">
        <v>18017</v>
      </c>
      <c r="D20" s="13">
        <v>562</v>
      </c>
      <c r="E20" s="13">
        <v>40</v>
      </c>
      <c r="F20" s="13">
        <v>755</v>
      </c>
      <c r="G20" s="13">
        <v>1479</v>
      </c>
      <c r="H20" s="13">
        <v>3112</v>
      </c>
      <c r="I20" s="13">
        <v>5321</v>
      </c>
      <c r="J20" s="13">
        <v>2544</v>
      </c>
      <c r="K20" s="13">
        <v>9281</v>
      </c>
      <c r="L20" s="13">
        <v>557</v>
      </c>
      <c r="M20" s="13">
        <v>767</v>
      </c>
      <c r="N20" s="13">
        <v>558</v>
      </c>
      <c r="O20" s="13">
        <v>962</v>
      </c>
      <c r="P20" s="13">
        <v>41</v>
      </c>
      <c r="Q20" s="13">
        <v>1536</v>
      </c>
      <c r="R20" s="13">
        <v>0</v>
      </c>
      <c r="S20" s="12"/>
      <c r="T20" s="13">
        <v>3133</v>
      </c>
      <c r="U20" s="13">
        <v>1045</v>
      </c>
      <c r="V20" s="13">
        <v>4700</v>
      </c>
      <c r="W20" s="13">
        <v>6031</v>
      </c>
      <c r="X20" s="13">
        <v>4336</v>
      </c>
      <c r="Y20" s="13">
        <v>1235</v>
      </c>
      <c r="Z20" s="13">
        <v>2031</v>
      </c>
      <c r="AA20" s="15">
        <v>908</v>
      </c>
    </row>
    <row r="21" spans="1:27" x14ac:dyDescent="0.3">
      <c r="A21" s="3" t="s">
        <v>20</v>
      </c>
      <c r="B21" s="9">
        <v>13770</v>
      </c>
      <c r="C21" s="9">
        <v>11932</v>
      </c>
      <c r="D21" s="9">
        <v>685</v>
      </c>
      <c r="E21" s="9">
        <v>57</v>
      </c>
      <c r="F21" s="9">
        <v>238</v>
      </c>
      <c r="G21" s="9">
        <v>2706</v>
      </c>
      <c r="H21" s="9">
        <v>1222</v>
      </c>
      <c r="I21" s="9">
        <v>16496</v>
      </c>
      <c r="J21" s="9">
        <v>2254</v>
      </c>
      <c r="K21" s="9">
        <v>7480</v>
      </c>
      <c r="L21" s="9">
        <v>454</v>
      </c>
      <c r="M21" s="9">
        <v>1156</v>
      </c>
      <c r="N21" s="9">
        <v>799</v>
      </c>
      <c r="O21" s="9">
        <v>1636</v>
      </c>
      <c r="P21" s="9">
        <v>621</v>
      </c>
      <c r="Q21" s="9">
        <v>259</v>
      </c>
      <c r="R21" s="9">
        <v>474</v>
      </c>
      <c r="S21" s="9">
        <v>0</v>
      </c>
      <c r="T21" s="9">
        <v>2722</v>
      </c>
      <c r="U21" s="9">
        <v>4132</v>
      </c>
      <c r="V21" s="9">
        <v>8617</v>
      </c>
      <c r="W21" s="9">
        <v>2377</v>
      </c>
      <c r="X21" s="9">
        <v>1037</v>
      </c>
      <c r="Y21" s="9">
        <v>1647</v>
      </c>
      <c r="Z21" s="9">
        <v>1959</v>
      </c>
      <c r="AA21" s="16">
        <v>3467</v>
      </c>
    </row>
    <row r="22" spans="1:27" x14ac:dyDescent="0.3">
      <c r="A22" s="11" t="s">
        <v>21</v>
      </c>
      <c r="B22" s="13">
        <v>18965</v>
      </c>
      <c r="C22" s="13">
        <v>7778</v>
      </c>
      <c r="D22" s="13">
        <v>394</v>
      </c>
      <c r="E22" s="13">
        <v>48</v>
      </c>
      <c r="F22" s="13">
        <v>237</v>
      </c>
      <c r="G22" s="13">
        <v>2518</v>
      </c>
      <c r="H22" s="13">
        <v>3689</v>
      </c>
      <c r="I22" s="13">
        <v>42266</v>
      </c>
      <c r="J22" s="13">
        <v>3720</v>
      </c>
      <c r="K22" s="13">
        <v>24884</v>
      </c>
      <c r="L22" s="13">
        <v>850</v>
      </c>
      <c r="M22" s="13">
        <v>1060</v>
      </c>
      <c r="N22" s="13">
        <v>749</v>
      </c>
      <c r="O22" s="13">
        <v>1803</v>
      </c>
      <c r="P22" s="13">
        <v>368</v>
      </c>
      <c r="Q22" s="13">
        <v>1068</v>
      </c>
      <c r="R22" s="13">
        <v>154</v>
      </c>
      <c r="S22" s="13">
        <v>0</v>
      </c>
      <c r="T22" s="13">
        <v>2800</v>
      </c>
      <c r="U22" s="13">
        <v>4042</v>
      </c>
      <c r="V22" s="13">
        <v>4523</v>
      </c>
      <c r="W22" s="13">
        <v>17118</v>
      </c>
      <c r="X22" s="13">
        <v>2599</v>
      </c>
      <c r="Y22" s="13">
        <v>4006</v>
      </c>
      <c r="Z22" s="13">
        <v>2113</v>
      </c>
      <c r="AA22" s="15">
        <v>1622</v>
      </c>
    </row>
    <row r="23" spans="1:27" x14ac:dyDescent="0.3">
      <c r="A23" s="3" t="s">
        <v>22</v>
      </c>
      <c r="B23" s="9">
        <v>5440</v>
      </c>
      <c r="C23" s="9">
        <v>1891</v>
      </c>
      <c r="D23" s="9">
        <v>1703</v>
      </c>
      <c r="E23" s="9">
        <v>1089</v>
      </c>
      <c r="F23" s="9">
        <v>319</v>
      </c>
      <c r="G23" s="9">
        <v>2089</v>
      </c>
      <c r="H23" s="9">
        <v>9928</v>
      </c>
      <c r="I23" s="9">
        <v>23596</v>
      </c>
      <c r="J23" s="9">
        <v>9412</v>
      </c>
      <c r="K23" s="9">
        <v>21435</v>
      </c>
      <c r="L23" s="9">
        <v>1153</v>
      </c>
      <c r="M23" s="9">
        <v>3418</v>
      </c>
      <c r="N23" s="9">
        <v>2830</v>
      </c>
      <c r="O23" s="9">
        <v>208</v>
      </c>
      <c r="P23" s="9">
        <v>933</v>
      </c>
      <c r="Q23" s="9">
        <v>963</v>
      </c>
      <c r="R23" s="9">
        <v>39</v>
      </c>
      <c r="S23" s="9">
        <v>0</v>
      </c>
      <c r="T23" s="9">
        <v>8322</v>
      </c>
      <c r="U23" s="9">
        <v>3603</v>
      </c>
      <c r="V23" s="9">
        <v>14709</v>
      </c>
      <c r="W23" s="9">
        <v>7425</v>
      </c>
      <c r="X23" s="9">
        <v>3660</v>
      </c>
      <c r="Y23" s="9">
        <v>2394</v>
      </c>
      <c r="Z23" s="9">
        <v>2493</v>
      </c>
      <c r="AA23" s="16">
        <v>1109</v>
      </c>
    </row>
    <row r="24" spans="1:27" x14ac:dyDescent="0.3">
      <c r="A24" s="11" t="s">
        <v>23</v>
      </c>
      <c r="B24" s="13">
        <v>7885</v>
      </c>
      <c r="C24" s="13">
        <v>5638</v>
      </c>
      <c r="D24" s="13">
        <v>366</v>
      </c>
      <c r="E24" s="13">
        <v>1360</v>
      </c>
      <c r="F24" s="13">
        <v>152</v>
      </c>
      <c r="G24" s="13">
        <v>3809</v>
      </c>
      <c r="H24" s="13">
        <v>7528</v>
      </c>
      <c r="I24" s="13">
        <v>9938</v>
      </c>
      <c r="J24" s="13">
        <v>12140</v>
      </c>
      <c r="K24" s="13">
        <v>5554</v>
      </c>
      <c r="L24" s="13">
        <v>523</v>
      </c>
      <c r="M24" s="13">
        <v>6611</v>
      </c>
      <c r="N24" s="13">
        <v>1562</v>
      </c>
      <c r="O24" s="13">
        <v>538</v>
      </c>
      <c r="P24" s="13">
        <v>1548</v>
      </c>
      <c r="Q24" s="13">
        <v>4369</v>
      </c>
      <c r="R24" s="13">
        <v>1949</v>
      </c>
      <c r="S24" s="13">
        <v>695</v>
      </c>
      <c r="T24" s="13">
        <v>5753</v>
      </c>
      <c r="U24" s="13">
        <v>5759</v>
      </c>
      <c r="V24" s="13">
        <v>10929</v>
      </c>
      <c r="W24" s="13">
        <v>9251</v>
      </c>
      <c r="X24" s="13">
        <v>4570</v>
      </c>
      <c r="Y24" s="13">
        <v>2891</v>
      </c>
      <c r="Z24" s="13">
        <v>2006</v>
      </c>
      <c r="AA24" s="15">
        <v>1092</v>
      </c>
    </row>
    <row r="25" spans="1:27" x14ac:dyDescent="0.3">
      <c r="A25" s="3" t="s">
        <v>24</v>
      </c>
      <c r="B25" s="9">
        <v>4990</v>
      </c>
      <c r="C25" s="9">
        <v>7884</v>
      </c>
      <c r="D25" s="9">
        <v>242</v>
      </c>
      <c r="E25" s="9">
        <v>1129</v>
      </c>
      <c r="F25" s="9">
        <v>280</v>
      </c>
      <c r="G25" s="9">
        <v>3499</v>
      </c>
      <c r="H25" s="9">
        <v>3561</v>
      </c>
      <c r="I25" s="9">
        <v>14269</v>
      </c>
      <c r="J25" s="9">
        <v>10325</v>
      </c>
      <c r="K25" s="9">
        <v>1497</v>
      </c>
      <c r="L25" s="9">
        <v>3879</v>
      </c>
      <c r="M25" s="9">
        <v>9973</v>
      </c>
      <c r="N25" s="9">
        <v>2119</v>
      </c>
      <c r="O25" s="9">
        <v>2688</v>
      </c>
      <c r="P25" s="9">
        <v>2045</v>
      </c>
      <c r="Q25" s="9">
        <v>6578</v>
      </c>
      <c r="R25" s="9">
        <v>1408</v>
      </c>
      <c r="S25" s="9">
        <v>931</v>
      </c>
      <c r="T25" s="9">
        <v>7727</v>
      </c>
      <c r="U25" s="9">
        <v>2980</v>
      </c>
      <c r="V25" s="9">
        <v>7377</v>
      </c>
      <c r="W25" s="9">
        <v>8232</v>
      </c>
      <c r="X25" s="9">
        <v>5535</v>
      </c>
      <c r="Y25" s="9">
        <v>3765</v>
      </c>
      <c r="Z25" s="9">
        <v>2848</v>
      </c>
      <c r="AA25" s="16">
        <v>2581</v>
      </c>
    </row>
    <row r="26" spans="1:27" x14ac:dyDescent="0.3">
      <c r="A26" s="11" t="s">
        <v>25</v>
      </c>
      <c r="B26" s="13">
        <v>11654</v>
      </c>
      <c r="C26" s="13">
        <v>2953</v>
      </c>
      <c r="D26" s="13">
        <v>608</v>
      </c>
      <c r="E26" s="13">
        <v>950</v>
      </c>
      <c r="F26" s="13">
        <v>779</v>
      </c>
      <c r="G26" s="13">
        <v>5048</v>
      </c>
      <c r="H26" s="13">
        <v>8346</v>
      </c>
      <c r="I26" s="13">
        <v>14115</v>
      </c>
      <c r="J26" s="13">
        <v>6950</v>
      </c>
      <c r="K26" s="13">
        <v>3132</v>
      </c>
      <c r="L26" s="13">
        <v>13952</v>
      </c>
      <c r="M26" s="13">
        <v>7844</v>
      </c>
      <c r="N26" s="13">
        <v>7574</v>
      </c>
      <c r="O26" s="13">
        <v>6549</v>
      </c>
      <c r="P26" s="13">
        <v>2550</v>
      </c>
      <c r="Q26" s="13">
        <v>8912</v>
      </c>
      <c r="R26" s="13">
        <v>902</v>
      </c>
      <c r="S26" s="13">
        <v>1701</v>
      </c>
      <c r="T26" s="13">
        <v>10877</v>
      </c>
      <c r="U26" s="13">
        <v>4120</v>
      </c>
      <c r="V26" s="13">
        <v>2871</v>
      </c>
      <c r="W26" s="13">
        <v>17400</v>
      </c>
      <c r="X26" s="13">
        <v>6424</v>
      </c>
      <c r="Y26" s="13">
        <v>8548</v>
      </c>
      <c r="Z26" s="13">
        <v>2688</v>
      </c>
      <c r="AA26" s="15">
        <v>3320</v>
      </c>
    </row>
    <row r="27" spans="1:27" x14ac:dyDescent="0.3">
      <c r="A27" s="3" t="s">
        <v>26</v>
      </c>
      <c r="B27" s="9">
        <v>18277</v>
      </c>
      <c r="C27" s="9">
        <v>8934</v>
      </c>
      <c r="D27" s="9">
        <v>972</v>
      </c>
      <c r="E27" s="9">
        <v>1705</v>
      </c>
      <c r="F27" s="9">
        <v>594</v>
      </c>
      <c r="G27" s="9">
        <v>4268</v>
      </c>
      <c r="H27" s="9">
        <v>4761</v>
      </c>
      <c r="I27" s="9">
        <v>6037</v>
      </c>
      <c r="J27" s="9">
        <v>6000</v>
      </c>
      <c r="K27" s="9">
        <v>4689</v>
      </c>
      <c r="L27" s="9">
        <v>6042</v>
      </c>
      <c r="M27" s="9">
        <v>13255</v>
      </c>
      <c r="N27" s="9">
        <v>4321</v>
      </c>
      <c r="O27" s="9">
        <v>3788</v>
      </c>
      <c r="P27" s="9">
        <v>12347</v>
      </c>
      <c r="Q27" s="9">
        <v>4807</v>
      </c>
      <c r="R27" s="9">
        <v>1514</v>
      </c>
      <c r="S27" s="9">
        <v>6248</v>
      </c>
      <c r="T27" s="9">
        <v>9067</v>
      </c>
      <c r="U27" s="9">
        <v>4406</v>
      </c>
      <c r="V27" s="9">
        <v>3740</v>
      </c>
      <c r="W27" s="9">
        <v>10406</v>
      </c>
      <c r="X27" s="9">
        <v>3583</v>
      </c>
      <c r="Y27" s="9">
        <v>5379</v>
      </c>
      <c r="Z27" s="9">
        <v>1450</v>
      </c>
      <c r="AA27" s="16">
        <v>3793</v>
      </c>
    </row>
    <row r="28" spans="1:27" x14ac:dyDescent="0.3">
      <c r="A28" s="11" t="s">
        <v>27</v>
      </c>
      <c r="B28" s="13">
        <v>12051</v>
      </c>
      <c r="C28" s="13">
        <v>25363</v>
      </c>
      <c r="D28" s="13">
        <v>1078</v>
      </c>
      <c r="E28" s="13">
        <v>2571</v>
      </c>
      <c r="F28" s="13">
        <v>3492</v>
      </c>
      <c r="G28" s="13">
        <v>6488</v>
      </c>
      <c r="H28" s="13">
        <v>1568</v>
      </c>
      <c r="I28" s="13">
        <v>6943</v>
      </c>
      <c r="J28" s="13">
        <v>4904</v>
      </c>
      <c r="K28" s="13">
        <v>4940</v>
      </c>
      <c r="L28" s="13">
        <v>9175</v>
      </c>
      <c r="M28" s="13">
        <v>11401</v>
      </c>
      <c r="N28" s="13">
        <v>3115</v>
      </c>
      <c r="O28" s="13">
        <v>8175</v>
      </c>
      <c r="P28" s="13">
        <v>4664</v>
      </c>
      <c r="Q28" s="13">
        <v>3812</v>
      </c>
      <c r="R28" s="13">
        <v>2881</v>
      </c>
      <c r="S28" s="13">
        <v>7388</v>
      </c>
      <c r="T28" s="13">
        <v>9248</v>
      </c>
      <c r="U28" s="13">
        <v>6922</v>
      </c>
      <c r="V28" s="13">
        <v>6024</v>
      </c>
      <c r="W28" s="13">
        <v>10081</v>
      </c>
      <c r="X28" s="13">
        <v>7385</v>
      </c>
      <c r="Y28" s="13">
        <v>11696</v>
      </c>
      <c r="Z28" s="13">
        <v>1826</v>
      </c>
      <c r="AA28" s="15">
        <v>4767</v>
      </c>
    </row>
    <row r="29" spans="1:27" x14ac:dyDescent="0.3">
      <c r="A29" s="3" t="s">
        <v>28</v>
      </c>
      <c r="B29" s="9">
        <v>1001</v>
      </c>
      <c r="C29" s="9">
        <v>6684</v>
      </c>
      <c r="D29" s="9">
        <v>1311</v>
      </c>
      <c r="E29" s="9">
        <v>4955</v>
      </c>
      <c r="F29" s="9">
        <v>5727</v>
      </c>
      <c r="G29" s="9">
        <v>2527</v>
      </c>
      <c r="H29" s="9">
        <v>6791</v>
      </c>
      <c r="I29" s="9">
        <v>6476</v>
      </c>
      <c r="J29" s="9">
        <v>2974</v>
      </c>
      <c r="K29" s="9">
        <v>14076</v>
      </c>
      <c r="L29" s="9">
        <v>5842</v>
      </c>
      <c r="M29" s="9">
        <v>6235</v>
      </c>
      <c r="N29" s="9">
        <v>3470</v>
      </c>
      <c r="O29" s="9">
        <v>3408</v>
      </c>
      <c r="P29" s="9">
        <v>3768</v>
      </c>
      <c r="Q29" s="9">
        <v>4249</v>
      </c>
      <c r="R29" s="9">
        <v>2571</v>
      </c>
      <c r="S29" s="9">
        <v>13358</v>
      </c>
      <c r="T29" s="9">
        <v>5103</v>
      </c>
      <c r="U29" s="9">
        <v>8358</v>
      </c>
      <c r="V29" s="9">
        <v>8382</v>
      </c>
      <c r="W29" s="9">
        <v>25702</v>
      </c>
      <c r="X29" s="9">
        <v>10334</v>
      </c>
      <c r="Y29" s="9">
        <v>12846</v>
      </c>
      <c r="Z29" s="9">
        <v>2676</v>
      </c>
      <c r="AA29" s="16">
        <v>3835</v>
      </c>
    </row>
    <row r="30" spans="1:27" x14ac:dyDescent="0.3">
      <c r="A30" s="11" t="s">
        <v>29</v>
      </c>
      <c r="B30" s="13">
        <v>1810</v>
      </c>
      <c r="C30" s="13">
        <v>11052</v>
      </c>
      <c r="D30" s="13">
        <v>1466</v>
      </c>
      <c r="E30" s="13">
        <v>5548</v>
      </c>
      <c r="F30" s="13">
        <v>3954</v>
      </c>
      <c r="G30" s="13">
        <v>1859</v>
      </c>
      <c r="H30" s="13">
        <v>6029</v>
      </c>
      <c r="I30" s="13">
        <v>7657</v>
      </c>
      <c r="J30" s="13">
        <v>17326</v>
      </c>
      <c r="K30" s="13">
        <v>13253</v>
      </c>
      <c r="L30" s="13">
        <v>3612</v>
      </c>
      <c r="M30" s="13">
        <v>3258</v>
      </c>
      <c r="N30" s="13">
        <v>4923</v>
      </c>
      <c r="O30" s="13">
        <v>2621</v>
      </c>
      <c r="P30" s="13">
        <v>9279</v>
      </c>
      <c r="Q30" s="13">
        <v>15050</v>
      </c>
      <c r="R30" s="13">
        <v>3540</v>
      </c>
      <c r="S30" s="13">
        <v>15310</v>
      </c>
      <c r="T30" s="13">
        <v>9223</v>
      </c>
      <c r="U30" s="13">
        <v>8997</v>
      </c>
      <c r="V30" s="13">
        <v>9898</v>
      </c>
      <c r="W30" s="13">
        <v>7620</v>
      </c>
      <c r="X30" s="13">
        <v>6245</v>
      </c>
      <c r="Y30" s="13">
        <v>5946</v>
      </c>
      <c r="Z30" s="13">
        <v>2611</v>
      </c>
      <c r="AA30" s="15">
        <v>2350</v>
      </c>
    </row>
    <row r="31" spans="1:27" x14ac:dyDescent="0.3">
      <c r="A31" s="3" t="s">
        <v>30</v>
      </c>
      <c r="B31" s="9">
        <v>6155</v>
      </c>
      <c r="C31" s="9">
        <v>10828</v>
      </c>
      <c r="D31" s="9">
        <v>2254</v>
      </c>
      <c r="E31" s="9">
        <v>12731</v>
      </c>
      <c r="F31" s="9">
        <v>2532</v>
      </c>
      <c r="G31" s="9">
        <v>2966</v>
      </c>
      <c r="H31" s="9">
        <v>7812</v>
      </c>
      <c r="I31" s="9">
        <v>13040</v>
      </c>
      <c r="J31" s="9">
        <v>11137</v>
      </c>
      <c r="K31" s="9">
        <v>7965</v>
      </c>
      <c r="L31" s="9">
        <v>9353</v>
      </c>
      <c r="M31" s="9">
        <v>4260</v>
      </c>
      <c r="N31" s="9">
        <v>2975</v>
      </c>
      <c r="O31" s="9">
        <v>4789</v>
      </c>
      <c r="P31" s="9">
        <v>5127</v>
      </c>
      <c r="Q31" s="9">
        <v>15527</v>
      </c>
      <c r="R31" s="9">
        <v>7663</v>
      </c>
      <c r="S31" s="9">
        <v>15481</v>
      </c>
      <c r="T31" s="9">
        <v>6956</v>
      </c>
      <c r="U31" s="9">
        <v>4224</v>
      </c>
      <c r="V31" s="9">
        <v>8001</v>
      </c>
      <c r="W31" s="9">
        <v>22458</v>
      </c>
      <c r="X31" s="9">
        <v>3477</v>
      </c>
      <c r="Y31" s="9">
        <v>4973</v>
      </c>
      <c r="Z31" s="9">
        <v>9799</v>
      </c>
      <c r="AA31" s="16">
        <v>1872</v>
      </c>
    </row>
    <row r="32" spans="1:27" x14ac:dyDescent="0.3">
      <c r="A32" s="11" t="s">
        <v>31</v>
      </c>
      <c r="B32" s="13">
        <v>5274</v>
      </c>
      <c r="C32" s="13">
        <v>5833</v>
      </c>
      <c r="D32" s="13">
        <v>8173</v>
      </c>
      <c r="E32" s="13">
        <v>5329</v>
      </c>
      <c r="F32" s="13">
        <v>1774</v>
      </c>
      <c r="G32" s="13">
        <v>2450</v>
      </c>
      <c r="H32" s="13">
        <v>12950</v>
      </c>
      <c r="I32" s="13">
        <v>6294</v>
      </c>
      <c r="J32" s="13">
        <v>11849</v>
      </c>
      <c r="K32" s="13">
        <v>9653</v>
      </c>
      <c r="L32" s="13">
        <v>6581</v>
      </c>
      <c r="M32" s="13">
        <v>6391</v>
      </c>
      <c r="N32" s="13">
        <v>4827</v>
      </c>
      <c r="O32" s="13">
        <v>7925</v>
      </c>
      <c r="P32" s="13">
        <v>3805</v>
      </c>
      <c r="Q32" s="13">
        <v>13318</v>
      </c>
      <c r="R32" s="13">
        <v>8733</v>
      </c>
      <c r="S32" s="13">
        <v>3718</v>
      </c>
      <c r="T32" s="13">
        <v>9870</v>
      </c>
      <c r="U32" s="13">
        <v>6558</v>
      </c>
      <c r="V32" s="13">
        <v>9080</v>
      </c>
      <c r="W32" s="13">
        <v>10311</v>
      </c>
      <c r="X32" s="13">
        <v>2458</v>
      </c>
      <c r="Y32" s="13">
        <v>7746</v>
      </c>
      <c r="Z32" s="13">
        <v>11169</v>
      </c>
      <c r="AA32" s="15">
        <v>2744</v>
      </c>
    </row>
    <row r="33" spans="1:27" x14ac:dyDescent="0.3">
      <c r="A33" s="3" t="s">
        <v>32</v>
      </c>
      <c r="B33" s="9">
        <v>3506</v>
      </c>
      <c r="C33" s="9">
        <v>12194</v>
      </c>
      <c r="D33" s="9">
        <v>11953</v>
      </c>
      <c r="E33" s="9">
        <v>11037</v>
      </c>
      <c r="F33" s="9">
        <v>4235</v>
      </c>
      <c r="G33" s="9">
        <v>3395</v>
      </c>
      <c r="H33" s="9">
        <v>7607</v>
      </c>
      <c r="I33" s="9">
        <v>5507</v>
      </c>
      <c r="J33" s="9">
        <v>8432</v>
      </c>
      <c r="K33" s="9">
        <v>15925</v>
      </c>
      <c r="L33" s="9">
        <v>12734</v>
      </c>
      <c r="M33" s="9">
        <v>4650</v>
      </c>
      <c r="N33" s="9">
        <v>6056</v>
      </c>
      <c r="O33" s="9">
        <v>4106</v>
      </c>
      <c r="P33" s="9">
        <v>8122</v>
      </c>
      <c r="Q33" s="9">
        <v>6599</v>
      </c>
      <c r="R33" s="9">
        <v>5009</v>
      </c>
      <c r="S33" s="9">
        <v>3355</v>
      </c>
      <c r="T33" s="9">
        <v>2281</v>
      </c>
      <c r="U33" s="9">
        <v>5254</v>
      </c>
      <c r="V33" s="9">
        <v>5611</v>
      </c>
      <c r="W33" s="9">
        <v>3301</v>
      </c>
      <c r="X33" s="9">
        <v>6441</v>
      </c>
      <c r="Y33" s="9">
        <v>13890</v>
      </c>
      <c r="Z33" s="9">
        <v>7121</v>
      </c>
      <c r="AA33" s="16">
        <v>2001</v>
      </c>
    </row>
    <row r="34" spans="1:27" x14ac:dyDescent="0.3">
      <c r="A34" s="11" t="s">
        <v>33</v>
      </c>
      <c r="B34" s="13">
        <v>11841</v>
      </c>
      <c r="C34" s="13">
        <v>833</v>
      </c>
      <c r="D34" s="13">
        <v>3130</v>
      </c>
      <c r="E34" s="13">
        <v>5918</v>
      </c>
      <c r="F34" s="13">
        <v>2563</v>
      </c>
      <c r="G34" s="13">
        <v>7627</v>
      </c>
      <c r="H34" s="13">
        <v>11155</v>
      </c>
      <c r="I34" s="13">
        <v>8938</v>
      </c>
      <c r="J34" s="13">
        <v>8325</v>
      </c>
      <c r="K34" s="13">
        <v>14717</v>
      </c>
      <c r="L34" s="13">
        <v>34003</v>
      </c>
      <c r="M34" s="13">
        <v>4685</v>
      </c>
      <c r="N34" s="13">
        <v>5968</v>
      </c>
      <c r="O34" s="13">
        <v>12677</v>
      </c>
      <c r="P34" s="13">
        <v>10407</v>
      </c>
      <c r="Q34" s="13">
        <v>3391</v>
      </c>
      <c r="R34" s="13">
        <v>10859</v>
      </c>
      <c r="S34" s="13">
        <v>4955</v>
      </c>
      <c r="T34" s="13">
        <v>5684</v>
      </c>
      <c r="U34" s="13">
        <v>2333</v>
      </c>
      <c r="V34" s="13">
        <v>2741</v>
      </c>
      <c r="W34" s="13">
        <v>9215</v>
      </c>
      <c r="X34" s="13">
        <v>5691</v>
      </c>
      <c r="Y34" s="13">
        <v>8109</v>
      </c>
      <c r="Z34" s="13">
        <v>9879</v>
      </c>
      <c r="AA34" s="15">
        <v>4032</v>
      </c>
    </row>
    <row r="35" spans="1:27" x14ac:dyDescent="0.3">
      <c r="A35" s="3" t="s">
        <v>34</v>
      </c>
      <c r="B35" s="9">
        <v>14815</v>
      </c>
      <c r="C35" s="9">
        <v>2768</v>
      </c>
      <c r="D35" s="9">
        <v>6729</v>
      </c>
      <c r="E35" s="9">
        <v>14653</v>
      </c>
      <c r="F35" s="9">
        <v>2306</v>
      </c>
      <c r="G35" s="9">
        <v>8229</v>
      </c>
      <c r="H35" s="9">
        <v>2944</v>
      </c>
      <c r="I35" s="9">
        <v>5909</v>
      </c>
      <c r="J35" s="9">
        <v>8506</v>
      </c>
      <c r="K35" s="9">
        <v>3102</v>
      </c>
      <c r="L35" s="9">
        <v>12164</v>
      </c>
      <c r="M35" s="9">
        <v>4371</v>
      </c>
      <c r="N35" s="9">
        <v>10874</v>
      </c>
      <c r="O35" s="9">
        <v>22082</v>
      </c>
      <c r="P35" s="9">
        <v>8566</v>
      </c>
      <c r="Q35" s="9">
        <v>933</v>
      </c>
      <c r="R35" s="9">
        <v>9203</v>
      </c>
      <c r="S35" s="9">
        <v>4993</v>
      </c>
      <c r="T35" s="9">
        <v>5995</v>
      </c>
      <c r="U35" s="9">
        <v>7555</v>
      </c>
      <c r="V35" s="9">
        <v>7441</v>
      </c>
      <c r="W35" s="9">
        <v>7348</v>
      </c>
      <c r="X35" s="9">
        <v>5569</v>
      </c>
      <c r="Y35" s="9">
        <v>3352</v>
      </c>
      <c r="Z35" s="9">
        <v>9959</v>
      </c>
      <c r="AA35" s="16">
        <v>2598</v>
      </c>
    </row>
    <row r="36" spans="1:27" x14ac:dyDescent="0.3">
      <c r="A36" s="11" t="s">
        <v>35</v>
      </c>
      <c r="B36" s="13">
        <v>1509</v>
      </c>
      <c r="C36" s="12"/>
      <c r="D36" s="13">
        <v>1695</v>
      </c>
      <c r="E36" s="13">
        <v>27935</v>
      </c>
      <c r="F36" s="13">
        <v>1351</v>
      </c>
      <c r="G36" s="13">
        <v>7161</v>
      </c>
      <c r="H36" s="13">
        <v>1174</v>
      </c>
      <c r="I36" s="13">
        <v>5294</v>
      </c>
      <c r="J36" s="13">
        <v>5916</v>
      </c>
      <c r="K36" s="13">
        <v>8170</v>
      </c>
      <c r="L36" s="13">
        <v>12280</v>
      </c>
      <c r="M36" s="13">
        <v>5741</v>
      </c>
      <c r="N36" s="13">
        <v>8481</v>
      </c>
      <c r="O36" s="13">
        <v>18266</v>
      </c>
      <c r="P36" s="13">
        <v>6082</v>
      </c>
      <c r="Q36" s="13">
        <v>659</v>
      </c>
      <c r="R36" s="13">
        <v>18046</v>
      </c>
      <c r="S36" s="13">
        <v>1479</v>
      </c>
      <c r="T36" s="13">
        <v>2073</v>
      </c>
      <c r="U36" s="13">
        <v>8669</v>
      </c>
      <c r="V36" s="13">
        <v>4288</v>
      </c>
      <c r="W36" s="13">
        <v>6611</v>
      </c>
      <c r="X36" s="13">
        <v>14266</v>
      </c>
      <c r="Y36" s="13">
        <v>8539</v>
      </c>
      <c r="Z36" s="13">
        <v>10345</v>
      </c>
      <c r="AA36" s="15">
        <v>3365</v>
      </c>
    </row>
    <row r="37" spans="1:27" x14ac:dyDescent="0.3">
      <c r="A37" s="3" t="s">
        <v>36</v>
      </c>
      <c r="B37" s="9">
        <v>4724</v>
      </c>
      <c r="C37" s="8"/>
      <c r="D37" s="9">
        <v>2833</v>
      </c>
      <c r="E37" s="9">
        <v>5710</v>
      </c>
      <c r="F37" s="9">
        <v>3178</v>
      </c>
      <c r="G37" s="9">
        <v>8286</v>
      </c>
      <c r="H37" s="9">
        <v>3274</v>
      </c>
      <c r="I37" s="9">
        <v>5160</v>
      </c>
      <c r="J37" s="9">
        <v>6526</v>
      </c>
      <c r="K37" s="9">
        <v>4024</v>
      </c>
      <c r="L37" s="9">
        <v>17150</v>
      </c>
      <c r="M37" s="9">
        <v>413</v>
      </c>
      <c r="N37" s="9">
        <v>6348</v>
      </c>
      <c r="O37" s="9">
        <v>14021</v>
      </c>
      <c r="P37" s="9">
        <v>17797</v>
      </c>
      <c r="Q37" s="9">
        <v>2014</v>
      </c>
      <c r="R37" s="9">
        <v>7629</v>
      </c>
      <c r="S37" s="9">
        <v>4572</v>
      </c>
      <c r="T37" s="9">
        <v>2686</v>
      </c>
      <c r="U37" s="9">
        <v>12420</v>
      </c>
      <c r="V37" s="9">
        <v>2591</v>
      </c>
      <c r="W37" s="9">
        <v>8212</v>
      </c>
      <c r="X37" s="9">
        <v>3344</v>
      </c>
      <c r="Y37" s="9">
        <v>11511</v>
      </c>
      <c r="Z37" s="9">
        <v>6026</v>
      </c>
      <c r="AA37" s="16">
        <v>5558</v>
      </c>
    </row>
    <row r="38" spans="1:27" x14ac:dyDescent="0.3">
      <c r="A38" s="11" t="s">
        <v>37</v>
      </c>
      <c r="B38" s="13">
        <v>4246</v>
      </c>
      <c r="C38" s="12"/>
      <c r="D38" s="13">
        <v>1406</v>
      </c>
      <c r="E38" s="13">
        <v>6958</v>
      </c>
      <c r="F38" s="13">
        <v>2770</v>
      </c>
      <c r="G38" s="13">
        <v>4611</v>
      </c>
      <c r="H38" s="13">
        <v>1815</v>
      </c>
      <c r="I38" s="13">
        <v>3391</v>
      </c>
      <c r="J38" s="13">
        <v>4331</v>
      </c>
      <c r="K38" s="13">
        <v>5402</v>
      </c>
      <c r="L38" s="13">
        <v>19744</v>
      </c>
      <c r="M38" s="13">
        <v>11502</v>
      </c>
      <c r="N38" s="13">
        <v>16194</v>
      </c>
      <c r="O38" s="13">
        <v>10483</v>
      </c>
      <c r="P38" s="13">
        <v>9671</v>
      </c>
      <c r="Q38" s="13">
        <v>5487</v>
      </c>
      <c r="R38" s="13">
        <v>4510</v>
      </c>
      <c r="S38" s="13">
        <v>4765</v>
      </c>
      <c r="T38" s="13">
        <v>2525</v>
      </c>
      <c r="U38" s="13">
        <v>6930</v>
      </c>
      <c r="V38" s="13">
        <v>3443</v>
      </c>
      <c r="W38" s="13">
        <v>5762</v>
      </c>
      <c r="X38" s="13">
        <v>11205</v>
      </c>
      <c r="Y38" s="13">
        <v>20404</v>
      </c>
      <c r="Z38" s="13">
        <v>7630</v>
      </c>
      <c r="AA38" s="15">
        <v>5886</v>
      </c>
    </row>
    <row r="39" spans="1:27" x14ac:dyDescent="0.3">
      <c r="A39" s="3" t="s">
        <v>38</v>
      </c>
      <c r="B39" s="9">
        <v>1250</v>
      </c>
      <c r="C39" s="9">
        <v>1133</v>
      </c>
      <c r="D39" s="9">
        <v>6594</v>
      </c>
      <c r="E39" s="9">
        <v>6904</v>
      </c>
      <c r="F39" s="9">
        <v>3062</v>
      </c>
      <c r="G39" s="9">
        <v>4144</v>
      </c>
      <c r="H39" s="9">
        <v>2270</v>
      </c>
      <c r="I39" s="9">
        <v>12735</v>
      </c>
      <c r="J39" s="9">
        <v>4285</v>
      </c>
      <c r="K39" s="9">
        <v>4618</v>
      </c>
      <c r="L39" s="9">
        <v>9575</v>
      </c>
      <c r="M39" s="9">
        <v>14748</v>
      </c>
      <c r="N39" s="9">
        <v>18879</v>
      </c>
      <c r="O39" s="9">
        <v>8880</v>
      </c>
      <c r="P39" s="9">
        <v>3880</v>
      </c>
      <c r="Q39" s="9">
        <v>4545</v>
      </c>
      <c r="R39" s="9">
        <v>2345</v>
      </c>
      <c r="S39" s="9">
        <v>2243</v>
      </c>
      <c r="T39" s="9">
        <v>2531</v>
      </c>
      <c r="U39" s="9">
        <v>6180</v>
      </c>
      <c r="V39" s="9">
        <v>5718</v>
      </c>
      <c r="W39" s="9">
        <v>3545</v>
      </c>
      <c r="X39" s="9">
        <v>4293</v>
      </c>
      <c r="Y39" s="9">
        <v>6047</v>
      </c>
      <c r="Z39" s="9">
        <v>7088</v>
      </c>
      <c r="AA39" s="16">
        <v>6528</v>
      </c>
    </row>
    <row r="40" spans="1:27" x14ac:dyDescent="0.3">
      <c r="A40" s="11" t="s">
        <v>39</v>
      </c>
      <c r="B40" s="13">
        <v>3124</v>
      </c>
      <c r="C40" s="13">
        <v>1064</v>
      </c>
      <c r="D40" s="13">
        <v>10861</v>
      </c>
      <c r="E40" s="13">
        <v>8981</v>
      </c>
      <c r="F40" s="13">
        <v>1970</v>
      </c>
      <c r="G40" s="13">
        <v>3136</v>
      </c>
      <c r="H40" s="13">
        <v>4046</v>
      </c>
      <c r="I40" s="13">
        <v>7243</v>
      </c>
      <c r="J40" s="13">
        <v>5321</v>
      </c>
      <c r="K40" s="13">
        <v>3767</v>
      </c>
      <c r="L40" s="13">
        <v>7928</v>
      </c>
      <c r="M40" s="13">
        <v>10131</v>
      </c>
      <c r="N40" s="13">
        <v>13936</v>
      </c>
      <c r="O40" s="13">
        <v>2537</v>
      </c>
      <c r="P40" s="13">
        <v>3868</v>
      </c>
      <c r="Q40" s="13">
        <v>6481</v>
      </c>
      <c r="R40" s="13">
        <v>6047</v>
      </c>
      <c r="S40" s="13">
        <v>10924</v>
      </c>
      <c r="T40" s="13">
        <v>2191</v>
      </c>
      <c r="U40" s="13">
        <v>3941</v>
      </c>
      <c r="V40" s="13">
        <v>2984</v>
      </c>
      <c r="W40" s="13">
        <v>5133</v>
      </c>
      <c r="X40" s="13">
        <v>4208</v>
      </c>
      <c r="Y40" s="13">
        <v>11318</v>
      </c>
      <c r="Z40" s="13">
        <v>4412</v>
      </c>
      <c r="AA40" s="15">
        <v>4835</v>
      </c>
    </row>
    <row r="41" spans="1:27" x14ac:dyDescent="0.3">
      <c r="A41" s="3" t="s">
        <v>40</v>
      </c>
      <c r="B41" s="9">
        <v>813</v>
      </c>
      <c r="C41" s="9">
        <v>754</v>
      </c>
      <c r="D41" s="9">
        <v>5802</v>
      </c>
      <c r="E41" s="9">
        <v>8813</v>
      </c>
      <c r="F41" s="9">
        <v>1043</v>
      </c>
      <c r="G41" s="9">
        <v>3580</v>
      </c>
      <c r="H41" s="9">
        <v>7432</v>
      </c>
      <c r="I41" s="9">
        <v>13817</v>
      </c>
      <c r="J41" s="9">
        <v>2678</v>
      </c>
      <c r="K41" s="9">
        <v>2174</v>
      </c>
      <c r="L41" s="9">
        <v>3543</v>
      </c>
      <c r="M41" s="9">
        <v>5507</v>
      </c>
      <c r="N41" s="9">
        <v>13137</v>
      </c>
      <c r="O41" s="9">
        <v>3868</v>
      </c>
      <c r="P41" s="9">
        <v>2006</v>
      </c>
      <c r="Q41" s="9">
        <v>5839</v>
      </c>
      <c r="R41" s="9">
        <v>2451</v>
      </c>
      <c r="S41" s="9">
        <v>9685</v>
      </c>
      <c r="T41" s="9">
        <v>1321</v>
      </c>
      <c r="U41" s="9">
        <v>2964</v>
      </c>
      <c r="V41" s="9">
        <v>2798</v>
      </c>
      <c r="W41" s="9">
        <v>6698</v>
      </c>
      <c r="X41" s="9">
        <v>2053</v>
      </c>
      <c r="Y41" s="9">
        <v>12580</v>
      </c>
      <c r="Z41" s="9">
        <v>4312</v>
      </c>
      <c r="AA41" s="16">
        <v>6138</v>
      </c>
    </row>
    <row r="42" spans="1:27" x14ac:dyDescent="0.3">
      <c r="A42" s="11" t="s">
        <v>41</v>
      </c>
      <c r="B42" s="13">
        <v>3225</v>
      </c>
      <c r="C42" s="13">
        <v>1181</v>
      </c>
      <c r="D42" s="13">
        <v>3314</v>
      </c>
      <c r="E42" s="13">
        <v>5902</v>
      </c>
      <c r="F42" s="13">
        <v>1613</v>
      </c>
      <c r="G42" s="13">
        <v>3398</v>
      </c>
      <c r="H42" s="13">
        <v>6630</v>
      </c>
      <c r="I42" s="13">
        <v>10008</v>
      </c>
      <c r="J42" s="13">
        <v>4767</v>
      </c>
      <c r="K42" s="13">
        <v>1279</v>
      </c>
      <c r="L42" s="13">
        <v>6589</v>
      </c>
      <c r="M42" s="13">
        <v>3376</v>
      </c>
      <c r="N42" s="13">
        <v>2587</v>
      </c>
      <c r="O42" s="13">
        <v>3733</v>
      </c>
      <c r="P42" s="13">
        <v>2065</v>
      </c>
      <c r="Q42" s="13">
        <v>3910</v>
      </c>
      <c r="R42" s="13">
        <v>2012</v>
      </c>
      <c r="S42" s="13">
        <v>3284</v>
      </c>
      <c r="T42" s="13">
        <v>1018</v>
      </c>
      <c r="U42" s="13">
        <v>2113</v>
      </c>
      <c r="V42" s="13">
        <v>2010</v>
      </c>
      <c r="W42" s="13">
        <v>2677</v>
      </c>
      <c r="X42" s="13">
        <v>9267</v>
      </c>
      <c r="Y42" s="13">
        <v>10155</v>
      </c>
      <c r="Z42" s="13">
        <v>3190</v>
      </c>
      <c r="AA42" s="15">
        <v>5744</v>
      </c>
    </row>
    <row r="43" spans="1:27" x14ac:dyDescent="0.3">
      <c r="A43" s="3" t="s">
        <v>42</v>
      </c>
      <c r="B43" s="9">
        <v>1673</v>
      </c>
      <c r="C43" s="9">
        <v>760</v>
      </c>
      <c r="D43" s="9">
        <v>2500</v>
      </c>
      <c r="E43" s="9">
        <v>11469</v>
      </c>
      <c r="F43" s="9">
        <v>764</v>
      </c>
      <c r="G43" s="9">
        <v>2581</v>
      </c>
      <c r="H43" s="9">
        <v>2750</v>
      </c>
      <c r="I43" s="9">
        <v>3676</v>
      </c>
      <c r="J43" s="9">
        <v>3120</v>
      </c>
      <c r="K43" s="9">
        <v>2931</v>
      </c>
      <c r="L43" s="9">
        <v>5644</v>
      </c>
      <c r="M43" s="9">
        <v>4399</v>
      </c>
      <c r="N43" s="9">
        <v>752</v>
      </c>
      <c r="O43" s="9">
        <v>2510</v>
      </c>
      <c r="P43" s="9">
        <v>2653</v>
      </c>
      <c r="Q43" s="9">
        <v>5056</v>
      </c>
      <c r="R43" s="9">
        <v>1837</v>
      </c>
      <c r="S43" s="9">
        <v>7824</v>
      </c>
      <c r="T43" s="9">
        <v>586</v>
      </c>
      <c r="U43" s="9">
        <v>3132</v>
      </c>
      <c r="V43" s="9">
        <v>2646</v>
      </c>
      <c r="W43" s="9">
        <v>2463</v>
      </c>
      <c r="X43" s="9">
        <v>6893</v>
      </c>
      <c r="Y43" s="9">
        <v>4157</v>
      </c>
      <c r="Z43" s="9">
        <v>4354</v>
      </c>
      <c r="AA43" s="16">
        <v>4362</v>
      </c>
    </row>
    <row r="44" spans="1:27" x14ac:dyDescent="0.3">
      <c r="A44" s="11" t="s">
        <v>43</v>
      </c>
      <c r="B44" s="13">
        <v>2120</v>
      </c>
      <c r="C44" s="13">
        <v>437</v>
      </c>
      <c r="D44" s="13">
        <v>3982</v>
      </c>
      <c r="E44" s="13">
        <v>6969</v>
      </c>
      <c r="F44" s="13">
        <v>515</v>
      </c>
      <c r="G44" s="13">
        <v>3371</v>
      </c>
      <c r="H44" s="13">
        <v>3499</v>
      </c>
      <c r="I44" s="13">
        <v>2913</v>
      </c>
      <c r="J44" s="13">
        <v>2690</v>
      </c>
      <c r="K44" s="13">
        <v>4569</v>
      </c>
      <c r="L44" s="13">
        <v>1188</v>
      </c>
      <c r="M44" s="13">
        <v>1318</v>
      </c>
      <c r="N44" s="13">
        <v>1573</v>
      </c>
      <c r="O44" s="13">
        <v>4880</v>
      </c>
      <c r="P44" s="13">
        <v>2834</v>
      </c>
      <c r="Q44" s="13">
        <v>2592</v>
      </c>
      <c r="R44" s="13">
        <v>7270</v>
      </c>
      <c r="S44" s="13">
        <v>5535</v>
      </c>
      <c r="T44" s="13">
        <v>621</v>
      </c>
      <c r="U44" s="13">
        <v>2402</v>
      </c>
      <c r="V44" s="13">
        <v>3450</v>
      </c>
      <c r="W44" s="13">
        <v>2998</v>
      </c>
      <c r="X44" s="13">
        <v>3427</v>
      </c>
      <c r="Y44" s="13">
        <v>2388</v>
      </c>
      <c r="Z44" s="13">
        <v>4061</v>
      </c>
      <c r="AA44" s="15">
        <v>3510</v>
      </c>
    </row>
    <row r="45" spans="1:27" x14ac:dyDescent="0.3">
      <c r="A45" s="3" t="s">
        <v>44</v>
      </c>
      <c r="B45" s="9">
        <v>1199</v>
      </c>
      <c r="C45" s="9">
        <v>1316</v>
      </c>
      <c r="D45" s="9">
        <v>2466</v>
      </c>
      <c r="E45" s="9">
        <v>4259</v>
      </c>
      <c r="F45" s="9">
        <v>366</v>
      </c>
      <c r="G45" s="9">
        <v>2277</v>
      </c>
      <c r="H45" s="9">
        <v>3158</v>
      </c>
      <c r="I45" s="9">
        <v>2706</v>
      </c>
      <c r="J45" s="9">
        <v>3297</v>
      </c>
      <c r="K45" s="9">
        <v>2211</v>
      </c>
      <c r="L45" s="9">
        <v>1002</v>
      </c>
      <c r="M45" s="9">
        <v>2255</v>
      </c>
      <c r="N45" s="9">
        <v>1968</v>
      </c>
      <c r="O45" s="9">
        <v>5737</v>
      </c>
      <c r="P45" s="9">
        <v>1250</v>
      </c>
      <c r="Q45" s="9">
        <v>1214</v>
      </c>
      <c r="R45" s="9">
        <v>2718</v>
      </c>
      <c r="S45" s="9">
        <v>1555</v>
      </c>
      <c r="T45" s="9">
        <v>667</v>
      </c>
      <c r="U45" s="9">
        <v>1054</v>
      </c>
      <c r="V45" s="9">
        <v>1550</v>
      </c>
      <c r="W45" s="9">
        <v>1705</v>
      </c>
      <c r="X45" s="9">
        <v>2530</v>
      </c>
      <c r="Y45" s="9">
        <v>3061</v>
      </c>
      <c r="Z45" s="9">
        <v>4201</v>
      </c>
      <c r="AA45" s="16">
        <v>2691</v>
      </c>
    </row>
    <row r="46" spans="1:27" x14ac:dyDescent="0.3">
      <c r="A46" s="11" t="s">
        <v>45</v>
      </c>
      <c r="B46" s="13">
        <v>1438</v>
      </c>
      <c r="C46" s="13">
        <v>1847</v>
      </c>
      <c r="D46" s="13">
        <v>2080</v>
      </c>
      <c r="E46" s="13">
        <v>2509</v>
      </c>
      <c r="F46" s="13">
        <v>662</v>
      </c>
      <c r="G46" s="13">
        <v>2363</v>
      </c>
      <c r="H46" s="13">
        <v>378</v>
      </c>
      <c r="I46" s="13">
        <v>2316</v>
      </c>
      <c r="J46" s="13">
        <v>474</v>
      </c>
      <c r="K46" s="13">
        <v>5237</v>
      </c>
      <c r="L46" s="13">
        <v>2932</v>
      </c>
      <c r="M46" s="13">
        <v>1534</v>
      </c>
      <c r="N46" s="13">
        <v>2592</v>
      </c>
      <c r="O46" s="13">
        <v>3866</v>
      </c>
      <c r="P46" s="13">
        <v>1685</v>
      </c>
      <c r="Q46" s="13">
        <v>1202</v>
      </c>
      <c r="R46" s="13">
        <v>2276</v>
      </c>
      <c r="S46" s="13">
        <v>2485</v>
      </c>
      <c r="T46" s="13">
        <v>1031</v>
      </c>
      <c r="U46" s="13">
        <v>929</v>
      </c>
      <c r="V46" s="13">
        <v>1568</v>
      </c>
      <c r="W46" s="13">
        <v>4250</v>
      </c>
      <c r="X46" s="13">
        <v>1457</v>
      </c>
      <c r="Y46" s="13">
        <v>1123</v>
      </c>
      <c r="Z46" s="13">
        <v>3332</v>
      </c>
      <c r="AA46" s="15">
        <v>3125</v>
      </c>
    </row>
    <row r="47" spans="1:27" x14ac:dyDescent="0.3">
      <c r="A47" s="3" t="s">
        <v>46</v>
      </c>
      <c r="B47" s="9">
        <v>1578</v>
      </c>
      <c r="C47" s="9">
        <v>933</v>
      </c>
      <c r="D47" s="9">
        <v>3714</v>
      </c>
      <c r="E47" s="9">
        <v>1091</v>
      </c>
      <c r="F47" s="9">
        <v>1289</v>
      </c>
      <c r="G47" s="9">
        <v>1900</v>
      </c>
      <c r="H47" s="9">
        <v>81</v>
      </c>
      <c r="I47" s="9">
        <v>2043</v>
      </c>
      <c r="J47" s="9">
        <v>2890</v>
      </c>
      <c r="K47" s="9">
        <v>6096</v>
      </c>
      <c r="L47" s="9">
        <v>1653</v>
      </c>
      <c r="M47" s="9">
        <v>2593</v>
      </c>
      <c r="N47" s="9">
        <v>5582</v>
      </c>
      <c r="O47" s="9">
        <v>2194</v>
      </c>
      <c r="P47" s="9">
        <v>1882</v>
      </c>
      <c r="Q47" s="9">
        <v>490</v>
      </c>
      <c r="R47" s="9">
        <v>1308</v>
      </c>
      <c r="S47" s="9">
        <v>1000</v>
      </c>
      <c r="T47" s="9">
        <v>1675</v>
      </c>
      <c r="U47" s="9">
        <v>901</v>
      </c>
      <c r="V47" s="9">
        <v>699</v>
      </c>
      <c r="W47" s="9">
        <v>4087</v>
      </c>
      <c r="X47" s="9">
        <v>1459</v>
      </c>
      <c r="Y47" s="9">
        <v>868</v>
      </c>
      <c r="Z47" s="9">
        <v>4496</v>
      </c>
      <c r="AA47" s="16">
        <v>1939</v>
      </c>
    </row>
    <row r="48" spans="1:27" x14ac:dyDescent="0.3">
      <c r="A48" s="11" t="s">
        <v>47</v>
      </c>
      <c r="B48" s="13">
        <v>1497</v>
      </c>
      <c r="C48" s="13">
        <v>1549</v>
      </c>
      <c r="D48" s="13">
        <v>1767</v>
      </c>
      <c r="E48" s="13">
        <v>2755</v>
      </c>
      <c r="F48" s="13">
        <v>1118</v>
      </c>
      <c r="G48" s="13">
        <v>1938</v>
      </c>
      <c r="H48" s="13">
        <v>413</v>
      </c>
      <c r="I48" s="13">
        <v>735</v>
      </c>
      <c r="J48" s="13">
        <v>1998</v>
      </c>
      <c r="K48" s="13">
        <v>5715</v>
      </c>
      <c r="L48" s="13">
        <v>3228</v>
      </c>
      <c r="M48" s="13">
        <v>1769</v>
      </c>
      <c r="N48" s="13">
        <v>3328</v>
      </c>
      <c r="O48" s="13">
        <v>5165</v>
      </c>
      <c r="P48" s="13">
        <v>811</v>
      </c>
      <c r="Q48" s="13">
        <v>912</v>
      </c>
      <c r="R48" s="13">
        <v>3302</v>
      </c>
      <c r="S48" s="13">
        <v>447</v>
      </c>
      <c r="T48" s="13">
        <v>1147</v>
      </c>
      <c r="U48" s="13">
        <v>1698</v>
      </c>
      <c r="V48" s="13">
        <v>1256</v>
      </c>
      <c r="W48" s="13">
        <v>1840</v>
      </c>
      <c r="X48" s="13">
        <v>316</v>
      </c>
      <c r="Y48" s="13">
        <v>1234</v>
      </c>
      <c r="Z48" s="13">
        <v>2798</v>
      </c>
      <c r="AA48" s="15">
        <v>1913</v>
      </c>
    </row>
    <row r="49" spans="1:27" x14ac:dyDescent="0.3">
      <c r="A49" s="3" t="s">
        <v>48</v>
      </c>
      <c r="B49" s="9">
        <v>1109</v>
      </c>
      <c r="C49" s="9">
        <v>1766</v>
      </c>
      <c r="D49" s="9">
        <v>2462</v>
      </c>
      <c r="E49" s="9">
        <v>2346</v>
      </c>
      <c r="F49" s="9">
        <v>327</v>
      </c>
      <c r="G49" s="9">
        <v>1717</v>
      </c>
      <c r="H49" s="9">
        <v>269</v>
      </c>
      <c r="I49" s="9">
        <v>858</v>
      </c>
      <c r="J49" s="9">
        <v>1066</v>
      </c>
      <c r="K49" s="9">
        <v>7206</v>
      </c>
      <c r="L49" s="9">
        <v>1514</v>
      </c>
      <c r="M49" s="9">
        <v>2289</v>
      </c>
      <c r="N49" s="9">
        <v>1386</v>
      </c>
      <c r="O49" s="9">
        <v>975</v>
      </c>
      <c r="P49" s="9">
        <v>632</v>
      </c>
      <c r="Q49" s="9">
        <v>523</v>
      </c>
      <c r="R49" s="9">
        <v>265</v>
      </c>
      <c r="S49" s="9">
        <v>658</v>
      </c>
      <c r="T49" s="9">
        <v>144</v>
      </c>
      <c r="U49" s="9">
        <v>574</v>
      </c>
      <c r="V49" s="9">
        <v>837</v>
      </c>
      <c r="W49" s="9">
        <v>985</v>
      </c>
      <c r="X49" s="9">
        <v>537</v>
      </c>
      <c r="Y49" s="9">
        <v>420</v>
      </c>
      <c r="Z49" s="9">
        <v>1430</v>
      </c>
      <c r="AA49" s="16">
        <v>1975</v>
      </c>
    </row>
    <row r="50" spans="1:27" x14ac:dyDescent="0.3">
      <c r="A50" s="11" t="s">
        <v>49</v>
      </c>
      <c r="B50" s="13">
        <v>1147</v>
      </c>
      <c r="C50" s="13">
        <v>1565</v>
      </c>
      <c r="D50" s="13">
        <v>1807</v>
      </c>
      <c r="E50" s="13">
        <v>3259</v>
      </c>
      <c r="F50" s="13">
        <v>582</v>
      </c>
      <c r="G50" s="13">
        <v>1209</v>
      </c>
      <c r="H50" s="13">
        <v>85</v>
      </c>
      <c r="I50" s="13">
        <v>566</v>
      </c>
      <c r="J50" s="13">
        <v>1511</v>
      </c>
      <c r="K50" s="13">
        <v>3979</v>
      </c>
      <c r="L50" s="13">
        <v>2315</v>
      </c>
      <c r="M50" s="13">
        <v>1764</v>
      </c>
      <c r="N50" s="13">
        <v>1421</v>
      </c>
      <c r="O50" s="13">
        <v>1257</v>
      </c>
      <c r="P50" s="13">
        <v>672</v>
      </c>
      <c r="Q50" s="13">
        <v>1460</v>
      </c>
      <c r="R50" s="13">
        <v>1049</v>
      </c>
      <c r="S50" s="13">
        <v>227</v>
      </c>
      <c r="T50" s="13">
        <v>244</v>
      </c>
      <c r="U50" s="13">
        <v>352</v>
      </c>
      <c r="V50" s="13">
        <v>1182</v>
      </c>
      <c r="W50" s="13">
        <v>1084</v>
      </c>
      <c r="X50" s="13">
        <v>1288</v>
      </c>
      <c r="Y50" s="13">
        <v>473</v>
      </c>
      <c r="Z50" s="13">
        <v>795</v>
      </c>
      <c r="AA50" s="15">
        <v>1674</v>
      </c>
    </row>
    <row r="51" spans="1:27" x14ac:dyDescent="0.3">
      <c r="A51" s="3" t="s">
        <v>50</v>
      </c>
      <c r="B51" s="9">
        <v>270</v>
      </c>
      <c r="C51" s="9">
        <v>1687</v>
      </c>
      <c r="D51" s="9">
        <v>1349</v>
      </c>
      <c r="E51" s="9">
        <v>293</v>
      </c>
      <c r="F51" s="9">
        <v>633</v>
      </c>
      <c r="G51" s="9">
        <v>1076</v>
      </c>
      <c r="H51" s="9">
        <v>57</v>
      </c>
      <c r="I51" s="9">
        <v>182</v>
      </c>
      <c r="J51" s="9">
        <v>1200</v>
      </c>
      <c r="K51" s="9">
        <v>1720</v>
      </c>
      <c r="L51" s="9">
        <v>1720</v>
      </c>
      <c r="M51" s="9">
        <v>1218</v>
      </c>
      <c r="N51" s="9">
        <v>324</v>
      </c>
      <c r="O51" s="9">
        <v>566</v>
      </c>
      <c r="P51" s="9">
        <v>742</v>
      </c>
      <c r="Q51" s="9">
        <v>1089</v>
      </c>
      <c r="R51" s="9">
        <v>1062</v>
      </c>
      <c r="S51" s="9">
        <v>501</v>
      </c>
      <c r="T51" s="9">
        <v>269</v>
      </c>
      <c r="U51" s="9">
        <v>314</v>
      </c>
      <c r="V51" s="9">
        <v>1338</v>
      </c>
      <c r="W51" s="9">
        <v>1116</v>
      </c>
      <c r="X51" s="9">
        <v>441</v>
      </c>
      <c r="Y51" s="9">
        <v>470</v>
      </c>
      <c r="Z51" s="9">
        <v>0</v>
      </c>
      <c r="AA51" s="16">
        <v>1167</v>
      </c>
    </row>
    <row r="52" spans="1:27" x14ac:dyDescent="0.3">
      <c r="A52" s="11" t="s">
        <v>51</v>
      </c>
      <c r="B52" s="13">
        <v>0</v>
      </c>
      <c r="C52" s="13">
        <v>1318</v>
      </c>
      <c r="D52" s="13">
        <v>953</v>
      </c>
      <c r="E52" s="13">
        <v>1088</v>
      </c>
      <c r="F52" s="13">
        <v>143</v>
      </c>
      <c r="G52" s="13">
        <v>849</v>
      </c>
      <c r="H52" s="13">
        <v>1733</v>
      </c>
      <c r="I52" s="13">
        <v>0</v>
      </c>
      <c r="J52" s="13">
        <v>708</v>
      </c>
      <c r="K52" s="13">
        <v>1298</v>
      </c>
      <c r="L52" s="13">
        <v>2353</v>
      </c>
      <c r="M52" s="13">
        <v>751</v>
      </c>
      <c r="N52" s="13">
        <v>2473</v>
      </c>
      <c r="O52" s="13">
        <v>394</v>
      </c>
      <c r="P52" s="13">
        <v>986</v>
      </c>
      <c r="Q52" s="13">
        <v>402</v>
      </c>
      <c r="R52" s="13">
        <v>1338</v>
      </c>
      <c r="S52" s="13">
        <v>271</v>
      </c>
      <c r="T52" s="13">
        <v>378</v>
      </c>
      <c r="U52" s="13">
        <v>376</v>
      </c>
      <c r="V52" s="13">
        <v>1201</v>
      </c>
      <c r="W52" s="13">
        <v>2732</v>
      </c>
      <c r="X52" s="13">
        <v>357</v>
      </c>
      <c r="Y52" s="13">
        <v>739</v>
      </c>
      <c r="Z52" s="13">
        <v>1234</v>
      </c>
      <c r="AA52" s="15">
        <v>1036</v>
      </c>
    </row>
    <row r="53" spans="1:27" x14ac:dyDescent="0.3">
      <c r="A53" s="3" t="s">
        <v>52</v>
      </c>
      <c r="B53" s="9">
        <v>866</v>
      </c>
      <c r="C53" s="9">
        <v>404</v>
      </c>
      <c r="D53" s="9">
        <v>1131</v>
      </c>
      <c r="E53" s="9">
        <v>278</v>
      </c>
      <c r="F53" s="9">
        <v>190</v>
      </c>
      <c r="G53" s="9">
        <v>824</v>
      </c>
      <c r="H53" s="9">
        <v>1457</v>
      </c>
      <c r="I53" s="9">
        <v>0</v>
      </c>
      <c r="J53" s="9">
        <v>1160</v>
      </c>
      <c r="K53" s="9">
        <v>852</v>
      </c>
      <c r="L53" s="9">
        <v>1606</v>
      </c>
      <c r="M53" s="9">
        <v>1250</v>
      </c>
      <c r="N53" s="9">
        <v>2323</v>
      </c>
      <c r="O53" s="9">
        <v>1460</v>
      </c>
      <c r="P53" s="9">
        <v>1556</v>
      </c>
      <c r="Q53" s="9">
        <v>594</v>
      </c>
      <c r="R53" s="9">
        <v>1069</v>
      </c>
      <c r="S53" s="9">
        <v>0</v>
      </c>
      <c r="T53" s="9">
        <v>130</v>
      </c>
      <c r="U53" s="9">
        <v>379</v>
      </c>
      <c r="V53" s="9">
        <v>1273</v>
      </c>
      <c r="W53" s="9">
        <v>684</v>
      </c>
      <c r="X53" s="9">
        <v>268</v>
      </c>
      <c r="Y53" s="9">
        <v>390</v>
      </c>
      <c r="Z53" s="9">
        <v>975</v>
      </c>
      <c r="AA53" s="16">
        <v>1017</v>
      </c>
    </row>
    <row r="54" spans="1:27" x14ac:dyDescent="0.3">
      <c r="A54" s="11" t="s">
        <v>53</v>
      </c>
      <c r="B54" s="13">
        <v>0</v>
      </c>
      <c r="C54" s="13">
        <v>249</v>
      </c>
      <c r="D54" s="13">
        <v>737</v>
      </c>
      <c r="E54" s="13">
        <v>251</v>
      </c>
      <c r="F54" s="13">
        <v>172</v>
      </c>
      <c r="G54" s="13">
        <v>751</v>
      </c>
      <c r="H54" s="13">
        <v>929</v>
      </c>
      <c r="I54" s="13">
        <v>0</v>
      </c>
      <c r="J54" s="13">
        <v>736</v>
      </c>
      <c r="K54" s="13">
        <v>881</v>
      </c>
      <c r="L54" s="13">
        <v>505</v>
      </c>
      <c r="M54" s="13">
        <v>181</v>
      </c>
      <c r="N54" s="13">
        <v>34</v>
      </c>
      <c r="O54" s="13">
        <v>145</v>
      </c>
      <c r="P54" s="13">
        <v>1129</v>
      </c>
      <c r="Q54" s="13">
        <v>404</v>
      </c>
      <c r="R54" s="13">
        <v>74</v>
      </c>
      <c r="S54" s="13">
        <v>168</v>
      </c>
      <c r="T54" s="13">
        <v>77</v>
      </c>
      <c r="U54" s="13">
        <v>240</v>
      </c>
      <c r="V54" s="13">
        <v>227</v>
      </c>
      <c r="W54" s="13">
        <v>255</v>
      </c>
      <c r="X54" s="13">
        <v>314</v>
      </c>
      <c r="Y54" s="13">
        <v>254</v>
      </c>
      <c r="Z54" s="13">
        <v>875</v>
      </c>
      <c r="AA54" s="15">
        <v>390</v>
      </c>
    </row>
    <row r="55" spans="1:27" x14ac:dyDescent="0.3">
      <c r="A55" s="3" t="s">
        <v>54</v>
      </c>
      <c r="B55" s="9">
        <v>251</v>
      </c>
      <c r="C55" s="9">
        <v>1041</v>
      </c>
      <c r="D55" s="9">
        <v>540</v>
      </c>
      <c r="E55" s="9">
        <v>197</v>
      </c>
      <c r="F55" s="9">
        <v>62</v>
      </c>
      <c r="G55" s="9">
        <v>382</v>
      </c>
      <c r="H55" s="9">
        <v>0</v>
      </c>
      <c r="I55" s="9">
        <v>278</v>
      </c>
      <c r="J55" s="9">
        <v>836</v>
      </c>
      <c r="K55" s="9">
        <v>766</v>
      </c>
      <c r="L55" s="9">
        <v>408</v>
      </c>
      <c r="M55" s="9">
        <v>78</v>
      </c>
      <c r="N55" s="9">
        <v>45</v>
      </c>
      <c r="O55" s="9">
        <v>354</v>
      </c>
      <c r="P55" s="9">
        <v>1016</v>
      </c>
      <c r="Q55" s="9">
        <v>338</v>
      </c>
      <c r="R55" s="9">
        <v>870</v>
      </c>
      <c r="S55" s="9">
        <v>151</v>
      </c>
      <c r="T55" s="9">
        <v>168</v>
      </c>
      <c r="U55" s="9">
        <v>618</v>
      </c>
      <c r="V55" s="9">
        <v>231</v>
      </c>
      <c r="W55" s="9">
        <v>260</v>
      </c>
      <c r="X55" s="9">
        <v>260</v>
      </c>
      <c r="Y55" s="9">
        <v>527</v>
      </c>
      <c r="Z55" s="9">
        <v>1420</v>
      </c>
      <c r="AA55" s="16">
        <v>201</v>
      </c>
    </row>
    <row r="56" spans="1:27" x14ac:dyDescent="0.3">
      <c r="A56" s="11" t="s">
        <v>55</v>
      </c>
      <c r="B56" s="13">
        <v>1451</v>
      </c>
      <c r="C56" s="12"/>
      <c r="D56" s="13">
        <v>549</v>
      </c>
      <c r="E56" s="13">
        <v>212</v>
      </c>
      <c r="F56" s="12"/>
      <c r="G56" s="13">
        <v>487</v>
      </c>
      <c r="H56" s="13">
        <v>79</v>
      </c>
      <c r="I56" s="13">
        <v>759</v>
      </c>
      <c r="J56" s="13">
        <v>360</v>
      </c>
      <c r="K56" s="13">
        <v>811</v>
      </c>
      <c r="L56" s="13">
        <v>295</v>
      </c>
      <c r="M56" s="13">
        <v>0</v>
      </c>
      <c r="N56" s="13">
        <v>284</v>
      </c>
      <c r="O56" s="13">
        <v>0</v>
      </c>
      <c r="P56" s="13">
        <v>0</v>
      </c>
      <c r="Q56" s="13">
        <v>372</v>
      </c>
      <c r="R56" s="13">
        <v>574</v>
      </c>
      <c r="S56" s="13">
        <v>0</v>
      </c>
      <c r="T56" s="13">
        <v>0</v>
      </c>
      <c r="U56" s="13">
        <v>626</v>
      </c>
      <c r="V56" s="13">
        <v>291</v>
      </c>
      <c r="W56" s="13">
        <v>107</v>
      </c>
      <c r="X56" s="13">
        <v>0</v>
      </c>
      <c r="Y56" s="13">
        <v>0</v>
      </c>
      <c r="Z56" s="13">
        <v>689</v>
      </c>
      <c r="AA56" s="15">
        <v>1294</v>
      </c>
    </row>
    <row r="57" spans="1:27" x14ac:dyDescent="0.3">
      <c r="A57" s="3" t="s">
        <v>56</v>
      </c>
      <c r="B57" s="9">
        <v>0</v>
      </c>
      <c r="C57" s="9">
        <v>700</v>
      </c>
      <c r="D57" s="9">
        <v>235</v>
      </c>
      <c r="E57" s="9">
        <v>0</v>
      </c>
      <c r="F57" s="9">
        <v>271</v>
      </c>
      <c r="G57" s="8"/>
      <c r="H57" s="9">
        <v>217</v>
      </c>
      <c r="I57" s="9">
        <v>110</v>
      </c>
      <c r="J57" s="9">
        <v>720</v>
      </c>
      <c r="K57" s="9">
        <v>160</v>
      </c>
      <c r="L57" s="9">
        <v>475</v>
      </c>
      <c r="M57" s="9">
        <v>0</v>
      </c>
      <c r="N57" s="9">
        <v>240</v>
      </c>
      <c r="O57" s="9">
        <v>257</v>
      </c>
      <c r="P57" s="9">
        <v>0</v>
      </c>
      <c r="Q57" s="9">
        <v>0</v>
      </c>
      <c r="R57" s="9">
        <v>284</v>
      </c>
      <c r="S57" s="9">
        <v>350</v>
      </c>
      <c r="T57" s="9">
        <v>103</v>
      </c>
      <c r="U57" s="9">
        <v>0</v>
      </c>
      <c r="V57" s="9">
        <v>72</v>
      </c>
      <c r="W57" s="9">
        <v>847</v>
      </c>
      <c r="X57" s="9">
        <v>350</v>
      </c>
      <c r="Y57" s="9">
        <v>96</v>
      </c>
      <c r="Z57" s="9">
        <v>623</v>
      </c>
      <c r="AA57" s="16">
        <v>375</v>
      </c>
    </row>
    <row r="58" spans="1:27" x14ac:dyDescent="0.3">
      <c r="A58" s="11" t="s">
        <v>57</v>
      </c>
      <c r="B58" s="13">
        <v>841</v>
      </c>
      <c r="C58" s="13">
        <v>708</v>
      </c>
      <c r="D58" s="13">
        <v>221</v>
      </c>
      <c r="E58" s="13">
        <v>778</v>
      </c>
      <c r="F58" s="13">
        <v>236</v>
      </c>
      <c r="G58" s="12"/>
      <c r="H58" s="13">
        <v>0</v>
      </c>
      <c r="I58" s="13">
        <v>262</v>
      </c>
      <c r="J58" s="13">
        <v>0</v>
      </c>
      <c r="K58" s="13">
        <v>0</v>
      </c>
      <c r="L58" s="13">
        <v>366</v>
      </c>
      <c r="M58" s="13">
        <v>462</v>
      </c>
      <c r="N58" s="13">
        <v>0</v>
      </c>
      <c r="O58" s="13">
        <v>0</v>
      </c>
      <c r="P58" s="13">
        <v>104</v>
      </c>
      <c r="Q58" s="13">
        <v>0</v>
      </c>
      <c r="R58" s="13">
        <v>403</v>
      </c>
      <c r="S58" s="13">
        <v>100</v>
      </c>
      <c r="T58" s="13">
        <v>103</v>
      </c>
      <c r="U58" s="13">
        <v>0</v>
      </c>
      <c r="V58" s="13">
        <v>158</v>
      </c>
      <c r="W58" s="13">
        <v>188</v>
      </c>
      <c r="X58" s="13">
        <v>476</v>
      </c>
      <c r="Y58" s="13">
        <v>318</v>
      </c>
      <c r="Z58" s="13">
        <v>927</v>
      </c>
      <c r="AA58" s="15">
        <v>79</v>
      </c>
    </row>
    <row r="59" spans="1:27" x14ac:dyDescent="0.3">
      <c r="A59" s="3" t="s">
        <v>58</v>
      </c>
      <c r="B59" s="9">
        <v>0</v>
      </c>
      <c r="C59" s="9">
        <v>405</v>
      </c>
      <c r="D59" s="9">
        <v>279</v>
      </c>
      <c r="E59" s="9">
        <v>206</v>
      </c>
      <c r="F59" s="9">
        <v>176</v>
      </c>
      <c r="G59" s="8"/>
      <c r="H59" s="9">
        <v>0</v>
      </c>
      <c r="I59" s="9">
        <v>540</v>
      </c>
      <c r="J59" s="9">
        <v>306</v>
      </c>
      <c r="K59" s="9">
        <v>752</v>
      </c>
      <c r="L59" s="9">
        <v>417</v>
      </c>
      <c r="M59" s="9">
        <v>132</v>
      </c>
      <c r="N59" s="9">
        <v>0</v>
      </c>
      <c r="O59" s="9">
        <v>0</v>
      </c>
      <c r="P59" s="9">
        <v>0</v>
      </c>
      <c r="Q59" s="9">
        <v>854</v>
      </c>
      <c r="R59" s="9">
        <v>571</v>
      </c>
      <c r="S59" s="9">
        <v>84</v>
      </c>
      <c r="T59" s="9">
        <v>0</v>
      </c>
      <c r="U59" s="9">
        <v>0</v>
      </c>
      <c r="V59" s="9">
        <v>0</v>
      </c>
      <c r="W59" s="9">
        <v>86</v>
      </c>
      <c r="X59" s="9">
        <v>253</v>
      </c>
      <c r="Y59" s="9">
        <v>1451</v>
      </c>
      <c r="Z59" s="9">
        <v>452</v>
      </c>
      <c r="AA59" s="16">
        <v>281</v>
      </c>
    </row>
    <row r="60" spans="1:27" x14ac:dyDescent="0.3">
      <c r="A60" s="11" t="s">
        <v>59</v>
      </c>
      <c r="B60" s="13">
        <v>0</v>
      </c>
      <c r="C60" s="13">
        <v>680</v>
      </c>
      <c r="D60" s="13">
        <v>358</v>
      </c>
      <c r="E60" s="13">
        <v>0</v>
      </c>
      <c r="F60" s="13">
        <v>262</v>
      </c>
      <c r="G60" s="13">
        <v>872</v>
      </c>
      <c r="H60" s="13">
        <v>231</v>
      </c>
      <c r="I60" s="13">
        <v>1233</v>
      </c>
      <c r="J60" s="13">
        <v>885</v>
      </c>
      <c r="K60" s="13">
        <v>0</v>
      </c>
      <c r="L60" s="13">
        <v>0</v>
      </c>
      <c r="M60" s="13">
        <v>0</v>
      </c>
      <c r="N60" s="13">
        <v>851</v>
      </c>
      <c r="O60" s="13">
        <v>0</v>
      </c>
      <c r="P60" s="13">
        <v>108</v>
      </c>
      <c r="Q60" s="13">
        <v>1254</v>
      </c>
      <c r="R60" s="13">
        <v>427</v>
      </c>
      <c r="S60" s="13">
        <v>129</v>
      </c>
      <c r="T60" s="13">
        <v>409</v>
      </c>
      <c r="U60" s="13">
        <v>0</v>
      </c>
      <c r="V60" s="13">
        <v>0</v>
      </c>
      <c r="W60" s="13">
        <v>0</v>
      </c>
      <c r="X60" s="13">
        <v>325</v>
      </c>
      <c r="Y60" s="13">
        <v>595</v>
      </c>
      <c r="Z60" s="13">
        <v>838</v>
      </c>
      <c r="AA60" s="15">
        <v>247</v>
      </c>
    </row>
    <row r="61" spans="1:27" x14ac:dyDescent="0.3">
      <c r="A61" s="3" t="s">
        <v>60</v>
      </c>
      <c r="B61" s="9">
        <v>212</v>
      </c>
      <c r="C61" s="9">
        <v>111</v>
      </c>
      <c r="D61" s="9">
        <v>487</v>
      </c>
      <c r="E61" s="9">
        <v>0</v>
      </c>
      <c r="F61" s="9">
        <v>248</v>
      </c>
      <c r="G61" s="9">
        <v>776</v>
      </c>
      <c r="H61" s="9">
        <v>58</v>
      </c>
      <c r="I61" s="9">
        <v>1201</v>
      </c>
      <c r="J61" s="9">
        <v>0</v>
      </c>
      <c r="K61" s="9">
        <v>98</v>
      </c>
      <c r="L61" s="9">
        <v>0</v>
      </c>
      <c r="M61" s="9">
        <v>428</v>
      </c>
      <c r="N61" s="9">
        <v>0</v>
      </c>
      <c r="O61" s="9">
        <v>328</v>
      </c>
      <c r="P61" s="9">
        <v>0</v>
      </c>
      <c r="Q61" s="9">
        <v>166</v>
      </c>
      <c r="R61" s="9">
        <v>459</v>
      </c>
      <c r="S61" s="9">
        <v>0</v>
      </c>
      <c r="T61" s="9">
        <v>0</v>
      </c>
      <c r="U61" s="9">
        <v>0</v>
      </c>
      <c r="V61" s="9">
        <v>0</v>
      </c>
      <c r="W61" s="9">
        <v>443</v>
      </c>
      <c r="X61" s="9">
        <v>758</v>
      </c>
      <c r="Y61" s="9">
        <v>520</v>
      </c>
      <c r="Z61" s="9">
        <v>499</v>
      </c>
      <c r="AA61" s="16">
        <v>137</v>
      </c>
    </row>
    <row r="62" spans="1:27" x14ac:dyDescent="0.3">
      <c r="A62" s="11" t="s">
        <v>61</v>
      </c>
      <c r="B62" s="13">
        <v>0</v>
      </c>
      <c r="C62" s="12"/>
      <c r="D62" s="13">
        <v>445</v>
      </c>
      <c r="E62" s="13">
        <v>416</v>
      </c>
      <c r="F62" s="13">
        <v>129</v>
      </c>
      <c r="G62" s="12"/>
      <c r="H62" s="13">
        <v>67</v>
      </c>
      <c r="I62" s="13">
        <v>391</v>
      </c>
      <c r="J62" s="13">
        <v>682</v>
      </c>
      <c r="K62" s="13">
        <v>51</v>
      </c>
      <c r="L62" s="13">
        <v>0</v>
      </c>
      <c r="M62" s="13">
        <v>0</v>
      </c>
      <c r="N62" s="13">
        <v>0</v>
      </c>
      <c r="O62" s="13">
        <v>0</v>
      </c>
      <c r="P62" s="13">
        <v>57</v>
      </c>
      <c r="Q62" s="13">
        <v>159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222</v>
      </c>
      <c r="X62" s="13">
        <v>104</v>
      </c>
      <c r="Y62" s="13">
        <v>440</v>
      </c>
      <c r="Z62" s="13">
        <v>0</v>
      </c>
      <c r="AA62" s="15">
        <v>138</v>
      </c>
    </row>
    <row r="63" spans="1:27" x14ac:dyDescent="0.3">
      <c r="A63" s="3" t="s">
        <v>62</v>
      </c>
      <c r="B63" s="9">
        <v>306</v>
      </c>
      <c r="C63" s="8"/>
      <c r="D63" s="9">
        <v>62</v>
      </c>
      <c r="E63" s="9">
        <v>0</v>
      </c>
      <c r="F63" s="9">
        <v>116</v>
      </c>
      <c r="G63" s="8"/>
      <c r="H63" s="9">
        <v>63</v>
      </c>
      <c r="I63" s="9">
        <v>400</v>
      </c>
      <c r="J63" s="9">
        <v>1649</v>
      </c>
      <c r="K63" s="9">
        <v>208</v>
      </c>
      <c r="L63" s="9">
        <v>560</v>
      </c>
      <c r="M63" s="9">
        <v>528</v>
      </c>
      <c r="N63" s="9">
        <v>46</v>
      </c>
      <c r="O63" s="9">
        <v>0</v>
      </c>
      <c r="P63" s="9">
        <v>0</v>
      </c>
      <c r="Q63" s="9">
        <v>177</v>
      </c>
      <c r="R63" s="9">
        <v>0</v>
      </c>
      <c r="S63" s="9">
        <v>0</v>
      </c>
      <c r="T63" s="9">
        <v>0</v>
      </c>
      <c r="U63" s="9">
        <v>114</v>
      </c>
      <c r="V63" s="9">
        <v>0</v>
      </c>
      <c r="W63" s="9">
        <v>110</v>
      </c>
      <c r="X63" s="9">
        <v>86</v>
      </c>
      <c r="Y63" s="9">
        <v>0</v>
      </c>
      <c r="Z63" s="9">
        <v>0</v>
      </c>
      <c r="AA63" s="16">
        <v>220</v>
      </c>
    </row>
    <row r="64" spans="1:27" x14ac:dyDescent="0.3">
      <c r="A64" s="11" t="s">
        <v>63</v>
      </c>
      <c r="B64" s="13">
        <v>0</v>
      </c>
      <c r="C64" s="13">
        <v>48</v>
      </c>
      <c r="D64" s="13">
        <v>41</v>
      </c>
      <c r="E64" s="13">
        <v>2833</v>
      </c>
      <c r="F64" s="13">
        <v>138</v>
      </c>
      <c r="G64" s="12"/>
      <c r="H64" s="13">
        <v>87</v>
      </c>
      <c r="I64" s="13">
        <v>0</v>
      </c>
      <c r="J64" s="13">
        <v>116</v>
      </c>
      <c r="K64" s="13">
        <v>72</v>
      </c>
      <c r="L64" s="13">
        <v>529</v>
      </c>
      <c r="M64" s="13">
        <v>103</v>
      </c>
      <c r="N64" s="13">
        <v>0</v>
      </c>
      <c r="O64" s="13">
        <v>0</v>
      </c>
      <c r="P64" s="13">
        <v>0</v>
      </c>
      <c r="Q64" s="13">
        <v>198</v>
      </c>
      <c r="R64" s="13">
        <v>0</v>
      </c>
      <c r="S64" s="13">
        <v>0</v>
      </c>
      <c r="T64" s="13">
        <v>0</v>
      </c>
      <c r="U64" s="13">
        <v>185</v>
      </c>
      <c r="V64" s="13">
        <v>0</v>
      </c>
      <c r="W64" s="13">
        <v>137</v>
      </c>
      <c r="X64" s="13">
        <v>0</v>
      </c>
      <c r="Y64" s="13">
        <v>188</v>
      </c>
      <c r="Z64" s="13">
        <v>507</v>
      </c>
      <c r="AA64" s="15">
        <v>0</v>
      </c>
    </row>
    <row r="65" spans="1:27" x14ac:dyDescent="0.3">
      <c r="A65" s="3" t="s">
        <v>64</v>
      </c>
      <c r="B65" s="9">
        <v>0</v>
      </c>
      <c r="C65" s="8"/>
      <c r="D65" s="9">
        <v>41</v>
      </c>
      <c r="E65" s="9">
        <v>110</v>
      </c>
      <c r="F65" s="9">
        <v>221</v>
      </c>
      <c r="G65" s="8"/>
      <c r="H65" s="9">
        <v>89</v>
      </c>
      <c r="I65" s="9">
        <v>288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112</v>
      </c>
      <c r="S65" s="9">
        <v>0</v>
      </c>
      <c r="T65" s="9">
        <v>0</v>
      </c>
      <c r="U65" s="9">
        <v>120</v>
      </c>
      <c r="V65" s="9">
        <v>0</v>
      </c>
      <c r="W65" s="9">
        <v>145</v>
      </c>
      <c r="X65" s="9">
        <v>781</v>
      </c>
      <c r="Y65" s="9">
        <v>172</v>
      </c>
      <c r="Z65" s="9">
        <v>329</v>
      </c>
      <c r="AA65" s="16">
        <v>0</v>
      </c>
    </row>
    <row r="66" spans="1:27" x14ac:dyDescent="0.3">
      <c r="A66" s="11" t="s">
        <v>65</v>
      </c>
      <c r="B66" s="13">
        <v>0</v>
      </c>
      <c r="C66" s="12"/>
      <c r="D66" s="13">
        <v>90</v>
      </c>
      <c r="E66" s="13">
        <v>69</v>
      </c>
      <c r="F66" s="13">
        <v>247</v>
      </c>
      <c r="G66" s="13">
        <v>249</v>
      </c>
      <c r="H66" s="13">
        <v>0</v>
      </c>
      <c r="I66" s="13">
        <v>234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339</v>
      </c>
      <c r="Z66" s="13">
        <v>0</v>
      </c>
      <c r="AA66" s="15">
        <v>0</v>
      </c>
    </row>
    <row r="67" spans="1:27" x14ac:dyDescent="0.3">
      <c r="A67" s="3" t="s">
        <v>66</v>
      </c>
      <c r="B67" s="9">
        <v>1711</v>
      </c>
      <c r="C67" s="8"/>
      <c r="D67" s="9">
        <v>87</v>
      </c>
      <c r="E67" s="9">
        <v>675</v>
      </c>
      <c r="F67" s="8"/>
      <c r="G67" s="9">
        <v>172</v>
      </c>
      <c r="H67" s="9">
        <v>0</v>
      </c>
      <c r="I67" s="9">
        <v>0</v>
      </c>
      <c r="J67" s="9">
        <v>1297</v>
      </c>
      <c r="K67" s="9">
        <v>470</v>
      </c>
      <c r="L67" s="9">
        <v>0</v>
      </c>
      <c r="M67" s="9">
        <v>128</v>
      </c>
      <c r="N67" s="9">
        <v>0</v>
      </c>
      <c r="O67" s="9">
        <v>0</v>
      </c>
      <c r="P67" s="9">
        <v>0</v>
      </c>
      <c r="Q67" s="9">
        <v>0</v>
      </c>
      <c r="R67" s="9">
        <v>105</v>
      </c>
      <c r="S67" s="9">
        <v>0</v>
      </c>
      <c r="T67" s="9">
        <v>0</v>
      </c>
      <c r="U67" s="9">
        <v>0</v>
      </c>
      <c r="V67" s="9">
        <v>0</v>
      </c>
      <c r="W67" s="9">
        <v>334</v>
      </c>
      <c r="X67" s="9">
        <v>0</v>
      </c>
      <c r="Y67" s="9">
        <v>165</v>
      </c>
      <c r="Z67" s="9">
        <v>287</v>
      </c>
      <c r="AA67" s="16">
        <v>0</v>
      </c>
    </row>
    <row r="68" spans="1:27" x14ac:dyDescent="0.3">
      <c r="A68" s="11" t="s">
        <v>67</v>
      </c>
      <c r="B68" s="13">
        <v>0</v>
      </c>
      <c r="C68" s="12"/>
      <c r="D68" s="13">
        <v>94</v>
      </c>
      <c r="E68" s="13">
        <v>0</v>
      </c>
      <c r="F68" s="12"/>
      <c r="G68" s="13">
        <v>179</v>
      </c>
      <c r="H68" s="13">
        <v>0</v>
      </c>
      <c r="I68" s="13">
        <v>212</v>
      </c>
      <c r="J68" s="13">
        <v>154</v>
      </c>
      <c r="K68" s="13">
        <v>73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73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294</v>
      </c>
      <c r="Z68" s="13">
        <v>292</v>
      </c>
      <c r="AA68" s="15">
        <v>0</v>
      </c>
    </row>
    <row r="69" spans="1:27" x14ac:dyDescent="0.3">
      <c r="A69" s="3" t="s">
        <v>68</v>
      </c>
      <c r="B69" s="9">
        <v>0</v>
      </c>
      <c r="C69" s="9">
        <v>107</v>
      </c>
      <c r="D69" s="9">
        <v>57</v>
      </c>
      <c r="E69" s="9">
        <v>0</v>
      </c>
      <c r="F69" s="8"/>
      <c r="G69" s="9">
        <v>180</v>
      </c>
      <c r="H69" s="9">
        <v>0</v>
      </c>
      <c r="I69" s="9">
        <v>0</v>
      </c>
      <c r="J69" s="9">
        <v>0</v>
      </c>
      <c r="K69" s="9">
        <v>295</v>
      </c>
      <c r="L69" s="9">
        <v>0</v>
      </c>
      <c r="M69" s="9">
        <v>0</v>
      </c>
      <c r="N69" s="9">
        <v>0</v>
      </c>
      <c r="O69" s="9">
        <v>112</v>
      </c>
      <c r="P69" s="9">
        <v>0</v>
      </c>
      <c r="Q69" s="9">
        <v>597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149</v>
      </c>
      <c r="Z69" s="9">
        <v>413</v>
      </c>
      <c r="AA69" s="16">
        <v>0</v>
      </c>
    </row>
    <row r="70" spans="1:27" x14ac:dyDescent="0.3">
      <c r="A70" s="11" t="s">
        <v>69</v>
      </c>
      <c r="B70" s="13">
        <v>0</v>
      </c>
      <c r="C70" s="13">
        <v>89</v>
      </c>
      <c r="D70" s="13">
        <v>82</v>
      </c>
      <c r="E70" s="13">
        <v>0</v>
      </c>
      <c r="F70" s="12"/>
      <c r="G70" s="13">
        <v>117</v>
      </c>
      <c r="H70" s="13">
        <v>64</v>
      </c>
      <c r="I70" s="13">
        <v>0</v>
      </c>
      <c r="J70" s="13">
        <v>437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143</v>
      </c>
      <c r="T70" s="13">
        <v>185</v>
      </c>
      <c r="U70" s="13">
        <v>0</v>
      </c>
      <c r="V70" s="13">
        <v>0</v>
      </c>
      <c r="W70" s="13">
        <v>263</v>
      </c>
      <c r="X70" s="13">
        <v>0</v>
      </c>
      <c r="Y70" s="13">
        <v>751</v>
      </c>
      <c r="Z70" s="13">
        <v>292</v>
      </c>
      <c r="AA70" s="15">
        <v>332</v>
      </c>
    </row>
    <row r="71" spans="1:27" x14ac:dyDescent="0.3">
      <c r="A71" s="3" t="s">
        <v>70</v>
      </c>
      <c r="B71" s="9">
        <v>0</v>
      </c>
      <c r="C71" s="8"/>
      <c r="D71" s="9">
        <v>95</v>
      </c>
      <c r="E71" s="9">
        <v>1710</v>
      </c>
      <c r="F71" s="8"/>
      <c r="G71" s="8"/>
      <c r="H71" s="9">
        <v>56</v>
      </c>
      <c r="I71" s="9">
        <v>152</v>
      </c>
      <c r="J71" s="9">
        <v>0</v>
      </c>
      <c r="K71" s="9">
        <v>0</v>
      </c>
      <c r="L71" s="9">
        <v>0</v>
      </c>
      <c r="M71" s="9">
        <v>0</v>
      </c>
      <c r="N71" s="9">
        <v>179</v>
      </c>
      <c r="O71" s="9">
        <v>0</v>
      </c>
      <c r="P71" s="9">
        <v>0</v>
      </c>
      <c r="Q71" s="9">
        <v>0</v>
      </c>
      <c r="R71" s="9">
        <v>0</v>
      </c>
      <c r="S71" s="9">
        <v>92</v>
      </c>
      <c r="T71" s="9">
        <v>0</v>
      </c>
      <c r="U71" s="9">
        <v>153</v>
      </c>
      <c r="V71" s="9">
        <v>0</v>
      </c>
      <c r="W71" s="9">
        <v>113</v>
      </c>
      <c r="X71" s="9">
        <v>59</v>
      </c>
      <c r="Y71" s="9">
        <v>786</v>
      </c>
      <c r="Z71" s="9">
        <v>52</v>
      </c>
      <c r="AA71" s="16">
        <v>0</v>
      </c>
    </row>
    <row r="72" spans="1:27" x14ac:dyDescent="0.3">
      <c r="A72" s="11" t="s">
        <v>71</v>
      </c>
      <c r="B72" s="13">
        <v>0</v>
      </c>
      <c r="C72" s="12"/>
      <c r="D72" s="13">
        <v>102</v>
      </c>
      <c r="E72" s="13">
        <v>0</v>
      </c>
      <c r="F72" s="12"/>
      <c r="G72" s="12"/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462</v>
      </c>
      <c r="Z72" s="13">
        <v>0</v>
      </c>
      <c r="AA72" s="15">
        <v>353</v>
      </c>
    </row>
    <row r="73" spans="1:27" x14ac:dyDescent="0.3">
      <c r="A73" s="3" t="s">
        <v>72</v>
      </c>
      <c r="B73" s="9">
        <v>0</v>
      </c>
      <c r="C73" s="8"/>
      <c r="D73" s="9">
        <v>104</v>
      </c>
      <c r="E73" s="9">
        <v>0</v>
      </c>
      <c r="F73" s="8"/>
      <c r="G73" s="8"/>
      <c r="H73" s="9">
        <v>0</v>
      </c>
      <c r="I73" s="9">
        <v>0</v>
      </c>
      <c r="J73" s="9">
        <v>160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561</v>
      </c>
      <c r="R73" s="9">
        <v>0</v>
      </c>
      <c r="S73" s="9">
        <v>0</v>
      </c>
      <c r="T73" s="9">
        <v>271</v>
      </c>
      <c r="U73" s="9">
        <v>0</v>
      </c>
      <c r="V73" s="9">
        <v>0</v>
      </c>
      <c r="W73" s="9">
        <v>0</v>
      </c>
      <c r="X73" s="9">
        <v>122</v>
      </c>
      <c r="Y73" s="9">
        <v>329</v>
      </c>
      <c r="Z73" s="9">
        <v>291</v>
      </c>
      <c r="AA73" s="16">
        <v>0</v>
      </c>
    </row>
    <row r="74" spans="1:27" x14ac:dyDescent="0.3">
      <c r="A74" s="11" t="s">
        <v>73</v>
      </c>
      <c r="B74" s="13">
        <v>0</v>
      </c>
      <c r="C74" s="12"/>
      <c r="D74" s="13">
        <v>433</v>
      </c>
      <c r="E74" s="13">
        <v>0</v>
      </c>
      <c r="F74" s="12"/>
      <c r="G74" s="12"/>
      <c r="H74" s="13">
        <v>0</v>
      </c>
      <c r="I74" s="13">
        <v>0</v>
      </c>
      <c r="J74" s="13">
        <v>0</v>
      </c>
      <c r="K74" s="13">
        <v>46</v>
      </c>
      <c r="L74" s="13">
        <v>969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88</v>
      </c>
      <c r="Y74" s="13">
        <v>0</v>
      </c>
      <c r="Z74" s="13">
        <v>28</v>
      </c>
      <c r="AA74" s="15">
        <v>0</v>
      </c>
    </row>
    <row r="75" spans="1:27" x14ac:dyDescent="0.3">
      <c r="A75" s="3" t="s">
        <v>74</v>
      </c>
      <c r="B75" s="9">
        <v>0</v>
      </c>
      <c r="C75" s="8"/>
      <c r="D75" s="9">
        <v>198</v>
      </c>
      <c r="E75" s="9">
        <v>0</v>
      </c>
      <c r="F75" s="8"/>
      <c r="G75" s="8"/>
      <c r="H75" s="9">
        <v>0</v>
      </c>
      <c r="I75" s="9">
        <v>297</v>
      </c>
      <c r="J75" s="9">
        <v>0</v>
      </c>
      <c r="K75" s="9">
        <v>47</v>
      </c>
      <c r="L75" s="8"/>
      <c r="M75" s="9">
        <v>0</v>
      </c>
      <c r="N75" s="9">
        <v>0</v>
      </c>
      <c r="O75" s="9">
        <v>0</v>
      </c>
      <c r="P75" s="9">
        <v>0</v>
      </c>
      <c r="Q75" s="9">
        <v>124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103</v>
      </c>
      <c r="X75" s="9">
        <v>0</v>
      </c>
      <c r="Y75" s="9">
        <v>0</v>
      </c>
      <c r="Z75" s="9">
        <v>0</v>
      </c>
      <c r="AA75" s="16">
        <v>337</v>
      </c>
    </row>
    <row r="76" spans="1:27" x14ac:dyDescent="0.3">
      <c r="A76" s="11" t="s">
        <v>75</v>
      </c>
      <c r="B76" s="13">
        <v>0</v>
      </c>
      <c r="C76" s="12"/>
      <c r="D76" s="13">
        <v>136</v>
      </c>
      <c r="E76" s="13">
        <v>0</v>
      </c>
      <c r="F76" s="12"/>
      <c r="G76" s="12"/>
      <c r="H76" s="13">
        <v>0</v>
      </c>
      <c r="I76" s="13">
        <v>0</v>
      </c>
      <c r="J76" s="13">
        <v>0</v>
      </c>
      <c r="K76" s="13">
        <v>203</v>
      </c>
      <c r="L76" s="12"/>
      <c r="M76" s="13">
        <v>0</v>
      </c>
      <c r="N76" s="13">
        <v>0</v>
      </c>
      <c r="O76" s="13">
        <v>0</v>
      </c>
      <c r="P76" s="13">
        <v>0</v>
      </c>
      <c r="Q76" s="13">
        <v>165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5">
        <v>0</v>
      </c>
    </row>
    <row r="77" spans="1:27" x14ac:dyDescent="0.3">
      <c r="A77" s="3" t="s">
        <v>76</v>
      </c>
      <c r="B77" s="9">
        <v>0</v>
      </c>
      <c r="C77" s="8"/>
      <c r="D77" s="9">
        <v>129</v>
      </c>
      <c r="E77" s="9">
        <v>0</v>
      </c>
      <c r="F77" s="8"/>
      <c r="G77" s="9">
        <v>192</v>
      </c>
      <c r="H77" s="9">
        <v>0</v>
      </c>
      <c r="I77" s="9">
        <v>0</v>
      </c>
      <c r="J77" s="9">
        <v>0</v>
      </c>
      <c r="K77" s="9">
        <v>0</v>
      </c>
      <c r="L77" s="8"/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190</v>
      </c>
      <c r="X77" s="9">
        <v>0</v>
      </c>
      <c r="Y77" s="9">
        <v>0</v>
      </c>
      <c r="Z77" s="9">
        <v>54</v>
      </c>
      <c r="AA77" s="16">
        <v>0</v>
      </c>
    </row>
    <row r="78" spans="1:27" x14ac:dyDescent="0.3">
      <c r="A78" s="11" t="s">
        <v>77</v>
      </c>
      <c r="B78" s="13">
        <v>0</v>
      </c>
      <c r="C78" s="12"/>
      <c r="D78" s="13">
        <v>217</v>
      </c>
      <c r="E78" s="13">
        <v>0</v>
      </c>
      <c r="F78" s="12"/>
      <c r="G78" s="12"/>
      <c r="H78" s="13">
        <v>0</v>
      </c>
      <c r="I78" s="13">
        <v>0</v>
      </c>
      <c r="J78" s="13">
        <v>0</v>
      </c>
      <c r="K78" s="13">
        <v>0</v>
      </c>
      <c r="L78" s="12"/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245</v>
      </c>
      <c r="X78" s="13">
        <v>0</v>
      </c>
      <c r="Y78" s="13">
        <v>0</v>
      </c>
      <c r="Z78" s="13">
        <v>101</v>
      </c>
      <c r="AA78" s="15">
        <v>0</v>
      </c>
    </row>
    <row r="79" spans="1:27" x14ac:dyDescent="0.3">
      <c r="A79" s="3" t="s">
        <v>78</v>
      </c>
      <c r="B79" s="9">
        <v>0</v>
      </c>
      <c r="C79" s="8"/>
      <c r="D79" s="9">
        <v>254</v>
      </c>
      <c r="E79" s="9">
        <v>0</v>
      </c>
      <c r="F79" s="8"/>
      <c r="G79" s="8"/>
      <c r="H79" s="9">
        <v>57</v>
      </c>
      <c r="I79" s="9">
        <v>0</v>
      </c>
      <c r="J79" s="9">
        <v>0</v>
      </c>
      <c r="K79" s="9">
        <v>0</v>
      </c>
      <c r="L79" s="8"/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251</v>
      </c>
      <c r="X79" s="9">
        <v>0</v>
      </c>
      <c r="Y79" s="9">
        <v>0</v>
      </c>
      <c r="Z79" s="9">
        <v>0</v>
      </c>
      <c r="AA79" s="16">
        <v>0</v>
      </c>
    </row>
    <row r="80" spans="1:27" x14ac:dyDescent="0.3">
      <c r="A80" s="11" t="s">
        <v>79</v>
      </c>
      <c r="B80" s="13">
        <v>0</v>
      </c>
      <c r="C80" s="12"/>
      <c r="D80" s="13">
        <v>229</v>
      </c>
      <c r="E80" s="13">
        <v>0</v>
      </c>
      <c r="F80" s="13">
        <v>29</v>
      </c>
      <c r="G80" s="12"/>
      <c r="H80" s="13">
        <v>0</v>
      </c>
      <c r="I80" s="13">
        <v>0</v>
      </c>
      <c r="J80" s="13">
        <v>0</v>
      </c>
      <c r="K80" s="13">
        <v>0</v>
      </c>
      <c r="L80" s="12"/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183</v>
      </c>
      <c r="W80" s="13">
        <v>177</v>
      </c>
      <c r="X80" s="13">
        <v>0</v>
      </c>
      <c r="Y80" s="13">
        <v>135</v>
      </c>
      <c r="Z80" s="13">
        <v>0</v>
      </c>
      <c r="AA80" s="15">
        <v>0</v>
      </c>
    </row>
    <row r="81" spans="1:27" x14ac:dyDescent="0.3">
      <c r="A81" s="3" t="s">
        <v>80</v>
      </c>
      <c r="B81" s="8"/>
      <c r="C81" s="8"/>
      <c r="D81" s="9">
        <v>68</v>
      </c>
      <c r="E81" s="9">
        <v>0</v>
      </c>
      <c r="F81" s="9">
        <v>25</v>
      </c>
      <c r="G81" s="8"/>
      <c r="H81" s="9">
        <v>0</v>
      </c>
      <c r="I81" s="9">
        <v>0</v>
      </c>
      <c r="J81" s="9">
        <v>0</v>
      </c>
      <c r="K81" s="9">
        <v>0</v>
      </c>
      <c r="L81" s="8"/>
      <c r="M81" s="9">
        <v>0</v>
      </c>
      <c r="N81" s="9">
        <v>425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58</v>
      </c>
      <c r="W81" s="9">
        <v>0</v>
      </c>
      <c r="X81" s="9">
        <v>0</v>
      </c>
      <c r="Y81" s="9">
        <v>0</v>
      </c>
      <c r="Z81" s="9">
        <v>0</v>
      </c>
      <c r="AA81" s="16">
        <v>0</v>
      </c>
    </row>
    <row r="82" spans="1:27" x14ac:dyDescent="0.3">
      <c r="A82" s="11" t="s">
        <v>81</v>
      </c>
      <c r="B82" s="12"/>
      <c r="C82" s="12"/>
      <c r="D82" s="13">
        <v>54</v>
      </c>
      <c r="E82" s="13">
        <v>0</v>
      </c>
      <c r="F82" s="12"/>
      <c r="G82" s="12"/>
      <c r="H82" s="13">
        <v>0</v>
      </c>
      <c r="I82" s="13">
        <v>0</v>
      </c>
      <c r="J82" s="13">
        <v>0</v>
      </c>
      <c r="K82" s="13">
        <v>0</v>
      </c>
      <c r="L82" s="12"/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92</v>
      </c>
      <c r="W82" s="13">
        <v>0</v>
      </c>
      <c r="X82" s="13">
        <v>0</v>
      </c>
      <c r="Y82" s="13">
        <v>194</v>
      </c>
      <c r="Z82" s="13">
        <v>42</v>
      </c>
      <c r="AA82" s="15">
        <v>0</v>
      </c>
    </row>
    <row r="83" spans="1:27" x14ac:dyDescent="0.3">
      <c r="A83" s="3" t="s">
        <v>82</v>
      </c>
      <c r="B83" s="8"/>
      <c r="C83" s="8"/>
      <c r="D83" s="9">
        <v>82</v>
      </c>
      <c r="E83" s="9">
        <v>0</v>
      </c>
      <c r="F83" s="8"/>
      <c r="G83" s="9">
        <v>159</v>
      </c>
      <c r="H83" s="9">
        <v>0</v>
      </c>
      <c r="I83" s="9">
        <v>0</v>
      </c>
      <c r="J83" s="9">
        <v>0</v>
      </c>
      <c r="K83" s="9">
        <v>0</v>
      </c>
      <c r="L83" s="8"/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211</v>
      </c>
      <c r="Z83" s="9">
        <v>0</v>
      </c>
      <c r="AA83" s="16">
        <v>0</v>
      </c>
    </row>
    <row r="84" spans="1:27" x14ac:dyDescent="0.3">
      <c r="A84" s="11" t="s">
        <v>83</v>
      </c>
      <c r="B84" s="12"/>
      <c r="C84" s="12"/>
      <c r="D84" s="13">
        <v>45</v>
      </c>
      <c r="E84" s="13">
        <v>0</v>
      </c>
      <c r="F84" s="12"/>
      <c r="G84" s="12"/>
      <c r="H84" s="13">
        <v>154</v>
      </c>
      <c r="I84" s="13">
        <v>0</v>
      </c>
      <c r="J84" s="13">
        <v>0</v>
      </c>
      <c r="K84" s="13">
        <v>138</v>
      </c>
      <c r="L84" s="12"/>
      <c r="M84" s="13">
        <v>188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5">
        <v>0</v>
      </c>
    </row>
    <row r="85" spans="1:27" x14ac:dyDescent="0.3">
      <c r="A85" s="3" t="s">
        <v>84</v>
      </c>
      <c r="B85" s="8"/>
      <c r="C85" s="8"/>
      <c r="D85" s="9">
        <v>75</v>
      </c>
      <c r="E85" s="9">
        <v>0</v>
      </c>
      <c r="F85" s="8"/>
      <c r="G85" s="8"/>
      <c r="H85" s="9">
        <v>64</v>
      </c>
      <c r="I85" s="9">
        <v>0</v>
      </c>
      <c r="J85" s="9">
        <v>0</v>
      </c>
      <c r="K85" s="9">
        <v>0</v>
      </c>
      <c r="L85" s="8"/>
      <c r="M85" s="9">
        <v>126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16">
        <v>0</v>
      </c>
    </row>
    <row r="86" spans="1:27" x14ac:dyDescent="0.3">
      <c r="A86" s="11" t="s">
        <v>85</v>
      </c>
      <c r="B86" s="12"/>
      <c r="C86" s="12"/>
      <c r="D86" s="13">
        <v>0</v>
      </c>
      <c r="E86" s="13">
        <v>0</v>
      </c>
      <c r="F86" s="12"/>
      <c r="G86" s="12"/>
      <c r="H86" s="13">
        <v>0</v>
      </c>
      <c r="I86" s="13">
        <v>0</v>
      </c>
      <c r="J86" s="13">
        <v>0</v>
      </c>
      <c r="K86" s="13">
        <v>0</v>
      </c>
      <c r="L86" s="12"/>
      <c r="M86" s="12"/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148</v>
      </c>
      <c r="V86" s="13">
        <v>0</v>
      </c>
      <c r="W86" s="13">
        <v>0</v>
      </c>
      <c r="X86" s="13">
        <v>0</v>
      </c>
      <c r="Y86" s="13">
        <v>0</v>
      </c>
      <c r="Z86" s="13">
        <v>84</v>
      </c>
      <c r="AA86" s="15">
        <v>0</v>
      </c>
    </row>
    <row r="87" spans="1:27" x14ac:dyDescent="0.3">
      <c r="A87" s="3" t="s">
        <v>86</v>
      </c>
      <c r="B87" s="8"/>
      <c r="C87" s="8"/>
      <c r="D87" s="9">
        <v>0</v>
      </c>
      <c r="E87" s="9">
        <v>0</v>
      </c>
      <c r="F87" s="8"/>
      <c r="G87" s="8"/>
      <c r="H87" s="9">
        <v>0</v>
      </c>
      <c r="I87" s="9">
        <v>0</v>
      </c>
      <c r="J87" s="9">
        <v>0</v>
      </c>
      <c r="K87" s="9">
        <v>0</v>
      </c>
      <c r="L87" s="8"/>
      <c r="M87" s="8"/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16">
        <v>0</v>
      </c>
    </row>
    <row r="88" spans="1:27" x14ac:dyDescent="0.3">
      <c r="A88" s="11" t="s">
        <v>87</v>
      </c>
      <c r="B88" s="12"/>
      <c r="C88" s="12"/>
      <c r="D88" s="13">
        <v>0</v>
      </c>
      <c r="E88" s="13">
        <v>0</v>
      </c>
      <c r="F88" s="12"/>
      <c r="G88" s="12"/>
      <c r="H88" s="13">
        <v>0</v>
      </c>
      <c r="I88" s="13">
        <v>0</v>
      </c>
      <c r="J88" s="13">
        <v>0</v>
      </c>
      <c r="K88" s="13">
        <v>0</v>
      </c>
      <c r="L88" s="12"/>
      <c r="M88" s="12"/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5">
        <v>0</v>
      </c>
    </row>
    <row r="89" spans="1:27" x14ac:dyDescent="0.3">
      <c r="A89" s="3" t="s">
        <v>88</v>
      </c>
      <c r="B89" s="8"/>
      <c r="C89" s="9">
        <v>471</v>
      </c>
      <c r="D89" s="9">
        <v>0</v>
      </c>
      <c r="E89" s="9">
        <v>0</v>
      </c>
      <c r="F89" s="8"/>
      <c r="G89" s="8"/>
      <c r="H89" s="9">
        <v>0</v>
      </c>
      <c r="I89" s="9">
        <v>0</v>
      </c>
      <c r="J89" s="9">
        <v>0</v>
      </c>
      <c r="K89" s="9">
        <v>107</v>
      </c>
      <c r="L89" s="8"/>
      <c r="M89" s="8"/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16">
        <v>0</v>
      </c>
    </row>
    <row r="90" spans="1:27" x14ac:dyDescent="0.3">
      <c r="A90" s="11" t="s">
        <v>89</v>
      </c>
      <c r="B90" s="12"/>
      <c r="C90" s="12"/>
      <c r="D90" s="13">
        <v>0</v>
      </c>
      <c r="E90" s="13">
        <v>0</v>
      </c>
      <c r="F90" s="12"/>
      <c r="G90" s="12"/>
      <c r="H90" s="13">
        <v>0</v>
      </c>
      <c r="I90" s="13">
        <v>0</v>
      </c>
      <c r="J90" s="13">
        <v>0</v>
      </c>
      <c r="K90" s="13">
        <v>0</v>
      </c>
      <c r="L90" s="12"/>
      <c r="M90" s="12"/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5">
        <v>0</v>
      </c>
    </row>
    <row r="91" spans="1:27" x14ac:dyDescent="0.3">
      <c r="A91" s="3" t="s">
        <v>90</v>
      </c>
      <c r="B91" s="8"/>
      <c r="C91" s="8"/>
      <c r="D91" s="9">
        <v>0</v>
      </c>
      <c r="E91" s="9">
        <v>0</v>
      </c>
      <c r="F91" s="8"/>
      <c r="G91" s="8"/>
      <c r="H91" s="9">
        <v>0</v>
      </c>
      <c r="I91" s="9">
        <v>0</v>
      </c>
      <c r="J91" s="9">
        <v>0</v>
      </c>
      <c r="K91" s="9">
        <v>0</v>
      </c>
      <c r="L91" s="8"/>
      <c r="M91" s="8"/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16">
        <v>0</v>
      </c>
    </row>
    <row r="92" spans="1:27" x14ac:dyDescent="0.3">
      <c r="A92" s="11" t="s">
        <v>91</v>
      </c>
      <c r="B92" s="12"/>
      <c r="C92" s="12"/>
      <c r="D92" s="13">
        <v>0</v>
      </c>
      <c r="E92" s="13">
        <v>0</v>
      </c>
      <c r="F92" s="12"/>
      <c r="G92" s="12"/>
      <c r="H92" s="13">
        <v>0</v>
      </c>
      <c r="I92" s="13">
        <v>0</v>
      </c>
      <c r="J92" s="13">
        <v>0</v>
      </c>
      <c r="K92" s="13">
        <v>0</v>
      </c>
      <c r="L92" s="12"/>
      <c r="M92" s="12"/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102</v>
      </c>
      <c r="Z92" s="13">
        <v>0</v>
      </c>
      <c r="AA92" s="15">
        <v>0</v>
      </c>
    </row>
    <row r="93" spans="1:27" x14ac:dyDescent="0.3">
      <c r="A93" s="3" t="s">
        <v>92</v>
      </c>
      <c r="B93" s="8"/>
      <c r="C93" s="8"/>
      <c r="D93" s="9">
        <v>0</v>
      </c>
      <c r="E93" s="9">
        <v>122</v>
      </c>
      <c r="F93" s="8"/>
      <c r="G93" s="8"/>
      <c r="H93" s="9">
        <v>0</v>
      </c>
      <c r="I93" s="9">
        <v>0</v>
      </c>
      <c r="J93" s="9">
        <v>0</v>
      </c>
      <c r="K93" s="9">
        <v>0</v>
      </c>
      <c r="L93" s="8"/>
      <c r="M93" s="8"/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439</v>
      </c>
      <c r="W93" s="9">
        <v>0</v>
      </c>
      <c r="X93" s="9">
        <v>0</v>
      </c>
      <c r="Y93" s="9">
        <v>137</v>
      </c>
      <c r="Z93" s="9">
        <v>0</v>
      </c>
      <c r="AA93" s="16">
        <v>0</v>
      </c>
    </row>
    <row r="94" spans="1:27" x14ac:dyDescent="0.3">
      <c r="A94" s="11" t="s">
        <v>93</v>
      </c>
      <c r="B94" s="12"/>
      <c r="C94" s="12"/>
      <c r="D94" s="13">
        <v>0</v>
      </c>
      <c r="E94" s="13">
        <v>0</v>
      </c>
      <c r="F94" s="12"/>
      <c r="G94" s="12"/>
      <c r="H94" s="13">
        <v>0</v>
      </c>
      <c r="I94" s="13">
        <v>0</v>
      </c>
      <c r="J94" s="13">
        <v>0</v>
      </c>
      <c r="K94" s="13">
        <v>0</v>
      </c>
      <c r="L94" s="12"/>
      <c r="M94" s="12"/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5">
        <v>0</v>
      </c>
    </row>
    <row r="95" spans="1:27" x14ac:dyDescent="0.3">
      <c r="A95" s="3" t="s">
        <v>94</v>
      </c>
      <c r="B95" s="8"/>
      <c r="C95" s="8"/>
      <c r="D95" s="9">
        <v>0</v>
      </c>
      <c r="E95" s="9">
        <v>0</v>
      </c>
      <c r="F95" s="8"/>
      <c r="G95" s="8"/>
      <c r="H95" s="9">
        <v>0</v>
      </c>
      <c r="I95" s="9">
        <v>0</v>
      </c>
      <c r="J95" s="9">
        <v>0</v>
      </c>
      <c r="K95" s="9">
        <v>0</v>
      </c>
      <c r="L95" s="8"/>
      <c r="M95" s="8"/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16">
        <v>0</v>
      </c>
    </row>
    <row r="96" spans="1:27" x14ac:dyDescent="0.3">
      <c r="A96" s="11" t="s">
        <v>95</v>
      </c>
      <c r="B96" s="12"/>
      <c r="C96" s="12"/>
      <c r="D96" s="13">
        <v>0</v>
      </c>
      <c r="E96" s="13">
        <v>0</v>
      </c>
      <c r="F96" s="12"/>
      <c r="G96" s="12"/>
      <c r="H96" s="13">
        <v>0</v>
      </c>
      <c r="I96" s="13">
        <v>0</v>
      </c>
      <c r="J96" s="13">
        <v>0</v>
      </c>
      <c r="K96" s="13">
        <v>0</v>
      </c>
      <c r="L96" s="12"/>
      <c r="M96" s="12"/>
      <c r="N96" s="13">
        <v>0</v>
      </c>
      <c r="O96" s="13">
        <v>0</v>
      </c>
      <c r="P96" s="13">
        <v>0</v>
      </c>
      <c r="Q96" s="13">
        <v>0</v>
      </c>
      <c r="R96" s="12"/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5">
        <v>0</v>
      </c>
    </row>
    <row r="97" spans="1:27" x14ac:dyDescent="0.3">
      <c r="A97" s="3" t="s">
        <v>96</v>
      </c>
      <c r="B97" s="8"/>
      <c r="C97" s="8"/>
      <c r="D97" s="9">
        <v>0</v>
      </c>
      <c r="E97" s="9">
        <v>0</v>
      </c>
      <c r="F97" s="8"/>
      <c r="G97" s="8"/>
      <c r="H97" s="9">
        <v>0</v>
      </c>
      <c r="I97" s="9">
        <v>0</v>
      </c>
      <c r="J97" s="9">
        <v>0</v>
      </c>
      <c r="K97" s="9">
        <v>0</v>
      </c>
      <c r="L97" s="8"/>
      <c r="M97" s="8"/>
      <c r="N97" s="9">
        <v>0</v>
      </c>
      <c r="O97" s="9">
        <v>0</v>
      </c>
      <c r="P97" s="9">
        <v>0</v>
      </c>
      <c r="Q97" s="9">
        <v>0</v>
      </c>
      <c r="R97" s="8"/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16">
        <v>0</v>
      </c>
    </row>
    <row r="98" spans="1:27" x14ac:dyDescent="0.3">
      <c r="A98" s="11" t="s">
        <v>97</v>
      </c>
      <c r="B98" s="12"/>
      <c r="C98" s="12"/>
      <c r="D98" s="13">
        <v>0</v>
      </c>
      <c r="E98" s="13">
        <v>0</v>
      </c>
      <c r="F98" s="12"/>
      <c r="G98" s="12"/>
      <c r="H98" s="13">
        <v>0</v>
      </c>
      <c r="I98" s="13">
        <v>0</v>
      </c>
      <c r="J98" s="13">
        <v>0</v>
      </c>
      <c r="K98" s="13">
        <v>0</v>
      </c>
      <c r="L98" s="12"/>
      <c r="M98" s="12"/>
      <c r="N98" s="13">
        <v>0</v>
      </c>
      <c r="O98" s="13">
        <v>0</v>
      </c>
      <c r="P98" s="13">
        <v>0</v>
      </c>
      <c r="Q98" s="13">
        <v>0</v>
      </c>
      <c r="R98" s="12"/>
      <c r="S98" s="13">
        <v>0</v>
      </c>
      <c r="T98" s="12"/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5">
        <v>0</v>
      </c>
    </row>
    <row r="99" spans="1:27" x14ac:dyDescent="0.3">
      <c r="A99" s="3" t="s">
        <v>98</v>
      </c>
      <c r="B99" s="8"/>
      <c r="C99" s="8"/>
      <c r="D99" s="9">
        <v>0</v>
      </c>
      <c r="E99" s="9">
        <v>0</v>
      </c>
      <c r="F99" s="8"/>
      <c r="G99" s="9">
        <v>54</v>
      </c>
      <c r="H99" s="9">
        <v>0</v>
      </c>
      <c r="I99" s="9">
        <v>0</v>
      </c>
      <c r="J99" s="9">
        <v>0</v>
      </c>
      <c r="K99" s="9">
        <v>0</v>
      </c>
      <c r="L99" s="8"/>
      <c r="M99" s="8"/>
      <c r="N99" s="9">
        <v>0</v>
      </c>
      <c r="O99" s="9">
        <v>0</v>
      </c>
      <c r="P99" s="9">
        <v>0</v>
      </c>
      <c r="Q99" s="9">
        <v>0</v>
      </c>
      <c r="R99" s="8"/>
      <c r="S99" s="9">
        <v>0</v>
      </c>
      <c r="T99" s="8"/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16">
        <v>0</v>
      </c>
    </row>
    <row r="100" spans="1:27" x14ac:dyDescent="0.3">
      <c r="A100" s="11" t="s">
        <v>99</v>
      </c>
      <c r="B100" s="12"/>
      <c r="C100" s="12"/>
      <c r="D100" s="13">
        <v>0</v>
      </c>
      <c r="E100" s="13">
        <v>0</v>
      </c>
      <c r="F100" s="12"/>
      <c r="G100" s="13">
        <v>124</v>
      </c>
      <c r="H100" s="13">
        <v>0</v>
      </c>
      <c r="I100" s="13">
        <v>0</v>
      </c>
      <c r="J100" s="13">
        <v>0</v>
      </c>
      <c r="K100" s="13">
        <v>0</v>
      </c>
      <c r="L100" s="12"/>
      <c r="M100" s="12"/>
      <c r="N100" s="13">
        <v>0</v>
      </c>
      <c r="O100" s="13">
        <v>0</v>
      </c>
      <c r="P100" s="13">
        <v>0</v>
      </c>
      <c r="Q100" s="13">
        <v>0</v>
      </c>
      <c r="R100" s="12"/>
      <c r="S100" s="13">
        <v>0</v>
      </c>
      <c r="T100" s="12"/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5">
        <v>0</v>
      </c>
    </row>
    <row r="101" spans="1:27" x14ac:dyDescent="0.3">
      <c r="A101" s="3" t="s">
        <v>100</v>
      </c>
      <c r="B101" s="8"/>
      <c r="C101" s="8"/>
      <c r="D101" s="9">
        <v>0</v>
      </c>
      <c r="E101" s="8"/>
      <c r="F101" s="8"/>
      <c r="G101" s="8"/>
      <c r="H101" s="8"/>
      <c r="I101" s="8"/>
      <c r="J101" s="8"/>
      <c r="K101" s="8"/>
      <c r="L101" s="8"/>
      <c r="M101" s="8"/>
      <c r="N101" s="9">
        <v>0</v>
      </c>
      <c r="O101" s="9">
        <v>0</v>
      </c>
      <c r="P101" s="9">
        <v>0</v>
      </c>
      <c r="Q101" s="9">
        <v>0</v>
      </c>
      <c r="R101" s="8"/>
      <c r="S101" s="9">
        <v>0</v>
      </c>
      <c r="T101" s="8"/>
      <c r="U101" s="8"/>
      <c r="V101" s="8"/>
      <c r="W101" s="9">
        <v>0</v>
      </c>
      <c r="X101" s="9">
        <v>0</v>
      </c>
      <c r="Y101" s="8"/>
      <c r="Z101" s="8"/>
      <c r="AA101" s="16">
        <v>0</v>
      </c>
    </row>
    <row r="102" spans="1:27" x14ac:dyDescent="0.3">
      <c r="A102" s="11" t="s">
        <v>101</v>
      </c>
      <c r="B102" s="12"/>
      <c r="C102" s="12"/>
      <c r="D102" s="13">
        <v>0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3">
        <v>0</v>
      </c>
      <c r="O102" s="13">
        <v>0</v>
      </c>
      <c r="P102" s="13">
        <v>0</v>
      </c>
      <c r="Q102" s="13">
        <v>0</v>
      </c>
      <c r="R102" s="12"/>
      <c r="S102" s="13">
        <v>0</v>
      </c>
      <c r="T102" s="12"/>
      <c r="U102" s="12"/>
      <c r="V102" s="12"/>
      <c r="W102" s="13">
        <v>0</v>
      </c>
      <c r="X102" s="13">
        <v>0</v>
      </c>
      <c r="Y102" s="12"/>
      <c r="Z102" s="12"/>
      <c r="AA102" s="15">
        <v>0</v>
      </c>
    </row>
    <row r="103" spans="1:27" x14ac:dyDescent="0.3">
      <c r="A103" s="3" t="s">
        <v>102</v>
      </c>
      <c r="B103" s="8"/>
      <c r="C103" s="8"/>
      <c r="D103" s="9">
        <v>0</v>
      </c>
      <c r="E103" s="8"/>
      <c r="F103" s="8"/>
      <c r="G103" s="8"/>
      <c r="H103" s="8"/>
      <c r="I103" s="8"/>
      <c r="J103" s="8"/>
      <c r="K103" s="8"/>
      <c r="L103" s="8"/>
      <c r="M103" s="8"/>
      <c r="N103" s="9">
        <v>0</v>
      </c>
      <c r="O103" s="9">
        <v>0</v>
      </c>
      <c r="P103" s="9">
        <v>0</v>
      </c>
      <c r="Q103" s="9">
        <v>0</v>
      </c>
      <c r="R103" s="8"/>
      <c r="S103" s="9">
        <v>0</v>
      </c>
      <c r="T103" s="8"/>
      <c r="U103" s="8"/>
      <c r="V103" s="8"/>
      <c r="W103" s="9">
        <v>0</v>
      </c>
      <c r="X103" s="9">
        <v>0</v>
      </c>
      <c r="Y103" s="8"/>
      <c r="Z103" s="8"/>
      <c r="AA103" s="16">
        <v>0</v>
      </c>
    </row>
    <row r="104" spans="1:27" x14ac:dyDescent="0.3">
      <c r="A104" s="11" t="s">
        <v>103</v>
      </c>
      <c r="B104" s="12"/>
      <c r="C104" s="12"/>
      <c r="D104" s="13">
        <v>0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3">
        <v>0</v>
      </c>
      <c r="O104" s="13">
        <v>0</v>
      </c>
      <c r="P104" s="13">
        <v>0</v>
      </c>
      <c r="Q104" s="13">
        <v>0</v>
      </c>
      <c r="R104" s="12"/>
      <c r="S104" s="13">
        <v>0</v>
      </c>
      <c r="T104" s="12"/>
      <c r="U104" s="12"/>
      <c r="V104" s="12"/>
      <c r="W104" s="13">
        <v>0</v>
      </c>
      <c r="X104" s="13">
        <v>0</v>
      </c>
      <c r="Y104" s="12"/>
      <c r="Z104" s="12"/>
      <c r="AA104" s="15">
        <v>0</v>
      </c>
    </row>
    <row r="105" spans="1:27" x14ac:dyDescent="0.3">
      <c r="A105" s="3" t="s">
        <v>104</v>
      </c>
      <c r="B105" s="8"/>
      <c r="C105" s="8"/>
      <c r="D105" s="9">
        <v>0</v>
      </c>
      <c r="E105" s="8"/>
      <c r="F105" s="8"/>
      <c r="G105" s="8"/>
      <c r="H105" s="8"/>
      <c r="I105" s="8"/>
      <c r="J105" s="8"/>
      <c r="K105" s="8"/>
      <c r="L105" s="8"/>
      <c r="M105" s="8"/>
      <c r="N105" s="9">
        <v>0</v>
      </c>
      <c r="O105" s="9">
        <v>0</v>
      </c>
      <c r="P105" s="9">
        <v>222</v>
      </c>
      <c r="Q105" s="9">
        <v>0</v>
      </c>
      <c r="R105" s="8"/>
      <c r="S105" s="9">
        <v>0</v>
      </c>
      <c r="T105" s="8"/>
      <c r="U105" s="8"/>
      <c r="V105" s="8"/>
      <c r="W105" s="9">
        <v>0</v>
      </c>
      <c r="X105" s="9">
        <v>0</v>
      </c>
      <c r="Y105" s="8"/>
      <c r="Z105" s="8"/>
      <c r="AA105" s="16">
        <v>0</v>
      </c>
    </row>
    <row r="106" spans="1:27" x14ac:dyDescent="0.3">
      <c r="A106" s="11" t="s">
        <v>105</v>
      </c>
      <c r="B106" s="12"/>
      <c r="C106" s="12"/>
      <c r="D106" s="13">
        <v>0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3">
        <v>639</v>
      </c>
      <c r="O106" s="13">
        <v>0</v>
      </c>
      <c r="P106" s="13">
        <v>0</v>
      </c>
      <c r="Q106" s="13">
        <v>0</v>
      </c>
      <c r="R106" s="12"/>
      <c r="S106" s="13">
        <v>0</v>
      </c>
      <c r="T106" s="12"/>
      <c r="U106" s="12"/>
      <c r="V106" s="12"/>
      <c r="W106" s="13">
        <v>0</v>
      </c>
      <c r="X106" s="13">
        <v>0</v>
      </c>
      <c r="Y106" s="12"/>
      <c r="Z106" s="12"/>
      <c r="AA106" s="15">
        <v>0</v>
      </c>
    </row>
    <row r="107" spans="1:27" x14ac:dyDescent="0.3">
      <c r="A107" s="3" t="s">
        <v>106</v>
      </c>
      <c r="B107" s="8"/>
      <c r="C107" s="8"/>
      <c r="D107" s="9">
        <v>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>
        <v>0</v>
      </c>
      <c r="P107" s="9">
        <v>0</v>
      </c>
      <c r="Q107" s="9">
        <v>0</v>
      </c>
      <c r="R107" s="8"/>
      <c r="S107" s="9">
        <v>0</v>
      </c>
      <c r="T107" s="8"/>
      <c r="U107" s="8"/>
      <c r="V107" s="8"/>
      <c r="W107" s="9">
        <v>0</v>
      </c>
      <c r="X107" s="9">
        <v>0</v>
      </c>
      <c r="Y107" s="8"/>
      <c r="Z107" s="8"/>
      <c r="AA107" s="16">
        <v>0</v>
      </c>
    </row>
    <row r="108" spans="1:27" x14ac:dyDescent="0.3">
      <c r="A108" s="11" t="s">
        <v>107</v>
      </c>
      <c r="B108" s="12"/>
      <c r="C108" s="12"/>
      <c r="D108" s="13">
        <v>0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4"/>
    </row>
    <row r="109" spans="1:27" x14ac:dyDescent="0.3">
      <c r="A109" s="3" t="s">
        <v>108</v>
      </c>
      <c r="B109" s="8"/>
      <c r="C109" s="8"/>
      <c r="D109" s="9">
        <v>0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10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5BE2-24B3-41DC-9C3C-4BF2C73B2CF8}">
  <dimension ref="A1:AA106"/>
  <sheetViews>
    <sheetView tabSelected="1" workbookViewId="0">
      <selection activeCell="AA6" sqref="AA6"/>
    </sheetView>
  </sheetViews>
  <sheetFormatPr defaultRowHeight="14.4" x14ac:dyDescent="0.3"/>
  <sheetData>
    <row r="1" spans="1:27" x14ac:dyDescent="0.3">
      <c r="A1" s="18" t="s">
        <v>109</v>
      </c>
      <c r="B1">
        <v>1995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</row>
    <row r="2" spans="1:27" x14ac:dyDescent="0.3">
      <c r="A2">
        <v>148</v>
      </c>
      <c r="B2" s="8"/>
      <c r="C2" s="8"/>
      <c r="D2" s="8"/>
      <c r="E2" s="8"/>
      <c r="F2" s="8"/>
      <c r="G2" s="8"/>
      <c r="H2" s="8"/>
      <c r="I2" s="8"/>
      <c r="J2" s="9">
        <v>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10"/>
    </row>
    <row r="3" spans="1:27" x14ac:dyDescent="0.3">
      <c r="A3">
        <v>149</v>
      </c>
      <c r="B3" s="12"/>
      <c r="C3" s="12"/>
      <c r="D3" s="12"/>
      <c r="E3" s="12"/>
      <c r="F3" s="12"/>
      <c r="G3" s="12"/>
      <c r="H3" s="12"/>
      <c r="I3" s="12"/>
      <c r="J3" s="13">
        <v>328</v>
      </c>
      <c r="K3" s="13">
        <v>0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4"/>
    </row>
    <row r="4" spans="1:27" x14ac:dyDescent="0.3">
      <c r="A4">
        <v>150</v>
      </c>
      <c r="B4" s="8"/>
      <c r="C4" s="8"/>
      <c r="D4" s="8"/>
      <c r="E4" s="8"/>
      <c r="F4" s="8"/>
      <c r="G4" s="8"/>
      <c r="H4" s="8"/>
      <c r="I4" s="8"/>
      <c r="J4" s="9">
        <v>357</v>
      </c>
      <c r="K4" s="9">
        <v>0</v>
      </c>
      <c r="L4" s="8"/>
      <c r="M4" s="8"/>
      <c r="N4" s="8"/>
      <c r="O4" s="8"/>
      <c r="P4" s="8"/>
      <c r="Q4" s="8"/>
      <c r="R4" s="8"/>
      <c r="S4" s="8"/>
      <c r="T4" s="8"/>
      <c r="U4" s="9">
        <v>0</v>
      </c>
      <c r="V4" s="9">
        <v>0</v>
      </c>
      <c r="W4" s="8"/>
      <c r="X4" s="8"/>
      <c r="Y4" s="8"/>
      <c r="Z4" s="8"/>
      <c r="AA4" s="10"/>
    </row>
    <row r="5" spans="1:27" x14ac:dyDescent="0.3">
      <c r="A5">
        <v>151</v>
      </c>
      <c r="B5" s="12"/>
      <c r="C5" s="12"/>
      <c r="D5" s="12"/>
      <c r="E5" s="12"/>
      <c r="F5" s="12"/>
      <c r="G5" s="12"/>
      <c r="H5" s="12"/>
      <c r="I5" s="12"/>
      <c r="J5" s="13">
        <v>378</v>
      </c>
      <c r="K5" s="13">
        <v>0</v>
      </c>
      <c r="L5" s="12"/>
      <c r="M5" s="12"/>
      <c r="N5" s="12"/>
      <c r="O5" s="12"/>
      <c r="P5" s="12"/>
      <c r="Q5" s="12"/>
      <c r="R5" s="12"/>
      <c r="S5" s="12"/>
      <c r="T5" s="12"/>
      <c r="U5" s="13">
        <v>0</v>
      </c>
      <c r="V5" s="13">
        <v>0</v>
      </c>
      <c r="W5" s="13">
        <v>162</v>
      </c>
      <c r="X5" s="12"/>
      <c r="Y5" s="12"/>
      <c r="Z5" s="12"/>
      <c r="AA5" s="15">
        <v>337</v>
      </c>
    </row>
    <row r="6" spans="1:27" x14ac:dyDescent="0.3">
      <c r="A6">
        <v>152</v>
      </c>
      <c r="B6" s="8"/>
      <c r="C6" s="8"/>
      <c r="D6" s="8"/>
      <c r="E6" s="8"/>
      <c r="F6" s="8"/>
      <c r="G6" s="8"/>
      <c r="H6" s="8"/>
      <c r="I6" s="8"/>
      <c r="J6" s="9">
        <f>191+SUM(J2:J5)</f>
        <v>1254</v>
      </c>
      <c r="K6" s="9">
        <v>0</v>
      </c>
      <c r="L6" s="8"/>
      <c r="M6" s="8"/>
      <c r="N6" s="8"/>
      <c r="O6" s="9">
        <v>0</v>
      </c>
      <c r="P6" s="9">
        <v>0</v>
      </c>
      <c r="Q6" s="9">
        <v>0</v>
      </c>
      <c r="R6" s="9">
        <v>0</v>
      </c>
      <c r="S6" s="8"/>
      <c r="T6" s="8"/>
      <c r="U6" s="9">
        <f>278+123</f>
        <v>401</v>
      </c>
      <c r="V6" s="9">
        <v>723</v>
      </c>
      <c r="W6" s="9">
        <f>207+162</f>
        <v>369</v>
      </c>
      <c r="X6" s="9">
        <v>0</v>
      </c>
      <c r="Y6" s="8"/>
      <c r="Z6" s="8"/>
      <c r="AA6" s="16">
        <f>328+337</f>
        <v>665</v>
      </c>
    </row>
    <row r="7" spans="1:27" x14ac:dyDescent="0.3">
      <c r="A7">
        <v>153</v>
      </c>
      <c r="B7" s="12"/>
      <c r="C7" s="12"/>
      <c r="D7" s="12"/>
      <c r="E7" s="12"/>
      <c r="F7" s="12"/>
      <c r="G7" s="12"/>
      <c r="H7" s="12"/>
      <c r="I7" s="12"/>
      <c r="J7" s="13">
        <v>188</v>
      </c>
      <c r="K7" s="13">
        <v>0</v>
      </c>
      <c r="L7" s="12"/>
      <c r="M7" s="12"/>
      <c r="N7" s="12"/>
      <c r="O7" s="13">
        <v>0</v>
      </c>
      <c r="P7" s="13">
        <v>0</v>
      </c>
      <c r="Q7" s="13">
        <v>0</v>
      </c>
      <c r="R7" s="13">
        <v>0</v>
      </c>
      <c r="S7" s="12"/>
      <c r="T7" s="12"/>
      <c r="U7" s="13">
        <v>256</v>
      </c>
      <c r="V7" s="13">
        <v>1201</v>
      </c>
      <c r="W7" s="13">
        <v>485</v>
      </c>
      <c r="X7" s="13">
        <v>0</v>
      </c>
      <c r="Y7" s="13">
        <v>337</v>
      </c>
      <c r="Z7" s="12"/>
      <c r="AA7" s="15">
        <v>285</v>
      </c>
    </row>
    <row r="8" spans="1:27" x14ac:dyDescent="0.3">
      <c r="A8">
        <v>154</v>
      </c>
      <c r="B8" s="8"/>
      <c r="C8" s="8"/>
      <c r="D8" s="8"/>
      <c r="E8" s="8"/>
      <c r="F8" s="8"/>
      <c r="G8" s="8"/>
      <c r="H8" s="8"/>
      <c r="I8" s="8"/>
      <c r="J8" s="9">
        <v>320</v>
      </c>
      <c r="K8" s="9">
        <v>0</v>
      </c>
      <c r="L8" s="8"/>
      <c r="M8" s="8"/>
      <c r="N8" s="8"/>
      <c r="O8" s="9">
        <v>0</v>
      </c>
      <c r="P8" s="9">
        <v>0</v>
      </c>
      <c r="Q8" s="9">
        <v>0</v>
      </c>
      <c r="R8" s="9">
        <v>0</v>
      </c>
      <c r="S8" s="8"/>
      <c r="T8" s="9">
        <v>138</v>
      </c>
      <c r="U8" s="9">
        <v>151</v>
      </c>
      <c r="V8" s="9">
        <v>2696</v>
      </c>
      <c r="W8" s="9">
        <v>359</v>
      </c>
      <c r="X8" s="9">
        <v>207</v>
      </c>
      <c r="Y8" s="9">
        <v>864</v>
      </c>
      <c r="Z8" s="8"/>
      <c r="AA8" s="16">
        <v>315</v>
      </c>
    </row>
    <row r="9" spans="1:27" x14ac:dyDescent="0.3">
      <c r="A9">
        <v>155</v>
      </c>
      <c r="B9" s="12"/>
      <c r="C9" s="12"/>
      <c r="D9" s="12"/>
      <c r="E9" s="12"/>
      <c r="F9" s="12"/>
      <c r="G9" s="12"/>
      <c r="H9" s="12"/>
      <c r="I9" s="12"/>
      <c r="J9" s="13">
        <v>331</v>
      </c>
      <c r="K9" s="13">
        <v>604</v>
      </c>
      <c r="L9" s="12"/>
      <c r="M9" s="12"/>
      <c r="N9" s="12"/>
      <c r="O9" s="13">
        <v>0</v>
      </c>
      <c r="P9" s="13">
        <v>0</v>
      </c>
      <c r="Q9" s="13">
        <v>201</v>
      </c>
      <c r="R9" s="13">
        <v>0</v>
      </c>
      <c r="S9" s="12"/>
      <c r="T9" s="13">
        <v>163</v>
      </c>
      <c r="U9" s="13">
        <v>314</v>
      </c>
      <c r="V9" s="13">
        <v>1130</v>
      </c>
      <c r="W9" s="13">
        <v>794</v>
      </c>
      <c r="X9" s="13">
        <v>228</v>
      </c>
      <c r="Y9" s="13">
        <v>445</v>
      </c>
      <c r="Z9" s="12"/>
      <c r="AA9" s="15">
        <v>564</v>
      </c>
    </row>
    <row r="10" spans="1:27" x14ac:dyDescent="0.3">
      <c r="A10">
        <v>156</v>
      </c>
      <c r="B10" s="8"/>
      <c r="C10" s="8"/>
      <c r="D10" s="8"/>
      <c r="E10" s="8"/>
      <c r="F10" s="8"/>
      <c r="G10" s="8"/>
      <c r="H10" s="8"/>
      <c r="I10" s="9">
        <v>697</v>
      </c>
      <c r="J10" s="9">
        <v>1956</v>
      </c>
      <c r="K10" s="9">
        <v>1209</v>
      </c>
      <c r="L10" s="8"/>
      <c r="M10" s="8"/>
      <c r="N10" s="8"/>
      <c r="O10" s="9">
        <v>0</v>
      </c>
      <c r="P10" s="9">
        <v>0</v>
      </c>
      <c r="Q10" s="9">
        <v>238</v>
      </c>
      <c r="R10" s="9">
        <v>0</v>
      </c>
      <c r="S10" s="8"/>
      <c r="T10" s="9">
        <v>3072</v>
      </c>
      <c r="U10" s="9">
        <v>779</v>
      </c>
      <c r="V10" s="9">
        <v>986</v>
      </c>
      <c r="W10" s="9">
        <v>2001</v>
      </c>
      <c r="X10" s="9">
        <v>184</v>
      </c>
      <c r="Y10" s="9">
        <v>908</v>
      </c>
      <c r="Z10" s="8"/>
      <c r="AA10" s="16">
        <v>504</v>
      </c>
    </row>
    <row r="11" spans="1:27" x14ac:dyDescent="0.3">
      <c r="A11">
        <v>157</v>
      </c>
      <c r="B11" s="12"/>
      <c r="C11" s="13">
        <v>172</v>
      </c>
      <c r="D11" s="13">
        <v>369</v>
      </c>
      <c r="E11" s="12"/>
      <c r="F11" s="12"/>
      <c r="G11" s="12"/>
      <c r="H11" s="13">
        <v>1092</v>
      </c>
      <c r="I11" s="13">
        <v>8170</v>
      </c>
      <c r="J11" s="13">
        <v>760</v>
      </c>
      <c r="K11" s="13">
        <v>1566</v>
      </c>
      <c r="L11" s="12"/>
      <c r="M11" s="13">
        <v>674</v>
      </c>
      <c r="N11" s="12"/>
      <c r="O11" s="13">
        <v>0</v>
      </c>
      <c r="P11" s="13">
        <v>0</v>
      </c>
      <c r="Q11" s="13">
        <v>563</v>
      </c>
      <c r="R11" s="13">
        <v>0</v>
      </c>
      <c r="S11" s="12"/>
      <c r="T11" s="13">
        <v>2677</v>
      </c>
      <c r="U11" s="13">
        <v>849</v>
      </c>
      <c r="V11" s="13">
        <v>2121</v>
      </c>
      <c r="W11" s="13">
        <v>1843</v>
      </c>
      <c r="X11" s="13">
        <v>278</v>
      </c>
      <c r="Y11" s="13">
        <v>2635</v>
      </c>
      <c r="Z11" s="12"/>
      <c r="AA11" s="15">
        <v>1449</v>
      </c>
    </row>
    <row r="12" spans="1:27" x14ac:dyDescent="0.3">
      <c r="A12">
        <v>158</v>
      </c>
      <c r="B12" s="9">
        <v>5678</v>
      </c>
      <c r="C12" s="9">
        <v>180</v>
      </c>
      <c r="D12" s="9">
        <v>424</v>
      </c>
      <c r="E12" s="8"/>
      <c r="F12" s="8"/>
      <c r="G12" s="8"/>
      <c r="H12" s="9">
        <v>2089</v>
      </c>
      <c r="I12" s="9">
        <v>7008</v>
      </c>
      <c r="J12" s="9">
        <v>586</v>
      </c>
      <c r="K12" s="9">
        <v>4097</v>
      </c>
      <c r="L12" s="8"/>
      <c r="M12" s="9">
        <v>2027</v>
      </c>
      <c r="N12" s="9">
        <v>1083</v>
      </c>
      <c r="O12" s="9">
        <v>0</v>
      </c>
      <c r="P12" s="9">
        <v>0</v>
      </c>
      <c r="Q12" s="9">
        <v>880</v>
      </c>
      <c r="R12" s="9">
        <v>0</v>
      </c>
      <c r="S12" s="8"/>
      <c r="T12" s="9">
        <v>550</v>
      </c>
      <c r="U12" s="9">
        <v>1504</v>
      </c>
      <c r="V12" s="9">
        <v>1342</v>
      </c>
      <c r="W12" s="9">
        <v>764</v>
      </c>
      <c r="X12" s="9">
        <v>1058</v>
      </c>
      <c r="Y12" s="9">
        <v>2122</v>
      </c>
      <c r="Z12" s="9">
        <v>1562</v>
      </c>
      <c r="AA12" s="16">
        <v>645</v>
      </c>
    </row>
    <row r="13" spans="1:27" x14ac:dyDescent="0.3">
      <c r="A13">
        <v>159</v>
      </c>
      <c r="B13" s="13">
        <v>6211</v>
      </c>
      <c r="C13" s="13">
        <v>169</v>
      </c>
      <c r="D13" s="13">
        <v>349</v>
      </c>
      <c r="E13" s="12"/>
      <c r="F13" s="12"/>
      <c r="G13" s="12"/>
      <c r="H13" s="13">
        <v>2044</v>
      </c>
      <c r="I13" s="13">
        <v>10702</v>
      </c>
      <c r="J13" s="13">
        <v>1049</v>
      </c>
      <c r="K13" s="13">
        <v>3343</v>
      </c>
      <c r="L13" s="13">
        <v>330</v>
      </c>
      <c r="M13" s="13">
        <v>518</v>
      </c>
      <c r="N13" s="13">
        <v>1438</v>
      </c>
      <c r="O13" s="13">
        <v>0</v>
      </c>
      <c r="P13" s="13">
        <v>0</v>
      </c>
      <c r="Q13" s="13">
        <v>1833</v>
      </c>
      <c r="R13" s="13">
        <v>0</v>
      </c>
      <c r="S13" s="12"/>
      <c r="T13" s="13">
        <v>6017</v>
      </c>
      <c r="U13" s="13">
        <v>1324</v>
      </c>
      <c r="V13" s="13">
        <v>1164</v>
      </c>
      <c r="W13" s="13">
        <v>2693</v>
      </c>
      <c r="X13" s="13">
        <v>942</v>
      </c>
      <c r="Y13" s="13">
        <v>2861</v>
      </c>
      <c r="Z13" s="13">
        <v>677</v>
      </c>
      <c r="AA13" s="15">
        <v>2479</v>
      </c>
    </row>
    <row r="14" spans="1:27" x14ac:dyDescent="0.3">
      <c r="A14">
        <v>160</v>
      </c>
      <c r="B14" s="9">
        <v>3517</v>
      </c>
      <c r="C14" s="9">
        <v>1964</v>
      </c>
      <c r="D14" s="9">
        <v>794</v>
      </c>
      <c r="E14" s="8"/>
      <c r="F14" s="9">
        <v>468</v>
      </c>
      <c r="G14" s="8"/>
      <c r="H14" s="9">
        <v>1599</v>
      </c>
      <c r="I14" s="9">
        <v>3660</v>
      </c>
      <c r="J14" s="9">
        <v>1200</v>
      </c>
      <c r="K14" s="9">
        <v>3730</v>
      </c>
      <c r="L14" s="9">
        <v>100</v>
      </c>
      <c r="M14" s="9">
        <v>403</v>
      </c>
      <c r="N14" s="9">
        <v>587</v>
      </c>
      <c r="O14" s="9">
        <v>921</v>
      </c>
      <c r="P14" s="9">
        <v>0</v>
      </c>
      <c r="Q14" s="9">
        <v>1082</v>
      </c>
      <c r="R14" s="9">
        <v>0</v>
      </c>
      <c r="S14" s="8"/>
      <c r="T14" s="9">
        <v>10454</v>
      </c>
      <c r="U14" s="9">
        <v>1115</v>
      </c>
      <c r="V14" s="9">
        <v>2389</v>
      </c>
      <c r="W14" s="9">
        <v>6671</v>
      </c>
      <c r="X14" s="9">
        <v>2071</v>
      </c>
      <c r="Y14" s="9">
        <v>2103</v>
      </c>
      <c r="Z14" s="9">
        <v>1862</v>
      </c>
      <c r="AA14" s="16">
        <v>3516</v>
      </c>
    </row>
    <row r="15" spans="1:27" x14ac:dyDescent="0.3">
      <c r="A15">
        <v>161</v>
      </c>
      <c r="B15" s="13">
        <v>6529</v>
      </c>
      <c r="C15" s="13">
        <v>2134</v>
      </c>
      <c r="D15" s="13">
        <v>609</v>
      </c>
      <c r="E15" s="12"/>
      <c r="F15" s="13">
        <v>97</v>
      </c>
      <c r="G15" s="12"/>
      <c r="H15" s="13">
        <v>1231</v>
      </c>
      <c r="I15" s="13">
        <v>8466</v>
      </c>
      <c r="J15" s="13">
        <v>1938</v>
      </c>
      <c r="K15" s="13">
        <v>2763</v>
      </c>
      <c r="L15" s="13">
        <v>740</v>
      </c>
      <c r="M15" s="13">
        <v>1819</v>
      </c>
      <c r="N15" s="13">
        <v>1175</v>
      </c>
      <c r="O15" s="13">
        <v>734</v>
      </c>
      <c r="P15" s="13">
        <v>0</v>
      </c>
      <c r="Q15" s="13">
        <v>1374</v>
      </c>
      <c r="R15" s="13">
        <v>70</v>
      </c>
      <c r="S15" s="12"/>
      <c r="T15" s="13">
        <v>9367</v>
      </c>
      <c r="U15" s="13">
        <v>1393</v>
      </c>
      <c r="V15" s="13">
        <v>1287</v>
      </c>
      <c r="W15" s="13">
        <v>1451</v>
      </c>
      <c r="X15" s="13">
        <v>3734</v>
      </c>
      <c r="Y15" s="13">
        <v>2617</v>
      </c>
      <c r="Z15" s="13">
        <v>3075</v>
      </c>
      <c r="AA15" s="15">
        <v>3037</v>
      </c>
    </row>
    <row r="16" spans="1:27" x14ac:dyDescent="0.3">
      <c r="A16">
        <v>162</v>
      </c>
      <c r="B16" s="9">
        <v>15373</v>
      </c>
      <c r="C16" s="9">
        <v>32239</v>
      </c>
      <c r="D16" s="9">
        <v>525</v>
      </c>
      <c r="E16" s="8"/>
      <c r="F16" s="9">
        <v>150</v>
      </c>
      <c r="G16" s="9">
        <v>1017</v>
      </c>
      <c r="H16" s="9">
        <v>1919</v>
      </c>
      <c r="I16" s="9">
        <v>6583</v>
      </c>
      <c r="J16" s="9">
        <v>2105</v>
      </c>
      <c r="K16" s="9">
        <v>3694</v>
      </c>
      <c r="L16" s="9">
        <v>231</v>
      </c>
      <c r="M16" s="9">
        <v>558</v>
      </c>
      <c r="N16" s="9">
        <v>2016</v>
      </c>
      <c r="O16" s="9">
        <v>198</v>
      </c>
      <c r="P16" s="9">
        <v>0</v>
      </c>
      <c r="Q16" s="9">
        <v>1417</v>
      </c>
      <c r="R16" s="9">
        <v>100</v>
      </c>
      <c r="S16" s="8"/>
      <c r="T16" s="9">
        <v>4143</v>
      </c>
      <c r="U16" s="9">
        <v>953</v>
      </c>
      <c r="V16" s="9">
        <v>4632</v>
      </c>
      <c r="W16" s="9">
        <v>4250</v>
      </c>
      <c r="X16" s="9">
        <v>2200</v>
      </c>
      <c r="Y16" s="9">
        <v>1817</v>
      </c>
      <c r="Z16" s="9">
        <v>2674</v>
      </c>
      <c r="AA16" s="16">
        <v>2448</v>
      </c>
    </row>
    <row r="17" spans="1:27" x14ac:dyDescent="0.3">
      <c r="A17">
        <v>163</v>
      </c>
      <c r="B17" s="13">
        <v>10055</v>
      </c>
      <c r="C17" s="13">
        <v>18017</v>
      </c>
      <c r="D17" s="13">
        <v>562</v>
      </c>
      <c r="E17" s="13">
        <v>40</v>
      </c>
      <c r="F17" s="13">
        <v>755</v>
      </c>
      <c r="G17" s="13">
        <v>1479</v>
      </c>
      <c r="H17" s="13">
        <v>3112</v>
      </c>
      <c r="I17" s="13">
        <v>5321</v>
      </c>
      <c r="J17" s="13">
        <v>2544</v>
      </c>
      <c r="K17" s="13">
        <v>9281</v>
      </c>
      <c r="L17" s="13">
        <v>557</v>
      </c>
      <c r="M17" s="13">
        <v>767</v>
      </c>
      <c r="N17" s="13">
        <v>558</v>
      </c>
      <c r="O17" s="13">
        <v>962</v>
      </c>
      <c r="P17" s="13">
        <v>41</v>
      </c>
      <c r="Q17" s="13">
        <v>1536</v>
      </c>
      <c r="R17" s="13">
        <v>0</v>
      </c>
      <c r="S17" s="12"/>
      <c r="T17" s="13">
        <v>3133</v>
      </c>
      <c r="U17" s="13">
        <v>1045</v>
      </c>
      <c r="V17" s="13">
        <v>4700</v>
      </c>
      <c r="W17" s="13">
        <v>6031</v>
      </c>
      <c r="X17" s="13">
        <v>4336</v>
      </c>
      <c r="Y17" s="13">
        <v>1235</v>
      </c>
      <c r="Z17" s="13">
        <v>2031</v>
      </c>
      <c r="AA17" s="15">
        <v>908</v>
      </c>
    </row>
    <row r="18" spans="1:27" x14ac:dyDescent="0.3">
      <c r="A18">
        <v>164</v>
      </c>
      <c r="B18" s="9">
        <v>13770</v>
      </c>
      <c r="C18" s="9">
        <v>11932</v>
      </c>
      <c r="D18" s="9">
        <v>685</v>
      </c>
      <c r="E18" s="9">
        <v>57</v>
      </c>
      <c r="F18" s="9">
        <v>238</v>
      </c>
      <c r="G18" s="9">
        <v>2706</v>
      </c>
      <c r="H18" s="9">
        <v>1222</v>
      </c>
      <c r="I18" s="9">
        <v>16496</v>
      </c>
      <c r="J18" s="9">
        <v>2254</v>
      </c>
      <c r="K18" s="9">
        <v>7480</v>
      </c>
      <c r="L18" s="9">
        <v>454</v>
      </c>
      <c r="M18" s="9">
        <v>1156</v>
      </c>
      <c r="N18" s="9">
        <v>799</v>
      </c>
      <c r="O18" s="9">
        <v>1636</v>
      </c>
      <c r="P18" s="9">
        <v>621</v>
      </c>
      <c r="Q18" s="9">
        <v>259</v>
      </c>
      <c r="R18" s="9">
        <v>474</v>
      </c>
      <c r="S18" s="9">
        <v>0</v>
      </c>
      <c r="T18" s="9">
        <v>2722</v>
      </c>
      <c r="U18" s="9">
        <v>4132</v>
      </c>
      <c r="V18" s="9">
        <v>8617</v>
      </c>
      <c r="W18" s="9">
        <v>2377</v>
      </c>
      <c r="X18" s="9">
        <v>1037</v>
      </c>
      <c r="Y18" s="9">
        <v>1647</v>
      </c>
      <c r="Z18" s="9">
        <v>1959</v>
      </c>
      <c r="AA18" s="16">
        <v>3467</v>
      </c>
    </row>
    <row r="19" spans="1:27" x14ac:dyDescent="0.3">
      <c r="A19">
        <v>165</v>
      </c>
      <c r="B19" s="13">
        <v>18965</v>
      </c>
      <c r="C19" s="13">
        <v>7778</v>
      </c>
      <c r="D19" s="13">
        <v>394</v>
      </c>
      <c r="E19" s="13">
        <v>48</v>
      </c>
      <c r="F19" s="13">
        <v>237</v>
      </c>
      <c r="G19" s="13">
        <v>2518</v>
      </c>
      <c r="H19" s="13">
        <v>3689</v>
      </c>
      <c r="I19" s="13">
        <v>42266</v>
      </c>
      <c r="J19" s="13">
        <v>3720</v>
      </c>
      <c r="K19" s="13">
        <v>24884</v>
      </c>
      <c r="L19" s="13">
        <v>850</v>
      </c>
      <c r="M19" s="13">
        <v>1060</v>
      </c>
      <c r="N19" s="13">
        <v>749</v>
      </c>
      <c r="O19" s="13">
        <v>1803</v>
      </c>
      <c r="P19" s="13">
        <v>368</v>
      </c>
      <c r="Q19" s="13">
        <v>1068</v>
      </c>
      <c r="R19" s="13">
        <v>154</v>
      </c>
      <c r="S19" s="13">
        <v>0</v>
      </c>
      <c r="T19" s="13">
        <v>2800</v>
      </c>
      <c r="U19" s="13">
        <v>4042</v>
      </c>
      <c r="V19" s="13">
        <v>4523</v>
      </c>
      <c r="W19" s="13">
        <v>17118</v>
      </c>
      <c r="X19" s="13">
        <v>2599</v>
      </c>
      <c r="Y19" s="13">
        <v>4006</v>
      </c>
      <c r="Z19" s="13">
        <v>2113</v>
      </c>
      <c r="AA19" s="15">
        <v>1622</v>
      </c>
    </row>
    <row r="20" spans="1:27" x14ac:dyDescent="0.3">
      <c r="A20">
        <v>166</v>
      </c>
      <c r="B20" s="9">
        <v>5440</v>
      </c>
      <c r="C20" s="9">
        <v>1891</v>
      </c>
      <c r="D20" s="9">
        <v>1703</v>
      </c>
      <c r="E20" s="9">
        <v>1089</v>
      </c>
      <c r="F20" s="9">
        <v>319</v>
      </c>
      <c r="G20" s="9">
        <v>2089</v>
      </c>
      <c r="H20" s="9">
        <v>9928</v>
      </c>
      <c r="I20" s="9">
        <v>23596</v>
      </c>
      <c r="J20" s="9">
        <v>9412</v>
      </c>
      <c r="K20" s="9">
        <v>21435</v>
      </c>
      <c r="L20" s="9">
        <v>1153</v>
      </c>
      <c r="M20" s="9">
        <v>3418</v>
      </c>
      <c r="N20" s="9">
        <v>2830</v>
      </c>
      <c r="O20" s="9">
        <v>208</v>
      </c>
      <c r="P20" s="9">
        <v>933</v>
      </c>
      <c r="Q20" s="9">
        <v>963</v>
      </c>
      <c r="R20" s="9">
        <v>39</v>
      </c>
      <c r="S20" s="9">
        <v>0</v>
      </c>
      <c r="T20" s="9">
        <v>8322</v>
      </c>
      <c r="U20" s="9">
        <v>3603</v>
      </c>
      <c r="V20" s="9">
        <v>14709</v>
      </c>
      <c r="W20" s="9">
        <v>7425</v>
      </c>
      <c r="X20" s="9">
        <v>3660</v>
      </c>
      <c r="Y20" s="9">
        <v>2394</v>
      </c>
      <c r="Z20" s="9">
        <v>2493</v>
      </c>
      <c r="AA20" s="16">
        <v>1109</v>
      </c>
    </row>
    <row r="21" spans="1:27" x14ac:dyDescent="0.3">
      <c r="A21">
        <v>167</v>
      </c>
      <c r="B21" s="13">
        <v>7885</v>
      </c>
      <c r="C21" s="13">
        <v>5638</v>
      </c>
      <c r="D21" s="13">
        <v>366</v>
      </c>
      <c r="E21" s="13">
        <v>1360</v>
      </c>
      <c r="F21" s="13">
        <v>152</v>
      </c>
      <c r="G21" s="13">
        <v>3809</v>
      </c>
      <c r="H21" s="13">
        <v>7528</v>
      </c>
      <c r="I21" s="13">
        <v>9938</v>
      </c>
      <c r="J21" s="13">
        <v>12140</v>
      </c>
      <c r="K21" s="13">
        <v>5554</v>
      </c>
      <c r="L21" s="13">
        <v>523</v>
      </c>
      <c r="M21" s="13">
        <v>6611</v>
      </c>
      <c r="N21" s="13">
        <v>1562</v>
      </c>
      <c r="O21" s="13">
        <v>538</v>
      </c>
      <c r="P21" s="13">
        <v>1548</v>
      </c>
      <c r="Q21" s="13">
        <v>4369</v>
      </c>
      <c r="R21" s="13">
        <v>1949</v>
      </c>
      <c r="S21" s="13">
        <v>695</v>
      </c>
      <c r="T21" s="13">
        <v>5753</v>
      </c>
      <c r="U21" s="13">
        <v>5759</v>
      </c>
      <c r="V21" s="13">
        <v>10929</v>
      </c>
      <c r="W21" s="13">
        <v>9251</v>
      </c>
      <c r="X21" s="13">
        <v>4570</v>
      </c>
      <c r="Y21" s="13">
        <v>2891</v>
      </c>
      <c r="Z21" s="13">
        <v>2006</v>
      </c>
      <c r="AA21" s="15">
        <v>1092</v>
      </c>
    </row>
    <row r="22" spans="1:27" x14ac:dyDescent="0.3">
      <c r="A22">
        <v>168</v>
      </c>
      <c r="B22" s="9">
        <v>4990</v>
      </c>
      <c r="C22" s="9">
        <v>7884</v>
      </c>
      <c r="D22" s="9">
        <v>242</v>
      </c>
      <c r="E22" s="9">
        <v>1129</v>
      </c>
      <c r="F22" s="9">
        <v>280</v>
      </c>
      <c r="G22" s="9">
        <v>3499</v>
      </c>
      <c r="H22" s="9">
        <v>3561</v>
      </c>
      <c r="I22" s="9">
        <v>14269</v>
      </c>
      <c r="J22" s="9">
        <v>10325</v>
      </c>
      <c r="K22" s="9">
        <v>1497</v>
      </c>
      <c r="L22" s="9">
        <v>3879</v>
      </c>
      <c r="M22" s="9">
        <v>9973</v>
      </c>
      <c r="N22" s="9">
        <v>2119</v>
      </c>
      <c r="O22" s="9">
        <v>2688</v>
      </c>
      <c r="P22" s="9">
        <v>2045</v>
      </c>
      <c r="Q22" s="9">
        <v>6578</v>
      </c>
      <c r="R22" s="9">
        <v>1408</v>
      </c>
      <c r="S22" s="9">
        <v>931</v>
      </c>
      <c r="T22" s="9">
        <v>7727</v>
      </c>
      <c r="U22" s="9">
        <v>2980</v>
      </c>
      <c r="V22" s="9">
        <v>7377</v>
      </c>
      <c r="W22" s="9">
        <v>8232</v>
      </c>
      <c r="X22" s="9">
        <v>5535</v>
      </c>
      <c r="Y22" s="9">
        <v>3765</v>
      </c>
      <c r="Z22" s="9">
        <v>2848</v>
      </c>
      <c r="AA22" s="16">
        <v>2581</v>
      </c>
    </row>
    <row r="23" spans="1:27" x14ac:dyDescent="0.3">
      <c r="A23">
        <v>169</v>
      </c>
      <c r="B23" s="13">
        <v>11654</v>
      </c>
      <c r="C23" s="13">
        <v>2953</v>
      </c>
      <c r="D23" s="13">
        <v>608</v>
      </c>
      <c r="E23" s="13">
        <v>950</v>
      </c>
      <c r="F23" s="13">
        <v>779</v>
      </c>
      <c r="G23" s="13">
        <v>5048</v>
      </c>
      <c r="H23" s="13">
        <v>8346</v>
      </c>
      <c r="I23" s="13">
        <v>14115</v>
      </c>
      <c r="J23" s="13">
        <v>6950</v>
      </c>
      <c r="K23" s="13">
        <v>3132</v>
      </c>
      <c r="L23" s="13">
        <v>13952</v>
      </c>
      <c r="M23" s="13">
        <v>7844</v>
      </c>
      <c r="N23" s="13">
        <v>7574</v>
      </c>
      <c r="O23" s="13">
        <v>6549</v>
      </c>
      <c r="P23" s="13">
        <v>2550</v>
      </c>
      <c r="Q23" s="13">
        <v>8912</v>
      </c>
      <c r="R23" s="13">
        <v>902</v>
      </c>
      <c r="S23" s="13">
        <v>1701</v>
      </c>
      <c r="T23" s="13">
        <v>10877</v>
      </c>
      <c r="U23" s="13">
        <v>4120</v>
      </c>
      <c r="V23" s="13">
        <v>2871</v>
      </c>
      <c r="W23" s="13">
        <v>17400</v>
      </c>
      <c r="X23" s="13">
        <v>6424</v>
      </c>
      <c r="Y23" s="13">
        <v>8548</v>
      </c>
      <c r="Z23" s="13">
        <v>2688</v>
      </c>
      <c r="AA23" s="15">
        <v>3320</v>
      </c>
    </row>
    <row r="24" spans="1:27" x14ac:dyDescent="0.3">
      <c r="A24">
        <v>170</v>
      </c>
      <c r="B24" s="9">
        <v>18277</v>
      </c>
      <c r="C24" s="9">
        <v>8934</v>
      </c>
      <c r="D24" s="9">
        <v>972</v>
      </c>
      <c r="E24" s="9">
        <v>1705</v>
      </c>
      <c r="F24" s="9">
        <v>594</v>
      </c>
      <c r="G24" s="9">
        <v>4268</v>
      </c>
      <c r="H24" s="9">
        <v>4761</v>
      </c>
      <c r="I24" s="9">
        <v>6037</v>
      </c>
      <c r="J24" s="9">
        <v>6000</v>
      </c>
      <c r="K24" s="9">
        <v>4689</v>
      </c>
      <c r="L24" s="9">
        <v>6042</v>
      </c>
      <c r="M24" s="9">
        <v>13255</v>
      </c>
      <c r="N24" s="9">
        <v>4321</v>
      </c>
      <c r="O24" s="9">
        <v>3788</v>
      </c>
      <c r="P24" s="9">
        <v>12347</v>
      </c>
      <c r="Q24" s="9">
        <v>4807</v>
      </c>
      <c r="R24" s="9">
        <v>1514</v>
      </c>
      <c r="S24" s="9">
        <v>6248</v>
      </c>
      <c r="T24" s="9">
        <v>9067</v>
      </c>
      <c r="U24" s="9">
        <v>4406</v>
      </c>
      <c r="V24" s="9">
        <v>3740</v>
      </c>
      <c r="W24" s="9">
        <v>10406</v>
      </c>
      <c r="X24" s="9">
        <v>3583</v>
      </c>
      <c r="Y24" s="9">
        <v>5379</v>
      </c>
      <c r="Z24" s="9">
        <v>1450</v>
      </c>
      <c r="AA24" s="16">
        <v>3793</v>
      </c>
    </row>
    <row r="25" spans="1:27" x14ac:dyDescent="0.3">
      <c r="A25">
        <v>171</v>
      </c>
      <c r="B25" s="13">
        <v>12051</v>
      </c>
      <c r="C25" s="13">
        <v>25363</v>
      </c>
      <c r="D25" s="13">
        <v>1078</v>
      </c>
      <c r="E25" s="13">
        <v>2571</v>
      </c>
      <c r="F25" s="13">
        <v>3492</v>
      </c>
      <c r="G25" s="13">
        <v>6488</v>
      </c>
      <c r="H25" s="13">
        <v>1568</v>
      </c>
      <c r="I25" s="13">
        <v>6943</v>
      </c>
      <c r="J25" s="13">
        <v>4904</v>
      </c>
      <c r="K25" s="13">
        <v>4940</v>
      </c>
      <c r="L25" s="13">
        <v>9175</v>
      </c>
      <c r="M25" s="13">
        <v>11401</v>
      </c>
      <c r="N25" s="13">
        <v>3115</v>
      </c>
      <c r="O25" s="13">
        <v>8175</v>
      </c>
      <c r="P25" s="13">
        <v>4664</v>
      </c>
      <c r="Q25" s="13">
        <v>3812</v>
      </c>
      <c r="R25" s="13">
        <v>2881</v>
      </c>
      <c r="S25" s="13">
        <v>7388</v>
      </c>
      <c r="T25" s="13">
        <v>9248</v>
      </c>
      <c r="U25" s="13">
        <v>6922</v>
      </c>
      <c r="V25" s="13">
        <v>6024</v>
      </c>
      <c r="W25" s="13">
        <v>10081</v>
      </c>
      <c r="X25" s="13">
        <v>7385</v>
      </c>
      <c r="Y25" s="13">
        <v>11696</v>
      </c>
      <c r="Z25" s="13">
        <v>1826</v>
      </c>
      <c r="AA25" s="15">
        <v>4767</v>
      </c>
    </row>
    <row r="26" spans="1:27" x14ac:dyDescent="0.3">
      <c r="A26">
        <v>172</v>
      </c>
      <c r="B26" s="9">
        <v>1001</v>
      </c>
      <c r="C26" s="9">
        <v>6684</v>
      </c>
      <c r="D26" s="9">
        <v>1311</v>
      </c>
      <c r="E26" s="9">
        <v>4955</v>
      </c>
      <c r="F26" s="9">
        <v>5727</v>
      </c>
      <c r="G26" s="9">
        <v>2527</v>
      </c>
      <c r="H26" s="9">
        <v>6791</v>
      </c>
      <c r="I26" s="9">
        <v>6476</v>
      </c>
      <c r="J26" s="9">
        <v>2974</v>
      </c>
      <c r="K26" s="9">
        <v>14076</v>
      </c>
      <c r="L26" s="9">
        <v>5842</v>
      </c>
      <c r="M26" s="9">
        <v>6235</v>
      </c>
      <c r="N26" s="9">
        <v>3470</v>
      </c>
      <c r="O26" s="9">
        <v>3408</v>
      </c>
      <c r="P26" s="9">
        <v>3768</v>
      </c>
      <c r="Q26" s="9">
        <v>4249</v>
      </c>
      <c r="R26" s="9">
        <v>2571</v>
      </c>
      <c r="S26" s="9">
        <v>13358</v>
      </c>
      <c r="T26" s="9">
        <v>5103</v>
      </c>
      <c r="U26" s="9">
        <v>8358</v>
      </c>
      <c r="V26" s="9">
        <v>8382</v>
      </c>
      <c r="W26" s="9">
        <v>25702</v>
      </c>
      <c r="X26" s="9">
        <v>10334</v>
      </c>
      <c r="Y26" s="9">
        <v>12846</v>
      </c>
      <c r="Z26" s="9">
        <v>2676</v>
      </c>
      <c r="AA26" s="16">
        <v>3835</v>
      </c>
    </row>
    <row r="27" spans="1:27" x14ac:dyDescent="0.3">
      <c r="A27">
        <v>173</v>
      </c>
      <c r="B27" s="13">
        <v>1810</v>
      </c>
      <c r="C27" s="13">
        <v>11052</v>
      </c>
      <c r="D27" s="13">
        <v>1466</v>
      </c>
      <c r="E27" s="13">
        <v>5548</v>
      </c>
      <c r="F27" s="13">
        <v>3954</v>
      </c>
      <c r="G27" s="13">
        <v>1859</v>
      </c>
      <c r="H27" s="13">
        <v>6029</v>
      </c>
      <c r="I27" s="13">
        <v>7657</v>
      </c>
      <c r="J27" s="13">
        <v>17326</v>
      </c>
      <c r="K27" s="13">
        <v>13253</v>
      </c>
      <c r="L27" s="13">
        <v>3612</v>
      </c>
      <c r="M27" s="13">
        <v>3258</v>
      </c>
      <c r="N27" s="13">
        <v>4923</v>
      </c>
      <c r="O27" s="13">
        <v>2621</v>
      </c>
      <c r="P27" s="13">
        <v>9279</v>
      </c>
      <c r="Q27" s="13">
        <v>15050</v>
      </c>
      <c r="R27" s="13">
        <v>3540</v>
      </c>
      <c r="S27" s="13">
        <v>15310</v>
      </c>
      <c r="T27" s="13">
        <v>9223</v>
      </c>
      <c r="U27" s="13">
        <v>8997</v>
      </c>
      <c r="V27" s="13">
        <v>9898</v>
      </c>
      <c r="W27" s="13">
        <v>7620</v>
      </c>
      <c r="X27" s="13">
        <v>6245</v>
      </c>
      <c r="Y27" s="13">
        <v>5946</v>
      </c>
      <c r="Z27" s="13">
        <v>2611</v>
      </c>
      <c r="AA27" s="15">
        <v>2350</v>
      </c>
    </row>
    <row r="28" spans="1:27" x14ac:dyDescent="0.3">
      <c r="A28">
        <v>174</v>
      </c>
      <c r="B28" s="9">
        <v>6155</v>
      </c>
      <c r="C28" s="9">
        <v>10828</v>
      </c>
      <c r="D28" s="9">
        <v>2254</v>
      </c>
      <c r="E28" s="9">
        <v>12731</v>
      </c>
      <c r="F28" s="9">
        <v>2532</v>
      </c>
      <c r="G28" s="9">
        <v>2966</v>
      </c>
      <c r="H28" s="9">
        <v>7812</v>
      </c>
      <c r="I28" s="9">
        <v>13040</v>
      </c>
      <c r="J28" s="9">
        <v>11137</v>
      </c>
      <c r="K28" s="9">
        <v>7965</v>
      </c>
      <c r="L28" s="9">
        <v>9353</v>
      </c>
      <c r="M28" s="9">
        <v>4260</v>
      </c>
      <c r="N28" s="9">
        <v>2975</v>
      </c>
      <c r="O28" s="9">
        <v>4789</v>
      </c>
      <c r="P28" s="9">
        <v>5127</v>
      </c>
      <c r="Q28" s="9">
        <v>15527</v>
      </c>
      <c r="R28" s="9">
        <v>7663</v>
      </c>
      <c r="S28" s="9">
        <v>15481</v>
      </c>
      <c r="T28" s="9">
        <v>6956</v>
      </c>
      <c r="U28" s="9">
        <v>4224</v>
      </c>
      <c r="V28" s="9">
        <v>8001</v>
      </c>
      <c r="W28" s="9">
        <v>22458</v>
      </c>
      <c r="X28" s="9">
        <v>3477</v>
      </c>
      <c r="Y28" s="9">
        <v>4973</v>
      </c>
      <c r="Z28" s="9">
        <v>9799</v>
      </c>
      <c r="AA28" s="16">
        <v>1872</v>
      </c>
    </row>
    <row r="29" spans="1:27" x14ac:dyDescent="0.3">
      <c r="A29">
        <v>175</v>
      </c>
      <c r="B29" s="13">
        <v>5274</v>
      </c>
      <c r="C29" s="13">
        <v>5833</v>
      </c>
      <c r="D29" s="13">
        <v>8173</v>
      </c>
      <c r="E29" s="13">
        <v>5329</v>
      </c>
      <c r="F29" s="13">
        <v>1774</v>
      </c>
      <c r="G29" s="13">
        <v>2450</v>
      </c>
      <c r="H29" s="13">
        <v>12950</v>
      </c>
      <c r="I29" s="13">
        <v>6294</v>
      </c>
      <c r="J29" s="13">
        <v>11849</v>
      </c>
      <c r="K29" s="13">
        <v>9653</v>
      </c>
      <c r="L29" s="13">
        <v>6581</v>
      </c>
      <c r="M29" s="13">
        <v>6391</v>
      </c>
      <c r="N29" s="13">
        <v>4827</v>
      </c>
      <c r="O29" s="13">
        <v>7925</v>
      </c>
      <c r="P29" s="13">
        <v>3805</v>
      </c>
      <c r="Q29" s="13">
        <v>13318</v>
      </c>
      <c r="R29" s="13">
        <v>8733</v>
      </c>
      <c r="S29" s="13">
        <v>3718</v>
      </c>
      <c r="T29" s="13">
        <v>9870</v>
      </c>
      <c r="U29" s="13">
        <v>6558</v>
      </c>
      <c r="V29" s="13">
        <v>9080</v>
      </c>
      <c r="W29" s="13">
        <v>10311</v>
      </c>
      <c r="X29" s="13">
        <v>2458</v>
      </c>
      <c r="Y29" s="13">
        <v>7746</v>
      </c>
      <c r="Z29" s="13">
        <v>11169</v>
      </c>
      <c r="AA29" s="15">
        <v>2744</v>
      </c>
    </row>
    <row r="30" spans="1:27" x14ac:dyDescent="0.3">
      <c r="A30">
        <v>176</v>
      </c>
      <c r="B30" s="9">
        <v>3506</v>
      </c>
      <c r="C30" s="9">
        <v>12194</v>
      </c>
      <c r="D30" s="9">
        <v>11953</v>
      </c>
      <c r="E30" s="9">
        <v>11037</v>
      </c>
      <c r="F30" s="9">
        <v>4235</v>
      </c>
      <c r="G30" s="9">
        <v>3395</v>
      </c>
      <c r="H30" s="9">
        <v>7607</v>
      </c>
      <c r="I30" s="9">
        <v>5507</v>
      </c>
      <c r="J30" s="9">
        <v>8432</v>
      </c>
      <c r="K30" s="9">
        <v>15925</v>
      </c>
      <c r="L30" s="9">
        <v>12734</v>
      </c>
      <c r="M30" s="9">
        <v>4650</v>
      </c>
      <c r="N30" s="9">
        <v>6056</v>
      </c>
      <c r="O30" s="9">
        <v>4106</v>
      </c>
      <c r="P30" s="9">
        <v>8122</v>
      </c>
      <c r="Q30" s="9">
        <v>6599</v>
      </c>
      <c r="R30" s="9">
        <v>5009</v>
      </c>
      <c r="S30" s="9">
        <v>3355</v>
      </c>
      <c r="T30" s="9">
        <v>2281</v>
      </c>
      <c r="U30" s="9">
        <v>5254</v>
      </c>
      <c r="V30" s="9">
        <v>5611</v>
      </c>
      <c r="W30" s="9">
        <v>3301</v>
      </c>
      <c r="X30" s="9">
        <v>6441</v>
      </c>
      <c r="Y30" s="9">
        <v>13890</v>
      </c>
      <c r="Z30" s="9">
        <v>7121</v>
      </c>
      <c r="AA30" s="16">
        <v>2001</v>
      </c>
    </row>
    <row r="31" spans="1:27" x14ac:dyDescent="0.3">
      <c r="A31">
        <v>177</v>
      </c>
      <c r="B31" s="13">
        <v>11841</v>
      </c>
      <c r="C31" s="13">
        <v>833</v>
      </c>
      <c r="D31" s="13">
        <v>3130</v>
      </c>
      <c r="E31" s="13">
        <v>5918</v>
      </c>
      <c r="F31" s="13">
        <v>2563</v>
      </c>
      <c r="G31" s="13">
        <v>7627</v>
      </c>
      <c r="H31" s="13">
        <v>11155</v>
      </c>
      <c r="I31" s="13">
        <v>8938</v>
      </c>
      <c r="J31" s="13">
        <v>8325</v>
      </c>
      <c r="K31" s="13">
        <v>14717</v>
      </c>
      <c r="L31" s="13">
        <v>34003</v>
      </c>
      <c r="M31" s="13">
        <v>4685</v>
      </c>
      <c r="N31" s="13">
        <v>5968</v>
      </c>
      <c r="O31" s="13">
        <v>12677</v>
      </c>
      <c r="P31" s="13">
        <v>10407</v>
      </c>
      <c r="Q31" s="13">
        <v>3391</v>
      </c>
      <c r="R31" s="13">
        <v>10859</v>
      </c>
      <c r="S31" s="13">
        <v>4955</v>
      </c>
      <c r="T31" s="13">
        <v>5684</v>
      </c>
      <c r="U31" s="13">
        <v>2333</v>
      </c>
      <c r="V31" s="13">
        <v>2741</v>
      </c>
      <c r="W31" s="13">
        <v>9215</v>
      </c>
      <c r="X31" s="13">
        <v>5691</v>
      </c>
      <c r="Y31" s="13">
        <v>8109</v>
      </c>
      <c r="Z31" s="13">
        <v>9879</v>
      </c>
      <c r="AA31" s="15">
        <v>4032</v>
      </c>
    </row>
    <row r="32" spans="1:27" x14ac:dyDescent="0.3">
      <c r="A32">
        <v>178</v>
      </c>
      <c r="B32" s="9">
        <v>14815</v>
      </c>
      <c r="C32" s="9">
        <v>2768</v>
      </c>
      <c r="D32" s="9">
        <v>6729</v>
      </c>
      <c r="E32" s="9">
        <v>14653</v>
      </c>
      <c r="F32" s="9">
        <v>2306</v>
      </c>
      <c r="G32" s="9">
        <v>8229</v>
      </c>
      <c r="H32" s="9">
        <v>2944</v>
      </c>
      <c r="I32" s="9">
        <v>5909</v>
      </c>
      <c r="J32" s="9">
        <v>8506</v>
      </c>
      <c r="K32" s="9">
        <v>3102</v>
      </c>
      <c r="L32" s="9">
        <v>12164</v>
      </c>
      <c r="M32" s="9">
        <v>4371</v>
      </c>
      <c r="N32" s="9">
        <v>10874</v>
      </c>
      <c r="O32" s="9">
        <v>22082</v>
      </c>
      <c r="P32" s="9">
        <v>8566</v>
      </c>
      <c r="Q32" s="9">
        <v>933</v>
      </c>
      <c r="R32" s="9">
        <v>9203</v>
      </c>
      <c r="S32" s="9">
        <v>4993</v>
      </c>
      <c r="T32" s="9">
        <v>5995</v>
      </c>
      <c r="U32" s="9">
        <v>7555</v>
      </c>
      <c r="V32" s="9">
        <v>7441</v>
      </c>
      <c r="W32" s="9">
        <v>7348</v>
      </c>
      <c r="X32" s="9">
        <v>5569</v>
      </c>
      <c r="Y32" s="9">
        <v>3352</v>
      </c>
      <c r="Z32" s="9">
        <v>9959</v>
      </c>
      <c r="AA32" s="16">
        <v>2598</v>
      </c>
    </row>
    <row r="33" spans="1:27" x14ac:dyDescent="0.3">
      <c r="A33">
        <v>179</v>
      </c>
      <c r="B33" s="13">
        <v>1509</v>
      </c>
      <c r="C33" s="12"/>
      <c r="D33" s="13">
        <v>1695</v>
      </c>
      <c r="E33" s="13">
        <v>27935</v>
      </c>
      <c r="F33" s="13">
        <v>1351</v>
      </c>
      <c r="G33" s="13">
        <v>7161</v>
      </c>
      <c r="H33" s="13">
        <v>1174</v>
      </c>
      <c r="I33" s="13">
        <v>5294</v>
      </c>
      <c r="J33" s="13">
        <v>5916</v>
      </c>
      <c r="K33" s="13">
        <v>8170</v>
      </c>
      <c r="L33" s="13">
        <v>12280</v>
      </c>
      <c r="M33" s="13">
        <v>5741</v>
      </c>
      <c r="N33" s="13">
        <v>8481</v>
      </c>
      <c r="O33" s="13">
        <v>18266</v>
      </c>
      <c r="P33" s="13">
        <v>6082</v>
      </c>
      <c r="Q33" s="13">
        <v>659</v>
      </c>
      <c r="R33" s="13">
        <v>18046</v>
      </c>
      <c r="S33" s="13">
        <v>1479</v>
      </c>
      <c r="T33" s="13">
        <v>2073</v>
      </c>
      <c r="U33" s="13">
        <v>8669</v>
      </c>
      <c r="V33" s="13">
        <v>4288</v>
      </c>
      <c r="W33" s="13">
        <v>6611</v>
      </c>
      <c r="X33" s="13">
        <v>14266</v>
      </c>
      <c r="Y33" s="13">
        <v>8539</v>
      </c>
      <c r="Z33" s="13">
        <v>10345</v>
      </c>
      <c r="AA33" s="15">
        <v>3365</v>
      </c>
    </row>
    <row r="34" spans="1:27" x14ac:dyDescent="0.3">
      <c r="A34">
        <v>180</v>
      </c>
      <c r="B34" s="9">
        <v>4724</v>
      </c>
      <c r="C34" s="8"/>
      <c r="D34" s="9">
        <v>2833</v>
      </c>
      <c r="E34" s="9">
        <v>5710</v>
      </c>
      <c r="F34" s="9">
        <v>3178</v>
      </c>
      <c r="G34" s="9">
        <v>8286</v>
      </c>
      <c r="H34" s="9">
        <v>3274</v>
      </c>
      <c r="I34" s="9">
        <v>5160</v>
      </c>
      <c r="J34" s="9">
        <v>6526</v>
      </c>
      <c r="K34" s="9">
        <v>4024</v>
      </c>
      <c r="L34" s="9">
        <v>17150</v>
      </c>
      <c r="M34" s="9">
        <v>413</v>
      </c>
      <c r="N34" s="9">
        <v>6348</v>
      </c>
      <c r="O34" s="9">
        <v>14021</v>
      </c>
      <c r="P34" s="9">
        <v>17797</v>
      </c>
      <c r="Q34" s="9">
        <v>2014</v>
      </c>
      <c r="R34" s="9">
        <v>7629</v>
      </c>
      <c r="S34" s="9">
        <v>4572</v>
      </c>
      <c r="T34" s="9">
        <v>2686</v>
      </c>
      <c r="U34" s="9">
        <v>12420</v>
      </c>
      <c r="V34" s="9">
        <v>2591</v>
      </c>
      <c r="W34" s="9">
        <v>8212</v>
      </c>
      <c r="X34" s="9">
        <v>3344</v>
      </c>
      <c r="Y34" s="9">
        <v>11511</v>
      </c>
      <c r="Z34" s="9">
        <v>6026</v>
      </c>
      <c r="AA34" s="16">
        <v>5558</v>
      </c>
    </row>
    <row r="35" spans="1:27" x14ac:dyDescent="0.3">
      <c r="A35">
        <v>181</v>
      </c>
      <c r="B35" s="13">
        <v>4246</v>
      </c>
      <c r="C35" s="12"/>
      <c r="D35" s="13">
        <v>1406</v>
      </c>
      <c r="E35" s="13">
        <v>6958</v>
      </c>
      <c r="F35" s="13">
        <v>2770</v>
      </c>
      <c r="G35" s="13">
        <v>4611</v>
      </c>
      <c r="H35" s="13">
        <v>1815</v>
      </c>
      <c r="I35" s="13">
        <v>3391</v>
      </c>
      <c r="J35" s="13">
        <v>4331</v>
      </c>
      <c r="K35" s="13">
        <v>5402</v>
      </c>
      <c r="L35" s="13">
        <v>19744</v>
      </c>
      <c r="M35" s="13">
        <v>11502</v>
      </c>
      <c r="N35" s="13">
        <v>16194</v>
      </c>
      <c r="O35" s="13">
        <v>10483</v>
      </c>
      <c r="P35" s="13">
        <v>9671</v>
      </c>
      <c r="Q35" s="13">
        <v>5487</v>
      </c>
      <c r="R35" s="13">
        <v>4510</v>
      </c>
      <c r="S35" s="13">
        <v>4765</v>
      </c>
      <c r="T35" s="13">
        <v>2525</v>
      </c>
      <c r="U35" s="13">
        <v>6930</v>
      </c>
      <c r="V35" s="13">
        <v>3443</v>
      </c>
      <c r="W35" s="13">
        <v>5762</v>
      </c>
      <c r="X35" s="13">
        <v>11205</v>
      </c>
      <c r="Y35" s="13">
        <v>20404</v>
      </c>
      <c r="Z35" s="13">
        <v>7630</v>
      </c>
      <c r="AA35" s="15">
        <v>5886</v>
      </c>
    </row>
    <row r="36" spans="1:27" x14ac:dyDescent="0.3">
      <c r="A36">
        <v>182</v>
      </c>
      <c r="B36" s="9">
        <v>1250</v>
      </c>
      <c r="C36" s="9">
        <v>1133</v>
      </c>
      <c r="D36" s="9">
        <v>6594</v>
      </c>
      <c r="E36" s="9">
        <v>6904</v>
      </c>
      <c r="F36" s="9">
        <v>3062</v>
      </c>
      <c r="G36" s="9">
        <v>4144</v>
      </c>
      <c r="H36" s="9">
        <v>2270</v>
      </c>
      <c r="I36" s="9">
        <v>12735</v>
      </c>
      <c r="J36" s="9">
        <v>4285</v>
      </c>
      <c r="K36" s="9">
        <v>4618</v>
      </c>
      <c r="L36" s="9">
        <v>9575</v>
      </c>
      <c r="M36" s="9">
        <v>14748</v>
      </c>
      <c r="N36" s="9">
        <v>18879</v>
      </c>
      <c r="O36" s="9">
        <v>8880</v>
      </c>
      <c r="P36" s="9">
        <v>3880</v>
      </c>
      <c r="Q36" s="9">
        <v>4545</v>
      </c>
      <c r="R36" s="9">
        <v>2345</v>
      </c>
      <c r="S36" s="9">
        <v>2243</v>
      </c>
      <c r="T36" s="9">
        <v>2531</v>
      </c>
      <c r="U36" s="9">
        <v>6180</v>
      </c>
      <c r="V36" s="9">
        <v>5718</v>
      </c>
      <c r="W36" s="9">
        <v>3545</v>
      </c>
      <c r="X36" s="9">
        <v>4293</v>
      </c>
      <c r="Y36" s="9">
        <v>6047</v>
      </c>
      <c r="Z36" s="9">
        <v>7088</v>
      </c>
      <c r="AA36" s="16">
        <v>6528</v>
      </c>
    </row>
    <row r="37" spans="1:27" x14ac:dyDescent="0.3">
      <c r="A37">
        <v>183</v>
      </c>
      <c r="B37" s="13">
        <v>3124</v>
      </c>
      <c r="C37" s="13">
        <v>1064</v>
      </c>
      <c r="D37" s="13">
        <v>10861</v>
      </c>
      <c r="E37" s="13">
        <v>8981</v>
      </c>
      <c r="F37" s="13">
        <v>1970</v>
      </c>
      <c r="G37" s="13">
        <v>3136</v>
      </c>
      <c r="H37" s="13">
        <v>4046</v>
      </c>
      <c r="I37" s="13">
        <v>7243</v>
      </c>
      <c r="J37" s="13">
        <v>5321</v>
      </c>
      <c r="K37" s="13">
        <v>3767</v>
      </c>
      <c r="L37" s="13">
        <v>7928</v>
      </c>
      <c r="M37" s="13">
        <v>10131</v>
      </c>
      <c r="N37" s="13">
        <v>13936</v>
      </c>
      <c r="O37" s="13">
        <v>2537</v>
      </c>
      <c r="P37" s="13">
        <v>3868</v>
      </c>
      <c r="Q37" s="13">
        <v>6481</v>
      </c>
      <c r="R37" s="13">
        <v>6047</v>
      </c>
      <c r="S37" s="13">
        <v>10924</v>
      </c>
      <c r="T37" s="13">
        <v>2191</v>
      </c>
      <c r="U37" s="13">
        <v>3941</v>
      </c>
      <c r="V37" s="13">
        <v>2984</v>
      </c>
      <c r="W37" s="13">
        <v>5133</v>
      </c>
      <c r="X37" s="13">
        <v>4208</v>
      </c>
      <c r="Y37" s="13">
        <v>11318</v>
      </c>
      <c r="Z37" s="13">
        <v>4412</v>
      </c>
      <c r="AA37" s="15">
        <v>4835</v>
      </c>
    </row>
    <row r="38" spans="1:27" x14ac:dyDescent="0.3">
      <c r="A38">
        <v>184</v>
      </c>
      <c r="B38" s="9">
        <v>813</v>
      </c>
      <c r="C38" s="9">
        <v>754</v>
      </c>
      <c r="D38" s="9">
        <v>5802</v>
      </c>
      <c r="E38" s="9">
        <v>8813</v>
      </c>
      <c r="F38" s="9">
        <v>1043</v>
      </c>
      <c r="G38" s="9">
        <v>3580</v>
      </c>
      <c r="H38" s="9">
        <v>7432</v>
      </c>
      <c r="I38" s="9">
        <v>13817</v>
      </c>
      <c r="J38" s="9">
        <v>2678</v>
      </c>
      <c r="K38" s="9">
        <v>2174</v>
      </c>
      <c r="L38" s="9">
        <v>3543</v>
      </c>
      <c r="M38" s="9">
        <v>5507</v>
      </c>
      <c r="N38" s="9">
        <v>13137</v>
      </c>
      <c r="O38" s="9">
        <v>3868</v>
      </c>
      <c r="P38" s="9">
        <v>2006</v>
      </c>
      <c r="Q38" s="9">
        <v>5839</v>
      </c>
      <c r="R38" s="9">
        <v>2451</v>
      </c>
      <c r="S38" s="9">
        <v>9685</v>
      </c>
      <c r="T38" s="9">
        <v>1321</v>
      </c>
      <c r="U38" s="9">
        <v>2964</v>
      </c>
      <c r="V38" s="9">
        <v>2798</v>
      </c>
      <c r="W38" s="9">
        <v>6698</v>
      </c>
      <c r="X38" s="9">
        <v>2053</v>
      </c>
      <c r="Y38" s="9">
        <v>12580</v>
      </c>
      <c r="Z38" s="9">
        <v>4312</v>
      </c>
      <c r="AA38" s="16">
        <v>6138</v>
      </c>
    </row>
    <row r="39" spans="1:27" x14ac:dyDescent="0.3">
      <c r="A39">
        <v>185</v>
      </c>
      <c r="B39" s="13">
        <v>3225</v>
      </c>
      <c r="C39" s="13">
        <v>1181</v>
      </c>
      <c r="D39" s="13">
        <v>3314</v>
      </c>
      <c r="E39" s="13">
        <v>5902</v>
      </c>
      <c r="F39" s="13">
        <v>1613</v>
      </c>
      <c r="G39" s="13">
        <v>3398</v>
      </c>
      <c r="H39" s="13">
        <v>6630</v>
      </c>
      <c r="I39" s="13">
        <v>10008</v>
      </c>
      <c r="J39" s="13">
        <v>4767</v>
      </c>
      <c r="K39" s="13">
        <v>1279</v>
      </c>
      <c r="L39" s="13">
        <v>6589</v>
      </c>
      <c r="M39" s="13">
        <v>3376</v>
      </c>
      <c r="N39" s="13">
        <v>2587</v>
      </c>
      <c r="O39" s="13">
        <v>3733</v>
      </c>
      <c r="P39" s="13">
        <v>2065</v>
      </c>
      <c r="Q39" s="13">
        <v>3910</v>
      </c>
      <c r="R39" s="13">
        <v>2012</v>
      </c>
      <c r="S39" s="13">
        <v>3284</v>
      </c>
      <c r="T39" s="13">
        <v>1018</v>
      </c>
      <c r="U39" s="13">
        <v>2113</v>
      </c>
      <c r="V39" s="13">
        <v>2010</v>
      </c>
      <c r="W39" s="13">
        <v>2677</v>
      </c>
      <c r="X39" s="13">
        <v>9267</v>
      </c>
      <c r="Y39" s="13">
        <v>10155</v>
      </c>
      <c r="Z39" s="13">
        <v>3190</v>
      </c>
      <c r="AA39" s="15">
        <v>5744</v>
      </c>
    </row>
    <row r="40" spans="1:27" x14ac:dyDescent="0.3">
      <c r="A40">
        <v>186</v>
      </c>
      <c r="B40" s="9">
        <v>1673</v>
      </c>
      <c r="C40" s="9">
        <v>760</v>
      </c>
      <c r="D40" s="9">
        <v>2500</v>
      </c>
      <c r="E40" s="9">
        <v>11469</v>
      </c>
      <c r="F40" s="9">
        <v>764</v>
      </c>
      <c r="G40" s="9">
        <v>2581</v>
      </c>
      <c r="H40" s="9">
        <v>2750</v>
      </c>
      <c r="I40" s="9">
        <v>3676</v>
      </c>
      <c r="J40" s="9">
        <v>3120</v>
      </c>
      <c r="K40" s="9">
        <v>2931</v>
      </c>
      <c r="L40" s="9">
        <v>5644</v>
      </c>
      <c r="M40" s="9">
        <v>4399</v>
      </c>
      <c r="N40" s="9">
        <v>752</v>
      </c>
      <c r="O40" s="9">
        <v>2510</v>
      </c>
      <c r="P40" s="9">
        <v>2653</v>
      </c>
      <c r="Q40" s="9">
        <v>5056</v>
      </c>
      <c r="R40" s="9">
        <v>1837</v>
      </c>
      <c r="S40" s="9">
        <v>7824</v>
      </c>
      <c r="T40" s="9">
        <v>586</v>
      </c>
      <c r="U40" s="9">
        <v>3132</v>
      </c>
      <c r="V40" s="9">
        <v>2646</v>
      </c>
      <c r="W40" s="9">
        <v>2463</v>
      </c>
      <c r="X40" s="9">
        <v>6893</v>
      </c>
      <c r="Y40" s="9">
        <v>4157</v>
      </c>
      <c r="Z40" s="9">
        <v>4354</v>
      </c>
      <c r="AA40" s="16">
        <v>4362</v>
      </c>
    </row>
    <row r="41" spans="1:27" x14ac:dyDescent="0.3">
      <c r="A41">
        <v>187</v>
      </c>
      <c r="B41" s="13">
        <v>2120</v>
      </c>
      <c r="C41" s="13">
        <v>437</v>
      </c>
      <c r="D41" s="13">
        <v>3982</v>
      </c>
      <c r="E41" s="13">
        <v>6969</v>
      </c>
      <c r="F41" s="13">
        <v>515</v>
      </c>
      <c r="G41" s="13">
        <v>3371</v>
      </c>
      <c r="H41" s="13">
        <v>3499</v>
      </c>
      <c r="I41" s="13">
        <v>2913</v>
      </c>
      <c r="J41" s="13">
        <v>2690</v>
      </c>
      <c r="K41" s="13">
        <v>4569</v>
      </c>
      <c r="L41" s="13">
        <v>1188</v>
      </c>
      <c r="M41" s="13">
        <v>1318</v>
      </c>
      <c r="N41" s="13">
        <v>1573</v>
      </c>
      <c r="O41" s="13">
        <v>4880</v>
      </c>
      <c r="P41" s="13">
        <v>2834</v>
      </c>
      <c r="Q41" s="13">
        <v>2592</v>
      </c>
      <c r="R41" s="13">
        <v>7270</v>
      </c>
      <c r="S41" s="13">
        <v>5535</v>
      </c>
      <c r="T41" s="13">
        <v>621</v>
      </c>
      <c r="U41" s="13">
        <v>2402</v>
      </c>
      <c r="V41" s="13">
        <v>3450</v>
      </c>
      <c r="W41" s="13">
        <v>2998</v>
      </c>
      <c r="X41" s="13">
        <v>3427</v>
      </c>
      <c r="Y41" s="13">
        <v>2388</v>
      </c>
      <c r="Z41" s="13">
        <v>4061</v>
      </c>
      <c r="AA41" s="15">
        <v>3510</v>
      </c>
    </row>
    <row r="42" spans="1:27" x14ac:dyDescent="0.3">
      <c r="A42">
        <v>188</v>
      </c>
      <c r="B42" s="9">
        <v>1199</v>
      </c>
      <c r="C42" s="9">
        <v>1316</v>
      </c>
      <c r="D42" s="9">
        <v>2466</v>
      </c>
      <c r="E42" s="9">
        <v>4259</v>
      </c>
      <c r="F42" s="9">
        <v>366</v>
      </c>
      <c r="G42" s="9">
        <v>2277</v>
      </c>
      <c r="H42" s="9">
        <v>3158</v>
      </c>
      <c r="I42" s="9">
        <v>2706</v>
      </c>
      <c r="J42" s="9">
        <v>3297</v>
      </c>
      <c r="K42" s="9">
        <v>2211</v>
      </c>
      <c r="L42" s="9">
        <v>1002</v>
      </c>
      <c r="M42" s="9">
        <v>2255</v>
      </c>
      <c r="N42" s="9">
        <v>1968</v>
      </c>
      <c r="O42" s="9">
        <v>5737</v>
      </c>
      <c r="P42" s="9">
        <v>1250</v>
      </c>
      <c r="Q42" s="9">
        <v>1214</v>
      </c>
      <c r="R42" s="9">
        <v>2718</v>
      </c>
      <c r="S42" s="9">
        <v>1555</v>
      </c>
      <c r="T42" s="9">
        <v>667</v>
      </c>
      <c r="U42" s="9">
        <v>1054</v>
      </c>
      <c r="V42" s="9">
        <v>1550</v>
      </c>
      <c r="W42" s="9">
        <v>1705</v>
      </c>
      <c r="X42" s="9">
        <v>2530</v>
      </c>
      <c r="Y42" s="9">
        <v>3061</v>
      </c>
      <c r="Z42" s="9">
        <v>4201</v>
      </c>
      <c r="AA42" s="16">
        <v>2691</v>
      </c>
    </row>
    <row r="43" spans="1:27" x14ac:dyDescent="0.3">
      <c r="A43">
        <v>189</v>
      </c>
      <c r="B43" s="13">
        <v>1438</v>
      </c>
      <c r="C43" s="13">
        <v>1847</v>
      </c>
      <c r="D43" s="13">
        <v>2080</v>
      </c>
      <c r="E43" s="13">
        <v>2509</v>
      </c>
      <c r="F43" s="13">
        <v>662</v>
      </c>
      <c r="G43" s="13">
        <v>2363</v>
      </c>
      <c r="H43" s="13">
        <v>378</v>
      </c>
      <c r="I43" s="13">
        <v>2316</v>
      </c>
      <c r="J43" s="13">
        <v>474</v>
      </c>
      <c r="K43" s="13">
        <v>5237</v>
      </c>
      <c r="L43" s="13">
        <v>2932</v>
      </c>
      <c r="M43" s="13">
        <v>1534</v>
      </c>
      <c r="N43" s="13">
        <v>2592</v>
      </c>
      <c r="O43" s="13">
        <v>3866</v>
      </c>
      <c r="P43" s="13">
        <v>1685</v>
      </c>
      <c r="Q43" s="13">
        <v>1202</v>
      </c>
      <c r="R43" s="13">
        <v>2276</v>
      </c>
      <c r="S43" s="13">
        <v>2485</v>
      </c>
      <c r="T43" s="13">
        <v>1031</v>
      </c>
      <c r="U43" s="13">
        <v>929</v>
      </c>
      <c r="V43" s="13">
        <v>1568</v>
      </c>
      <c r="W43" s="13">
        <v>4250</v>
      </c>
      <c r="X43" s="13">
        <v>1457</v>
      </c>
      <c r="Y43" s="13">
        <v>1123</v>
      </c>
      <c r="Z43" s="13">
        <v>3332</v>
      </c>
      <c r="AA43" s="15">
        <v>3125</v>
      </c>
    </row>
    <row r="44" spans="1:27" x14ac:dyDescent="0.3">
      <c r="A44">
        <v>190</v>
      </c>
      <c r="B44" s="9">
        <v>1578</v>
      </c>
      <c r="C44" s="9">
        <v>933</v>
      </c>
      <c r="D44" s="9">
        <v>3714</v>
      </c>
      <c r="E44" s="9">
        <v>1091</v>
      </c>
      <c r="F44" s="9">
        <v>1289</v>
      </c>
      <c r="G44" s="9">
        <v>1900</v>
      </c>
      <c r="H44" s="9">
        <v>81</v>
      </c>
      <c r="I44" s="9">
        <v>2043</v>
      </c>
      <c r="J44" s="9">
        <v>2890</v>
      </c>
      <c r="K44" s="9">
        <v>6096</v>
      </c>
      <c r="L44" s="9">
        <v>1653</v>
      </c>
      <c r="M44" s="9">
        <v>2593</v>
      </c>
      <c r="N44" s="9">
        <v>5582</v>
      </c>
      <c r="O44" s="9">
        <v>2194</v>
      </c>
      <c r="P44" s="9">
        <v>1882</v>
      </c>
      <c r="Q44" s="9">
        <v>490</v>
      </c>
      <c r="R44" s="9">
        <v>1308</v>
      </c>
      <c r="S44" s="9">
        <v>1000</v>
      </c>
      <c r="T44" s="9">
        <v>1675</v>
      </c>
      <c r="U44" s="9">
        <v>901</v>
      </c>
      <c r="V44" s="9">
        <v>699</v>
      </c>
      <c r="W44" s="9">
        <v>4087</v>
      </c>
      <c r="X44" s="9">
        <v>1459</v>
      </c>
      <c r="Y44" s="9">
        <v>868</v>
      </c>
      <c r="Z44" s="9">
        <v>4496</v>
      </c>
      <c r="AA44" s="16">
        <v>1939</v>
      </c>
    </row>
    <row r="45" spans="1:27" x14ac:dyDescent="0.3">
      <c r="A45">
        <v>191</v>
      </c>
      <c r="B45" s="13">
        <v>1497</v>
      </c>
      <c r="C45" s="13">
        <v>1549</v>
      </c>
      <c r="D45" s="13">
        <v>1767</v>
      </c>
      <c r="E45" s="13">
        <v>2755</v>
      </c>
      <c r="F45" s="13">
        <v>1118</v>
      </c>
      <c r="G45" s="13">
        <v>1938</v>
      </c>
      <c r="H45" s="13">
        <v>413</v>
      </c>
      <c r="I45" s="13">
        <v>735</v>
      </c>
      <c r="J45" s="13">
        <v>1998</v>
      </c>
      <c r="K45" s="13">
        <v>5715</v>
      </c>
      <c r="L45" s="13">
        <v>3228</v>
      </c>
      <c r="M45" s="13">
        <v>1769</v>
      </c>
      <c r="N45" s="13">
        <v>3328</v>
      </c>
      <c r="O45" s="13">
        <v>5165</v>
      </c>
      <c r="P45" s="13">
        <v>811</v>
      </c>
      <c r="Q45" s="13">
        <v>912</v>
      </c>
      <c r="R45" s="13">
        <v>3302</v>
      </c>
      <c r="S45" s="13">
        <v>447</v>
      </c>
      <c r="T45" s="13">
        <v>1147</v>
      </c>
      <c r="U45" s="13">
        <v>1698</v>
      </c>
      <c r="V45" s="13">
        <v>1256</v>
      </c>
      <c r="W45" s="13">
        <v>1840</v>
      </c>
      <c r="X45" s="13">
        <v>316</v>
      </c>
      <c r="Y45" s="13">
        <v>1234</v>
      </c>
      <c r="Z45" s="13">
        <v>2798</v>
      </c>
      <c r="AA45" s="15">
        <v>1913</v>
      </c>
    </row>
    <row r="46" spans="1:27" x14ac:dyDescent="0.3">
      <c r="A46">
        <v>192</v>
      </c>
      <c r="B46" s="9">
        <v>1109</v>
      </c>
      <c r="C46" s="9">
        <v>1766</v>
      </c>
      <c r="D46" s="9">
        <v>2462</v>
      </c>
      <c r="E46" s="9">
        <v>2346</v>
      </c>
      <c r="F46" s="9">
        <v>327</v>
      </c>
      <c r="G46" s="9">
        <v>1717</v>
      </c>
      <c r="H46" s="9">
        <v>269</v>
      </c>
      <c r="I46" s="9">
        <v>858</v>
      </c>
      <c r="J46" s="9">
        <v>1066</v>
      </c>
      <c r="K46" s="9">
        <v>7206</v>
      </c>
      <c r="L46" s="9">
        <v>1514</v>
      </c>
      <c r="M46" s="9">
        <v>2289</v>
      </c>
      <c r="N46" s="9">
        <v>1386</v>
      </c>
      <c r="O46" s="9">
        <v>975</v>
      </c>
      <c r="P46" s="9">
        <v>632</v>
      </c>
      <c r="Q46" s="9">
        <v>523</v>
      </c>
      <c r="R46" s="9">
        <v>265</v>
      </c>
      <c r="S46" s="9">
        <v>658</v>
      </c>
      <c r="T46" s="9">
        <v>144</v>
      </c>
      <c r="U46" s="9">
        <v>574</v>
      </c>
      <c r="V46" s="9">
        <v>837</v>
      </c>
      <c r="W46" s="9">
        <v>985</v>
      </c>
      <c r="X46" s="9">
        <v>537</v>
      </c>
      <c r="Y46" s="9">
        <v>420</v>
      </c>
      <c r="Z46" s="9">
        <v>1430</v>
      </c>
      <c r="AA46" s="16">
        <v>1975</v>
      </c>
    </row>
    <row r="47" spans="1:27" x14ac:dyDescent="0.3">
      <c r="A47">
        <v>193</v>
      </c>
      <c r="B47" s="13">
        <v>1147</v>
      </c>
      <c r="C47" s="13">
        <v>1565</v>
      </c>
      <c r="D47" s="13">
        <v>1807</v>
      </c>
      <c r="E47" s="13">
        <v>3259</v>
      </c>
      <c r="F47" s="13">
        <v>582</v>
      </c>
      <c r="G47" s="13">
        <v>1209</v>
      </c>
      <c r="H47" s="13">
        <v>85</v>
      </c>
      <c r="I47" s="13">
        <v>566</v>
      </c>
      <c r="J47" s="13">
        <v>1511</v>
      </c>
      <c r="K47" s="13">
        <v>3979</v>
      </c>
      <c r="L47" s="13">
        <v>2315</v>
      </c>
      <c r="M47" s="13">
        <v>1764</v>
      </c>
      <c r="N47" s="13">
        <v>1421</v>
      </c>
      <c r="O47" s="13">
        <v>1257</v>
      </c>
      <c r="P47" s="13">
        <v>672</v>
      </c>
      <c r="Q47" s="13">
        <v>1460</v>
      </c>
      <c r="R47" s="13">
        <v>1049</v>
      </c>
      <c r="S47" s="13">
        <v>227</v>
      </c>
      <c r="T47" s="13">
        <v>244</v>
      </c>
      <c r="U47" s="13">
        <v>352</v>
      </c>
      <c r="V47" s="13">
        <v>1182</v>
      </c>
      <c r="W47" s="13">
        <v>1084</v>
      </c>
      <c r="X47" s="13">
        <v>1288</v>
      </c>
      <c r="Y47" s="13">
        <v>473</v>
      </c>
      <c r="Z47" s="13">
        <v>795</v>
      </c>
      <c r="AA47" s="15">
        <v>1674</v>
      </c>
    </row>
    <row r="48" spans="1:27" x14ac:dyDescent="0.3">
      <c r="A48">
        <v>194</v>
      </c>
      <c r="B48" s="9">
        <v>270</v>
      </c>
      <c r="C48" s="9">
        <v>1687</v>
      </c>
      <c r="D48" s="9">
        <v>1349</v>
      </c>
      <c r="E48" s="9">
        <v>293</v>
      </c>
      <c r="F48" s="9">
        <v>633</v>
      </c>
      <c r="G48" s="9">
        <v>1076</v>
      </c>
      <c r="H48" s="9">
        <v>57</v>
      </c>
      <c r="I48" s="9">
        <v>182</v>
      </c>
      <c r="J48" s="9">
        <v>1200</v>
      </c>
      <c r="K48" s="9">
        <v>1720</v>
      </c>
      <c r="L48" s="9">
        <v>1720</v>
      </c>
      <c r="M48" s="9">
        <v>1218</v>
      </c>
      <c r="N48" s="9">
        <v>324</v>
      </c>
      <c r="O48" s="9">
        <v>566</v>
      </c>
      <c r="P48" s="9">
        <v>742</v>
      </c>
      <c r="Q48" s="9">
        <v>1089</v>
      </c>
      <c r="R48" s="9">
        <v>1062</v>
      </c>
      <c r="S48" s="9">
        <v>501</v>
      </c>
      <c r="T48" s="9">
        <v>269</v>
      </c>
      <c r="U48" s="9">
        <v>314</v>
      </c>
      <c r="V48" s="9">
        <v>1338</v>
      </c>
      <c r="W48" s="9">
        <v>1116</v>
      </c>
      <c r="X48" s="9">
        <v>441</v>
      </c>
      <c r="Y48" s="9">
        <v>470</v>
      </c>
      <c r="Z48" s="9">
        <v>0</v>
      </c>
      <c r="AA48" s="16">
        <v>1167</v>
      </c>
    </row>
    <row r="49" spans="1:27" x14ac:dyDescent="0.3">
      <c r="A49">
        <v>195</v>
      </c>
      <c r="B49" s="13">
        <v>0</v>
      </c>
      <c r="C49" s="13">
        <v>1318</v>
      </c>
      <c r="D49" s="13">
        <v>953</v>
      </c>
      <c r="E49" s="13">
        <v>1088</v>
      </c>
      <c r="F49" s="13">
        <v>143</v>
      </c>
      <c r="G49" s="13">
        <v>849</v>
      </c>
      <c r="H49" s="13">
        <v>1733</v>
      </c>
      <c r="I49" s="13">
        <v>0</v>
      </c>
      <c r="J49" s="13">
        <v>708</v>
      </c>
      <c r="K49" s="13">
        <v>1298</v>
      </c>
      <c r="L49" s="13">
        <v>2353</v>
      </c>
      <c r="M49" s="13">
        <v>751</v>
      </c>
      <c r="N49" s="13">
        <v>2473</v>
      </c>
      <c r="O49" s="13">
        <v>394</v>
      </c>
      <c r="P49" s="13">
        <v>986</v>
      </c>
      <c r="Q49" s="13">
        <v>402</v>
      </c>
      <c r="R49" s="13">
        <v>1338</v>
      </c>
      <c r="S49" s="13">
        <v>271</v>
      </c>
      <c r="T49" s="13">
        <v>378</v>
      </c>
      <c r="U49" s="13">
        <v>376</v>
      </c>
      <c r="V49" s="13">
        <v>1201</v>
      </c>
      <c r="W49" s="13">
        <v>2732</v>
      </c>
      <c r="X49" s="13">
        <v>357</v>
      </c>
      <c r="Y49" s="13">
        <v>739</v>
      </c>
      <c r="Z49" s="13">
        <v>1234</v>
      </c>
      <c r="AA49" s="15">
        <v>1036</v>
      </c>
    </row>
    <row r="50" spans="1:27" x14ac:dyDescent="0.3">
      <c r="A50">
        <v>196</v>
      </c>
      <c r="B50" s="9">
        <v>866</v>
      </c>
      <c r="C50" s="9">
        <v>404</v>
      </c>
      <c r="D50" s="9">
        <v>1131</v>
      </c>
      <c r="E50" s="9">
        <v>278</v>
      </c>
      <c r="F50" s="9">
        <v>190</v>
      </c>
      <c r="G50" s="9">
        <v>824</v>
      </c>
      <c r="H50" s="9">
        <v>1457</v>
      </c>
      <c r="I50" s="9">
        <v>0</v>
      </c>
      <c r="J50" s="9">
        <v>1160</v>
      </c>
      <c r="K50" s="9">
        <v>852</v>
      </c>
      <c r="L50" s="9">
        <v>1606</v>
      </c>
      <c r="M50" s="9">
        <v>1250</v>
      </c>
      <c r="N50" s="9">
        <v>2323</v>
      </c>
      <c r="O50" s="9">
        <v>1460</v>
      </c>
      <c r="P50" s="9">
        <v>1556</v>
      </c>
      <c r="Q50" s="9">
        <v>594</v>
      </c>
      <c r="R50" s="9">
        <v>1069</v>
      </c>
      <c r="S50" s="9">
        <v>0</v>
      </c>
      <c r="T50" s="9">
        <v>130</v>
      </c>
      <c r="U50" s="9">
        <v>379</v>
      </c>
      <c r="V50" s="9">
        <v>1273</v>
      </c>
      <c r="W50" s="9">
        <v>684</v>
      </c>
      <c r="X50" s="9">
        <v>268</v>
      </c>
      <c r="Y50" s="9">
        <v>390</v>
      </c>
      <c r="Z50" s="9">
        <v>975</v>
      </c>
      <c r="AA50" s="16">
        <v>1017</v>
      </c>
    </row>
    <row r="51" spans="1:27" x14ac:dyDescent="0.3">
      <c r="A51">
        <v>197</v>
      </c>
      <c r="B51" s="13">
        <v>0</v>
      </c>
      <c r="C51" s="13">
        <v>249</v>
      </c>
      <c r="D51" s="13">
        <v>737</v>
      </c>
      <c r="E51" s="13">
        <v>251</v>
      </c>
      <c r="F51" s="13">
        <v>172</v>
      </c>
      <c r="G51" s="13">
        <v>751</v>
      </c>
      <c r="H51" s="13">
        <v>929</v>
      </c>
      <c r="I51" s="13">
        <v>0</v>
      </c>
      <c r="J51" s="13">
        <v>736</v>
      </c>
      <c r="K51" s="13">
        <v>881</v>
      </c>
      <c r="L51" s="13">
        <v>505</v>
      </c>
      <c r="M51" s="13">
        <v>181</v>
      </c>
      <c r="N51" s="13">
        <v>34</v>
      </c>
      <c r="O51" s="13">
        <v>145</v>
      </c>
      <c r="P51" s="13">
        <v>1129</v>
      </c>
      <c r="Q51" s="13">
        <v>404</v>
      </c>
      <c r="R51" s="13">
        <v>74</v>
      </c>
      <c r="S51" s="13">
        <v>168</v>
      </c>
      <c r="T51" s="13">
        <v>77</v>
      </c>
      <c r="U51" s="13">
        <v>240</v>
      </c>
      <c r="V51" s="13">
        <v>227</v>
      </c>
      <c r="W51" s="13">
        <v>255</v>
      </c>
      <c r="X51" s="13">
        <v>314</v>
      </c>
      <c r="Y51" s="13">
        <v>254</v>
      </c>
      <c r="Z51" s="13">
        <v>875</v>
      </c>
      <c r="AA51" s="15">
        <v>390</v>
      </c>
    </row>
    <row r="52" spans="1:27" x14ac:dyDescent="0.3">
      <c r="A52">
        <v>198</v>
      </c>
      <c r="B52" s="9">
        <v>251</v>
      </c>
      <c r="C52" s="9">
        <v>1041</v>
      </c>
      <c r="D52" s="9">
        <v>540</v>
      </c>
      <c r="E52" s="9">
        <v>197</v>
      </c>
      <c r="F52" s="9">
        <v>62</v>
      </c>
      <c r="G52" s="9">
        <v>382</v>
      </c>
      <c r="H52" s="9">
        <v>0</v>
      </c>
      <c r="I52" s="9">
        <v>278</v>
      </c>
      <c r="J52" s="9">
        <v>836</v>
      </c>
      <c r="K52" s="9">
        <v>766</v>
      </c>
      <c r="L52" s="9">
        <v>408</v>
      </c>
      <c r="M52" s="9">
        <v>78</v>
      </c>
      <c r="N52" s="9">
        <v>45</v>
      </c>
      <c r="O52" s="9">
        <v>354</v>
      </c>
      <c r="P52" s="9">
        <v>1016</v>
      </c>
      <c r="Q52" s="9">
        <v>338</v>
      </c>
      <c r="R52" s="9">
        <v>870</v>
      </c>
      <c r="S52" s="9">
        <v>151</v>
      </c>
      <c r="T52" s="9">
        <v>168</v>
      </c>
      <c r="U52" s="9">
        <v>618</v>
      </c>
      <c r="V52" s="9">
        <v>231</v>
      </c>
      <c r="W52" s="9">
        <v>260</v>
      </c>
      <c r="X52" s="9">
        <v>260</v>
      </c>
      <c r="Y52" s="9">
        <v>527</v>
      </c>
      <c r="Z52" s="9">
        <v>1420</v>
      </c>
      <c r="AA52" s="16">
        <v>201</v>
      </c>
    </row>
    <row r="53" spans="1:27" x14ac:dyDescent="0.3">
      <c r="A53">
        <v>199</v>
      </c>
      <c r="B53" s="13">
        <v>1451</v>
      </c>
      <c r="C53" s="12"/>
      <c r="D53" s="13">
        <v>549</v>
      </c>
      <c r="E53" s="13">
        <v>212</v>
      </c>
      <c r="F53" s="12"/>
      <c r="G53" s="13">
        <v>487</v>
      </c>
      <c r="H53" s="13">
        <v>79</v>
      </c>
      <c r="I53" s="13">
        <v>759</v>
      </c>
      <c r="J53" s="13">
        <v>360</v>
      </c>
      <c r="K53" s="13">
        <v>811</v>
      </c>
      <c r="L53" s="13">
        <v>295</v>
      </c>
      <c r="M53" s="13">
        <v>0</v>
      </c>
      <c r="N53" s="13">
        <v>284</v>
      </c>
      <c r="O53" s="13">
        <v>0</v>
      </c>
      <c r="P53" s="13">
        <v>0</v>
      </c>
      <c r="Q53" s="13">
        <v>372</v>
      </c>
      <c r="R53" s="13">
        <v>574</v>
      </c>
      <c r="S53" s="13">
        <v>0</v>
      </c>
      <c r="T53" s="13">
        <v>0</v>
      </c>
      <c r="U53" s="13">
        <v>626</v>
      </c>
      <c r="V53" s="13">
        <v>291</v>
      </c>
      <c r="W53" s="13">
        <v>107</v>
      </c>
      <c r="X53" s="13">
        <v>0</v>
      </c>
      <c r="Y53" s="13">
        <v>0</v>
      </c>
      <c r="Z53" s="13">
        <v>689</v>
      </c>
      <c r="AA53" s="15">
        <v>1294</v>
      </c>
    </row>
    <row r="54" spans="1:27" x14ac:dyDescent="0.3">
      <c r="A54">
        <v>200</v>
      </c>
      <c r="B54" s="9">
        <v>0</v>
      </c>
      <c r="C54" s="9">
        <v>700</v>
      </c>
      <c r="D54" s="9">
        <v>235</v>
      </c>
      <c r="E54" s="9">
        <v>0</v>
      </c>
      <c r="F54" s="9">
        <v>271</v>
      </c>
      <c r="G54" s="8"/>
      <c r="H54" s="9">
        <v>217</v>
      </c>
      <c r="I54" s="9">
        <v>110</v>
      </c>
      <c r="J54" s="9">
        <v>720</v>
      </c>
      <c r="K54" s="9">
        <v>160</v>
      </c>
      <c r="L54" s="9">
        <v>475</v>
      </c>
      <c r="M54" s="9">
        <v>0</v>
      </c>
      <c r="N54" s="9">
        <v>240</v>
      </c>
      <c r="O54" s="9">
        <v>257</v>
      </c>
      <c r="P54" s="9">
        <v>0</v>
      </c>
      <c r="Q54" s="9">
        <v>0</v>
      </c>
      <c r="R54" s="9">
        <v>284</v>
      </c>
      <c r="S54" s="9">
        <v>350</v>
      </c>
      <c r="T54" s="9">
        <v>103</v>
      </c>
      <c r="U54" s="9">
        <v>0</v>
      </c>
      <c r="V54" s="9">
        <v>72</v>
      </c>
      <c r="W54" s="9">
        <v>847</v>
      </c>
      <c r="X54" s="9">
        <v>350</v>
      </c>
      <c r="Y54" s="9">
        <v>96</v>
      </c>
      <c r="Z54" s="9">
        <v>623</v>
      </c>
      <c r="AA54" s="16">
        <v>375</v>
      </c>
    </row>
    <row r="55" spans="1:27" x14ac:dyDescent="0.3">
      <c r="A55">
        <v>201</v>
      </c>
      <c r="B55" s="13">
        <v>841</v>
      </c>
      <c r="C55" s="13">
        <v>708</v>
      </c>
      <c r="D55" s="13">
        <v>221</v>
      </c>
      <c r="E55" s="13">
        <v>778</v>
      </c>
      <c r="F55" s="13">
        <v>236</v>
      </c>
      <c r="G55" s="12"/>
      <c r="H55" s="13">
        <v>0</v>
      </c>
      <c r="I55" s="13">
        <v>262</v>
      </c>
      <c r="J55" s="13">
        <v>0</v>
      </c>
      <c r="K55" s="13">
        <v>0</v>
      </c>
      <c r="L55" s="13">
        <v>366</v>
      </c>
      <c r="M55" s="13">
        <v>462</v>
      </c>
      <c r="N55" s="13">
        <v>0</v>
      </c>
      <c r="O55" s="13">
        <v>0</v>
      </c>
      <c r="P55" s="13">
        <v>104</v>
      </c>
      <c r="Q55" s="13">
        <v>0</v>
      </c>
      <c r="R55" s="13">
        <v>403</v>
      </c>
      <c r="S55" s="13">
        <v>100</v>
      </c>
      <c r="T55" s="13">
        <v>103</v>
      </c>
      <c r="U55" s="13">
        <v>0</v>
      </c>
      <c r="V55" s="13">
        <v>158</v>
      </c>
      <c r="W55" s="13">
        <v>188</v>
      </c>
      <c r="X55" s="13">
        <v>476</v>
      </c>
      <c r="Y55" s="13">
        <v>318</v>
      </c>
      <c r="Z55" s="13">
        <v>927</v>
      </c>
      <c r="AA55" s="15">
        <v>79</v>
      </c>
    </row>
    <row r="56" spans="1:27" x14ac:dyDescent="0.3">
      <c r="A56">
        <v>202</v>
      </c>
      <c r="B56" s="9">
        <v>0</v>
      </c>
      <c r="C56" s="9">
        <v>405</v>
      </c>
      <c r="D56" s="9">
        <v>279</v>
      </c>
      <c r="E56" s="9">
        <v>206</v>
      </c>
      <c r="F56" s="9">
        <v>176</v>
      </c>
      <c r="G56" s="8"/>
      <c r="H56" s="9">
        <v>0</v>
      </c>
      <c r="I56" s="9">
        <v>540</v>
      </c>
      <c r="J56" s="9">
        <v>306</v>
      </c>
      <c r="K56" s="9">
        <v>752</v>
      </c>
      <c r="L56" s="9">
        <v>417</v>
      </c>
      <c r="M56" s="9">
        <v>132</v>
      </c>
      <c r="N56" s="9">
        <v>0</v>
      </c>
      <c r="O56" s="9">
        <v>0</v>
      </c>
      <c r="P56" s="9">
        <v>0</v>
      </c>
      <c r="Q56" s="9">
        <v>854</v>
      </c>
      <c r="R56" s="9">
        <v>571</v>
      </c>
      <c r="S56" s="9">
        <v>84</v>
      </c>
      <c r="T56" s="9">
        <v>0</v>
      </c>
      <c r="U56" s="9">
        <v>0</v>
      </c>
      <c r="V56" s="9">
        <v>0</v>
      </c>
      <c r="W56" s="9">
        <v>86</v>
      </c>
      <c r="X56" s="9">
        <v>253</v>
      </c>
      <c r="Y56" s="9">
        <v>1451</v>
      </c>
      <c r="Z56" s="9">
        <v>452</v>
      </c>
      <c r="AA56" s="16">
        <v>281</v>
      </c>
    </row>
    <row r="57" spans="1:27" x14ac:dyDescent="0.3">
      <c r="A57">
        <v>203</v>
      </c>
      <c r="B57" s="13">
        <v>0</v>
      </c>
      <c r="C57" s="13">
        <v>680</v>
      </c>
      <c r="D57" s="13">
        <v>358</v>
      </c>
      <c r="E57" s="13">
        <v>0</v>
      </c>
      <c r="F57" s="13">
        <v>262</v>
      </c>
      <c r="G57" s="13">
        <v>872</v>
      </c>
      <c r="H57" s="13">
        <v>231</v>
      </c>
      <c r="I57" s="13">
        <v>1233</v>
      </c>
      <c r="J57" s="13">
        <v>885</v>
      </c>
      <c r="K57" s="13">
        <v>0</v>
      </c>
      <c r="L57" s="13">
        <v>0</v>
      </c>
      <c r="M57" s="13">
        <v>0</v>
      </c>
      <c r="N57" s="13">
        <v>851</v>
      </c>
      <c r="O57" s="13">
        <v>0</v>
      </c>
      <c r="P57" s="13">
        <v>108</v>
      </c>
      <c r="Q57" s="13">
        <v>1254</v>
      </c>
      <c r="R57" s="13">
        <v>427</v>
      </c>
      <c r="S57" s="13">
        <v>129</v>
      </c>
      <c r="T57" s="13">
        <v>409</v>
      </c>
      <c r="U57" s="13">
        <v>0</v>
      </c>
      <c r="V57" s="13">
        <v>0</v>
      </c>
      <c r="W57" s="13">
        <v>0</v>
      </c>
      <c r="X57" s="13">
        <v>325</v>
      </c>
      <c r="Y57" s="13">
        <v>595</v>
      </c>
      <c r="Z57" s="13">
        <v>838</v>
      </c>
      <c r="AA57" s="15">
        <v>247</v>
      </c>
    </row>
    <row r="58" spans="1:27" x14ac:dyDescent="0.3">
      <c r="A58">
        <v>204</v>
      </c>
      <c r="B58" s="9">
        <v>212</v>
      </c>
      <c r="C58" s="9">
        <v>111</v>
      </c>
      <c r="D58" s="9">
        <v>487</v>
      </c>
      <c r="E58" s="9">
        <v>0</v>
      </c>
      <c r="F58" s="9">
        <v>248</v>
      </c>
      <c r="G58" s="9">
        <v>776</v>
      </c>
      <c r="H58" s="9">
        <v>58</v>
      </c>
      <c r="I58" s="9">
        <v>1201</v>
      </c>
      <c r="J58" s="9">
        <v>0</v>
      </c>
      <c r="K58" s="9">
        <v>98</v>
      </c>
      <c r="L58" s="9">
        <v>0</v>
      </c>
      <c r="M58" s="9">
        <v>428</v>
      </c>
      <c r="N58" s="9">
        <v>0</v>
      </c>
      <c r="O58" s="9">
        <v>328</v>
      </c>
      <c r="P58" s="9">
        <v>0</v>
      </c>
      <c r="Q58" s="9">
        <v>166</v>
      </c>
      <c r="R58" s="9">
        <v>459</v>
      </c>
      <c r="S58" s="9">
        <v>0</v>
      </c>
      <c r="T58" s="9">
        <v>0</v>
      </c>
      <c r="U58" s="9">
        <v>0</v>
      </c>
      <c r="V58" s="9">
        <v>0</v>
      </c>
      <c r="W58" s="9">
        <v>443</v>
      </c>
      <c r="X58" s="9">
        <v>758</v>
      </c>
      <c r="Y58" s="9">
        <v>520</v>
      </c>
      <c r="Z58" s="9">
        <v>499</v>
      </c>
      <c r="AA58" s="16">
        <v>137</v>
      </c>
    </row>
    <row r="59" spans="1:27" x14ac:dyDescent="0.3">
      <c r="A59">
        <v>205</v>
      </c>
      <c r="B59" s="13">
        <v>0</v>
      </c>
      <c r="C59" s="12"/>
      <c r="D59" s="13">
        <v>445</v>
      </c>
      <c r="E59" s="13">
        <v>416</v>
      </c>
      <c r="F59" s="13">
        <v>129</v>
      </c>
      <c r="G59" s="12"/>
      <c r="H59" s="13">
        <v>67</v>
      </c>
      <c r="I59" s="13">
        <v>391</v>
      </c>
      <c r="J59" s="13">
        <v>682</v>
      </c>
      <c r="K59" s="13">
        <v>51</v>
      </c>
      <c r="L59" s="13">
        <v>0</v>
      </c>
      <c r="M59" s="13">
        <v>0</v>
      </c>
      <c r="N59" s="13">
        <v>0</v>
      </c>
      <c r="O59" s="13">
        <v>0</v>
      </c>
      <c r="P59" s="13">
        <v>57</v>
      </c>
      <c r="Q59" s="13">
        <v>159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222</v>
      </c>
      <c r="X59" s="13">
        <v>104</v>
      </c>
      <c r="Y59" s="13">
        <v>440</v>
      </c>
      <c r="Z59" s="13">
        <v>0</v>
      </c>
      <c r="AA59" s="15">
        <v>138</v>
      </c>
    </row>
    <row r="60" spans="1:27" x14ac:dyDescent="0.3">
      <c r="A60">
        <v>206</v>
      </c>
      <c r="B60" s="9">
        <v>306</v>
      </c>
      <c r="C60" s="8"/>
      <c r="D60" s="9">
        <v>62</v>
      </c>
      <c r="E60" s="9">
        <v>0</v>
      </c>
      <c r="F60" s="9">
        <v>116</v>
      </c>
      <c r="G60" s="8"/>
      <c r="H60" s="9">
        <v>63</v>
      </c>
      <c r="I60" s="9">
        <v>400</v>
      </c>
      <c r="J60" s="9">
        <v>1649</v>
      </c>
      <c r="K60" s="9">
        <v>208</v>
      </c>
      <c r="L60" s="9">
        <v>560</v>
      </c>
      <c r="M60" s="9">
        <v>528</v>
      </c>
      <c r="N60" s="9">
        <v>46</v>
      </c>
      <c r="O60" s="9">
        <v>0</v>
      </c>
      <c r="P60" s="9">
        <v>0</v>
      </c>
      <c r="Q60" s="9">
        <v>177</v>
      </c>
      <c r="R60" s="9">
        <v>0</v>
      </c>
      <c r="S60" s="9">
        <v>0</v>
      </c>
      <c r="T60" s="9">
        <v>0</v>
      </c>
      <c r="U60" s="9">
        <v>114</v>
      </c>
      <c r="V60" s="9">
        <v>0</v>
      </c>
      <c r="W60" s="9">
        <v>110</v>
      </c>
      <c r="X60" s="9">
        <v>86</v>
      </c>
      <c r="Y60" s="9">
        <v>0</v>
      </c>
      <c r="Z60" s="9">
        <v>0</v>
      </c>
      <c r="AA60" s="16">
        <v>220</v>
      </c>
    </row>
    <row r="61" spans="1:27" x14ac:dyDescent="0.3">
      <c r="A61">
        <v>207</v>
      </c>
      <c r="B61" s="13">
        <v>0</v>
      </c>
      <c r="C61" s="13">
        <v>48</v>
      </c>
      <c r="D61" s="13">
        <v>41</v>
      </c>
      <c r="E61" s="13">
        <v>2833</v>
      </c>
      <c r="F61" s="13">
        <v>138</v>
      </c>
      <c r="G61" s="12"/>
      <c r="H61" s="13">
        <v>87</v>
      </c>
      <c r="I61" s="13">
        <v>0</v>
      </c>
      <c r="J61" s="13">
        <v>116</v>
      </c>
      <c r="K61" s="13">
        <v>72</v>
      </c>
      <c r="L61" s="13">
        <v>529</v>
      </c>
      <c r="M61" s="13">
        <v>103</v>
      </c>
      <c r="N61" s="13">
        <v>0</v>
      </c>
      <c r="O61" s="13">
        <v>0</v>
      </c>
      <c r="P61" s="13">
        <v>0</v>
      </c>
      <c r="Q61" s="13">
        <v>198</v>
      </c>
      <c r="R61" s="13">
        <v>0</v>
      </c>
      <c r="S61" s="13">
        <v>0</v>
      </c>
      <c r="T61" s="13">
        <v>0</v>
      </c>
      <c r="U61" s="13">
        <v>185</v>
      </c>
      <c r="V61" s="13">
        <v>0</v>
      </c>
      <c r="W61" s="13">
        <v>137</v>
      </c>
      <c r="X61" s="13">
        <v>0</v>
      </c>
      <c r="Y61" s="13">
        <v>188</v>
      </c>
      <c r="Z61" s="13">
        <v>507</v>
      </c>
      <c r="AA61" s="15">
        <v>0</v>
      </c>
    </row>
    <row r="62" spans="1:27" x14ac:dyDescent="0.3">
      <c r="A62">
        <v>208</v>
      </c>
      <c r="B62" s="9">
        <v>0</v>
      </c>
      <c r="C62" s="8"/>
      <c r="D62" s="9">
        <v>41</v>
      </c>
      <c r="E62" s="9">
        <v>110</v>
      </c>
      <c r="F62" s="9">
        <v>221</v>
      </c>
      <c r="G62" s="8"/>
      <c r="H62" s="9">
        <v>89</v>
      </c>
      <c r="I62" s="9">
        <v>288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112</v>
      </c>
      <c r="S62" s="9">
        <v>0</v>
      </c>
      <c r="T62" s="9">
        <v>0</v>
      </c>
      <c r="U62" s="9">
        <v>120</v>
      </c>
      <c r="V62" s="9">
        <v>0</v>
      </c>
      <c r="W62" s="9">
        <v>145</v>
      </c>
      <c r="X62" s="9">
        <v>781</v>
      </c>
      <c r="Y62" s="9">
        <v>172</v>
      </c>
      <c r="Z62" s="9">
        <v>329</v>
      </c>
      <c r="AA62" s="16">
        <v>0</v>
      </c>
    </row>
    <row r="63" spans="1:27" x14ac:dyDescent="0.3">
      <c r="A63">
        <v>209</v>
      </c>
      <c r="B63" s="13">
        <v>0</v>
      </c>
      <c r="C63" s="12"/>
      <c r="D63" s="13">
        <v>90</v>
      </c>
      <c r="E63" s="13">
        <v>69</v>
      </c>
      <c r="F63" s="13">
        <v>247</v>
      </c>
      <c r="G63" s="13">
        <v>249</v>
      </c>
      <c r="H63" s="13">
        <v>0</v>
      </c>
      <c r="I63" s="13">
        <v>234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339</v>
      </c>
      <c r="Z63" s="13">
        <v>0</v>
      </c>
      <c r="AA63" s="15">
        <v>0</v>
      </c>
    </row>
    <row r="64" spans="1:27" x14ac:dyDescent="0.3">
      <c r="A64">
        <v>210</v>
      </c>
      <c r="B64" s="9">
        <v>1711</v>
      </c>
      <c r="C64" s="8"/>
      <c r="D64" s="9">
        <v>87</v>
      </c>
      <c r="E64" s="9">
        <v>675</v>
      </c>
      <c r="F64" s="8"/>
      <c r="G64" s="9">
        <v>172</v>
      </c>
      <c r="H64" s="9">
        <v>0</v>
      </c>
      <c r="I64" s="9">
        <v>0</v>
      </c>
      <c r="J64" s="9">
        <v>1297</v>
      </c>
      <c r="K64" s="9">
        <v>470</v>
      </c>
      <c r="L64" s="9">
        <v>0</v>
      </c>
      <c r="M64" s="9">
        <v>128</v>
      </c>
      <c r="N64" s="9">
        <v>0</v>
      </c>
      <c r="O64" s="9">
        <v>0</v>
      </c>
      <c r="P64" s="9">
        <v>0</v>
      </c>
      <c r="Q64" s="9">
        <v>0</v>
      </c>
      <c r="R64" s="9">
        <v>105</v>
      </c>
      <c r="S64" s="9">
        <v>0</v>
      </c>
      <c r="T64" s="9">
        <v>0</v>
      </c>
      <c r="U64" s="9">
        <v>0</v>
      </c>
      <c r="V64" s="9">
        <v>0</v>
      </c>
      <c r="W64" s="9">
        <v>334</v>
      </c>
      <c r="X64" s="9">
        <v>0</v>
      </c>
      <c r="Y64" s="9">
        <v>165</v>
      </c>
      <c r="Z64" s="9">
        <v>287</v>
      </c>
      <c r="AA64" s="16">
        <v>0</v>
      </c>
    </row>
    <row r="65" spans="1:27" x14ac:dyDescent="0.3">
      <c r="A65">
        <v>211</v>
      </c>
      <c r="B65" s="13">
        <v>0</v>
      </c>
      <c r="C65" s="12"/>
      <c r="D65" s="13">
        <v>94</v>
      </c>
      <c r="E65" s="13">
        <v>0</v>
      </c>
      <c r="F65" s="12"/>
      <c r="G65" s="13">
        <v>179</v>
      </c>
      <c r="H65" s="13">
        <v>0</v>
      </c>
      <c r="I65" s="13">
        <v>212</v>
      </c>
      <c r="J65" s="13">
        <v>154</v>
      </c>
      <c r="K65" s="13">
        <v>73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73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294</v>
      </c>
      <c r="Z65" s="13">
        <v>292</v>
      </c>
      <c r="AA65" s="15">
        <v>0</v>
      </c>
    </row>
    <row r="66" spans="1:27" x14ac:dyDescent="0.3">
      <c r="A66">
        <v>212</v>
      </c>
      <c r="B66" s="9">
        <v>0</v>
      </c>
      <c r="C66" s="9">
        <v>107</v>
      </c>
      <c r="D66" s="9">
        <v>57</v>
      </c>
      <c r="E66" s="9">
        <v>0</v>
      </c>
      <c r="F66" s="8"/>
      <c r="G66" s="9">
        <v>180</v>
      </c>
      <c r="H66" s="9">
        <v>0</v>
      </c>
      <c r="I66" s="9">
        <v>0</v>
      </c>
      <c r="J66" s="9">
        <v>0</v>
      </c>
      <c r="K66" s="9">
        <v>295</v>
      </c>
      <c r="L66" s="9">
        <v>0</v>
      </c>
      <c r="M66" s="9">
        <v>0</v>
      </c>
      <c r="N66" s="9">
        <v>0</v>
      </c>
      <c r="O66" s="9">
        <v>112</v>
      </c>
      <c r="P66" s="9">
        <v>0</v>
      </c>
      <c r="Q66" s="9">
        <v>597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149</v>
      </c>
      <c r="Z66" s="9">
        <v>413</v>
      </c>
      <c r="AA66" s="16">
        <v>0</v>
      </c>
    </row>
    <row r="67" spans="1:27" x14ac:dyDescent="0.3">
      <c r="A67">
        <v>213</v>
      </c>
      <c r="B67" s="13">
        <v>0</v>
      </c>
      <c r="C67" s="13">
        <v>89</v>
      </c>
      <c r="D67" s="13">
        <v>82</v>
      </c>
      <c r="E67" s="13">
        <v>0</v>
      </c>
      <c r="F67" s="12"/>
      <c r="G67" s="13">
        <v>117</v>
      </c>
      <c r="H67" s="13">
        <v>64</v>
      </c>
      <c r="I67" s="13">
        <v>0</v>
      </c>
      <c r="J67" s="13">
        <v>437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143</v>
      </c>
      <c r="T67" s="13">
        <v>185</v>
      </c>
      <c r="U67" s="13">
        <v>0</v>
      </c>
      <c r="V67" s="13">
        <v>0</v>
      </c>
      <c r="W67" s="13">
        <v>263</v>
      </c>
      <c r="X67" s="13">
        <v>0</v>
      </c>
      <c r="Y67" s="13">
        <v>751</v>
      </c>
      <c r="Z67" s="13">
        <v>292</v>
      </c>
      <c r="AA67" s="15">
        <v>332</v>
      </c>
    </row>
    <row r="68" spans="1:27" x14ac:dyDescent="0.3">
      <c r="A68">
        <v>214</v>
      </c>
      <c r="B68" s="9">
        <v>0</v>
      </c>
      <c r="C68" s="8"/>
      <c r="D68" s="9">
        <v>95</v>
      </c>
      <c r="E68" s="9">
        <v>1710</v>
      </c>
      <c r="F68" s="8"/>
      <c r="G68" s="8"/>
      <c r="H68" s="9">
        <v>56</v>
      </c>
      <c r="I68" s="9">
        <v>152</v>
      </c>
      <c r="J68" s="9">
        <v>0</v>
      </c>
      <c r="K68" s="9">
        <v>0</v>
      </c>
      <c r="L68" s="9">
        <v>0</v>
      </c>
      <c r="M68" s="9">
        <v>0</v>
      </c>
      <c r="N68" s="9">
        <v>179</v>
      </c>
      <c r="O68" s="9">
        <v>0</v>
      </c>
      <c r="P68" s="9">
        <v>0</v>
      </c>
      <c r="Q68" s="9">
        <v>0</v>
      </c>
      <c r="R68" s="9">
        <v>0</v>
      </c>
      <c r="S68" s="9">
        <v>92</v>
      </c>
      <c r="T68" s="9">
        <v>0</v>
      </c>
      <c r="U68" s="9">
        <v>153</v>
      </c>
      <c r="V68" s="9">
        <v>0</v>
      </c>
      <c r="W68" s="9">
        <v>113</v>
      </c>
      <c r="X68" s="9">
        <v>59</v>
      </c>
      <c r="Y68" s="9">
        <v>786</v>
      </c>
      <c r="Z68" s="9">
        <v>52</v>
      </c>
      <c r="AA68" s="16">
        <v>0</v>
      </c>
    </row>
    <row r="69" spans="1:27" x14ac:dyDescent="0.3">
      <c r="A69">
        <v>215</v>
      </c>
      <c r="B69" s="13">
        <v>0</v>
      </c>
      <c r="C69" s="12"/>
      <c r="D69" s="13">
        <v>102</v>
      </c>
      <c r="E69" s="13">
        <v>0</v>
      </c>
      <c r="F69" s="12"/>
      <c r="G69" s="12"/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462</v>
      </c>
      <c r="Z69" s="13">
        <v>0</v>
      </c>
      <c r="AA69" s="15">
        <v>353</v>
      </c>
    </row>
    <row r="70" spans="1:27" x14ac:dyDescent="0.3">
      <c r="A70">
        <v>216</v>
      </c>
      <c r="B70" s="9">
        <v>0</v>
      </c>
      <c r="C70" s="8"/>
      <c r="D70" s="9">
        <v>104</v>
      </c>
      <c r="E70" s="9">
        <v>0</v>
      </c>
      <c r="F70" s="8"/>
      <c r="G70" s="8"/>
      <c r="H70" s="9">
        <v>0</v>
      </c>
      <c r="I70" s="9">
        <v>0</v>
      </c>
      <c r="J70" s="9">
        <v>160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561</v>
      </c>
      <c r="R70" s="9">
        <v>0</v>
      </c>
      <c r="S70" s="9">
        <v>0</v>
      </c>
      <c r="T70" s="9">
        <v>271</v>
      </c>
      <c r="U70" s="9">
        <v>0</v>
      </c>
      <c r="V70" s="9">
        <v>0</v>
      </c>
      <c r="W70" s="9">
        <v>0</v>
      </c>
      <c r="X70" s="9">
        <v>122</v>
      </c>
      <c r="Y70" s="9">
        <v>329</v>
      </c>
      <c r="Z70" s="9">
        <v>291</v>
      </c>
      <c r="AA70" s="16">
        <v>0</v>
      </c>
    </row>
    <row r="71" spans="1:27" x14ac:dyDescent="0.3">
      <c r="A71">
        <v>217</v>
      </c>
      <c r="B71" s="13">
        <v>0</v>
      </c>
      <c r="C71" s="12"/>
      <c r="D71" s="13">
        <v>433</v>
      </c>
      <c r="E71" s="13">
        <v>0</v>
      </c>
      <c r="F71" s="12"/>
      <c r="G71" s="12"/>
      <c r="H71" s="13">
        <v>0</v>
      </c>
      <c r="I71" s="13">
        <v>0</v>
      </c>
      <c r="J71" s="13">
        <v>0</v>
      </c>
      <c r="K71" s="13">
        <v>46</v>
      </c>
      <c r="L71" s="13">
        <v>969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88</v>
      </c>
      <c r="Y71" s="13">
        <v>0</v>
      </c>
      <c r="Z71" s="13">
        <v>28</v>
      </c>
      <c r="AA71" s="15">
        <v>0</v>
      </c>
    </row>
    <row r="72" spans="1:27" x14ac:dyDescent="0.3">
      <c r="A72">
        <v>218</v>
      </c>
      <c r="B72" s="9">
        <v>0</v>
      </c>
      <c r="C72" s="8"/>
      <c r="D72" s="9">
        <v>198</v>
      </c>
      <c r="E72" s="9">
        <v>0</v>
      </c>
      <c r="F72" s="8"/>
      <c r="G72" s="8"/>
      <c r="H72" s="9">
        <v>0</v>
      </c>
      <c r="I72" s="9">
        <v>297</v>
      </c>
      <c r="J72" s="9">
        <v>0</v>
      </c>
      <c r="K72" s="9">
        <v>47</v>
      </c>
      <c r="L72" s="8"/>
      <c r="M72" s="9">
        <v>0</v>
      </c>
      <c r="N72" s="9">
        <v>0</v>
      </c>
      <c r="O72" s="9">
        <v>0</v>
      </c>
      <c r="P72" s="9">
        <v>0</v>
      </c>
      <c r="Q72" s="9">
        <v>124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103</v>
      </c>
      <c r="X72" s="9">
        <v>0</v>
      </c>
      <c r="Y72" s="9">
        <v>0</v>
      </c>
      <c r="Z72" s="9">
        <v>0</v>
      </c>
      <c r="AA72" s="16">
        <v>337</v>
      </c>
    </row>
    <row r="73" spans="1:27" x14ac:dyDescent="0.3">
      <c r="A73">
        <v>219</v>
      </c>
      <c r="B73" s="13">
        <v>0</v>
      </c>
      <c r="C73" s="12"/>
      <c r="D73" s="13">
        <v>136</v>
      </c>
      <c r="E73" s="13">
        <v>0</v>
      </c>
      <c r="F73" s="12"/>
      <c r="G73" s="12"/>
      <c r="H73" s="13">
        <v>0</v>
      </c>
      <c r="I73" s="13">
        <v>0</v>
      </c>
      <c r="J73" s="13">
        <v>0</v>
      </c>
      <c r="K73" s="13">
        <v>203</v>
      </c>
      <c r="L73" s="12"/>
      <c r="M73" s="13">
        <v>0</v>
      </c>
      <c r="N73" s="13">
        <v>0</v>
      </c>
      <c r="O73" s="13">
        <v>0</v>
      </c>
      <c r="P73" s="13">
        <v>0</v>
      </c>
      <c r="Q73" s="13">
        <v>165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5">
        <v>0</v>
      </c>
    </row>
    <row r="74" spans="1:27" x14ac:dyDescent="0.3">
      <c r="A74">
        <v>220</v>
      </c>
      <c r="B74" s="9">
        <v>0</v>
      </c>
      <c r="C74" s="8"/>
      <c r="D74" s="9">
        <v>129</v>
      </c>
      <c r="E74" s="9">
        <v>0</v>
      </c>
      <c r="F74" s="8"/>
      <c r="G74" s="9">
        <v>192</v>
      </c>
      <c r="H74" s="9">
        <v>0</v>
      </c>
      <c r="I74" s="9">
        <v>0</v>
      </c>
      <c r="J74" s="9">
        <v>0</v>
      </c>
      <c r="K74" s="9">
        <v>0</v>
      </c>
      <c r="L74" s="8"/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190</v>
      </c>
      <c r="X74" s="9">
        <v>0</v>
      </c>
      <c r="Y74" s="9">
        <v>0</v>
      </c>
      <c r="Z74" s="9">
        <v>54</v>
      </c>
      <c r="AA74" s="16">
        <v>0</v>
      </c>
    </row>
    <row r="75" spans="1:27" x14ac:dyDescent="0.3">
      <c r="A75">
        <v>221</v>
      </c>
      <c r="B75" s="13">
        <v>0</v>
      </c>
      <c r="C75" s="12"/>
      <c r="D75" s="13">
        <v>217</v>
      </c>
      <c r="E75" s="13">
        <v>0</v>
      </c>
      <c r="F75" s="12"/>
      <c r="G75" s="12"/>
      <c r="H75" s="13">
        <v>0</v>
      </c>
      <c r="I75" s="13">
        <v>0</v>
      </c>
      <c r="J75" s="13">
        <v>0</v>
      </c>
      <c r="K75" s="13">
        <v>0</v>
      </c>
      <c r="L75" s="12"/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245</v>
      </c>
      <c r="X75" s="13">
        <v>0</v>
      </c>
      <c r="Y75" s="13">
        <v>0</v>
      </c>
      <c r="Z75" s="13">
        <v>101</v>
      </c>
      <c r="AA75" s="15">
        <v>0</v>
      </c>
    </row>
    <row r="76" spans="1:27" x14ac:dyDescent="0.3">
      <c r="A76">
        <v>222</v>
      </c>
      <c r="B76" s="9">
        <v>0</v>
      </c>
      <c r="C76" s="8"/>
      <c r="D76" s="9">
        <v>254</v>
      </c>
      <c r="E76" s="9">
        <v>0</v>
      </c>
      <c r="F76" s="8"/>
      <c r="G76" s="8"/>
      <c r="H76" s="9">
        <v>57</v>
      </c>
      <c r="I76" s="9">
        <v>0</v>
      </c>
      <c r="J76" s="9">
        <v>0</v>
      </c>
      <c r="K76" s="9">
        <v>0</v>
      </c>
      <c r="L76" s="8"/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251</v>
      </c>
      <c r="X76" s="9">
        <v>0</v>
      </c>
      <c r="Y76" s="9">
        <v>0</v>
      </c>
      <c r="Z76" s="9">
        <v>0</v>
      </c>
      <c r="AA76" s="16">
        <v>0</v>
      </c>
    </row>
    <row r="77" spans="1:27" x14ac:dyDescent="0.3">
      <c r="A77">
        <v>223</v>
      </c>
      <c r="B77" s="13">
        <v>0</v>
      </c>
      <c r="C77" s="12"/>
      <c r="D77" s="13">
        <v>229</v>
      </c>
      <c r="E77" s="13">
        <v>0</v>
      </c>
      <c r="F77" s="13">
        <v>29</v>
      </c>
      <c r="G77" s="12"/>
      <c r="H77" s="13">
        <v>0</v>
      </c>
      <c r="I77" s="13">
        <v>0</v>
      </c>
      <c r="J77" s="13">
        <v>0</v>
      </c>
      <c r="K77" s="13">
        <v>0</v>
      </c>
      <c r="L77" s="12"/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183</v>
      </c>
      <c r="W77" s="13">
        <v>177</v>
      </c>
      <c r="X77" s="13">
        <v>0</v>
      </c>
      <c r="Y77" s="13">
        <v>135</v>
      </c>
      <c r="Z77" s="13">
        <v>0</v>
      </c>
      <c r="AA77" s="15">
        <v>0</v>
      </c>
    </row>
    <row r="78" spans="1:27" x14ac:dyDescent="0.3">
      <c r="A78">
        <v>224</v>
      </c>
      <c r="B78" s="8"/>
      <c r="C78" s="8"/>
      <c r="D78" s="9">
        <v>68</v>
      </c>
      <c r="E78" s="9">
        <v>0</v>
      </c>
      <c r="F78" s="9">
        <v>25</v>
      </c>
      <c r="G78" s="8"/>
      <c r="H78" s="9">
        <v>0</v>
      </c>
      <c r="I78" s="9">
        <v>0</v>
      </c>
      <c r="J78" s="9">
        <v>0</v>
      </c>
      <c r="K78" s="9">
        <v>0</v>
      </c>
      <c r="L78" s="8"/>
      <c r="M78" s="9">
        <v>0</v>
      </c>
      <c r="N78" s="9">
        <v>425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58</v>
      </c>
      <c r="W78" s="9">
        <v>0</v>
      </c>
      <c r="X78" s="9">
        <v>0</v>
      </c>
      <c r="Y78" s="9">
        <v>0</v>
      </c>
      <c r="Z78" s="9">
        <v>0</v>
      </c>
      <c r="AA78" s="16">
        <v>0</v>
      </c>
    </row>
    <row r="79" spans="1:27" x14ac:dyDescent="0.3">
      <c r="A79">
        <v>225</v>
      </c>
      <c r="B79" s="12"/>
      <c r="C79" s="12"/>
      <c r="D79" s="13">
        <v>54</v>
      </c>
      <c r="E79" s="13">
        <v>0</v>
      </c>
      <c r="F79" s="12"/>
      <c r="G79" s="12"/>
      <c r="H79" s="13">
        <v>0</v>
      </c>
      <c r="I79" s="13">
        <v>0</v>
      </c>
      <c r="J79" s="13">
        <v>0</v>
      </c>
      <c r="K79" s="13">
        <v>0</v>
      </c>
      <c r="L79" s="12"/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92</v>
      </c>
      <c r="W79" s="13">
        <v>0</v>
      </c>
      <c r="X79" s="13">
        <v>0</v>
      </c>
      <c r="Y79" s="13">
        <v>194</v>
      </c>
      <c r="Z79" s="13">
        <v>42</v>
      </c>
      <c r="AA79" s="15">
        <v>0</v>
      </c>
    </row>
    <row r="80" spans="1:27" x14ac:dyDescent="0.3">
      <c r="A80">
        <v>226</v>
      </c>
      <c r="B80" s="8"/>
      <c r="C80" s="8"/>
      <c r="D80" s="9">
        <v>82</v>
      </c>
      <c r="E80" s="9">
        <v>0</v>
      </c>
      <c r="F80" s="8"/>
      <c r="G80" s="9">
        <v>159</v>
      </c>
      <c r="H80" s="9">
        <v>0</v>
      </c>
      <c r="I80" s="9">
        <v>0</v>
      </c>
      <c r="J80" s="9">
        <v>0</v>
      </c>
      <c r="K80" s="9">
        <v>0</v>
      </c>
      <c r="L80" s="8"/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211</v>
      </c>
      <c r="Z80" s="9">
        <v>0</v>
      </c>
      <c r="AA80" s="16">
        <v>0</v>
      </c>
    </row>
    <row r="81" spans="1:27" x14ac:dyDescent="0.3">
      <c r="A81">
        <v>227</v>
      </c>
      <c r="B81" s="12"/>
      <c r="C81" s="12"/>
      <c r="D81" s="13">
        <v>45</v>
      </c>
      <c r="E81" s="13">
        <v>0</v>
      </c>
      <c r="F81" s="12"/>
      <c r="G81" s="12"/>
      <c r="H81" s="13">
        <v>154</v>
      </c>
      <c r="I81" s="13">
        <v>0</v>
      </c>
      <c r="J81" s="13">
        <v>0</v>
      </c>
      <c r="K81" s="13">
        <v>138</v>
      </c>
      <c r="L81" s="12"/>
      <c r="M81" s="13">
        <v>188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5">
        <v>0</v>
      </c>
    </row>
    <row r="82" spans="1:27" x14ac:dyDescent="0.3">
      <c r="A82">
        <v>228</v>
      </c>
      <c r="B82" s="8"/>
      <c r="C82" s="8"/>
      <c r="D82" s="9">
        <v>75</v>
      </c>
      <c r="E82" s="9">
        <v>0</v>
      </c>
      <c r="F82" s="8"/>
      <c r="G82" s="8"/>
      <c r="H82" s="9">
        <v>64</v>
      </c>
      <c r="I82" s="9">
        <v>0</v>
      </c>
      <c r="J82" s="9">
        <v>0</v>
      </c>
      <c r="K82" s="9">
        <v>0</v>
      </c>
      <c r="L82" s="8"/>
      <c r="M82" s="9">
        <v>126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16">
        <v>0</v>
      </c>
    </row>
    <row r="83" spans="1:27" x14ac:dyDescent="0.3">
      <c r="A83">
        <v>229</v>
      </c>
      <c r="B83" s="12"/>
      <c r="C83" s="12"/>
      <c r="D83" s="13">
        <v>0</v>
      </c>
      <c r="E83" s="13">
        <v>0</v>
      </c>
      <c r="F83" s="12"/>
      <c r="G83" s="12"/>
      <c r="H83" s="13">
        <v>0</v>
      </c>
      <c r="I83" s="13">
        <v>0</v>
      </c>
      <c r="J83" s="13">
        <v>0</v>
      </c>
      <c r="K83" s="13">
        <v>0</v>
      </c>
      <c r="L83" s="12"/>
      <c r="M83" s="12"/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148</v>
      </c>
      <c r="V83" s="13">
        <v>0</v>
      </c>
      <c r="W83" s="13">
        <v>0</v>
      </c>
      <c r="X83" s="13">
        <v>0</v>
      </c>
      <c r="Y83" s="13">
        <v>0</v>
      </c>
      <c r="Z83" s="13">
        <v>84</v>
      </c>
      <c r="AA83" s="15">
        <v>0</v>
      </c>
    </row>
    <row r="84" spans="1:27" x14ac:dyDescent="0.3">
      <c r="A84">
        <v>230</v>
      </c>
      <c r="B84" s="8"/>
      <c r="C84" s="8"/>
      <c r="D84" s="9">
        <v>0</v>
      </c>
      <c r="E84" s="9">
        <v>0</v>
      </c>
      <c r="F84" s="8"/>
      <c r="G84" s="8"/>
      <c r="H84" s="9">
        <v>0</v>
      </c>
      <c r="I84" s="9">
        <v>0</v>
      </c>
      <c r="J84" s="9">
        <v>0</v>
      </c>
      <c r="K84" s="9">
        <v>0</v>
      </c>
      <c r="L84" s="8"/>
      <c r="M84" s="8"/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16">
        <v>0</v>
      </c>
    </row>
    <row r="85" spans="1:27" x14ac:dyDescent="0.3">
      <c r="A85">
        <v>231</v>
      </c>
      <c r="B85" s="12"/>
      <c r="C85" s="12"/>
      <c r="D85" s="13">
        <v>0</v>
      </c>
      <c r="E85" s="13">
        <v>0</v>
      </c>
      <c r="F85" s="12"/>
      <c r="G85" s="12"/>
      <c r="H85" s="13">
        <v>0</v>
      </c>
      <c r="I85" s="13">
        <v>0</v>
      </c>
      <c r="J85" s="13">
        <v>0</v>
      </c>
      <c r="K85" s="13">
        <v>0</v>
      </c>
      <c r="L85" s="12"/>
      <c r="M85" s="12"/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5">
        <v>0</v>
      </c>
    </row>
    <row r="86" spans="1:27" x14ac:dyDescent="0.3">
      <c r="A86">
        <v>232</v>
      </c>
      <c r="B86" s="8"/>
      <c r="C86" s="9">
        <v>471</v>
      </c>
      <c r="D86" s="9">
        <v>0</v>
      </c>
      <c r="E86" s="9">
        <v>0</v>
      </c>
      <c r="F86" s="8"/>
      <c r="G86" s="8"/>
      <c r="H86" s="9">
        <v>0</v>
      </c>
      <c r="I86" s="9">
        <v>0</v>
      </c>
      <c r="J86" s="9">
        <v>0</v>
      </c>
      <c r="K86" s="9">
        <v>107</v>
      </c>
      <c r="L86" s="8"/>
      <c r="M86" s="8"/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16">
        <v>0</v>
      </c>
    </row>
    <row r="87" spans="1:27" x14ac:dyDescent="0.3">
      <c r="A87">
        <v>233</v>
      </c>
      <c r="B87" s="12"/>
      <c r="C87" s="12"/>
      <c r="D87" s="13">
        <v>0</v>
      </c>
      <c r="E87" s="13">
        <v>0</v>
      </c>
      <c r="F87" s="12"/>
      <c r="G87" s="12"/>
      <c r="H87" s="13">
        <v>0</v>
      </c>
      <c r="I87" s="13">
        <v>0</v>
      </c>
      <c r="J87" s="13">
        <v>0</v>
      </c>
      <c r="K87" s="13">
        <v>0</v>
      </c>
      <c r="L87" s="12"/>
      <c r="M87" s="12"/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5">
        <v>0</v>
      </c>
    </row>
    <row r="88" spans="1:27" x14ac:dyDescent="0.3">
      <c r="A88">
        <v>234</v>
      </c>
      <c r="B88" s="8"/>
      <c r="C88" s="8"/>
      <c r="D88" s="9">
        <v>0</v>
      </c>
      <c r="E88" s="9">
        <v>0</v>
      </c>
      <c r="F88" s="8"/>
      <c r="G88" s="8"/>
      <c r="H88" s="9">
        <v>0</v>
      </c>
      <c r="I88" s="9">
        <v>0</v>
      </c>
      <c r="J88" s="9">
        <v>0</v>
      </c>
      <c r="K88" s="9">
        <v>0</v>
      </c>
      <c r="L88" s="8"/>
      <c r="M88" s="8"/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16">
        <v>0</v>
      </c>
    </row>
    <row r="89" spans="1:27" x14ac:dyDescent="0.3">
      <c r="A89">
        <v>235</v>
      </c>
      <c r="B89" s="12"/>
      <c r="C89" s="12"/>
      <c r="D89" s="13">
        <v>0</v>
      </c>
      <c r="E89" s="13">
        <v>0</v>
      </c>
      <c r="F89" s="12"/>
      <c r="G89" s="12"/>
      <c r="H89" s="13">
        <v>0</v>
      </c>
      <c r="I89" s="13">
        <v>0</v>
      </c>
      <c r="J89" s="13">
        <v>0</v>
      </c>
      <c r="K89" s="13">
        <v>0</v>
      </c>
      <c r="L89" s="12"/>
      <c r="M89" s="12"/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102</v>
      </c>
      <c r="Z89" s="13">
        <v>0</v>
      </c>
      <c r="AA89" s="15">
        <v>0</v>
      </c>
    </row>
    <row r="90" spans="1:27" x14ac:dyDescent="0.3">
      <c r="A90">
        <v>236</v>
      </c>
      <c r="B90" s="8"/>
      <c r="C90" s="8"/>
      <c r="D90" s="9">
        <v>0</v>
      </c>
      <c r="E90" s="9">
        <v>122</v>
      </c>
      <c r="F90" s="8"/>
      <c r="G90" s="8"/>
      <c r="H90" s="9">
        <v>0</v>
      </c>
      <c r="I90" s="9">
        <v>0</v>
      </c>
      <c r="J90" s="9">
        <v>0</v>
      </c>
      <c r="K90" s="9">
        <v>0</v>
      </c>
      <c r="L90" s="8"/>
      <c r="M90" s="8"/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439</v>
      </c>
      <c r="W90" s="9">
        <v>0</v>
      </c>
      <c r="X90" s="9">
        <v>0</v>
      </c>
      <c r="Y90" s="9">
        <v>137</v>
      </c>
      <c r="Z90" s="9">
        <v>0</v>
      </c>
      <c r="AA90" s="16">
        <v>0</v>
      </c>
    </row>
    <row r="91" spans="1:27" x14ac:dyDescent="0.3">
      <c r="A91">
        <v>237</v>
      </c>
      <c r="B91" s="12"/>
      <c r="C91" s="12"/>
      <c r="D91" s="13">
        <v>0</v>
      </c>
      <c r="E91" s="13">
        <v>0</v>
      </c>
      <c r="F91" s="12"/>
      <c r="G91" s="12"/>
      <c r="H91" s="13">
        <v>0</v>
      </c>
      <c r="I91" s="13">
        <v>0</v>
      </c>
      <c r="J91" s="13">
        <v>0</v>
      </c>
      <c r="K91" s="13">
        <v>0</v>
      </c>
      <c r="L91" s="12"/>
      <c r="M91" s="12"/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5">
        <v>0</v>
      </c>
    </row>
    <row r="92" spans="1:27" x14ac:dyDescent="0.3">
      <c r="A92">
        <v>238</v>
      </c>
      <c r="B92" s="8"/>
      <c r="C92" s="8"/>
      <c r="D92" s="9">
        <v>0</v>
      </c>
      <c r="E92" s="9">
        <v>0</v>
      </c>
      <c r="F92" s="8"/>
      <c r="G92" s="8"/>
      <c r="H92" s="9">
        <v>0</v>
      </c>
      <c r="I92" s="9">
        <v>0</v>
      </c>
      <c r="J92" s="9">
        <v>0</v>
      </c>
      <c r="K92" s="9">
        <v>0</v>
      </c>
      <c r="L92" s="8"/>
      <c r="M92" s="8"/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16">
        <v>0</v>
      </c>
    </row>
    <row r="93" spans="1:27" x14ac:dyDescent="0.3">
      <c r="A93">
        <v>239</v>
      </c>
      <c r="B93" s="12"/>
      <c r="C93" s="12"/>
      <c r="D93" s="13">
        <v>0</v>
      </c>
      <c r="E93" s="13">
        <v>0</v>
      </c>
      <c r="F93" s="12"/>
      <c r="G93" s="12"/>
      <c r="H93" s="13">
        <v>0</v>
      </c>
      <c r="I93" s="13">
        <v>0</v>
      </c>
      <c r="J93" s="13">
        <v>0</v>
      </c>
      <c r="K93" s="13">
        <v>0</v>
      </c>
      <c r="L93" s="12"/>
      <c r="M93" s="12"/>
      <c r="N93" s="13">
        <v>0</v>
      </c>
      <c r="O93" s="13">
        <v>0</v>
      </c>
      <c r="P93" s="13">
        <v>0</v>
      </c>
      <c r="Q93" s="13">
        <v>0</v>
      </c>
      <c r="R93" s="12"/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5">
        <v>0</v>
      </c>
    </row>
    <row r="94" spans="1:27" x14ac:dyDescent="0.3">
      <c r="A94">
        <v>240</v>
      </c>
      <c r="B94" s="8"/>
      <c r="C94" s="8"/>
      <c r="D94" s="9">
        <v>0</v>
      </c>
      <c r="E94" s="9">
        <v>0</v>
      </c>
      <c r="F94" s="8"/>
      <c r="G94" s="8"/>
      <c r="H94" s="9">
        <v>0</v>
      </c>
      <c r="I94" s="9">
        <v>0</v>
      </c>
      <c r="J94" s="9">
        <v>0</v>
      </c>
      <c r="K94" s="9">
        <v>0</v>
      </c>
      <c r="L94" s="8"/>
      <c r="M94" s="8"/>
      <c r="N94" s="9">
        <v>0</v>
      </c>
      <c r="O94" s="9">
        <v>0</v>
      </c>
      <c r="P94" s="9">
        <v>0</v>
      </c>
      <c r="Q94" s="9">
        <v>0</v>
      </c>
      <c r="R94" s="8"/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16">
        <v>0</v>
      </c>
    </row>
    <row r="95" spans="1:27" x14ac:dyDescent="0.3">
      <c r="A95">
        <v>241</v>
      </c>
      <c r="B95" s="12"/>
      <c r="C95" s="12"/>
      <c r="D95" s="13">
        <v>0</v>
      </c>
      <c r="E95" s="13">
        <v>0</v>
      </c>
      <c r="F95" s="12"/>
      <c r="G95" s="12"/>
      <c r="H95" s="13">
        <v>0</v>
      </c>
      <c r="I95" s="13">
        <v>0</v>
      </c>
      <c r="J95" s="13">
        <v>0</v>
      </c>
      <c r="K95" s="13">
        <v>0</v>
      </c>
      <c r="L95" s="12"/>
      <c r="M95" s="12"/>
      <c r="N95" s="13">
        <v>0</v>
      </c>
      <c r="O95" s="13">
        <v>0</v>
      </c>
      <c r="P95" s="13">
        <v>0</v>
      </c>
      <c r="Q95" s="13">
        <v>0</v>
      </c>
      <c r="R95" s="12"/>
      <c r="S95" s="13">
        <v>0</v>
      </c>
      <c r="T95" s="12"/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5">
        <v>0</v>
      </c>
    </row>
    <row r="96" spans="1:27" x14ac:dyDescent="0.3">
      <c r="A96">
        <v>242</v>
      </c>
      <c r="B96" s="8"/>
      <c r="C96" s="8"/>
      <c r="D96" s="9">
        <v>0</v>
      </c>
      <c r="E96" s="9">
        <v>0</v>
      </c>
      <c r="F96" s="8"/>
      <c r="G96" s="9">
        <v>54</v>
      </c>
      <c r="H96" s="9">
        <v>0</v>
      </c>
      <c r="I96" s="9">
        <v>0</v>
      </c>
      <c r="J96" s="9">
        <v>0</v>
      </c>
      <c r="K96" s="9">
        <v>0</v>
      </c>
      <c r="L96" s="8"/>
      <c r="M96" s="8"/>
      <c r="N96" s="9">
        <v>0</v>
      </c>
      <c r="O96" s="9">
        <v>0</v>
      </c>
      <c r="P96" s="9">
        <v>0</v>
      </c>
      <c r="Q96" s="9">
        <v>0</v>
      </c>
      <c r="R96" s="8"/>
      <c r="S96" s="9">
        <v>0</v>
      </c>
      <c r="T96" s="8"/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16">
        <v>0</v>
      </c>
    </row>
    <row r="97" spans="1:27" x14ac:dyDescent="0.3">
      <c r="A97">
        <v>243</v>
      </c>
      <c r="B97" s="12"/>
      <c r="C97" s="12"/>
      <c r="D97" s="13">
        <v>0</v>
      </c>
      <c r="E97" s="13">
        <v>0</v>
      </c>
      <c r="F97" s="12"/>
      <c r="G97" s="13">
        <v>124</v>
      </c>
      <c r="H97" s="13">
        <v>0</v>
      </c>
      <c r="I97" s="13">
        <v>0</v>
      </c>
      <c r="J97" s="13">
        <v>0</v>
      </c>
      <c r="K97" s="13">
        <v>0</v>
      </c>
      <c r="L97" s="12"/>
      <c r="M97" s="12"/>
      <c r="N97" s="13">
        <v>0</v>
      </c>
      <c r="O97" s="13">
        <v>0</v>
      </c>
      <c r="P97" s="13">
        <v>0</v>
      </c>
      <c r="Q97" s="13">
        <v>0</v>
      </c>
      <c r="R97" s="12"/>
      <c r="S97" s="13">
        <v>0</v>
      </c>
      <c r="T97" s="12"/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5">
        <v>0</v>
      </c>
    </row>
    <row r="98" spans="1:27" x14ac:dyDescent="0.3">
      <c r="A98">
        <v>244</v>
      </c>
      <c r="B98" s="8"/>
      <c r="C98" s="8"/>
      <c r="D98" s="9">
        <v>0</v>
      </c>
      <c r="E98" s="8"/>
      <c r="F98" s="8"/>
      <c r="G98" s="8"/>
      <c r="H98" s="8"/>
      <c r="I98" s="8"/>
      <c r="J98" s="8"/>
      <c r="K98" s="8"/>
      <c r="L98" s="8"/>
      <c r="M98" s="8"/>
      <c r="N98" s="9">
        <v>0</v>
      </c>
      <c r="O98" s="9">
        <v>0</v>
      </c>
      <c r="P98" s="9">
        <v>0</v>
      </c>
      <c r="Q98" s="9">
        <v>0</v>
      </c>
      <c r="R98" s="8"/>
      <c r="S98" s="9">
        <v>0</v>
      </c>
      <c r="T98" s="8"/>
      <c r="U98" s="8"/>
      <c r="V98" s="8"/>
      <c r="W98" s="9">
        <v>0</v>
      </c>
      <c r="X98" s="9">
        <v>0</v>
      </c>
      <c r="Y98" s="8"/>
      <c r="Z98" s="8"/>
      <c r="AA98" s="16">
        <v>0</v>
      </c>
    </row>
    <row r="99" spans="1:27" x14ac:dyDescent="0.3">
      <c r="A99">
        <v>245</v>
      </c>
      <c r="B99" s="12"/>
      <c r="C99" s="12"/>
      <c r="D99" s="13">
        <v>0</v>
      </c>
      <c r="E99" s="12"/>
      <c r="F99" s="12"/>
      <c r="G99" s="12"/>
      <c r="H99" s="12"/>
      <c r="I99" s="12"/>
      <c r="J99" s="12"/>
      <c r="K99" s="12"/>
      <c r="L99" s="12"/>
      <c r="M99" s="12"/>
      <c r="N99" s="13">
        <v>0</v>
      </c>
      <c r="O99" s="13">
        <v>0</v>
      </c>
      <c r="P99" s="13">
        <v>0</v>
      </c>
      <c r="Q99" s="13">
        <v>0</v>
      </c>
      <c r="R99" s="12"/>
      <c r="S99" s="13">
        <v>0</v>
      </c>
      <c r="T99" s="12"/>
      <c r="U99" s="12"/>
      <c r="V99" s="12"/>
      <c r="W99" s="13">
        <v>0</v>
      </c>
      <c r="X99" s="13">
        <v>0</v>
      </c>
      <c r="Y99" s="12"/>
      <c r="Z99" s="12"/>
      <c r="AA99" s="15">
        <v>0</v>
      </c>
    </row>
    <row r="100" spans="1:27" x14ac:dyDescent="0.3">
      <c r="A100">
        <v>246</v>
      </c>
      <c r="B100" s="8"/>
      <c r="C100" s="8"/>
      <c r="D100" s="9">
        <v>0</v>
      </c>
      <c r="E100" s="8"/>
      <c r="F100" s="8"/>
      <c r="G100" s="8"/>
      <c r="H100" s="8"/>
      <c r="I100" s="8"/>
      <c r="J100" s="8"/>
      <c r="K100" s="8"/>
      <c r="L100" s="8"/>
      <c r="M100" s="8"/>
      <c r="N100" s="9">
        <v>0</v>
      </c>
      <c r="O100" s="9">
        <v>0</v>
      </c>
      <c r="P100" s="9">
        <v>0</v>
      </c>
      <c r="Q100" s="9">
        <v>0</v>
      </c>
      <c r="R100" s="8"/>
      <c r="S100" s="9">
        <v>0</v>
      </c>
      <c r="T100" s="8"/>
      <c r="U100" s="8"/>
      <c r="V100" s="8"/>
      <c r="W100" s="9">
        <v>0</v>
      </c>
      <c r="X100" s="9">
        <v>0</v>
      </c>
      <c r="Y100" s="8"/>
      <c r="Z100" s="8"/>
      <c r="AA100" s="16">
        <v>0</v>
      </c>
    </row>
    <row r="101" spans="1:27" x14ac:dyDescent="0.3">
      <c r="A101">
        <v>247</v>
      </c>
      <c r="B101" s="12"/>
      <c r="C101" s="12"/>
      <c r="D101" s="13">
        <v>0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3">
        <v>0</v>
      </c>
      <c r="O101" s="13">
        <v>0</v>
      </c>
      <c r="P101" s="13">
        <v>0</v>
      </c>
      <c r="Q101" s="13">
        <v>0</v>
      </c>
      <c r="R101" s="12"/>
      <c r="S101" s="13">
        <v>0</v>
      </c>
      <c r="T101" s="12"/>
      <c r="U101" s="12"/>
      <c r="V101" s="12"/>
      <c r="W101" s="13">
        <v>0</v>
      </c>
      <c r="X101" s="13">
        <v>0</v>
      </c>
      <c r="Y101" s="12"/>
      <c r="Z101" s="12"/>
      <c r="AA101" s="15">
        <v>0</v>
      </c>
    </row>
    <row r="102" spans="1:27" x14ac:dyDescent="0.3">
      <c r="A102">
        <v>248</v>
      </c>
      <c r="B102" s="8"/>
      <c r="C102" s="8"/>
      <c r="D102" s="9">
        <v>0</v>
      </c>
      <c r="E102" s="8"/>
      <c r="F102" s="8"/>
      <c r="G102" s="8"/>
      <c r="H102" s="8"/>
      <c r="I102" s="8"/>
      <c r="J102" s="8"/>
      <c r="K102" s="8"/>
      <c r="L102" s="8"/>
      <c r="M102" s="8"/>
      <c r="N102" s="9">
        <v>0</v>
      </c>
      <c r="O102" s="9">
        <v>0</v>
      </c>
      <c r="P102" s="9">
        <v>222</v>
      </c>
      <c r="Q102" s="9">
        <v>0</v>
      </c>
      <c r="R102" s="8"/>
      <c r="S102" s="9">
        <v>0</v>
      </c>
      <c r="T102" s="8"/>
      <c r="U102" s="8"/>
      <c r="V102" s="8"/>
      <c r="W102" s="9">
        <v>0</v>
      </c>
      <c r="X102" s="9">
        <v>0</v>
      </c>
      <c r="Y102" s="8"/>
      <c r="Z102" s="8"/>
      <c r="AA102" s="16">
        <v>0</v>
      </c>
    </row>
    <row r="103" spans="1:27" x14ac:dyDescent="0.3">
      <c r="A103">
        <v>249</v>
      </c>
      <c r="B103" s="12"/>
      <c r="C103" s="12"/>
      <c r="D103" s="13">
        <v>0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3">
        <v>639</v>
      </c>
      <c r="O103" s="13">
        <v>0</v>
      </c>
      <c r="P103" s="13">
        <v>0</v>
      </c>
      <c r="Q103" s="13">
        <v>0</v>
      </c>
      <c r="R103" s="12"/>
      <c r="S103" s="13">
        <v>0</v>
      </c>
      <c r="T103" s="12"/>
      <c r="U103" s="12"/>
      <c r="V103" s="12"/>
      <c r="W103" s="13">
        <v>0</v>
      </c>
      <c r="X103" s="13">
        <v>0</v>
      </c>
      <c r="Y103" s="12"/>
      <c r="Z103" s="12"/>
      <c r="AA103" s="15">
        <v>0</v>
      </c>
    </row>
    <row r="104" spans="1:27" x14ac:dyDescent="0.3">
      <c r="A104">
        <v>250</v>
      </c>
      <c r="B104" s="8"/>
      <c r="C104" s="8"/>
      <c r="D104" s="9">
        <v>0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>
        <v>0</v>
      </c>
      <c r="P104" s="9">
        <v>0</v>
      </c>
      <c r="Q104" s="9">
        <v>0</v>
      </c>
      <c r="R104" s="8"/>
      <c r="S104" s="9">
        <v>0</v>
      </c>
      <c r="T104" s="8"/>
      <c r="U104" s="8"/>
      <c r="V104" s="8"/>
      <c r="W104" s="9">
        <v>0</v>
      </c>
      <c r="X104" s="9">
        <v>0</v>
      </c>
      <c r="Y104" s="8"/>
      <c r="Z104" s="8"/>
      <c r="AA104" s="16">
        <v>0</v>
      </c>
    </row>
    <row r="105" spans="1:27" x14ac:dyDescent="0.3">
      <c r="A105">
        <v>251</v>
      </c>
      <c r="B105" s="12"/>
      <c r="C105" s="12"/>
      <c r="D105" s="13">
        <v>0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4"/>
    </row>
    <row r="106" spans="1:27" x14ac:dyDescent="0.3">
      <c r="A106">
        <v>252</v>
      </c>
      <c r="B106" s="8"/>
      <c r="C106" s="8"/>
      <c r="D106" s="9">
        <v>0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2022-04-27T21:04:10Z</dcterms:created>
  <dcterms:modified xsi:type="dcterms:W3CDTF">2022-04-27T21:48:06Z</dcterms:modified>
</cp:coreProperties>
</file>