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SEGUNDO\Métodos Estadísticos\Trabajo Final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J5" i="1"/>
  <c r="J6" i="1"/>
  <c r="J7" i="1"/>
  <c r="J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J2" i="1"/>
  <c r="J3" i="1"/>
  <c r="J4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D2" i="1"/>
</calcChain>
</file>

<file path=xl/sharedStrings.xml><?xml version="1.0" encoding="utf-8"?>
<sst xmlns="http://schemas.openxmlformats.org/spreadsheetml/2006/main" count="1" uniqueCount="1">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</sst>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602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3" fontId="4" fillId="0" borderId="1" xfId="1" applyNumberFormat="1" applyFont="1" applyBorder="1" applyAlignment="1">
      <alignment horizontal="right"/>
    </xf>
    <xf numFmtId="3" fontId="3" fillId="0" borderId="1" xfId="0" applyNumberFormat="1" applyFont="1" applyBorder="1"/>
    <xf numFmtId="3" fontId="0" fillId="0" borderId="1" xfId="0" applyNumberForma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0" fontId="6" fillId="3" borderId="1" xfId="0" applyNumberFormat="1" applyFont="1" applyFill="1" applyBorder="1"/>
    <xf numFmtId="10" fontId="5" fillId="3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F21"/>
    </sheetView>
  </sheetViews>
  <sheetFormatPr baseColWidth="10" defaultRowHeight="15" x14ac:dyDescent="0.25"/>
  <cols>
    <col min="4" max="4" width="11.85546875" bestFit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5">
        <v>2018</v>
      </c>
      <c r="B2" s="2">
        <v>378517</v>
      </c>
      <c r="C2" s="3">
        <v>0</v>
      </c>
      <c r="D2" s="4">
        <f>SUM(B2,C2)</f>
        <v>378517</v>
      </c>
      <c r="E2" s="7">
        <f t="shared" ref="E2:E19" si="0">((D2/D3)-1)</f>
        <v>2.2957765126438989E-3</v>
      </c>
      <c r="F2" s="1"/>
      <c r="G2" s="5">
        <v>1998</v>
      </c>
      <c r="H2" s="2">
        <v>352641</v>
      </c>
      <c r="I2" s="3">
        <v>0</v>
      </c>
      <c r="J2" s="4">
        <f>SUM(H2,I2)</f>
        <v>352641</v>
      </c>
      <c r="K2" s="8">
        <f t="shared" ref="K2:K19" si="1">((J2/J3)-1)</f>
        <v>-8.2179529366104287E-3</v>
      </c>
      <c r="L2" s="1"/>
    </row>
    <row r="3" spans="1:12" x14ac:dyDescent="0.25">
      <c r="A3" s="5" t="s">
        <v>0</v>
      </c>
      <c r="B3" s="2">
        <v>377650</v>
      </c>
      <c r="C3" s="3">
        <v>0</v>
      </c>
      <c r="D3" s="4">
        <f t="shared" ref="D3:D20" si="2">SUM(B3,C3)</f>
        <v>377650</v>
      </c>
      <c r="E3" s="8">
        <f t="shared" si="0"/>
        <v>-3.5567470013034841E-3</v>
      </c>
      <c r="F3" s="1"/>
      <c r="G3" s="5">
        <v>1996</v>
      </c>
      <c r="H3" s="2">
        <v>355563</v>
      </c>
      <c r="I3" s="3">
        <v>0</v>
      </c>
      <c r="J3" s="4">
        <f>SUM(H3,I3)</f>
        <v>355563</v>
      </c>
      <c r="K3" s="8">
        <f t="shared" si="1"/>
        <v>-4.8716864826685802E-2</v>
      </c>
      <c r="L3" s="1"/>
    </row>
    <row r="4" spans="1:12" x14ac:dyDescent="0.25">
      <c r="A4" s="5">
        <v>2016</v>
      </c>
      <c r="B4" s="2">
        <v>378998</v>
      </c>
      <c r="C4" s="3">
        <v>0</v>
      </c>
      <c r="D4" s="4">
        <f t="shared" si="2"/>
        <v>378998</v>
      </c>
      <c r="E4" s="8">
        <f t="shared" si="0"/>
        <v>-2.022297941363882E-3</v>
      </c>
      <c r="F4" s="1"/>
      <c r="G4" s="5">
        <v>1995</v>
      </c>
      <c r="H4" s="2">
        <v>373772</v>
      </c>
      <c r="I4" s="3">
        <v>0</v>
      </c>
      <c r="J4" s="4">
        <f>SUM(H4,I4)</f>
        <v>373772</v>
      </c>
      <c r="K4" s="7">
        <f t="shared" si="1"/>
        <v>5.3390785584219724E-3</v>
      </c>
      <c r="L4" s="1"/>
    </row>
    <row r="5" spans="1:12" x14ac:dyDescent="0.25">
      <c r="A5" s="5">
        <v>2015</v>
      </c>
      <c r="B5" s="2">
        <v>379766</v>
      </c>
      <c r="C5" s="3">
        <v>0</v>
      </c>
      <c r="D5" s="4">
        <f t="shared" si="2"/>
        <v>379766</v>
      </c>
      <c r="E5" s="8">
        <f t="shared" si="0"/>
        <v>-6.5841274657779669E-3</v>
      </c>
      <c r="F5" s="1"/>
      <c r="G5" s="5">
        <v>1994</v>
      </c>
      <c r="H5" s="2">
        <v>371787</v>
      </c>
      <c r="I5" s="3">
        <v>0</v>
      </c>
      <c r="J5" s="4">
        <f>SUM(H5,I5)</f>
        <v>371787</v>
      </c>
      <c r="K5" s="7">
        <f t="shared" si="1"/>
        <v>2.5209226654165917E-2</v>
      </c>
      <c r="L5" s="1"/>
    </row>
    <row r="6" spans="1:12" x14ac:dyDescent="0.25">
      <c r="A6" s="5">
        <v>2014</v>
      </c>
      <c r="B6" s="2">
        <v>382283</v>
      </c>
      <c r="C6" s="3">
        <v>0</v>
      </c>
      <c r="D6" s="4">
        <f t="shared" si="2"/>
        <v>382283</v>
      </c>
      <c r="E6" s="8">
        <f t="shared" si="0"/>
        <v>-2.0023495627202736E-3</v>
      </c>
      <c r="F6" s="1"/>
      <c r="G6" s="5">
        <v>1993</v>
      </c>
      <c r="H6" s="2">
        <v>362645</v>
      </c>
      <c r="I6" s="3">
        <v>0</v>
      </c>
      <c r="J6" s="4">
        <f>SUM(H6,I6)</f>
        <v>362645</v>
      </c>
      <c r="K6" s="7">
        <f t="shared" si="1"/>
        <v>2.109513364662563E-2</v>
      </c>
      <c r="L6" s="1"/>
    </row>
    <row r="7" spans="1:12" x14ac:dyDescent="0.25">
      <c r="A7" s="5">
        <v>2013</v>
      </c>
      <c r="B7" s="2">
        <v>383050</v>
      </c>
      <c r="C7" s="3">
        <v>0</v>
      </c>
      <c r="D7" s="4">
        <f t="shared" si="2"/>
        <v>383050</v>
      </c>
      <c r="E7" s="7">
        <f t="shared" si="0"/>
        <v>1.9722937200494783E-3</v>
      </c>
      <c r="F7" s="1"/>
      <c r="G7" s="5">
        <v>1992</v>
      </c>
      <c r="H7" s="2">
        <v>355153</v>
      </c>
      <c r="I7" s="3">
        <v>0</v>
      </c>
      <c r="J7" s="4">
        <f>SUM(H7,I7)</f>
        <v>355153</v>
      </c>
      <c r="K7" s="7">
        <f t="shared" si="1"/>
        <v>7.7773425722149625E-4</v>
      </c>
      <c r="L7" s="1"/>
    </row>
    <row r="8" spans="1:12" x14ac:dyDescent="0.25">
      <c r="A8" s="5">
        <v>2012</v>
      </c>
      <c r="B8" s="2">
        <v>382296</v>
      </c>
      <c r="C8" s="3">
        <v>0</v>
      </c>
      <c r="D8" s="4">
        <f t="shared" si="2"/>
        <v>382296</v>
      </c>
      <c r="E8" s="8">
        <f t="shared" si="0"/>
        <v>-2.7312354731924282E-3</v>
      </c>
      <c r="F8" s="1"/>
      <c r="G8" s="5">
        <v>1991</v>
      </c>
      <c r="H8" s="2">
        <v>354877</v>
      </c>
      <c r="I8" s="3">
        <v>0</v>
      </c>
      <c r="J8" s="4">
        <f>SUM(H8,I8)</f>
        <v>354877</v>
      </c>
      <c r="K8" s="8">
        <f t="shared" si="1"/>
        <v>-5.0740144337507953E-2</v>
      </c>
      <c r="L8" s="1"/>
    </row>
    <row r="9" spans="1:12" x14ac:dyDescent="0.25">
      <c r="A9" s="5">
        <v>2011</v>
      </c>
      <c r="B9" s="2">
        <v>383343</v>
      </c>
      <c r="C9" s="3">
        <v>0</v>
      </c>
      <c r="D9" s="4">
        <f t="shared" si="2"/>
        <v>383343</v>
      </c>
      <c r="E9" s="7">
        <f t="shared" si="0"/>
        <v>9.1310382251297284E-5</v>
      </c>
      <c r="F9" s="1"/>
      <c r="G9" s="5">
        <v>1990</v>
      </c>
      <c r="H9" s="2">
        <v>373846</v>
      </c>
      <c r="I9" s="3">
        <v>0</v>
      </c>
      <c r="J9" s="4">
        <f>SUM(H9,I9)</f>
        <v>373846</v>
      </c>
      <c r="K9" s="7">
        <f t="shared" si="1"/>
        <v>6.3284835596710831E-3</v>
      </c>
      <c r="L9" s="1"/>
    </row>
    <row r="10" spans="1:12" x14ac:dyDescent="0.25">
      <c r="A10" s="5">
        <v>2010</v>
      </c>
      <c r="B10" s="2">
        <v>383308</v>
      </c>
      <c r="C10" s="3">
        <v>0</v>
      </c>
      <c r="D10" s="4">
        <f t="shared" si="2"/>
        <v>383308</v>
      </c>
      <c r="E10" s="7">
        <f t="shared" si="0"/>
        <v>3.8261397889731708E-3</v>
      </c>
      <c r="F10" s="1"/>
      <c r="G10" s="5">
        <v>1989</v>
      </c>
      <c r="H10" s="2">
        <v>371495</v>
      </c>
      <c r="I10" s="3">
        <v>0</v>
      </c>
      <c r="J10" s="4">
        <f>SUM(H10,I10)</f>
        <v>371495</v>
      </c>
      <c r="K10" s="7">
        <f t="shared" si="1"/>
        <v>1.4052251007924177E-2</v>
      </c>
      <c r="L10" s="1"/>
    </row>
    <row r="11" spans="1:12" x14ac:dyDescent="0.25">
      <c r="A11" s="5">
        <v>2009</v>
      </c>
      <c r="B11" s="2">
        <v>381847</v>
      </c>
      <c r="C11" s="3">
        <v>0</v>
      </c>
      <c r="D11" s="4">
        <f t="shared" si="2"/>
        <v>381847</v>
      </c>
      <c r="E11" s="7">
        <f t="shared" si="0"/>
        <v>1.899649194617048E-3</v>
      </c>
      <c r="F11" s="1"/>
      <c r="G11" s="5">
        <v>1988</v>
      </c>
      <c r="H11" s="2">
        <v>366347</v>
      </c>
      <c r="I11" s="3">
        <v>0</v>
      </c>
      <c r="J11" s="4">
        <f>SUM(H11,I11)</f>
        <v>366347</v>
      </c>
      <c r="K11" s="7">
        <f t="shared" si="1"/>
        <v>2.2538741514826821E-2</v>
      </c>
      <c r="L11" s="1"/>
    </row>
    <row r="12" spans="1:12" x14ac:dyDescent="0.25">
      <c r="A12" s="5">
        <v>2008</v>
      </c>
      <c r="B12" s="2">
        <v>381123</v>
      </c>
      <c r="C12" s="3">
        <v>0</v>
      </c>
      <c r="D12" s="4">
        <f t="shared" si="2"/>
        <v>381123</v>
      </c>
      <c r="E12" s="7">
        <f t="shared" si="0"/>
        <v>1.0392282139855658E-2</v>
      </c>
      <c r="F12" s="1"/>
      <c r="G12" s="5">
        <v>1987</v>
      </c>
      <c r="H12" s="2">
        <v>358272</v>
      </c>
      <c r="I12" s="3">
        <v>0</v>
      </c>
      <c r="J12" s="4">
        <f>SUM(H12,I12)</f>
        <v>358272</v>
      </c>
      <c r="K12" s="7">
        <f t="shared" si="1"/>
        <v>3.8132755785056371E-3</v>
      </c>
      <c r="L12" s="1"/>
    </row>
    <row r="13" spans="1:12" x14ac:dyDescent="0.25">
      <c r="A13" s="5">
        <v>2007</v>
      </c>
      <c r="B13" s="2">
        <v>377203</v>
      </c>
      <c r="C13" s="3">
        <v>0</v>
      </c>
      <c r="D13" s="4">
        <f t="shared" si="2"/>
        <v>377203</v>
      </c>
      <c r="E13" s="7">
        <f t="shared" si="0"/>
        <v>3.8986251379102832E-4</v>
      </c>
      <c r="F13" s="1"/>
      <c r="G13" s="5">
        <v>1986</v>
      </c>
      <c r="H13" s="2">
        <v>356911</v>
      </c>
      <c r="I13" s="3">
        <v>0</v>
      </c>
      <c r="J13" s="4">
        <f>SUM(H13,I13)</f>
        <v>356911</v>
      </c>
      <c r="K13" s="8">
        <f t="shared" si="1"/>
        <v>-8.8503685107942376E-3</v>
      </c>
      <c r="L13" s="1"/>
    </row>
    <row r="14" spans="1:12" x14ac:dyDescent="0.25">
      <c r="A14" s="5">
        <v>2006</v>
      </c>
      <c r="B14" s="2">
        <v>377056</v>
      </c>
      <c r="C14" s="3">
        <v>0</v>
      </c>
      <c r="D14" s="4">
        <f t="shared" si="2"/>
        <v>377056</v>
      </c>
      <c r="E14" s="8">
        <f t="shared" si="0"/>
        <v>-4.1518324054217182E-3</v>
      </c>
      <c r="F14" s="1"/>
      <c r="G14" s="5">
        <v>1981</v>
      </c>
      <c r="H14" s="2">
        <v>360098</v>
      </c>
      <c r="I14" s="3">
        <v>0</v>
      </c>
      <c r="J14" s="4">
        <f>SUM(H14,I14)</f>
        <v>360098</v>
      </c>
      <c r="K14" s="7">
        <f t="shared" si="1"/>
        <v>0.36707832365882465</v>
      </c>
      <c r="L14" s="1"/>
    </row>
    <row r="15" spans="1:12" x14ac:dyDescent="0.25">
      <c r="A15" s="5">
        <v>2005</v>
      </c>
      <c r="B15" s="2">
        <v>378628</v>
      </c>
      <c r="C15" s="3">
        <v>0</v>
      </c>
      <c r="D15" s="4">
        <f t="shared" si="2"/>
        <v>378628</v>
      </c>
      <c r="E15" s="7">
        <f t="shared" si="0"/>
        <v>4.4435247895626695E-3</v>
      </c>
      <c r="F15" s="1"/>
      <c r="G15" s="5">
        <v>1970</v>
      </c>
      <c r="H15" s="2">
        <v>263407</v>
      </c>
      <c r="I15" s="3">
        <v>0</v>
      </c>
      <c r="J15" s="4">
        <f>SUM(H15,I15)</f>
        <v>263407</v>
      </c>
      <c r="K15" s="7">
        <f t="shared" si="1"/>
        <v>0.37128295364624542</v>
      </c>
      <c r="L15" s="1"/>
    </row>
    <row r="16" spans="1:12" x14ac:dyDescent="0.25">
      <c r="A16" s="5">
        <v>2004</v>
      </c>
      <c r="B16" s="2">
        <v>376953</v>
      </c>
      <c r="C16" s="3">
        <v>0</v>
      </c>
      <c r="D16" s="4">
        <f t="shared" si="2"/>
        <v>376953</v>
      </c>
      <c r="E16" s="8">
        <f t="shared" si="0"/>
        <v>-1.7134533898305326E-3</v>
      </c>
      <c r="F16" s="1"/>
      <c r="G16" s="5">
        <v>1960</v>
      </c>
      <c r="H16" s="2">
        <v>192088</v>
      </c>
      <c r="I16" s="3">
        <v>0</v>
      </c>
      <c r="J16" s="4">
        <f>SUM(H16,I16)</f>
        <v>192088</v>
      </c>
      <c r="K16" s="7">
        <f t="shared" si="1"/>
        <v>0.24849209650582371</v>
      </c>
      <c r="L16" s="1"/>
    </row>
    <row r="17" spans="1:12" x14ac:dyDescent="0.25">
      <c r="A17" s="5">
        <v>2003</v>
      </c>
      <c r="B17" s="2">
        <v>377600</v>
      </c>
      <c r="C17" s="3">
        <v>0</v>
      </c>
      <c r="D17" s="4">
        <f t="shared" si="2"/>
        <v>377600</v>
      </c>
      <c r="E17" s="7">
        <f t="shared" si="0"/>
        <v>1.8753591672984404E-2</v>
      </c>
      <c r="F17" s="1"/>
      <c r="G17" s="5">
        <v>1950</v>
      </c>
      <c r="H17" s="2">
        <v>153856</v>
      </c>
      <c r="I17" s="3">
        <v>0</v>
      </c>
      <c r="J17" s="4">
        <f>SUM(H17,I17)</f>
        <v>153856</v>
      </c>
      <c r="K17" s="7">
        <f t="shared" si="1"/>
        <v>0.32808507699744482</v>
      </c>
      <c r="L17" s="1"/>
    </row>
    <row r="18" spans="1:12" x14ac:dyDescent="0.25">
      <c r="A18" s="5">
        <v>2002</v>
      </c>
      <c r="B18" s="2">
        <v>370649</v>
      </c>
      <c r="C18" s="3">
        <v>0</v>
      </c>
      <c r="D18" s="4">
        <f t="shared" si="2"/>
        <v>370649</v>
      </c>
      <c r="E18" s="7">
        <f t="shared" si="0"/>
        <v>1.6097506147591645E-2</v>
      </c>
      <c r="F18" s="1"/>
      <c r="G18" s="5">
        <v>1940</v>
      </c>
      <c r="H18" s="2">
        <v>115848</v>
      </c>
      <c r="I18" s="3">
        <v>0</v>
      </c>
      <c r="J18" s="4">
        <f>SUM(H18,I18)</f>
        <v>115848</v>
      </c>
      <c r="K18" s="7">
        <f t="shared" si="1"/>
        <v>0.27832275862068956</v>
      </c>
      <c r="L18" s="1"/>
    </row>
    <row r="19" spans="1:12" x14ac:dyDescent="0.25">
      <c r="A19" s="5">
        <v>2001</v>
      </c>
      <c r="B19" s="2">
        <v>364777</v>
      </c>
      <c r="C19" s="3">
        <v>0</v>
      </c>
      <c r="D19" s="4">
        <f t="shared" si="2"/>
        <v>364777</v>
      </c>
      <c r="E19" s="7">
        <f t="shared" si="0"/>
        <v>1.7457979794598844E-2</v>
      </c>
      <c r="F19" s="1"/>
      <c r="G19" s="5">
        <v>1930</v>
      </c>
      <c r="H19" s="2">
        <v>75832</v>
      </c>
      <c r="I19" s="2">
        <v>14793</v>
      </c>
      <c r="J19" s="4">
        <f>SUM(H19,I19)</f>
        <v>90625</v>
      </c>
      <c r="K19" s="7">
        <f t="shared" si="1"/>
        <v>0.23929929163361874</v>
      </c>
      <c r="L19" s="1"/>
    </row>
    <row r="20" spans="1:12" x14ac:dyDescent="0.25">
      <c r="A20" s="5">
        <v>2000</v>
      </c>
      <c r="B20" s="2">
        <v>358518</v>
      </c>
      <c r="C20" s="3">
        <v>0</v>
      </c>
      <c r="D20" s="4">
        <f t="shared" si="2"/>
        <v>358518</v>
      </c>
      <c r="E20" s="7">
        <f>((D20/D21)-1)</f>
        <v>1.0601623082842515E-2</v>
      </c>
      <c r="F20" s="1"/>
      <c r="G20" s="5">
        <v>1920</v>
      </c>
      <c r="H20" s="2">
        <v>65059</v>
      </c>
      <c r="I20" s="2">
        <v>8067</v>
      </c>
      <c r="J20" s="4">
        <f>SUM(H20,I20)</f>
        <v>73126</v>
      </c>
      <c r="K20" s="7">
        <f>((J20/J21)-1)</f>
        <v>9.6736456896034495E-2</v>
      </c>
      <c r="L20" s="1"/>
    </row>
    <row r="21" spans="1:12" x14ac:dyDescent="0.25">
      <c r="A21" s="5">
        <v>1999</v>
      </c>
      <c r="B21" s="2">
        <v>354757</v>
      </c>
      <c r="C21" s="3">
        <v>0</v>
      </c>
      <c r="D21" s="4">
        <f>SUM(B21,C21)</f>
        <v>354757</v>
      </c>
      <c r="E21" s="7">
        <f>((D21/J2)-1)</f>
        <v>6.0004367047508111E-3</v>
      </c>
      <c r="F21" s="1"/>
      <c r="G21" s="5">
        <v>1910</v>
      </c>
      <c r="H21" s="2">
        <v>60338</v>
      </c>
      <c r="I21" s="2">
        <v>6338</v>
      </c>
      <c r="J21" s="4">
        <f>SUM(H21,I21)</f>
        <v>66676</v>
      </c>
      <c r="K21" s="7">
        <v>0</v>
      </c>
      <c r="L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2020-01-01T23:09:48Z</dcterms:created>
  <dcterms:modified xsi:type="dcterms:W3CDTF">2020-01-02T00:08:13Z</dcterms:modified>
</cp:coreProperties>
</file>