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dad\SEGUNDO\Métodos Estadísticos\Trabajo Final\Archivos\"/>
    </mc:Choice>
  </mc:AlternateContent>
  <bookViews>
    <workbookView xWindow="0" yWindow="0" windowWidth="14370" windowHeight="732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CK13" i="1" l="1"/>
  <c r="CJ13" i="1"/>
  <c r="CK12" i="1"/>
  <c r="CJ12" i="1"/>
  <c r="CK11" i="1"/>
  <c r="CJ11" i="1"/>
  <c r="CK10" i="1"/>
  <c r="CJ10" i="1"/>
  <c r="CK9" i="1"/>
  <c r="CJ9" i="1"/>
  <c r="CK8" i="1"/>
  <c r="CJ8" i="1"/>
  <c r="CC13" i="1"/>
  <c r="CB13" i="1"/>
  <c r="CC12" i="1"/>
  <c r="CB12" i="1"/>
  <c r="CC11" i="1"/>
  <c r="CB11" i="1"/>
  <c r="CC10" i="1"/>
  <c r="CB10" i="1"/>
  <c r="CC9" i="1"/>
  <c r="CB9" i="1"/>
  <c r="CC8" i="1"/>
  <c r="CB8" i="1"/>
  <c r="BU13" i="1"/>
  <c r="BT13" i="1"/>
  <c r="BU12" i="1"/>
  <c r="BT12" i="1"/>
  <c r="BU11" i="1"/>
  <c r="BT11" i="1"/>
  <c r="BU10" i="1"/>
  <c r="BT10" i="1"/>
  <c r="BU9" i="1"/>
  <c r="BT9" i="1"/>
  <c r="BU8" i="1"/>
  <c r="BT8" i="1"/>
  <c r="BM13" i="1"/>
  <c r="BL13" i="1"/>
  <c r="BM12" i="1"/>
  <c r="BL12" i="1"/>
  <c r="BM11" i="1"/>
  <c r="BL11" i="1"/>
  <c r="BM10" i="1"/>
  <c r="BL10" i="1"/>
  <c r="BM9" i="1"/>
  <c r="BL9" i="1"/>
  <c r="BM8" i="1"/>
  <c r="BL8" i="1"/>
  <c r="BE13" i="1"/>
  <c r="BD13" i="1"/>
  <c r="BE12" i="1"/>
  <c r="BD12" i="1"/>
  <c r="BE11" i="1"/>
  <c r="BD11" i="1"/>
  <c r="BE10" i="1"/>
  <c r="BD10" i="1"/>
  <c r="BE9" i="1"/>
  <c r="BD9" i="1"/>
  <c r="BE8" i="1"/>
  <c r="BD8" i="1"/>
  <c r="AW13" i="1"/>
  <c r="AV13" i="1"/>
  <c r="AW12" i="1"/>
  <c r="AV12" i="1"/>
  <c r="AW11" i="1"/>
  <c r="AV11" i="1"/>
  <c r="AW10" i="1"/>
  <c r="AV10" i="1"/>
  <c r="AW9" i="1"/>
  <c r="AV9" i="1"/>
  <c r="AW8" i="1"/>
  <c r="AV8" i="1"/>
  <c r="AN8" i="1"/>
  <c r="AO13" i="1"/>
  <c r="AN13" i="1"/>
  <c r="AO12" i="1"/>
  <c r="AN12" i="1"/>
  <c r="AO11" i="1"/>
  <c r="AN11" i="1"/>
  <c r="AO10" i="1"/>
  <c r="AN10" i="1"/>
  <c r="AO9" i="1"/>
  <c r="AN9" i="1"/>
  <c r="AO8" i="1"/>
  <c r="AG13" i="1"/>
  <c r="AF13" i="1"/>
  <c r="AG12" i="1"/>
  <c r="AF12" i="1"/>
  <c r="AG11" i="1"/>
  <c r="AF11" i="1"/>
  <c r="AG10" i="1"/>
  <c r="AF10" i="1"/>
  <c r="AG9" i="1"/>
  <c r="AF9" i="1"/>
  <c r="AG8" i="1"/>
  <c r="AF8" i="1"/>
  <c r="Y13" i="1"/>
  <c r="X13" i="1"/>
  <c r="Y12" i="1"/>
  <c r="X12" i="1"/>
  <c r="Y11" i="1"/>
  <c r="X11" i="1"/>
  <c r="Y10" i="1"/>
  <c r="X10" i="1"/>
  <c r="Y9" i="1"/>
  <c r="X9" i="1"/>
  <c r="Y8" i="1"/>
  <c r="X8" i="1"/>
  <c r="Q13" i="1"/>
  <c r="P13" i="1"/>
  <c r="Q12" i="1"/>
  <c r="P12" i="1"/>
  <c r="Q11" i="1"/>
  <c r="P11" i="1"/>
  <c r="Q10" i="1"/>
  <c r="P10" i="1"/>
  <c r="Q9" i="1"/>
  <c r="P9" i="1"/>
  <c r="Q8" i="1"/>
  <c r="P8" i="1"/>
  <c r="I8" i="1"/>
  <c r="I9" i="1"/>
  <c r="I10" i="1"/>
  <c r="I11" i="1"/>
  <c r="I12" i="1"/>
  <c r="I13" i="1"/>
  <c r="H9" i="1"/>
  <c r="H10" i="1"/>
  <c r="H11" i="1"/>
  <c r="H12" i="1"/>
  <c r="H13" i="1"/>
  <c r="H8" i="1"/>
  <c r="B13" i="1"/>
  <c r="C13" i="1"/>
  <c r="C8" i="1"/>
  <c r="C9" i="1"/>
  <c r="C10" i="1"/>
  <c r="C11" i="1"/>
  <c r="C12" i="1"/>
  <c r="B9" i="1"/>
  <c r="B10" i="1"/>
  <c r="B11" i="1"/>
  <c r="B12" i="1"/>
  <c r="B8" i="1"/>
</calcChain>
</file>

<file path=xl/sharedStrings.xml><?xml version="1.0" encoding="utf-8"?>
<sst xmlns="http://schemas.openxmlformats.org/spreadsheetml/2006/main" count="115" uniqueCount="102">
  <si>
    <t>16 a 19 años</t>
  </si>
  <si>
    <t>20 a 24 años</t>
  </si>
  <si>
    <t>25 a 34 años</t>
  </si>
  <si>
    <t>35 a 44 años</t>
  </si>
  <si>
    <t>45 a 54 años</t>
  </si>
  <si>
    <t>55 y más años</t>
  </si>
  <si>
    <t>2019_Tercer_trim_H</t>
  </si>
  <si>
    <t>2019_Tercer_trim_M</t>
  </si>
  <si>
    <t>2019_Segundo_trim_H</t>
  </si>
  <si>
    <t>2019_Segundo_trim_M</t>
  </si>
  <si>
    <t>2019_Primer_trim_H</t>
  </si>
  <si>
    <t>2019_Primer_trim_M</t>
  </si>
  <si>
    <t>2018_Cuarto_trim_H</t>
  </si>
  <si>
    <t>2018_Tercer_trim_M</t>
  </si>
  <si>
    <t>2018_Tercer_trim_H</t>
  </si>
  <si>
    <t>2018_Segundo_trim_H</t>
  </si>
  <si>
    <t>2018_Segundo_trim_M</t>
  </si>
  <si>
    <t>2018_Primer_trim_H</t>
  </si>
  <si>
    <t>2018_Primer_trim_M</t>
  </si>
  <si>
    <t>2017_Cuarto_trim_H</t>
  </si>
  <si>
    <t>2017_Cuarto_trim_M</t>
  </si>
  <si>
    <t>2017_Tercer_trim_H</t>
  </si>
  <si>
    <t>2017_Segundo_trim_H</t>
  </si>
  <si>
    <t>2017_Segundo_trim_M</t>
  </si>
  <si>
    <t>2017_Primer_trim_H</t>
  </si>
  <si>
    <t>2017_Primer_trim_M</t>
  </si>
  <si>
    <t>2016_Cuarto_trim_H</t>
  </si>
  <si>
    <t>2016_Cuarto_trim_M</t>
  </si>
  <si>
    <t>2016_Tercer_trim_H</t>
  </si>
  <si>
    <t>2016_Tercer_trim_M</t>
  </si>
  <si>
    <t>2016_Segundo_trim_H</t>
  </si>
  <si>
    <t>2016_Primer_trim_H</t>
  </si>
  <si>
    <t>2016_Primer_trim_M</t>
  </si>
  <si>
    <t>2015_Cuarto_trim_H</t>
  </si>
  <si>
    <t>2015_Cuarto_trim_M</t>
  </si>
  <si>
    <t>2015_Tercer_trim_H</t>
  </si>
  <si>
    <t>2015_Tercer_trim_M</t>
  </si>
  <si>
    <t>2015_Segundo_trim_H</t>
  </si>
  <si>
    <t>2015_Segundo_trim_M</t>
  </si>
  <si>
    <t>2015_Primer_trim_H</t>
  </si>
  <si>
    <t>2015_Primer_trim_M</t>
  </si>
  <si>
    <t>2014_Cuarto_trim_H</t>
  </si>
  <si>
    <t>2014_Cuarto_trim_M</t>
  </si>
  <si>
    <t>2014_Tercer_trim_H</t>
  </si>
  <si>
    <t>2014_Tercer_trim_M</t>
  </si>
  <si>
    <t>2014_Segundo_trim_H</t>
  </si>
  <si>
    <t>2014_Segundo_trim_M</t>
  </si>
  <si>
    <t>2014_Primer_trim_H</t>
  </si>
  <si>
    <t>2014_Primer_trim_M</t>
  </si>
  <si>
    <t>2013_Cuarto_trim_H</t>
  </si>
  <si>
    <t>2013_Cuarto_trim_M</t>
  </si>
  <si>
    <t>2013_Tercer_trim_H</t>
  </si>
  <si>
    <t>2013_Tercer_trim_M</t>
  </si>
  <si>
    <t>2013_Segundo_trim_H</t>
  </si>
  <si>
    <t>2013_Segundo_trim_M</t>
  </si>
  <si>
    <t>2013_Primer_trim_H</t>
  </si>
  <si>
    <t>2013_Primer_trim_M</t>
  </si>
  <si>
    <t>2012_Cuarto_trim_H</t>
  </si>
  <si>
    <t>2012_Cuarto_trim_M</t>
  </si>
  <si>
    <t>2012_Tercer_trim_H</t>
  </si>
  <si>
    <t>2012_Tercer_trim_M</t>
  </si>
  <si>
    <t>2012_Segundo_trim_H</t>
  </si>
  <si>
    <r>
      <t>2012_</t>
    </r>
    <r>
      <rPr>
        <sz val="10"/>
        <color indexed="9"/>
        <rFont val="arial"/>
        <family val="2"/>
      </rPr>
      <t>Segundo_</t>
    </r>
    <r>
      <rPr>
        <sz val="10"/>
        <color indexed="9"/>
        <rFont val="arial"/>
      </rPr>
      <t>trim_M</t>
    </r>
  </si>
  <si>
    <t>2012_Primer_trim_H</t>
  </si>
  <si>
    <t>2011_Cuarto_trim_H</t>
  </si>
  <si>
    <t>2011_Cuarto_trim_M</t>
  </si>
  <si>
    <t>2011_Tercer_trim_H</t>
  </si>
  <si>
    <t>2011_Tercer_trim_M</t>
  </si>
  <si>
    <t>2011_Segundo_trim_H</t>
  </si>
  <si>
    <t>2011_Segundo_trim_M</t>
  </si>
  <si>
    <t>2011_Primer_trim_H</t>
  </si>
  <si>
    <t>2011_Primer_trim_M</t>
  </si>
  <si>
    <t>2010_Cuarto_trim_H</t>
  </si>
  <si>
    <t>2010_Cuarto_trim_M</t>
  </si>
  <si>
    <t>2010_Tercer_trim_H</t>
  </si>
  <si>
    <t>2010_Tercer_trim_M</t>
  </si>
  <si>
    <t>2010_Segundo_trim_H</t>
  </si>
  <si>
    <t>2010_Segundo_trim_M</t>
  </si>
  <si>
    <t>2010_Primer_trim_H</t>
  </si>
  <si>
    <t>2010_Primer_trim_M</t>
  </si>
  <si>
    <t>2009_Cuarto_trim_H</t>
  </si>
  <si>
    <t>2009_Cuarto_trim_M</t>
  </si>
  <si>
    <t>2009_Tercer_trim_H</t>
  </si>
  <si>
    <t>2009_Segundo_trim_H</t>
  </si>
  <si>
    <t>2009_Tercer_trim_M</t>
  </si>
  <si>
    <t>2009_Segundo_trim_M</t>
  </si>
  <si>
    <t>2009_Primer_trim_H</t>
  </si>
  <si>
    <t>2009_Primer_trim_M</t>
  </si>
  <si>
    <t>2008_Cuarto_trim_H</t>
  </si>
  <si>
    <t>2008_Cuarto_trim_M</t>
  </si>
  <si>
    <t>2008_Tercer_trim_H</t>
  </si>
  <si>
    <t>2008_Tercer_trim_M</t>
  </si>
  <si>
    <t>2008_Segundo_trim_H</t>
  </si>
  <si>
    <t>2008_Segundo_trim_M</t>
  </si>
  <si>
    <t>2008_Primer_trim_H</t>
  </si>
  <si>
    <t>EDAD</t>
  </si>
  <si>
    <t>2018_Cuarto_trim_M</t>
  </si>
  <si>
    <t>2017_Tercer_trim_M</t>
  </si>
  <si>
    <t>2016_Segundo_trim_M</t>
  </si>
  <si>
    <t>2012_Primer_trim_M</t>
  </si>
  <si>
    <t>Hombres</t>
  </si>
  <si>
    <t>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</si>
</sst>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indexed="9"/>
      <name val="arial"/>
    </font>
    <font>
      <sz val="8"/>
      <name val="arial"/>
    </font>
    <font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3" borderId="2" xfId="0" applyFont="1" applyFill="1" applyBorder="1" applyAlignment="1" applyProtection="1"/>
    <xf numFmtId="0" fontId="2" fillId="0" borderId="4" xfId="0" applyNumberFormat="1" applyFont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3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2"/>
  <sheetViews>
    <sheetView tabSelected="1" workbookViewId="0">
      <selection activeCell="A26" sqref="A26:M32"/>
    </sheetView>
  </sheetViews>
  <sheetFormatPr baseColWidth="10" defaultRowHeight="15" x14ac:dyDescent="0.25"/>
  <cols>
    <col min="2" max="2" width="17.85546875" customWidth="1"/>
    <col min="3" max="3" width="22.28515625" customWidth="1"/>
    <col min="4" max="4" width="21.140625" customWidth="1"/>
    <col min="5" max="5" width="19.85546875" customWidth="1"/>
    <col min="6" max="6" width="20" customWidth="1"/>
    <col min="7" max="7" width="18.42578125" customWidth="1"/>
    <col min="8" max="8" width="17.5703125" customWidth="1"/>
    <col min="9" max="9" width="17.42578125" customWidth="1"/>
    <col min="10" max="10" width="19" customWidth="1"/>
    <col min="11" max="11" width="17.7109375" customWidth="1"/>
    <col min="12" max="12" width="18" customWidth="1"/>
    <col min="13" max="14" width="19.42578125" customWidth="1"/>
    <col min="15" max="15" width="18" customWidth="1"/>
    <col min="16" max="16" width="17.7109375" customWidth="1"/>
    <col min="17" max="17" width="19.5703125" customWidth="1"/>
    <col min="18" max="18" width="18.140625" customWidth="1"/>
    <col min="19" max="19" width="18" customWidth="1"/>
    <col min="20" max="20" width="20.28515625" customWidth="1"/>
    <col min="21" max="21" width="20" customWidth="1"/>
    <col min="22" max="22" width="19.5703125" customWidth="1"/>
    <col min="23" max="23" width="19" customWidth="1"/>
    <col min="24" max="25" width="17.7109375" customWidth="1"/>
    <col min="26" max="26" width="19.140625" customWidth="1"/>
    <col min="27" max="27" width="17.28515625" customWidth="1"/>
    <col min="28" max="28" width="19" customWidth="1"/>
    <col min="29" max="29" width="19.7109375" customWidth="1"/>
    <col min="30" max="30" width="20.7109375" customWidth="1"/>
    <col min="31" max="31" width="17.28515625" customWidth="1"/>
    <col min="32" max="32" width="19.140625" customWidth="1"/>
    <col min="33" max="33" width="18.28515625" customWidth="1"/>
    <col min="34" max="34" width="18" customWidth="1"/>
    <col min="35" max="35" width="17.42578125" customWidth="1"/>
    <col min="36" max="36" width="20.85546875" customWidth="1"/>
    <col min="37" max="37" width="19.42578125" customWidth="1"/>
    <col min="38" max="38" width="21.7109375" customWidth="1"/>
    <col min="39" max="39" width="18.85546875" customWidth="1"/>
    <col min="40" max="40" width="18" customWidth="1"/>
    <col min="41" max="41" width="20.5703125" customWidth="1"/>
    <col min="42" max="42" width="18" customWidth="1"/>
    <col min="43" max="43" width="17.7109375" customWidth="1"/>
    <col min="44" max="44" width="20.5703125" customWidth="1"/>
    <col min="45" max="45" width="19.140625" customWidth="1"/>
    <col min="46" max="46" width="20.5703125" customWidth="1"/>
    <col min="47" max="47" width="18.42578125" customWidth="1"/>
    <col min="48" max="48" width="19" customWidth="1"/>
    <col min="49" max="49" width="18.140625" customWidth="1"/>
    <col min="50" max="50" width="18" customWidth="1"/>
    <col min="51" max="51" width="18.28515625" customWidth="1"/>
    <col min="52" max="52" width="18" customWidth="1"/>
    <col min="53" max="53" width="19.140625" customWidth="1"/>
    <col min="54" max="54" width="21" customWidth="1"/>
    <col min="55" max="55" width="18.28515625" customWidth="1"/>
    <col min="56" max="56" width="19" customWidth="1"/>
    <col min="57" max="57" width="19.28515625" customWidth="1"/>
    <col min="58" max="58" width="18" customWidth="1"/>
    <col min="59" max="59" width="17.140625" customWidth="1"/>
    <col min="60" max="61" width="20.42578125" customWidth="1"/>
    <col min="62" max="62" width="19.5703125" customWidth="1"/>
    <col min="63" max="63" width="19" customWidth="1"/>
    <col min="64" max="64" width="18.42578125" customWidth="1"/>
    <col min="65" max="65" width="18.5703125" customWidth="1"/>
    <col min="66" max="66" width="18.28515625" customWidth="1"/>
    <col min="67" max="67" width="17.28515625" customWidth="1"/>
    <col min="68" max="68" width="19.140625" customWidth="1"/>
    <col min="69" max="69" width="19.85546875" customWidth="1"/>
    <col min="70" max="70" width="20.85546875" customWidth="1"/>
    <col min="71" max="71" width="20.42578125" customWidth="1"/>
    <col min="72" max="72" width="23.5703125" customWidth="1"/>
    <col min="73" max="73" width="19.28515625" customWidth="1"/>
    <col min="74" max="74" width="17.7109375" customWidth="1"/>
    <col min="75" max="75" width="17.28515625" customWidth="1"/>
    <col min="76" max="76" width="19.42578125" customWidth="1"/>
    <col min="77" max="77" width="20.140625" customWidth="1"/>
    <col min="78" max="78" width="19.85546875" customWidth="1"/>
    <col min="79" max="79" width="18.28515625" customWidth="1"/>
    <col min="80" max="80" width="18" customWidth="1"/>
    <col min="81" max="81" width="18.85546875" customWidth="1"/>
    <col min="82" max="82" width="18.140625" customWidth="1"/>
    <col min="83" max="83" width="18.28515625" customWidth="1"/>
    <col min="84" max="84" width="20.7109375" customWidth="1"/>
    <col min="85" max="85" width="21.5703125" customWidth="1"/>
    <col min="86" max="86" width="23.140625" customWidth="1"/>
    <col min="87" max="87" width="18.28515625" customWidth="1"/>
    <col min="88" max="89" width="19.7109375" customWidth="1"/>
    <col min="90" max="90" width="17.85546875" customWidth="1"/>
    <col min="91" max="91" width="17.28515625" customWidth="1"/>
    <col min="92" max="92" width="20" customWidth="1"/>
    <col min="93" max="93" width="19.42578125" customWidth="1"/>
    <col min="94" max="94" width="20" customWidth="1"/>
    <col min="95" max="95" width="17.7109375" customWidth="1"/>
    <col min="96" max="96" width="17.85546875" customWidth="1"/>
  </cols>
  <sheetData>
    <row r="1" spans="1:97" x14ac:dyDescent="0.25">
      <c r="A1" s="4" t="s">
        <v>95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3" t="s">
        <v>96</v>
      </c>
      <c r="J1" s="1" t="s">
        <v>14</v>
      </c>
      <c r="K1" s="1" t="s">
        <v>13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3" t="s">
        <v>97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3" t="s">
        <v>98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3" t="s">
        <v>62</v>
      </c>
      <c r="BJ1" s="3" t="s">
        <v>63</v>
      </c>
      <c r="BK1" s="3" t="s">
        <v>99</v>
      </c>
      <c r="BL1" s="3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3" t="s">
        <v>70</v>
      </c>
      <c r="BS1" s="3" t="s">
        <v>71</v>
      </c>
      <c r="BT1" s="3" t="s">
        <v>72</v>
      </c>
      <c r="BU1" s="3" t="s">
        <v>73</v>
      </c>
      <c r="BV1" s="3" t="s">
        <v>74</v>
      </c>
      <c r="BW1" s="3" t="s">
        <v>75</v>
      </c>
      <c r="BX1" s="3" t="s">
        <v>76</v>
      </c>
      <c r="BY1" s="3" t="s">
        <v>77</v>
      </c>
      <c r="BZ1" s="3" t="s">
        <v>78</v>
      </c>
      <c r="CA1" s="3" t="s">
        <v>79</v>
      </c>
      <c r="CB1" s="3" t="s">
        <v>80</v>
      </c>
      <c r="CC1" s="3" t="s">
        <v>81</v>
      </c>
      <c r="CD1" s="3" t="s">
        <v>82</v>
      </c>
      <c r="CE1" s="3" t="s">
        <v>84</v>
      </c>
      <c r="CF1" s="3" t="s">
        <v>83</v>
      </c>
      <c r="CG1" s="3" t="s">
        <v>85</v>
      </c>
      <c r="CH1" s="3" t="s">
        <v>86</v>
      </c>
      <c r="CI1" s="3" t="s">
        <v>87</v>
      </c>
      <c r="CJ1" s="3" t="s">
        <v>88</v>
      </c>
      <c r="CK1" s="3" t="s">
        <v>89</v>
      </c>
      <c r="CL1" s="3" t="s">
        <v>90</v>
      </c>
      <c r="CM1" s="3" t="s">
        <v>91</v>
      </c>
      <c r="CN1" s="3" t="s">
        <v>92</v>
      </c>
      <c r="CO1" s="3" t="s">
        <v>93</v>
      </c>
      <c r="CP1" s="3" t="s">
        <v>94</v>
      </c>
      <c r="CQ1" s="3" t="s">
        <v>89</v>
      </c>
    </row>
    <row r="2" spans="1:97" x14ac:dyDescent="0.25">
      <c r="A2" s="2" t="s">
        <v>0</v>
      </c>
      <c r="B2" s="7">
        <v>73.430000000000007</v>
      </c>
      <c r="C2" s="7">
        <v>52.32</v>
      </c>
      <c r="D2" s="7">
        <v>64.28</v>
      </c>
      <c r="E2" s="7">
        <v>61.55</v>
      </c>
      <c r="F2" s="7">
        <v>58.12</v>
      </c>
      <c r="G2" s="7">
        <v>51.85</v>
      </c>
      <c r="H2" s="7">
        <v>53.58</v>
      </c>
      <c r="I2" s="7">
        <v>18.899999999999999</v>
      </c>
      <c r="J2" s="7">
        <v>44.3</v>
      </c>
      <c r="K2" s="7">
        <v>33.36</v>
      </c>
      <c r="L2" s="7">
        <v>48.75</v>
      </c>
      <c r="M2" s="7">
        <v>51.16</v>
      </c>
      <c r="N2" s="7">
        <v>65.11</v>
      </c>
      <c r="O2" s="7">
        <v>69.53</v>
      </c>
      <c r="P2" s="7">
        <v>52.04</v>
      </c>
      <c r="Q2" s="7">
        <v>69.959999999999994</v>
      </c>
      <c r="R2" s="7">
        <v>60.34</v>
      </c>
      <c r="S2" s="7">
        <v>54.07</v>
      </c>
      <c r="T2" s="7">
        <v>79.89</v>
      </c>
      <c r="U2" s="7">
        <v>80.5</v>
      </c>
      <c r="V2" s="7">
        <v>49.76</v>
      </c>
      <c r="W2" s="7">
        <v>94.16</v>
      </c>
      <c r="X2" s="7">
        <v>57.53</v>
      </c>
      <c r="Y2" s="7">
        <v>72.680000000000007</v>
      </c>
      <c r="Z2" s="7">
        <v>69.64</v>
      </c>
      <c r="AA2" s="7">
        <v>83.69</v>
      </c>
      <c r="AB2" s="7">
        <v>75.959999999999994</v>
      </c>
      <c r="AC2" s="7">
        <v>76.25</v>
      </c>
      <c r="AD2" s="7">
        <v>54.98</v>
      </c>
      <c r="AE2" s="7">
        <v>53.77</v>
      </c>
      <c r="AF2" s="7">
        <v>41.7</v>
      </c>
      <c r="AG2" s="7">
        <v>66.52</v>
      </c>
      <c r="AH2" s="7">
        <v>67.87</v>
      </c>
      <c r="AI2" s="7">
        <v>65.77</v>
      </c>
      <c r="AJ2" s="7">
        <v>73.66</v>
      </c>
      <c r="AK2" s="7">
        <v>79.98</v>
      </c>
      <c r="AL2" s="7">
        <v>62.05</v>
      </c>
      <c r="AM2" s="7">
        <v>91.19</v>
      </c>
      <c r="AN2" s="7">
        <v>38.729999999999997</v>
      </c>
      <c r="AO2" s="7">
        <v>96.3</v>
      </c>
      <c r="AP2" s="7">
        <v>66.61</v>
      </c>
      <c r="AQ2" s="7">
        <v>89.41</v>
      </c>
      <c r="AR2" s="7">
        <v>57.22</v>
      </c>
      <c r="AS2" s="7">
        <v>54.23</v>
      </c>
      <c r="AT2" s="7">
        <v>60.75</v>
      </c>
      <c r="AU2" s="7">
        <v>61.91</v>
      </c>
      <c r="AV2" s="7">
        <v>73.069999999999993</v>
      </c>
      <c r="AW2" s="7">
        <v>100</v>
      </c>
      <c r="AX2" s="7">
        <v>85.47</v>
      </c>
      <c r="AY2" s="7">
        <v>79.88</v>
      </c>
      <c r="AZ2" s="7">
        <v>80.34</v>
      </c>
      <c r="BA2" s="7">
        <v>86.31</v>
      </c>
      <c r="BB2" s="7">
        <v>77.8</v>
      </c>
      <c r="BC2" s="7">
        <v>90.35</v>
      </c>
      <c r="BD2" s="7">
        <v>96.89</v>
      </c>
      <c r="BE2" s="7">
        <v>79.209999999999994</v>
      </c>
      <c r="BF2" s="7">
        <v>73.37</v>
      </c>
      <c r="BG2" s="7">
        <v>72.83</v>
      </c>
      <c r="BH2" s="7">
        <v>68.569999999999993</v>
      </c>
      <c r="BI2" s="7">
        <v>71.510000000000005</v>
      </c>
      <c r="BJ2" s="7">
        <v>56.57</v>
      </c>
      <c r="BK2" s="7">
        <v>66.75</v>
      </c>
      <c r="BL2" s="7">
        <v>57.08</v>
      </c>
      <c r="BM2" s="7">
        <v>67.790000000000006</v>
      </c>
      <c r="BN2" s="7">
        <v>56.59</v>
      </c>
      <c r="BO2" s="7">
        <v>80.03</v>
      </c>
      <c r="BP2" s="7">
        <v>67.63</v>
      </c>
      <c r="BQ2" s="7">
        <v>85.36</v>
      </c>
      <c r="BR2" s="7">
        <v>76.8</v>
      </c>
      <c r="BS2" s="7">
        <v>74.86</v>
      </c>
      <c r="BT2" s="7">
        <v>68.099999999999994</v>
      </c>
      <c r="BU2" s="7">
        <v>70.12</v>
      </c>
      <c r="BV2" s="7">
        <v>56.63</v>
      </c>
      <c r="BW2" s="7">
        <v>65.31</v>
      </c>
      <c r="BX2" s="7">
        <v>84.74</v>
      </c>
      <c r="BY2" s="7">
        <v>64.239999999999995</v>
      </c>
      <c r="BZ2" s="7">
        <v>72.349999999999994</v>
      </c>
      <c r="CA2" s="7">
        <v>60.97</v>
      </c>
      <c r="CB2" s="7">
        <v>56.36</v>
      </c>
      <c r="CC2" s="7">
        <v>66.540000000000006</v>
      </c>
      <c r="CD2" s="7">
        <v>58.44</v>
      </c>
      <c r="CE2" s="7">
        <v>52.92</v>
      </c>
      <c r="CF2" s="7">
        <v>69.03</v>
      </c>
      <c r="CG2" s="7">
        <v>57.13</v>
      </c>
      <c r="CH2" s="7">
        <v>67.08</v>
      </c>
      <c r="CI2" s="7">
        <v>60.73</v>
      </c>
      <c r="CJ2" s="7">
        <v>52.26</v>
      </c>
      <c r="CK2" s="7">
        <v>61.23</v>
      </c>
      <c r="CL2" s="7">
        <v>52.77</v>
      </c>
      <c r="CM2" s="7">
        <v>58.17</v>
      </c>
      <c r="CN2" s="7">
        <v>62.36</v>
      </c>
      <c r="CO2" s="7">
        <v>59.45</v>
      </c>
      <c r="CP2" s="7">
        <v>39.590000000000003</v>
      </c>
      <c r="CQ2" s="7">
        <v>53.31</v>
      </c>
      <c r="CR2" s="5"/>
      <c r="CS2" s="6"/>
    </row>
    <row r="3" spans="1:97" x14ac:dyDescent="0.25">
      <c r="A3" s="2" t="s">
        <v>1</v>
      </c>
      <c r="B3" s="7">
        <v>29.91</v>
      </c>
      <c r="C3" s="7">
        <v>46.06</v>
      </c>
      <c r="D3" s="7">
        <v>44.13</v>
      </c>
      <c r="E3" s="7">
        <v>46.13</v>
      </c>
      <c r="F3" s="7">
        <v>45.24</v>
      </c>
      <c r="G3" s="7">
        <v>41.72</v>
      </c>
      <c r="H3" s="7">
        <v>39.07</v>
      </c>
      <c r="I3" s="7">
        <v>36.72</v>
      </c>
      <c r="J3" s="7">
        <v>39.630000000000003</v>
      </c>
      <c r="K3" s="7">
        <v>34.5</v>
      </c>
      <c r="L3" s="7">
        <v>40.42</v>
      </c>
      <c r="M3" s="7">
        <v>34.200000000000003</v>
      </c>
      <c r="N3" s="7">
        <v>40.299999999999997</v>
      </c>
      <c r="O3" s="7">
        <v>27.43</v>
      </c>
      <c r="P3" s="7">
        <v>45.9</v>
      </c>
      <c r="Q3" s="7">
        <v>34.22</v>
      </c>
      <c r="R3" s="7">
        <v>37.26</v>
      </c>
      <c r="S3" s="7">
        <v>36.68</v>
      </c>
      <c r="T3" s="7">
        <v>49.44</v>
      </c>
      <c r="U3" s="7">
        <v>37.19</v>
      </c>
      <c r="V3" s="7">
        <v>54.35</v>
      </c>
      <c r="W3" s="7">
        <v>38.64</v>
      </c>
      <c r="X3" s="7">
        <v>50.96</v>
      </c>
      <c r="Y3" s="7">
        <v>46.01</v>
      </c>
      <c r="Z3" s="7">
        <v>50.94</v>
      </c>
      <c r="AA3" s="7">
        <v>43.23</v>
      </c>
      <c r="AB3" s="7">
        <v>54.47</v>
      </c>
      <c r="AC3" s="7">
        <v>55.18</v>
      </c>
      <c r="AD3" s="7">
        <v>44.96</v>
      </c>
      <c r="AE3" s="7">
        <v>44.13</v>
      </c>
      <c r="AF3" s="7">
        <v>49.96</v>
      </c>
      <c r="AG3" s="7">
        <v>45.97</v>
      </c>
      <c r="AH3" s="7">
        <v>47.47</v>
      </c>
      <c r="AI3" s="7">
        <v>52.06</v>
      </c>
      <c r="AJ3" s="7">
        <v>58.63</v>
      </c>
      <c r="AK3" s="7">
        <v>48.33</v>
      </c>
      <c r="AL3" s="7">
        <v>62.54</v>
      </c>
      <c r="AM3" s="7">
        <v>41.9</v>
      </c>
      <c r="AN3" s="7">
        <v>59.76</v>
      </c>
      <c r="AO3" s="7">
        <v>56.78</v>
      </c>
      <c r="AP3" s="7">
        <v>61.18</v>
      </c>
      <c r="AQ3" s="7">
        <v>52.72</v>
      </c>
      <c r="AR3" s="7">
        <v>56.56</v>
      </c>
      <c r="AS3" s="7">
        <v>55.64</v>
      </c>
      <c r="AT3" s="7">
        <v>53.5</v>
      </c>
      <c r="AU3" s="7">
        <v>52.94</v>
      </c>
      <c r="AV3" s="7">
        <v>61.39</v>
      </c>
      <c r="AW3" s="7">
        <v>53.74</v>
      </c>
      <c r="AX3" s="7">
        <v>61.73</v>
      </c>
      <c r="AY3" s="7">
        <v>58.05</v>
      </c>
      <c r="AZ3" s="7">
        <v>68.599999999999994</v>
      </c>
      <c r="BA3" s="7">
        <v>56.22</v>
      </c>
      <c r="BB3" s="7">
        <v>70.5</v>
      </c>
      <c r="BC3" s="7">
        <v>62.54</v>
      </c>
      <c r="BD3" s="7">
        <v>68.08</v>
      </c>
      <c r="BE3" s="7">
        <v>65.78</v>
      </c>
      <c r="BF3" s="7">
        <v>61.99</v>
      </c>
      <c r="BG3" s="7">
        <v>59.2</v>
      </c>
      <c r="BH3" s="7">
        <v>62.97</v>
      </c>
      <c r="BI3" s="7">
        <v>56.76</v>
      </c>
      <c r="BJ3" s="7">
        <v>49.91</v>
      </c>
      <c r="BK3" s="7">
        <v>55.43</v>
      </c>
      <c r="BL3" s="7">
        <v>44.19</v>
      </c>
      <c r="BM3" s="7">
        <v>48.95</v>
      </c>
      <c r="BN3" s="7">
        <v>41.4</v>
      </c>
      <c r="BO3" s="7">
        <v>49.23</v>
      </c>
      <c r="BP3" s="7">
        <v>44.45</v>
      </c>
      <c r="BQ3" s="7">
        <v>50.77</v>
      </c>
      <c r="BR3" s="7">
        <v>48.65</v>
      </c>
      <c r="BS3" s="7">
        <v>50.48</v>
      </c>
      <c r="BT3" s="7">
        <v>48.28</v>
      </c>
      <c r="BU3" s="7">
        <v>40.46</v>
      </c>
      <c r="BV3" s="7">
        <v>55.52</v>
      </c>
      <c r="BW3" s="7">
        <v>44.2</v>
      </c>
      <c r="BX3" s="7">
        <v>50.74</v>
      </c>
      <c r="BY3" s="7">
        <v>47.79</v>
      </c>
      <c r="BZ3" s="7">
        <v>52.73</v>
      </c>
      <c r="CA3" s="7">
        <v>45.07</v>
      </c>
      <c r="CB3" s="7">
        <v>47.96</v>
      </c>
      <c r="CC3" s="7">
        <v>45.48</v>
      </c>
      <c r="CD3" s="7">
        <v>44.79</v>
      </c>
      <c r="CE3" s="7">
        <v>45.57</v>
      </c>
      <c r="CF3" s="7">
        <v>45.91</v>
      </c>
      <c r="CG3" s="7">
        <v>42.05</v>
      </c>
      <c r="CH3" s="7">
        <v>42.97</v>
      </c>
      <c r="CI3" s="7">
        <v>41.99</v>
      </c>
      <c r="CJ3" s="7">
        <v>32.729999999999997</v>
      </c>
      <c r="CK3" s="7">
        <v>30.21</v>
      </c>
      <c r="CL3" s="7">
        <v>26.52</v>
      </c>
      <c r="CM3" s="7">
        <v>16.2</v>
      </c>
      <c r="CN3" s="7">
        <v>29.06</v>
      </c>
      <c r="CO3" s="7">
        <v>27.54</v>
      </c>
      <c r="CP3" s="7">
        <v>24.35</v>
      </c>
      <c r="CQ3" s="7">
        <v>22.33</v>
      </c>
    </row>
    <row r="4" spans="1:97" x14ac:dyDescent="0.25">
      <c r="A4" s="2" t="s">
        <v>2</v>
      </c>
      <c r="B4" s="7">
        <v>25.23</v>
      </c>
      <c r="C4" s="7">
        <v>24.44</v>
      </c>
      <c r="D4" s="7">
        <v>25.45</v>
      </c>
      <c r="E4" s="7">
        <v>20.350000000000001</v>
      </c>
      <c r="F4" s="7">
        <v>20.7</v>
      </c>
      <c r="G4" s="7">
        <v>21.81</v>
      </c>
      <c r="H4" s="7">
        <v>23.21</v>
      </c>
      <c r="I4" s="7">
        <v>20.05</v>
      </c>
      <c r="J4" s="7">
        <v>24.05</v>
      </c>
      <c r="K4" s="7">
        <v>19.55</v>
      </c>
      <c r="L4" s="7">
        <v>21.52</v>
      </c>
      <c r="M4" s="7">
        <v>26.66</v>
      </c>
      <c r="N4" s="7">
        <v>21.78</v>
      </c>
      <c r="O4" s="7">
        <v>23.26</v>
      </c>
      <c r="P4" s="7">
        <v>23</v>
      </c>
      <c r="Q4" s="7">
        <v>25.17</v>
      </c>
      <c r="R4" s="7">
        <v>19.8</v>
      </c>
      <c r="S4" s="7">
        <v>29.29</v>
      </c>
      <c r="T4" s="7">
        <v>21.35</v>
      </c>
      <c r="U4" s="7">
        <v>29.01</v>
      </c>
      <c r="V4" s="7">
        <v>23.3</v>
      </c>
      <c r="W4" s="7">
        <v>26.39</v>
      </c>
      <c r="X4" s="7">
        <v>24.15</v>
      </c>
      <c r="Y4" s="7">
        <v>26.34</v>
      </c>
      <c r="Z4" s="7">
        <v>25.25</v>
      </c>
      <c r="AA4" s="7">
        <v>28.98</v>
      </c>
      <c r="AB4" s="7">
        <v>22.84</v>
      </c>
      <c r="AC4" s="7">
        <v>33.49</v>
      </c>
      <c r="AD4" s="7">
        <v>25.8</v>
      </c>
      <c r="AE4" s="7">
        <v>31.37</v>
      </c>
      <c r="AF4" s="7">
        <v>32.06</v>
      </c>
      <c r="AG4" s="7">
        <v>33.58</v>
      </c>
      <c r="AH4" s="7">
        <v>29.82</v>
      </c>
      <c r="AI4" s="7">
        <v>38.56</v>
      </c>
      <c r="AJ4" s="7">
        <v>36.32</v>
      </c>
      <c r="AK4" s="7">
        <v>36.590000000000003</v>
      </c>
      <c r="AL4" s="7">
        <v>35.450000000000003</v>
      </c>
      <c r="AM4" s="7">
        <v>36.020000000000003</v>
      </c>
      <c r="AN4" s="7">
        <v>32.71</v>
      </c>
      <c r="AO4" s="7">
        <v>33.93</v>
      </c>
      <c r="AP4" s="7">
        <v>37</v>
      </c>
      <c r="AQ4" s="7">
        <v>33.93</v>
      </c>
      <c r="AR4" s="7">
        <v>36.82</v>
      </c>
      <c r="AS4" s="7">
        <v>33.18</v>
      </c>
      <c r="AT4" s="7">
        <v>38.380000000000003</v>
      </c>
      <c r="AU4" s="7">
        <v>34.56</v>
      </c>
      <c r="AV4" s="7">
        <v>42.31</v>
      </c>
      <c r="AW4" s="7">
        <v>35.1</v>
      </c>
      <c r="AX4" s="7">
        <v>41.94</v>
      </c>
      <c r="AY4" s="7">
        <v>36.86</v>
      </c>
      <c r="AZ4" s="7">
        <v>39.01</v>
      </c>
      <c r="BA4" s="7">
        <v>37.65</v>
      </c>
      <c r="BB4" s="7">
        <v>41.83</v>
      </c>
      <c r="BC4" s="7">
        <v>39</v>
      </c>
      <c r="BD4" s="7">
        <v>36.04</v>
      </c>
      <c r="BE4" s="7">
        <v>37.130000000000003</v>
      </c>
      <c r="BF4" s="7">
        <v>38.61</v>
      </c>
      <c r="BG4" s="7">
        <v>39.54</v>
      </c>
      <c r="BH4" s="7">
        <v>38.130000000000003</v>
      </c>
      <c r="BI4" s="7">
        <v>37.08</v>
      </c>
      <c r="BJ4" s="7">
        <v>36.36</v>
      </c>
      <c r="BK4" s="7">
        <v>37.26</v>
      </c>
      <c r="BL4" s="7">
        <v>37.4</v>
      </c>
      <c r="BM4" s="7">
        <v>35.01</v>
      </c>
      <c r="BN4" s="7">
        <v>32.380000000000003</v>
      </c>
      <c r="BO4" s="7">
        <v>29.79</v>
      </c>
      <c r="BP4" s="7">
        <v>35</v>
      </c>
      <c r="BQ4" s="7">
        <v>32.869999999999997</v>
      </c>
      <c r="BR4" s="7">
        <v>35.299999999999997</v>
      </c>
      <c r="BS4" s="7">
        <v>29.55</v>
      </c>
      <c r="BT4" s="7">
        <v>32.19</v>
      </c>
      <c r="BU4" s="7">
        <v>27.21</v>
      </c>
      <c r="BV4" s="7">
        <v>30.85</v>
      </c>
      <c r="BW4" s="7">
        <v>30.69</v>
      </c>
      <c r="BX4" s="7">
        <v>33.479999999999997</v>
      </c>
      <c r="BY4" s="7">
        <v>28.17</v>
      </c>
      <c r="BZ4" s="7">
        <v>29.78</v>
      </c>
      <c r="CA4" s="7">
        <v>25.93</v>
      </c>
      <c r="CB4" s="7">
        <v>31.07</v>
      </c>
      <c r="CC4" s="7">
        <v>22.99</v>
      </c>
      <c r="CD4" s="7">
        <v>29.38</v>
      </c>
      <c r="CE4" s="7">
        <v>26.18</v>
      </c>
      <c r="CF4" s="7">
        <v>28.39</v>
      </c>
      <c r="CG4" s="7">
        <v>26.3</v>
      </c>
      <c r="CH4" s="7">
        <v>29.19</v>
      </c>
      <c r="CI4" s="7">
        <v>25.5</v>
      </c>
      <c r="CJ4" s="7">
        <v>20.09</v>
      </c>
      <c r="CK4" s="7">
        <v>23.13</v>
      </c>
      <c r="CL4" s="7">
        <v>15.91</v>
      </c>
      <c r="CM4" s="7">
        <v>20.76</v>
      </c>
      <c r="CN4" s="7">
        <v>14.76</v>
      </c>
      <c r="CO4" s="7">
        <v>18.54</v>
      </c>
      <c r="CP4" s="7">
        <v>14.42</v>
      </c>
      <c r="CQ4" s="7">
        <v>16.829999999999998</v>
      </c>
    </row>
    <row r="5" spans="1:97" x14ac:dyDescent="0.25">
      <c r="A5" s="2" t="s">
        <v>3</v>
      </c>
      <c r="B5" s="7">
        <v>13.25</v>
      </c>
      <c r="C5" s="7">
        <v>22.64</v>
      </c>
      <c r="D5" s="7">
        <v>15.4</v>
      </c>
      <c r="E5" s="7">
        <v>19.88</v>
      </c>
      <c r="F5" s="7">
        <v>16.18</v>
      </c>
      <c r="G5" s="7">
        <v>18.22</v>
      </c>
      <c r="H5" s="7">
        <v>14.15</v>
      </c>
      <c r="I5" s="7">
        <v>18.75</v>
      </c>
      <c r="J5" s="7">
        <v>15.2</v>
      </c>
      <c r="K5" s="7">
        <v>17.66</v>
      </c>
      <c r="L5" s="7">
        <v>13.49</v>
      </c>
      <c r="M5" s="7">
        <v>17.920000000000002</v>
      </c>
      <c r="N5" s="7">
        <v>15.58</v>
      </c>
      <c r="O5" s="7">
        <v>18.010000000000002</v>
      </c>
      <c r="P5" s="7">
        <v>14.76</v>
      </c>
      <c r="Q5" s="7">
        <v>22.59</v>
      </c>
      <c r="R5" s="7">
        <v>12.5</v>
      </c>
      <c r="S5" s="7">
        <v>23.86</v>
      </c>
      <c r="T5" s="7">
        <v>19.850000000000001</v>
      </c>
      <c r="U5" s="7">
        <v>27.25</v>
      </c>
      <c r="V5" s="7">
        <v>20.99</v>
      </c>
      <c r="W5" s="7">
        <v>26.39</v>
      </c>
      <c r="X5" s="7">
        <v>16.61</v>
      </c>
      <c r="Y5" s="7">
        <v>23.3</v>
      </c>
      <c r="Z5" s="7">
        <v>21.01</v>
      </c>
      <c r="AA5" s="7">
        <v>23.95</v>
      </c>
      <c r="AB5" s="7">
        <v>23.34</v>
      </c>
      <c r="AC5" s="7">
        <v>25.98</v>
      </c>
      <c r="AD5" s="7">
        <v>17.97</v>
      </c>
      <c r="AE5" s="7">
        <v>26.4</v>
      </c>
      <c r="AF5" s="7">
        <v>19.13</v>
      </c>
      <c r="AG5" s="7">
        <v>21.76</v>
      </c>
      <c r="AH5" s="7">
        <v>22.01</v>
      </c>
      <c r="AI5" s="7">
        <v>24.67</v>
      </c>
      <c r="AJ5" s="7">
        <v>27.41</v>
      </c>
      <c r="AK5" s="7">
        <v>28.93</v>
      </c>
      <c r="AL5" s="7">
        <v>26.48</v>
      </c>
      <c r="AM5" s="7">
        <v>27.6</v>
      </c>
      <c r="AN5" s="7">
        <v>28.69</v>
      </c>
      <c r="AO5" s="7">
        <v>30.24</v>
      </c>
      <c r="AP5" s="7">
        <v>27.7</v>
      </c>
      <c r="AQ5" s="7">
        <v>32.18</v>
      </c>
      <c r="AR5" s="7">
        <v>27.62</v>
      </c>
      <c r="AS5" s="7">
        <v>32</v>
      </c>
      <c r="AT5" s="7">
        <v>28.41</v>
      </c>
      <c r="AU5" s="7">
        <v>28.86</v>
      </c>
      <c r="AV5" s="7">
        <v>27.23</v>
      </c>
      <c r="AW5" s="7">
        <v>28.38</v>
      </c>
      <c r="AX5" s="7">
        <v>29.69</v>
      </c>
      <c r="AY5" s="7">
        <v>29.24</v>
      </c>
      <c r="AZ5" s="7">
        <v>27.45</v>
      </c>
      <c r="BA5" s="7">
        <v>29.45</v>
      </c>
      <c r="BB5" s="7">
        <v>28.94</v>
      </c>
      <c r="BC5" s="7">
        <v>26.8</v>
      </c>
      <c r="BD5" s="7">
        <v>30.48</v>
      </c>
      <c r="BE5" s="7">
        <v>24.33</v>
      </c>
      <c r="BF5" s="7">
        <v>29.65</v>
      </c>
      <c r="BG5" s="7">
        <v>27.42</v>
      </c>
      <c r="BH5" s="7">
        <v>26.22</v>
      </c>
      <c r="BI5" s="7">
        <v>29.54</v>
      </c>
      <c r="BJ5" s="7">
        <v>25.44</v>
      </c>
      <c r="BK5" s="7">
        <v>32.200000000000003</v>
      </c>
      <c r="BL5" s="7">
        <v>24.93</v>
      </c>
      <c r="BM5" s="7">
        <v>28.84</v>
      </c>
      <c r="BN5" s="7">
        <v>23.32</v>
      </c>
      <c r="BO5" s="7">
        <v>28.76</v>
      </c>
      <c r="BP5" s="7">
        <v>24.81</v>
      </c>
      <c r="BQ5" s="7">
        <v>24.86</v>
      </c>
      <c r="BR5" s="7">
        <v>23.56</v>
      </c>
      <c r="BS5" s="7">
        <v>24.48</v>
      </c>
      <c r="BT5" s="7">
        <v>25.51</v>
      </c>
      <c r="BU5" s="7">
        <v>27.74</v>
      </c>
      <c r="BV5" s="7">
        <v>25.72</v>
      </c>
      <c r="BW5" s="7">
        <v>26.23</v>
      </c>
      <c r="BX5" s="7">
        <v>26.13</v>
      </c>
      <c r="BY5" s="7">
        <v>28.05</v>
      </c>
      <c r="BZ5" s="7">
        <v>23.13</v>
      </c>
      <c r="CA5" s="7">
        <v>26.54</v>
      </c>
      <c r="CB5" s="7">
        <v>24.2</v>
      </c>
      <c r="CC5" s="7">
        <v>23.77</v>
      </c>
      <c r="CD5" s="7">
        <v>23.24</v>
      </c>
      <c r="CE5" s="7">
        <v>21.4</v>
      </c>
      <c r="CF5" s="7">
        <v>23.76</v>
      </c>
      <c r="CG5" s="7">
        <v>24.95</v>
      </c>
      <c r="CH5" s="7">
        <v>26.18</v>
      </c>
      <c r="CI5" s="7">
        <v>24.91</v>
      </c>
      <c r="CJ5" s="7">
        <v>19.579999999999998</v>
      </c>
      <c r="CK5" s="7">
        <v>24.35</v>
      </c>
      <c r="CL5" s="7">
        <v>17.079999999999998</v>
      </c>
      <c r="CM5" s="7">
        <v>15.83</v>
      </c>
      <c r="CN5" s="7">
        <v>11.92</v>
      </c>
      <c r="CO5" s="7">
        <v>12.7</v>
      </c>
      <c r="CP5" s="7">
        <v>11.56</v>
      </c>
      <c r="CQ5" s="7">
        <v>16.18</v>
      </c>
    </row>
    <row r="6" spans="1:97" x14ac:dyDescent="0.25">
      <c r="A6" s="2" t="s">
        <v>4</v>
      </c>
      <c r="B6" s="7">
        <v>16.690000000000001</v>
      </c>
      <c r="C6" s="7">
        <v>22.33</v>
      </c>
      <c r="D6" s="7">
        <v>17.100000000000001</v>
      </c>
      <c r="E6" s="7">
        <v>19.63</v>
      </c>
      <c r="F6" s="7">
        <v>19.2</v>
      </c>
      <c r="G6" s="7">
        <v>21.81</v>
      </c>
      <c r="H6" s="7">
        <v>16.82</v>
      </c>
      <c r="I6" s="7">
        <v>19.57</v>
      </c>
      <c r="J6" s="7">
        <v>15.4</v>
      </c>
      <c r="K6" s="7">
        <v>20.2</v>
      </c>
      <c r="L6" s="7">
        <v>16.96</v>
      </c>
      <c r="M6" s="7">
        <v>20.22</v>
      </c>
      <c r="N6" s="7">
        <v>16.66</v>
      </c>
      <c r="O6" s="7">
        <v>22.2</v>
      </c>
      <c r="P6" s="7">
        <v>17.91</v>
      </c>
      <c r="Q6" s="7">
        <v>21.65</v>
      </c>
      <c r="R6" s="7">
        <v>16.97</v>
      </c>
      <c r="S6" s="7">
        <v>20.5</v>
      </c>
      <c r="T6" s="7">
        <v>18.09</v>
      </c>
      <c r="U6" s="7">
        <v>23.63</v>
      </c>
      <c r="V6" s="7">
        <v>20.9</v>
      </c>
      <c r="W6" s="7">
        <v>26.09</v>
      </c>
      <c r="X6" s="7">
        <v>21.71</v>
      </c>
      <c r="Y6" s="7">
        <v>25.32</v>
      </c>
      <c r="Z6" s="7">
        <v>18.3</v>
      </c>
      <c r="AA6" s="7">
        <v>26.16</v>
      </c>
      <c r="AB6" s="7">
        <v>22.45</v>
      </c>
      <c r="AC6" s="7">
        <v>25.42</v>
      </c>
      <c r="AD6" s="7">
        <v>23.37</v>
      </c>
      <c r="AE6" s="7">
        <v>22.86</v>
      </c>
      <c r="AF6" s="7">
        <v>21.55</v>
      </c>
      <c r="AG6" s="7">
        <v>25.35</v>
      </c>
      <c r="AH6" s="7">
        <v>21.63</v>
      </c>
      <c r="AI6" s="7">
        <v>26.81</v>
      </c>
      <c r="AJ6" s="7">
        <v>21.2</v>
      </c>
      <c r="AK6" s="7">
        <v>27.95</v>
      </c>
      <c r="AL6" s="7">
        <v>21.97</v>
      </c>
      <c r="AM6" s="7">
        <v>30.78</v>
      </c>
      <c r="AN6" s="7">
        <v>23.28</v>
      </c>
      <c r="AO6" s="7">
        <v>30</v>
      </c>
      <c r="AP6" s="7">
        <v>25.07</v>
      </c>
      <c r="AQ6" s="7">
        <v>35.15</v>
      </c>
      <c r="AR6" s="7">
        <v>26.73</v>
      </c>
      <c r="AS6" s="7">
        <v>34.69</v>
      </c>
      <c r="AT6" s="7">
        <v>30.41</v>
      </c>
      <c r="AU6" s="7">
        <v>30.64</v>
      </c>
      <c r="AV6" s="7">
        <v>30.17</v>
      </c>
      <c r="AW6" s="7">
        <v>29.28</v>
      </c>
      <c r="AX6" s="7">
        <v>31.84</v>
      </c>
      <c r="AY6" s="7">
        <v>30.46</v>
      </c>
      <c r="AZ6" s="7">
        <v>28.25</v>
      </c>
      <c r="BA6" s="7">
        <v>29.65</v>
      </c>
      <c r="BB6" s="7">
        <v>28.31</v>
      </c>
      <c r="BC6" s="7">
        <v>29.74</v>
      </c>
      <c r="BD6" s="7">
        <v>27.14</v>
      </c>
      <c r="BE6" s="7">
        <v>27.73</v>
      </c>
      <c r="BF6" s="7">
        <v>28.32</v>
      </c>
      <c r="BG6" s="7">
        <v>27.83</v>
      </c>
      <c r="BH6" s="7">
        <v>28.99</v>
      </c>
      <c r="BI6" s="7">
        <v>29.44</v>
      </c>
      <c r="BJ6" s="7">
        <v>29.92</v>
      </c>
      <c r="BK6" s="7">
        <v>28.23</v>
      </c>
      <c r="BL6" s="7">
        <v>26.89</v>
      </c>
      <c r="BM6" s="7">
        <v>25.36</v>
      </c>
      <c r="BN6" s="7">
        <v>27.19</v>
      </c>
      <c r="BO6" s="7">
        <v>23.6</v>
      </c>
      <c r="BP6" s="7">
        <v>28.2</v>
      </c>
      <c r="BQ6" s="7">
        <v>22.85</v>
      </c>
      <c r="BR6" s="7">
        <v>24.4</v>
      </c>
      <c r="BS6" s="7">
        <v>23.31</v>
      </c>
      <c r="BT6" s="7">
        <v>25.9</v>
      </c>
      <c r="BU6" s="7">
        <v>23.8</v>
      </c>
      <c r="BV6" s="7">
        <v>24.17</v>
      </c>
      <c r="BW6" s="7">
        <v>22.55</v>
      </c>
      <c r="BX6" s="7">
        <v>24.93</v>
      </c>
      <c r="BY6" s="7">
        <v>24.99</v>
      </c>
      <c r="BZ6" s="7">
        <v>22.39</v>
      </c>
      <c r="CA6" s="7">
        <v>27</v>
      </c>
      <c r="CB6" s="7">
        <v>20.51</v>
      </c>
      <c r="CC6" s="7">
        <v>26.57</v>
      </c>
      <c r="CD6" s="7">
        <v>18.29</v>
      </c>
      <c r="CE6" s="7">
        <v>24.99</v>
      </c>
      <c r="CF6" s="7">
        <v>17.93</v>
      </c>
      <c r="CG6" s="7">
        <v>25.15</v>
      </c>
      <c r="CH6" s="7">
        <v>17.39</v>
      </c>
      <c r="CI6" s="7">
        <v>23.82</v>
      </c>
      <c r="CJ6" s="7">
        <v>13.49</v>
      </c>
      <c r="CK6" s="7">
        <v>18.809999999999999</v>
      </c>
      <c r="CL6" s="7">
        <v>13.21</v>
      </c>
      <c r="CM6" s="7">
        <v>14.66</v>
      </c>
      <c r="CN6" s="7">
        <v>12.8</v>
      </c>
      <c r="CO6" s="7">
        <v>11.74</v>
      </c>
      <c r="CP6" s="7">
        <v>10.16</v>
      </c>
      <c r="CQ6" s="7">
        <v>13.08</v>
      </c>
    </row>
    <row r="7" spans="1:97" x14ac:dyDescent="0.25">
      <c r="A7" s="2" t="s">
        <v>5</v>
      </c>
      <c r="B7" s="7">
        <v>15.43</v>
      </c>
      <c r="C7" s="7">
        <v>19.46</v>
      </c>
      <c r="D7" s="7">
        <v>17.77</v>
      </c>
      <c r="E7" s="7">
        <v>18.46</v>
      </c>
      <c r="F7" s="7">
        <v>18.350000000000001</v>
      </c>
      <c r="G7" s="7">
        <v>18.420000000000002</v>
      </c>
      <c r="H7" s="7">
        <v>19.04</v>
      </c>
      <c r="I7" s="7">
        <v>22.73</v>
      </c>
      <c r="J7" s="7">
        <v>17.7</v>
      </c>
      <c r="K7" s="7">
        <v>19.190000000000001</v>
      </c>
      <c r="L7" s="7">
        <v>14.67</v>
      </c>
      <c r="M7" s="7">
        <v>21.36</v>
      </c>
      <c r="N7" s="7">
        <v>17.64</v>
      </c>
      <c r="O7" s="7">
        <v>23.24</v>
      </c>
      <c r="P7" s="7">
        <v>19.25</v>
      </c>
      <c r="Q7" s="7">
        <v>22.79</v>
      </c>
      <c r="R7" s="7">
        <v>19.68</v>
      </c>
      <c r="S7" s="7">
        <v>26.41</v>
      </c>
      <c r="T7" s="7">
        <v>21.12</v>
      </c>
      <c r="U7" s="7">
        <v>20.16</v>
      </c>
      <c r="V7" s="7">
        <v>26.77</v>
      </c>
      <c r="W7" s="7">
        <v>22.96</v>
      </c>
      <c r="X7" s="7">
        <v>26.5</v>
      </c>
      <c r="Y7" s="7">
        <v>26.19</v>
      </c>
      <c r="Z7" s="7">
        <v>26.87</v>
      </c>
      <c r="AA7" s="7">
        <v>28.99</v>
      </c>
      <c r="AB7" s="7">
        <v>24.6</v>
      </c>
      <c r="AC7" s="7">
        <v>26.21</v>
      </c>
      <c r="AD7" s="7">
        <v>25.74</v>
      </c>
      <c r="AE7" s="7">
        <v>28.22</v>
      </c>
      <c r="AF7" s="7">
        <v>27.08</v>
      </c>
      <c r="AG7" s="7">
        <v>24.67</v>
      </c>
      <c r="AH7" s="7">
        <v>23.86</v>
      </c>
      <c r="AI7" s="7">
        <v>30.76</v>
      </c>
      <c r="AJ7" s="7">
        <v>23.08</v>
      </c>
      <c r="AK7" s="7">
        <v>22.12</v>
      </c>
      <c r="AL7" s="7">
        <v>28.4</v>
      </c>
      <c r="AM7" s="7">
        <v>26.5</v>
      </c>
      <c r="AN7" s="7">
        <v>28.47</v>
      </c>
      <c r="AO7" s="7">
        <v>20.11</v>
      </c>
      <c r="AP7" s="7">
        <v>34.33</v>
      </c>
      <c r="AQ7" s="7">
        <v>23.41</v>
      </c>
      <c r="AR7" s="7">
        <v>28.87</v>
      </c>
      <c r="AS7" s="7">
        <v>24.91</v>
      </c>
      <c r="AT7" s="7">
        <v>27.98</v>
      </c>
      <c r="AU7" s="7">
        <v>20.09</v>
      </c>
      <c r="AV7" s="7">
        <v>27.12</v>
      </c>
      <c r="AW7" s="7">
        <v>16.88</v>
      </c>
      <c r="AX7" s="7">
        <v>28.39</v>
      </c>
      <c r="AY7" s="7">
        <v>23.98</v>
      </c>
      <c r="AZ7" s="7">
        <v>25.18</v>
      </c>
      <c r="BA7" s="7">
        <v>21.88</v>
      </c>
      <c r="BB7" s="7">
        <v>20.79</v>
      </c>
      <c r="BC7" s="7">
        <v>20.69</v>
      </c>
      <c r="BD7" s="7">
        <v>21.09</v>
      </c>
      <c r="BE7" s="7">
        <v>24.83</v>
      </c>
      <c r="BF7" s="7">
        <v>18.260000000000002</v>
      </c>
      <c r="BG7" s="7">
        <v>26.76</v>
      </c>
      <c r="BH7" s="7">
        <v>20.84</v>
      </c>
      <c r="BI7" s="7">
        <v>24.13</v>
      </c>
      <c r="BJ7" s="7">
        <v>17.84</v>
      </c>
      <c r="BK7" s="7">
        <v>21.76</v>
      </c>
      <c r="BL7" s="7">
        <v>23.4</v>
      </c>
      <c r="BM7" s="7">
        <v>20.39</v>
      </c>
      <c r="BN7" s="7">
        <v>27.23</v>
      </c>
      <c r="BO7" s="7">
        <v>20.329999999999998</v>
      </c>
      <c r="BP7" s="7">
        <v>21.86</v>
      </c>
      <c r="BQ7" s="7">
        <v>18.29</v>
      </c>
      <c r="BR7" s="7">
        <v>22.78</v>
      </c>
      <c r="BS7" s="7">
        <v>18.39</v>
      </c>
      <c r="BT7" s="7">
        <v>28.18</v>
      </c>
      <c r="BU7" s="7">
        <v>19.38</v>
      </c>
      <c r="BV7" s="7">
        <v>24.31</v>
      </c>
      <c r="BW7" s="7">
        <v>18.13</v>
      </c>
      <c r="BX7" s="7">
        <v>20.28</v>
      </c>
      <c r="BY7" s="7">
        <v>19.579999999999998</v>
      </c>
      <c r="BZ7" s="7">
        <v>22.91</v>
      </c>
      <c r="CA7" s="7">
        <v>18.059999999999999</v>
      </c>
      <c r="CB7" s="7">
        <v>19.850000000000001</v>
      </c>
      <c r="CC7" s="7">
        <v>21.06</v>
      </c>
      <c r="CD7" s="7">
        <v>13.09</v>
      </c>
      <c r="CE7" s="7">
        <v>24.21</v>
      </c>
      <c r="CF7" s="7">
        <v>13.69</v>
      </c>
      <c r="CG7" s="7">
        <v>16.239999999999998</v>
      </c>
      <c r="CH7" s="7">
        <v>12.51</v>
      </c>
      <c r="CI7" s="7">
        <v>18.18</v>
      </c>
      <c r="CJ7" s="7">
        <v>11.35</v>
      </c>
      <c r="CK7" s="7">
        <v>18.649999999999999</v>
      </c>
      <c r="CL7" s="7">
        <v>11.96</v>
      </c>
      <c r="CM7" s="7">
        <v>12.6</v>
      </c>
      <c r="CN7" s="7">
        <v>9.5399999999999991</v>
      </c>
      <c r="CO7" s="7">
        <v>13.2</v>
      </c>
      <c r="CP7" s="7">
        <v>8.4</v>
      </c>
      <c r="CQ7" s="7">
        <v>10.37</v>
      </c>
    </row>
    <row r="8" spans="1:97" x14ac:dyDescent="0.25">
      <c r="B8" s="10">
        <f>AVERAGE(B2,D2,F2)</f>
        <v>65.276666666666671</v>
      </c>
      <c r="C8" s="10">
        <f>AVERAGE(C2,E2,G2)</f>
        <v>55.24</v>
      </c>
      <c r="H8" s="10">
        <f>AVERAGE(H2,J2,L2,N2)</f>
        <v>52.935000000000002</v>
      </c>
      <c r="I8" s="10">
        <f>AVERAGE(I2,K2,M2,O2)</f>
        <v>43.237499999999997</v>
      </c>
      <c r="P8" s="10">
        <f>AVERAGE(P2,R2,T2,V2)</f>
        <v>60.507499999999993</v>
      </c>
      <c r="Q8" s="10">
        <f>AVERAGE(Q2,S2,U2,W2)</f>
        <v>74.672499999999999</v>
      </c>
      <c r="X8" s="10">
        <f>AVERAGE(X2,Z2,AB2,AD2)</f>
        <v>64.527500000000003</v>
      </c>
      <c r="Y8" s="10">
        <f>AVERAGE(Y2,AA2,AC2,AE2)</f>
        <v>71.597499999999997</v>
      </c>
      <c r="AF8" s="10">
        <f>AVERAGE(AF2,AH2,AJ2,AL2)</f>
        <v>61.320000000000007</v>
      </c>
      <c r="AG8" s="10">
        <f>AVERAGE(AG2,AI2,AK2,AM2)</f>
        <v>75.864999999999995</v>
      </c>
      <c r="AN8" s="10">
        <f>AVERAGE(AN2,AP2,AR2,AT2)</f>
        <v>55.827500000000001</v>
      </c>
      <c r="AO8" s="10">
        <f>AVERAGE(AO2,AQ2,AS2,AU2)</f>
        <v>75.462499999999991</v>
      </c>
      <c r="AV8" s="10">
        <f>AVERAGE(AV2,AX2,AZ2,BB2)</f>
        <v>79.17</v>
      </c>
      <c r="AW8" s="10">
        <f>AVERAGE(AW2,AY2,BA2,BC2)</f>
        <v>89.134999999999991</v>
      </c>
      <c r="BD8" s="10">
        <f>AVERAGE(BD2,BF2,BH2,BJ2)</f>
        <v>73.849999999999994</v>
      </c>
      <c r="BE8" s="10">
        <f>AVERAGE(BE2,BG2,BI2,BK2)</f>
        <v>72.575000000000003</v>
      </c>
      <c r="BL8" s="10">
        <f>AVERAGE(BL2,BN2,BP2,BR2)</f>
        <v>64.525000000000006</v>
      </c>
      <c r="BM8" s="10">
        <f>AVERAGE(BM2,BO2,BQ2,BS2)</f>
        <v>77.010000000000005</v>
      </c>
      <c r="BT8" s="10">
        <f>AVERAGE(BT2,BV2,BX2,BZ2)</f>
        <v>70.454999999999984</v>
      </c>
      <c r="BU8" s="10">
        <f>AVERAGE(BU2,BW2,BY2,CA2)</f>
        <v>65.16</v>
      </c>
      <c r="CB8" s="10">
        <f>AVERAGE(CB2,CD2,CF2,CH2)</f>
        <v>62.727499999999992</v>
      </c>
      <c r="CC8" s="10">
        <f>AVERAGE(CC2,CE2,CG2,CI2)</f>
        <v>59.33</v>
      </c>
      <c r="CJ8" s="10">
        <f>AVERAGE(CJ2,CL2,CN2,CP2)</f>
        <v>51.744999999999997</v>
      </c>
      <c r="CK8" s="10">
        <f>AVERAGE(CK2,CM2,CO2,CQ2)</f>
        <v>58.040000000000006</v>
      </c>
    </row>
    <row r="9" spans="1:97" x14ac:dyDescent="0.25">
      <c r="B9" s="10">
        <f t="shared" ref="B9:C12" si="0">AVERAGE(B3,D3,F3)</f>
        <v>39.76</v>
      </c>
      <c r="C9" s="10">
        <f>AVERAGE(C3,E3,G3)</f>
        <v>44.636666666666663</v>
      </c>
      <c r="H9" s="10">
        <f t="shared" ref="H9:I13" si="1">AVERAGE(H3,J3,L3,N3)</f>
        <v>39.855000000000004</v>
      </c>
      <c r="I9" s="10">
        <f t="shared" si="1"/>
        <v>33.212499999999999</v>
      </c>
      <c r="P9" s="10">
        <f t="shared" ref="P9:P13" si="2">AVERAGE(P3,R3,T3,V3)</f>
        <v>46.737499999999997</v>
      </c>
      <c r="Q9" s="10">
        <f t="shared" ref="Q9:Q13" si="3">AVERAGE(Q3,S3,U3,W3)</f>
        <v>36.682500000000005</v>
      </c>
      <c r="X9" s="10">
        <f t="shared" ref="X9:X13" si="4">AVERAGE(X3,Z3,AB3,AD3)</f>
        <v>50.332500000000003</v>
      </c>
      <c r="Y9" s="10">
        <f t="shared" ref="Y9:Y13" si="5">AVERAGE(Y3,AA3,AC3,AE3)</f>
        <v>47.137499999999996</v>
      </c>
      <c r="AF9" s="10">
        <f t="shared" ref="AF9:AF13" si="6">AVERAGE(AF3,AH3,AJ3,AL3)</f>
        <v>54.65</v>
      </c>
      <c r="AG9" s="10">
        <f t="shared" ref="AG9:AG13" si="7">AVERAGE(AG3,AI3,AK3,AM3)</f>
        <v>47.065000000000005</v>
      </c>
      <c r="AN9" s="10">
        <f t="shared" ref="AN9:AN13" si="8">AVERAGE(AN3,AP3,AR3,AT3)</f>
        <v>57.75</v>
      </c>
      <c r="AO9" s="10">
        <f t="shared" ref="AO9:AO13" si="9">AVERAGE(AO3,AQ3,AS3,AU3)</f>
        <v>54.519999999999996</v>
      </c>
      <c r="AV9" s="10">
        <f t="shared" ref="AV9:AV13" si="10">AVERAGE(AV3,AX3,AZ3,BB3)</f>
        <v>65.555000000000007</v>
      </c>
      <c r="AW9" s="10">
        <f t="shared" ref="AW9:AW13" si="11">AVERAGE(AW3,AY3,BA3,BC3)</f>
        <v>57.637499999999996</v>
      </c>
      <c r="BD9" s="10">
        <f t="shared" ref="BD9:BD13" si="12">AVERAGE(BD3,BF3,BH3,BJ3)</f>
        <v>60.737499999999997</v>
      </c>
      <c r="BE9" s="10">
        <f t="shared" ref="BE9:BE13" si="13">AVERAGE(BE3,BG3,BI3,BK3)</f>
        <v>59.292500000000004</v>
      </c>
      <c r="BL9" s="10">
        <f t="shared" ref="BL9:BL13" si="14">AVERAGE(BL3,BN3,BP3,BR3)</f>
        <v>44.672500000000007</v>
      </c>
      <c r="BM9" s="10">
        <f t="shared" ref="BM9:BM13" si="15">AVERAGE(BM3,BO3,BQ3,BS3)</f>
        <v>49.857500000000002</v>
      </c>
      <c r="BT9" s="10">
        <f t="shared" ref="BT9:BT13" si="16">AVERAGE(BT3,BV3,BX3,BZ3)</f>
        <v>51.817500000000003</v>
      </c>
      <c r="BU9" s="10">
        <f t="shared" ref="BU9:BU13" si="17">AVERAGE(BU3,BW3,BY3,CA3)</f>
        <v>44.379999999999995</v>
      </c>
      <c r="CB9" s="10">
        <f t="shared" ref="CB9:CB13" si="18">AVERAGE(CB3,CD3,CF3,CH3)</f>
        <v>45.407499999999999</v>
      </c>
      <c r="CC9" s="10">
        <f t="shared" ref="CC9:CC13" si="19">AVERAGE(CC3,CE3,CG3,CI3)</f>
        <v>43.772500000000001</v>
      </c>
      <c r="CJ9" s="10">
        <f t="shared" ref="CJ9:CJ13" si="20">AVERAGE(CJ3,CL3,CN3,CP3)</f>
        <v>28.164999999999999</v>
      </c>
      <c r="CK9" s="10">
        <f t="shared" ref="CK9:CK13" si="21">AVERAGE(CK3,CM3,CO3,CQ3)</f>
        <v>24.069999999999997</v>
      </c>
    </row>
    <row r="10" spans="1:97" x14ac:dyDescent="0.25">
      <c r="B10" s="10">
        <f t="shared" si="0"/>
        <v>23.793333333333333</v>
      </c>
      <c r="C10" s="10">
        <f t="shared" si="0"/>
        <v>22.200000000000003</v>
      </c>
      <c r="H10" s="10">
        <f t="shared" si="1"/>
        <v>22.64</v>
      </c>
      <c r="I10" s="10">
        <f t="shared" si="1"/>
        <v>22.380000000000003</v>
      </c>
      <c r="P10" s="10">
        <f t="shared" si="2"/>
        <v>21.862500000000001</v>
      </c>
      <c r="Q10" s="10">
        <f t="shared" si="3"/>
        <v>27.465</v>
      </c>
      <c r="X10" s="10">
        <f t="shared" si="4"/>
        <v>24.509999999999998</v>
      </c>
      <c r="Y10" s="10">
        <f t="shared" si="5"/>
        <v>30.045000000000002</v>
      </c>
      <c r="AF10" s="10">
        <f t="shared" si="6"/>
        <v>33.412500000000001</v>
      </c>
      <c r="AG10" s="10">
        <f t="shared" si="7"/>
        <v>36.1875</v>
      </c>
      <c r="AN10" s="10">
        <f t="shared" si="8"/>
        <v>36.227499999999999</v>
      </c>
      <c r="AO10" s="10">
        <f t="shared" si="9"/>
        <v>33.9</v>
      </c>
      <c r="AV10" s="10">
        <f t="shared" si="10"/>
        <v>41.272499999999994</v>
      </c>
      <c r="AW10" s="10">
        <f t="shared" si="11"/>
        <v>37.152500000000003</v>
      </c>
      <c r="BD10" s="10">
        <f t="shared" si="12"/>
        <v>37.284999999999997</v>
      </c>
      <c r="BE10" s="10">
        <f t="shared" si="13"/>
        <v>37.752499999999998</v>
      </c>
      <c r="BL10" s="10">
        <f t="shared" si="14"/>
        <v>35.019999999999996</v>
      </c>
      <c r="BM10" s="10">
        <f t="shared" si="15"/>
        <v>31.804999999999996</v>
      </c>
      <c r="BT10" s="10">
        <f t="shared" si="16"/>
        <v>31.574999999999999</v>
      </c>
      <c r="BU10" s="10">
        <f t="shared" si="17"/>
        <v>28</v>
      </c>
      <c r="CB10" s="10">
        <f t="shared" si="18"/>
        <v>29.5075</v>
      </c>
      <c r="CC10" s="10">
        <f t="shared" si="19"/>
        <v>25.2425</v>
      </c>
      <c r="CJ10" s="10">
        <f t="shared" si="20"/>
        <v>16.294999999999998</v>
      </c>
      <c r="CK10" s="10">
        <f t="shared" si="21"/>
        <v>19.814999999999998</v>
      </c>
    </row>
    <row r="11" spans="1:97" x14ac:dyDescent="0.25">
      <c r="B11" s="10">
        <f t="shared" si="0"/>
        <v>14.943333333333333</v>
      </c>
      <c r="C11" s="10">
        <f t="shared" si="0"/>
        <v>20.246666666666666</v>
      </c>
      <c r="H11" s="10">
        <f t="shared" si="1"/>
        <v>14.605</v>
      </c>
      <c r="I11" s="10">
        <f t="shared" si="1"/>
        <v>18.085000000000001</v>
      </c>
      <c r="P11" s="10">
        <f t="shared" si="2"/>
        <v>17.024999999999999</v>
      </c>
      <c r="Q11" s="10">
        <f t="shared" si="3"/>
        <v>25.022500000000001</v>
      </c>
      <c r="X11" s="10">
        <f t="shared" si="4"/>
        <v>19.732500000000002</v>
      </c>
      <c r="Y11" s="10">
        <f t="shared" si="5"/>
        <v>24.907499999999999</v>
      </c>
      <c r="AF11" s="10">
        <f t="shared" si="6"/>
        <v>23.7575</v>
      </c>
      <c r="AG11" s="10">
        <f t="shared" si="7"/>
        <v>25.740000000000002</v>
      </c>
      <c r="AN11" s="10">
        <f t="shared" si="8"/>
        <v>28.105</v>
      </c>
      <c r="AO11" s="10">
        <f t="shared" si="9"/>
        <v>30.82</v>
      </c>
      <c r="AV11" s="10">
        <f t="shared" si="10"/>
        <v>28.327500000000001</v>
      </c>
      <c r="AW11" s="10">
        <f t="shared" si="11"/>
        <v>28.467499999999998</v>
      </c>
      <c r="BD11" s="10">
        <f t="shared" si="12"/>
        <v>27.947499999999998</v>
      </c>
      <c r="BE11" s="10">
        <f t="shared" si="13"/>
        <v>28.372499999999999</v>
      </c>
      <c r="BL11" s="10">
        <f t="shared" si="14"/>
        <v>24.155000000000001</v>
      </c>
      <c r="BM11" s="10">
        <f t="shared" si="15"/>
        <v>26.735000000000003</v>
      </c>
      <c r="BT11" s="10">
        <f t="shared" si="16"/>
        <v>25.122499999999999</v>
      </c>
      <c r="BU11" s="10">
        <f t="shared" si="17"/>
        <v>27.14</v>
      </c>
      <c r="CB11" s="10">
        <f t="shared" si="18"/>
        <v>24.344999999999999</v>
      </c>
      <c r="CC11" s="10">
        <f t="shared" si="19"/>
        <v>23.7575</v>
      </c>
      <c r="CJ11" s="10">
        <f t="shared" si="20"/>
        <v>15.035</v>
      </c>
      <c r="CK11" s="10">
        <f t="shared" si="21"/>
        <v>17.265000000000001</v>
      </c>
    </row>
    <row r="12" spans="1:97" x14ac:dyDescent="0.25">
      <c r="B12" s="10">
        <f t="shared" si="0"/>
        <v>17.663333333333338</v>
      </c>
      <c r="C12" s="10">
        <f t="shared" si="0"/>
        <v>21.256666666666664</v>
      </c>
      <c r="H12" s="10">
        <f t="shared" si="1"/>
        <v>16.46</v>
      </c>
      <c r="I12" s="10">
        <f t="shared" si="1"/>
        <v>20.547499999999999</v>
      </c>
      <c r="P12" s="10">
        <f t="shared" si="2"/>
        <v>18.467500000000001</v>
      </c>
      <c r="Q12" s="10">
        <f t="shared" si="3"/>
        <v>22.967500000000001</v>
      </c>
      <c r="X12" s="10">
        <f t="shared" si="4"/>
        <v>21.457500000000003</v>
      </c>
      <c r="Y12" s="10">
        <f t="shared" si="5"/>
        <v>24.94</v>
      </c>
      <c r="AF12" s="10">
        <f t="shared" si="6"/>
        <v>21.587499999999999</v>
      </c>
      <c r="AG12" s="10">
        <f t="shared" si="7"/>
        <v>27.7225</v>
      </c>
      <c r="AN12" s="10">
        <f t="shared" si="8"/>
        <v>26.372499999999999</v>
      </c>
      <c r="AO12" s="10">
        <f t="shared" si="9"/>
        <v>32.620000000000005</v>
      </c>
      <c r="AV12" s="10">
        <f t="shared" si="10"/>
        <v>29.642500000000002</v>
      </c>
      <c r="AW12" s="10">
        <f t="shared" si="11"/>
        <v>29.782499999999999</v>
      </c>
      <c r="BD12" s="10">
        <f t="shared" si="12"/>
        <v>28.592500000000001</v>
      </c>
      <c r="BE12" s="10">
        <f t="shared" si="13"/>
        <v>28.307500000000001</v>
      </c>
      <c r="BL12" s="10">
        <f t="shared" si="14"/>
        <v>26.67</v>
      </c>
      <c r="BM12" s="10">
        <f t="shared" si="15"/>
        <v>23.78</v>
      </c>
      <c r="BT12" s="10">
        <f t="shared" si="16"/>
        <v>24.3475</v>
      </c>
      <c r="BU12" s="10">
        <f t="shared" si="17"/>
        <v>24.585000000000001</v>
      </c>
      <c r="CB12" s="10">
        <f t="shared" si="18"/>
        <v>18.53</v>
      </c>
      <c r="CC12" s="10">
        <f t="shared" si="19"/>
        <v>25.1325</v>
      </c>
      <c r="CJ12" s="10">
        <f t="shared" si="20"/>
        <v>12.414999999999999</v>
      </c>
      <c r="CK12" s="10">
        <f t="shared" si="21"/>
        <v>14.5725</v>
      </c>
    </row>
    <row r="13" spans="1:97" x14ac:dyDescent="0.25">
      <c r="B13" s="10">
        <f t="shared" ref="B13" si="22">AVERAGE(B7,D7,F7)</f>
        <v>17.183333333333334</v>
      </c>
      <c r="C13" s="10">
        <f t="shared" ref="C13" si="23">AVERAGE(C7,E7,G7)</f>
        <v>18.78</v>
      </c>
      <c r="H13" s="10">
        <f t="shared" si="1"/>
        <v>17.262499999999999</v>
      </c>
      <c r="I13" s="10">
        <f t="shared" si="1"/>
        <v>21.63</v>
      </c>
      <c r="P13" s="10">
        <f t="shared" si="2"/>
        <v>21.704999999999998</v>
      </c>
      <c r="Q13" s="10">
        <f t="shared" si="3"/>
        <v>23.08</v>
      </c>
      <c r="X13" s="10">
        <f t="shared" si="4"/>
        <v>25.927499999999998</v>
      </c>
      <c r="Y13" s="10">
        <f t="shared" si="5"/>
        <v>27.4025</v>
      </c>
      <c r="AF13" s="10">
        <f t="shared" si="6"/>
        <v>25.604999999999997</v>
      </c>
      <c r="AG13" s="10">
        <f t="shared" si="7"/>
        <v>26.012500000000003</v>
      </c>
      <c r="AN13" s="10">
        <f t="shared" si="8"/>
        <v>29.912500000000001</v>
      </c>
      <c r="AO13" s="10">
        <f t="shared" si="9"/>
        <v>22.13</v>
      </c>
      <c r="AV13" s="10">
        <f t="shared" si="10"/>
        <v>25.369999999999997</v>
      </c>
      <c r="AW13" s="10">
        <f t="shared" si="11"/>
        <v>20.857499999999998</v>
      </c>
      <c r="BD13" s="10">
        <f t="shared" si="12"/>
        <v>19.5075</v>
      </c>
      <c r="BE13" s="10">
        <f t="shared" si="13"/>
        <v>24.37</v>
      </c>
      <c r="BL13" s="10">
        <f t="shared" si="14"/>
        <v>23.817499999999999</v>
      </c>
      <c r="BM13" s="10">
        <f t="shared" si="15"/>
        <v>19.350000000000001</v>
      </c>
      <c r="BT13" s="10">
        <f t="shared" si="16"/>
        <v>23.919999999999998</v>
      </c>
      <c r="BU13" s="10">
        <f t="shared" si="17"/>
        <v>18.787499999999998</v>
      </c>
      <c r="CB13" s="10">
        <f t="shared" si="18"/>
        <v>14.784999999999998</v>
      </c>
      <c r="CC13" s="10">
        <f t="shared" si="19"/>
        <v>19.922499999999999</v>
      </c>
      <c r="CJ13" s="10">
        <f t="shared" si="20"/>
        <v>10.3125</v>
      </c>
      <c r="CK13" s="10">
        <f t="shared" si="21"/>
        <v>13.705</v>
      </c>
    </row>
    <row r="16" spans="1:97" x14ac:dyDescent="0.25">
      <c r="A16" s="9" t="s">
        <v>100</v>
      </c>
    </row>
    <row r="17" spans="1:13" x14ac:dyDescent="0.25">
      <c r="B17" s="8">
        <v>2019</v>
      </c>
      <c r="C17" s="8">
        <v>2018</v>
      </c>
      <c r="D17" s="8">
        <v>2017</v>
      </c>
      <c r="E17" s="8">
        <v>2016</v>
      </c>
      <c r="F17" s="8">
        <v>2015</v>
      </c>
      <c r="G17" s="8">
        <v>2014</v>
      </c>
      <c r="H17" s="8">
        <v>2013</v>
      </c>
      <c r="I17" s="8">
        <v>2012</v>
      </c>
      <c r="J17" s="8">
        <v>2011</v>
      </c>
      <c r="K17" s="8">
        <v>2010</v>
      </c>
      <c r="L17" s="8">
        <v>2009</v>
      </c>
      <c r="M17" s="8">
        <v>2008</v>
      </c>
    </row>
    <row r="18" spans="1:13" x14ac:dyDescent="0.25">
      <c r="A18" s="2" t="s">
        <v>0</v>
      </c>
      <c r="B18" s="10">
        <v>65.276666666666671</v>
      </c>
      <c r="C18" s="10">
        <v>52.935000000000002</v>
      </c>
      <c r="D18" s="10">
        <v>60.507499999999993</v>
      </c>
      <c r="E18" s="10">
        <v>64.527500000000003</v>
      </c>
      <c r="F18" s="10">
        <v>61.320000000000007</v>
      </c>
      <c r="G18" s="10">
        <v>55.827500000000001</v>
      </c>
      <c r="H18" s="10">
        <v>79.17</v>
      </c>
      <c r="I18" s="10">
        <v>73.849999999999994</v>
      </c>
      <c r="J18" s="10">
        <v>64.525000000000006</v>
      </c>
      <c r="K18" s="10">
        <v>70.454999999999984</v>
      </c>
      <c r="L18" s="10">
        <v>62.727499999999992</v>
      </c>
      <c r="M18" s="10">
        <v>51.744999999999997</v>
      </c>
    </row>
    <row r="19" spans="1:13" x14ac:dyDescent="0.25">
      <c r="A19" s="2" t="s">
        <v>1</v>
      </c>
      <c r="B19" s="10">
        <v>39.76</v>
      </c>
      <c r="C19" s="10">
        <v>39.855000000000004</v>
      </c>
      <c r="D19" s="10">
        <v>46.737499999999997</v>
      </c>
      <c r="E19" s="10">
        <v>50.332500000000003</v>
      </c>
      <c r="F19" s="10">
        <v>54.65</v>
      </c>
      <c r="G19" s="10">
        <v>57.75</v>
      </c>
      <c r="H19" s="10">
        <v>65.555000000000007</v>
      </c>
      <c r="I19" s="10">
        <v>60.737499999999997</v>
      </c>
      <c r="J19" s="10">
        <v>44.672500000000007</v>
      </c>
      <c r="K19" s="10">
        <v>51.817500000000003</v>
      </c>
      <c r="L19" s="10">
        <v>45.407499999999999</v>
      </c>
      <c r="M19" s="10">
        <v>28.164999999999999</v>
      </c>
    </row>
    <row r="20" spans="1:13" x14ac:dyDescent="0.25">
      <c r="A20" s="2" t="s">
        <v>2</v>
      </c>
      <c r="B20" s="10">
        <v>23.793333333333333</v>
      </c>
      <c r="C20" s="10">
        <v>22.64</v>
      </c>
      <c r="D20" s="10">
        <v>21.862500000000001</v>
      </c>
      <c r="E20" s="10">
        <v>24.509999999999998</v>
      </c>
      <c r="F20" s="10">
        <v>33.412500000000001</v>
      </c>
      <c r="G20" s="10">
        <v>36.227499999999999</v>
      </c>
      <c r="H20" s="10">
        <v>41.272499999999994</v>
      </c>
      <c r="I20" s="10">
        <v>37.284999999999997</v>
      </c>
      <c r="J20" s="10">
        <v>35.019999999999996</v>
      </c>
      <c r="K20" s="10">
        <v>31.574999999999999</v>
      </c>
      <c r="L20" s="10">
        <v>29.5075</v>
      </c>
      <c r="M20" s="10">
        <v>16.294999999999998</v>
      </c>
    </row>
    <row r="21" spans="1:13" x14ac:dyDescent="0.25">
      <c r="A21" s="2" t="s">
        <v>3</v>
      </c>
      <c r="B21" s="10">
        <v>14.943333333333333</v>
      </c>
      <c r="C21" s="10">
        <v>14.605</v>
      </c>
      <c r="D21" s="10">
        <v>17.024999999999999</v>
      </c>
      <c r="E21" s="10">
        <v>19.732500000000002</v>
      </c>
      <c r="F21" s="10">
        <v>23.7575</v>
      </c>
      <c r="G21" s="10">
        <v>28.105</v>
      </c>
      <c r="H21" s="10">
        <v>28.327500000000001</v>
      </c>
      <c r="I21" s="10">
        <v>27.947499999999998</v>
      </c>
      <c r="J21" s="10">
        <v>24.155000000000001</v>
      </c>
      <c r="K21" s="10">
        <v>25.122499999999999</v>
      </c>
      <c r="L21" s="10">
        <v>24.344999999999999</v>
      </c>
      <c r="M21" s="10">
        <v>15.035</v>
      </c>
    </row>
    <row r="22" spans="1:13" x14ac:dyDescent="0.25">
      <c r="A22" s="2" t="s">
        <v>4</v>
      </c>
      <c r="B22" s="10">
        <v>17.663333333333338</v>
      </c>
      <c r="C22" s="10">
        <v>16.46</v>
      </c>
      <c r="D22" s="10">
        <v>18.467500000000001</v>
      </c>
      <c r="E22" s="10">
        <v>21.457500000000003</v>
      </c>
      <c r="F22" s="10">
        <v>21.587499999999999</v>
      </c>
      <c r="G22" s="10">
        <v>26.372499999999999</v>
      </c>
      <c r="H22" s="10">
        <v>29.642500000000002</v>
      </c>
      <c r="I22" s="10">
        <v>28.592500000000001</v>
      </c>
      <c r="J22" s="10">
        <v>26.67</v>
      </c>
      <c r="K22" s="10">
        <v>24.3475</v>
      </c>
      <c r="L22" s="10">
        <v>18.53</v>
      </c>
      <c r="M22" s="10">
        <v>12.414999999999999</v>
      </c>
    </row>
    <row r="23" spans="1:13" x14ac:dyDescent="0.25">
      <c r="A23" s="2" t="s">
        <v>5</v>
      </c>
      <c r="B23" s="10">
        <v>17.183333333333334</v>
      </c>
      <c r="C23" s="10">
        <v>17.262499999999999</v>
      </c>
      <c r="D23" s="10">
        <v>21.704999999999998</v>
      </c>
      <c r="E23" s="10">
        <v>25.927499999999998</v>
      </c>
      <c r="F23" s="10">
        <v>25.604999999999997</v>
      </c>
      <c r="G23" s="10">
        <v>29.912500000000001</v>
      </c>
      <c r="H23" s="10">
        <v>25.369999999999997</v>
      </c>
      <c r="I23" s="10">
        <v>19.5075</v>
      </c>
      <c r="J23" s="10">
        <v>23.817499999999999</v>
      </c>
      <c r="K23" s="10">
        <v>23.919999999999998</v>
      </c>
      <c r="L23" s="10">
        <v>14.784999999999998</v>
      </c>
      <c r="M23" s="10">
        <v>10.3125</v>
      </c>
    </row>
    <row r="25" spans="1:13" x14ac:dyDescent="0.25">
      <c r="A25" s="11" t="s">
        <v>101</v>
      </c>
    </row>
    <row r="26" spans="1:13" x14ac:dyDescent="0.25">
      <c r="B26" s="8">
        <v>2019</v>
      </c>
      <c r="C26" s="8">
        <v>2018</v>
      </c>
      <c r="D26" s="8">
        <v>2017</v>
      </c>
      <c r="E26" s="8">
        <v>2016</v>
      </c>
      <c r="F26" s="8">
        <v>2015</v>
      </c>
      <c r="G26" s="8">
        <v>2014</v>
      </c>
      <c r="H26" s="8">
        <v>2013</v>
      </c>
      <c r="I26" s="8">
        <v>2012</v>
      </c>
      <c r="J26" s="8">
        <v>2011</v>
      </c>
      <c r="K26" s="8">
        <v>2010</v>
      </c>
      <c r="L26" s="8">
        <v>2009</v>
      </c>
      <c r="M26" s="8">
        <v>2008</v>
      </c>
    </row>
    <row r="27" spans="1:13" x14ac:dyDescent="0.25">
      <c r="A27" s="2" t="s">
        <v>0</v>
      </c>
      <c r="B27" s="10">
        <v>55.24</v>
      </c>
      <c r="C27" s="10">
        <v>43.237499999999997</v>
      </c>
      <c r="D27" s="10">
        <v>74.672499999999999</v>
      </c>
      <c r="E27" s="10">
        <v>71.597499999999997</v>
      </c>
      <c r="F27" s="10">
        <v>75.864999999999995</v>
      </c>
      <c r="G27" s="10">
        <v>75.462499999999991</v>
      </c>
      <c r="H27" s="10">
        <v>89.134999999999991</v>
      </c>
      <c r="I27" s="10">
        <v>72.575000000000003</v>
      </c>
      <c r="J27" s="10">
        <v>77.010000000000005</v>
      </c>
      <c r="K27" s="10">
        <v>65.16</v>
      </c>
      <c r="L27" s="10">
        <v>59.33</v>
      </c>
      <c r="M27" s="10">
        <v>58.040000000000006</v>
      </c>
    </row>
    <row r="28" spans="1:13" x14ac:dyDescent="0.25">
      <c r="A28" s="2" t="s">
        <v>1</v>
      </c>
      <c r="B28" s="10">
        <v>44.636666666666663</v>
      </c>
      <c r="C28" s="10">
        <v>33.212499999999999</v>
      </c>
      <c r="D28" s="10">
        <v>36.682500000000005</v>
      </c>
      <c r="E28" s="10">
        <v>47.137499999999996</v>
      </c>
      <c r="F28" s="10">
        <v>47.065000000000005</v>
      </c>
      <c r="G28" s="10">
        <v>54.519999999999996</v>
      </c>
      <c r="H28" s="10">
        <v>57.637499999999996</v>
      </c>
      <c r="I28" s="10">
        <v>59.292500000000004</v>
      </c>
      <c r="J28" s="10">
        <v>49.857500000000002</v>
      </c>
      <c r="K28" s="10">
        <v>44.379999999999995</v>
      </c>
      <c r="L28" s="10">
        <v>43.772500000000001</v>
      </c>
      <c r="M28" s="10">
        <v>24.069999999999997</v>
      </c>
    </row>
    <row r="29" spans="1:13" x14ac:dyDescent="0.25">
      <c r="A29" s="2" t="s">
        <v>2</v>
      </c>
      <c r="B29" s="10">
        <v>22.200000000000003</v>
      </c>
      <c r="C29" s="10">
        <v>22.380000000000003</v>
      </c>
      <c r="D29" s="10">
        <v>27.465</v>
      </c>
      <c r="E29" s="10">
        <v>30.045000000000002</v>
      </c>
      <c r="F29" s="10">
        <v>36.1875</v>
      </c>
      <c r="G29" s="10">
        <v>33.9</v>
      </c>
      <c r="H29" s="10">
        <v>37.152500000000003</v>
      </c>
      <c r="I29" s="10">
        <v>37.752499999999998</v>
      </c>
      <c r="J29" s="10">
        <v>31.804999999999996</v>
      </c>
      <c r="K29" s="10">
        <v>28</v>
      </c>
      <c r="L29" s="10">
        <v>25.2425</v>
      </c>
      <c r="M29" s="10">
        <v>19.814999999999998</v>
      </c>
    </row>
    <row r="30" spans="1:13" x14ac:dyDescent="0.25">
      <c r="A30" s="2" t="s">
        <v>3</v>
      </c>
      <c r="B30" s="10">
        <v>20.246666666666666</v>
      </c>
      <c r="C30" s="10">
        <v>18.085000000000001</v>
      </c>
      <c r="D30" s="10">
        <v>25.022500000000001</v>
      </c>
      <c r="E30" s="10">
        <v>24.907499999999999</v>
      </c>
      <c r="F30" s="10">
        <v>25.740000000000002</v>
      </c>
      <c r="G30" s="10">
        <v>30.82</v>
      </c>
      <c r="H30" s="10">
        <v>28.467499999999998</v>
      </c>
      <c r="I30" s="10">
        <v>28.372499999999999</v>
      </c>
      <c r="J30" s="10">
        <v>26.735000000000003</v>
      </c>
      <c r="K30" s="10">
        <v>27.14</v>
      </c>
      <c r="L30" s="10">
        <v>23.7575</v>
      </c>
      <c r="M30" s="10">
        <v>17.265000000000001</v>
      </c>
    </row>
    <row r="31" spans="1:13" x14ac:dyDescent="0.25">
      <c r="A31" s="2" t="s">
        <v>4</v>
      </c>
      <c r="B31" s="10">
        <v>21.256666666666664</v>
      </c>
      <c r="C31" s="10">
        <v>20.547499999999999</v>
      </c>
      <c r="D31" s="10">
        <v>22.967500000000001</v>
      </c>
      <c r="E31" s="10">
        <v>24.94</v>
      </c>
      <c r="F31" s="10">
        <v>27.7225</v>
      </c>
      <c r="G31" s="10">
        <v>32.620000000000005</v>
      </c>
      <c r="H31" s="10">
        <v>29.782499999999999</v>
      </c>
      <c r="I31" s="10">
        <v>28.307500000000001</v>
      </c>
      <c r="J31" s="10">
        <v>23.78</v>
      </c>
      <c r="K31" s="10">
        <v>24.585000000000001</v>
      </c>
      <c r="L31" s="10">
        <v>25.1325</v>
      </c>
      <c r="M31" s="10">
        <v>14.5725</v>
      </c>
    </row>
    <row r="32" spans="1:13" x14ac:dyDescent="0.25">
      <c r="A32" s="2" t="s">
        <v>5</v>
      </c>
      <c r="B32" s="10">
        <v>18.78</v>
      </c>
      <c r="C32" s="10">
        <v>21.63</v>
      </c>
      <c r="D32" s="10">
        <v>23.08</v>
      </c>
      <c r="E32" s="10">
        <v>27.4025</v>
      </c>
      <c r="F32" s="10">
        <v>26.012500000000003</v>
      </c>
      <c r="G32" s="10">
        <v>22.13</v>
      </c>
      <c r="H32" s="10">
        <v>20.857499999999998</v>
      </c>
      <c r="I32" s="10">
        <v>24.37</v>
      </c>
      <c r="J32" s="10">
        <v>19.350000000000001</v>
      </c>
      <c r="K32" s="10">
        <v>18.787499999999998</v>
      </c>
      <c r="L32" s="10">
        <v>19.922499999999999</v>
      </c>
      <c r="M32" s="10">
        <v>13.705</v>
      </c>
    </row>
  </sheetData>
  <mergeCells count="1">
    <mergeCell ref="CR2:CS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RevolucionUnattended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ACER1</dc:creator>
  <cp:lastModifiedBy>Usuario</cp:lastModifiedBy>
  <dcterms:created xsi:type="dcterms:W3CDTF">2020-01-04T11:31:48Z</dcterms:created>
  <dcterms:modified xsi:type="dcterms:W3CDTF">2020-01-04T12:50:35Z</dcterms:modified>
</cp:coreProperties>
</file>