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5.xml" ContentType="application/vnd.openxmlformats-officedocument.spreadsheetml.pivotTab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6.xml" ContentType="application/vnd.openxmlformats-officedocument.spreadsheetml.pivotTable+xml"/>
  <Override PartName="/xl/drawings/drawing4.xml" ContentType="application/vnd.openxmlformats-officedocument.drawing+xml"/>
  <Override PartName="/xl/tables/table3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6.xml" ContentType="application/vnd.openxmlformats-officedocument.drawing+xml"/>
  <Override PartName="/xl/tables/table4.xml" ContentType="application/vnd.openxmlformats-officedocument.spreadsheetml.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drawings/drawing7.xml" ContentType="application/vnd.openxmlformats-officedocument.drawing+xml"/>
  <Override PartName="/xl/tables/table5.xml" ContentType="application/vnd.openxmlformats-officedocument.spreadsheetml.tab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tables/table6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hidePivotFieldList="1"/>
  <mc:AlternateContent xmlns:mc="http://schemas.openxmlformats.org/markup-compatibility/2006">
    <mc:Choice Requires="x15">
      <x15ac:absPath xmlns:x15ac="http://schemas.microsoft.com/office/spreadsheetml/2010/11/ac" url="C:\Users\chhikara\Downloads\"/>
    </mc:Choice>
  </mc:AlternateContent>
  <xr:revisionPtr revIDLastSave="0" documentId="13_ncr:1_{D41EAE9F-E6E3-49F1-98D3-B0E68C04A1FA}" xr6:coauthVersionLast="47" xr6:coauthVersionMax="47" xr10:uidLastSave="{00000000-0000-0000-0000-000000000000}"/>
  <bookViews>
    <workbookView xWindow="-108" yWindow="-108" windowWidth="23256" windowHeight="12456" tabRatio="921" firstSheet="4" activeTab="5" xr2:uid="{00000000-000D-0000-FFFF-FFFF00000000}"/>
  </bookViews>
  <sheets>
    <sheet name="Aggregate_Expenditure" sheetId="1" r:id="rId1"/>
    <sheet name="Capital_Expenditure" sheetId="2" r:id="rId2"/>
    <sheet name="coorelation" sheetId="9" r:id="rId3"/>
    <sheet name="Gross_Fiscal_Deficits" sheetId="3" r:id="rId4"/>
    <sheet name="Nominal_GSDP_Series" sheetId="4" r:id="rId5"/>
    <sheet name="Revenue_Deficits" sheetId="6" r:id="rId6"/>
    <sheet name="Sheet1" sheetId="11" r:id="rId7"/>
    <sheet name="Revenue_Expenditure" sheetId="7" r:id="rId8"/>
    <sheet name="Own_Tax_Revenues" sheetId="5" r:id="rId9"/>
    <sheet name="1coorelation" sheetId="10" r:id="rId10"/>
    <sheet name="Social_Sector_Expenditure" sheetId="8" r:id="rId11"/>
  </sheets>
  <calcPr calcId="162913"/>
  <pivotCaches>
    <pivotCache cacheId="0" r:id="rId12"/>
    <pivotCache cacheId="1" r:id="rId13"/>
    <pivotCache cacheId="2" r:id="rId14"/>
    <pivotCache cacheId="3" r:id="rId15"/>
    <pivotCache cacheId="4" r:id="rId16"/>
    <pivotCache cacheId="5" r:id="rId17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<sst xmlns="http://schemas.openxmlformats.org/spreadsheetml/2006/main" count="574" uniqueCount="53">
  <si>
    <t>1985-90</t>
  </si>
  <si>
    <t>1980-85</t>
  </si>
  <si>
    <t>1990-95</t>
  </si>
  <si>
    <t>1995-00</t>
  </si>
  <si>
    <t>2000-05</t>
  </si>
  <si>
    <t>2005-10</t>
  </si>
  <si>
    <t>Andhra Pradesh</t>
  </si>
  <si>
    <t>Arunachal Pradesh</t>
  </si>
  <si>
    <t>Assam</t>
  </si>
  <si>
    <t>Bihar</t>
  </si>
  <si>
    <t>Chhattisgarh</t>
  </si>
  <si>
    <t>Goa</t>
  </si>
  <si>
    <t>Gujarat</t>
  </si>
  <si>
    <t>Haryana</t>
  </si>
  <si>
    <t>Himachal Pradesh</t>
  </si>
  <si>
    <t>Jammu &amp; Kashmir</t>
  </si>
  <si>
    <t>Jharkhand</t>
  </si>
  <si>
    <t>Karnataka</t>
  </si>
  <si>
    <t>Kerala</t>
  </si>
  <si>
    <t>Madhya Pradesh</t>
  </si>
  <si>
    <t>Maharashtra</t>
  </si>
  <si>
    <t>Manipur</t>
  </si>
  <si>
    <t>Meghalaya</t>
  </si>
  <si>
    <t>Mizoram</t>
  </si>
  <si>
    <t>Nagaland</t>
  </si>
  <si>
    <t>Odisha</t>
  </si>
  <si>
    <t>Punjab</t>
  </si>
  <si>
    <t>Rajasthan</t>
  </si>
  <si>
    <t>Sikkim</t>
  </si>
  <si>
    <t>Tamil Nadu</t>
  </si>
  <si>
    <t>Telangana</t>
  </si>
  <si>
    <t>Tripura</t>
  </si>
  <si>
    <t>Uttar Pradesh</t>
  </si>
  <si>
    <t>Uttarakhand</t>
  </si>
  <si>
    <t>West Bengal</t>
  </si>
  <si>
    <t>Delhi</t>
  </si>
  <si>
    <t>Puducherry</t>
  </si>
  <si>
    <t>state</t>
  </si>
  <si>
    <t>2010-2016</t>
  </si>
  <si>
    <t>total</t>
  </si>
  <si>
    <t>Row Labels</t>
  </si>
  <si>
    <t>Grand Total</t>
  </si>
  <si>
    <t>Sum of total</t>
  </si>
  <si>
    <t>captial exp</t>
  </si>
  <si>
    <t xml:space="preserve">gross fiscal def </t>
  </si>
  <si>
    <t>Sum of totalGETPIB3:B34</t>
  </si>
  <si>
    <t>gross_fiscal_deficits</t>
  </si>
  <si>
    <t>capital_expenditures</t>
  </si>
  <si>
    <t>Sum of capital_expenditures</t>
  </si>
  <si>
    <t>owntax</t>
  </si>
  <si>
    <t>State</t>
  </si>
  <si>
    <t>Own_tax_revenues</t>
  </si>
  <si>
    <t>Social sector expenditure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</si>
</sst>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Tw Cen MT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53"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0" formatCode="General"/>
    </dxf>
    <dxf>
      <numFmt numFmtId="0" formatCode="General"/>
    </dxf>
    <dxf>
      <alignment horizontal="left" vertical="bottom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pivotCacheDefinition" Target="pivotCache/pivotCacheDefinition6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5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4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grouping(1).xlsx]Capital_Expenditure!PivotTable13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State</a:t>
            </a:r>
            <a:r>
              <a:rPr lang="en-US" baseline="0"/>
              <a:t> with top</a:t>
            </a:r>
            <a:r>
              <a:rPr lang="en-US"/>
              <a:t> Capital Expenditure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Capital_Expenditure!$L$2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Capital_Expenditure!$K$3:$K$13</c:f>
              <c:strCache>
                <c:ptCount val="10"/>
                <c:pt idx="0">
                  <c:v>Uttar Pradesh</c:v>
                </c:pt>
                <c:pt idx="1">
                  <c:v>Maharashtra</c:v>
                </c:pt>
                <c:pt idx="2">
                  <c:v>Andhra Pradesh</c:v>
                </c:pt>
                <c:pt idx="3">
                  <c:v>Gujarat</c:v>
                </c:pt>
                <c:pt idx="4">
                  <c:v>Tamil Nadu</c:v>
                </c:pt>
                <c:pt idx="5">
                  <c:v>Karnataka</c:v>
                </c:pt>
                <c:pt idx="6">
                  <c:v>Madhya Pradesh</c:v>
                </c:pt>
                <c:pt idx="7">
                  <c:v>Rajasthan</c:v>
                </c:pt>
                <c:pt idx="8">
                  <c:v>Bihar</c:v>
                </c:pt>
                <c:pt idx="9">
                  <c:v>West Bengal</c:v>
                </c:pt>
              </c:strCache>
            </c:strRef>
          </c:cat>
          <c:val>
            <c:numRef>
              <c:f>Capital_Expenditure!$L$3:$L$13</c:f>
              <c:numCache>
                <c:formatCode>General</c:formatCode>
                <c:ptCount val="10"/>
                <c:pt idx="0">
                  <c:v>505440.75999999902</c:v>
                </c:pt>
                <c:pt idx="1">
                  <c:v>378810.28</c:v>
                </c:pt>
                <c:pt idx="2">
                  <c:v>298870.45999999897</c:v>
                </c:pt>
                <c:pt idx="3">
                  <c:v>279000.52999999898</c:v>
                </c:pt>
                <c:pt idx="4">
                  <c:v>267848.58999999898</c:v>
                </c:pt>
                <c:pt idx="5">
                  <c:v>238874.06</c:v>
                </c:pt>
                <c:pt idx="6">
                  <c:v>235452.08</c:v>
                </c:pt>
                <c:pt idx="7">
                  <c:v>201594.83</c:v>
                </c:pt>
                <c:pt idx="8">
                  <c:v>200117.27</c:v>
                </c:pt>
                <c:pt idx="9">
                  <c:v>197612.44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EF-4675-B821-23BA07D106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75213519"/>
        <c:axId val="1175213935"/>
        <c:axId val="0"/>
      </c:bar3DChart>
      <c:catAx>
        <c:axId val="11752135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5213935"/>
        <c:crosses val="autoZero"/>
        <c:auto val="1"/>
        <c:lblAlgn val="ctr"/>
        <c:lblOffset val="100"/>
        <c:noMultiLvlLbl val="0"/>
      </c:catAx>
      <c:valAx>
        <c:axId val="117521393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Expenditure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52135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grouping(1).xlsx]Own_Tax_Revenues!PivotTable2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  <a:r>
              <a:rPr lang="en-US" baseline="0"/>
              <a:t> 5 State Tax Revenue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Own_Tax_Revenues!$M$4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A06-496A-A88F-F948E49BAB0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A06-496A-A88F-F948E49BAB0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A06-496A-A88F-F948E49BAB0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A06-496A-A88F-F948E49BAB0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A06-496A-A88F-F948E49BAB0C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Own_Tax_Revenues!$L$5:$L$10</c:f>
              <c:strCache>
                <c:ptCount val="5"/>
                <c:pt idx="0">
                  <c:v>Maharashtra</c:v>
                </c:pt>
                <c:pt idx="1">
                  <c:v>Tamil Nadu</c:v>
                </c:pt>
                <c:pt idx="2">
                  <c:v>Uttar Pradesh</c:v>
                </c:pt>
                <c:pt idx="3">
                  <c:v>Karnataka</c:v>
                </c:pt>
                <c:pt idx="4">
                  <c:v>Andhra Pradesh</c:v>
                </c:pt>
              </c:strCache>
            </c:strRef>
          </c:cat>
          <c:val>
            <c:numRef>
              <c:f>Own_Tax_Revenues!$M$5:$M$10</c:f>
              <c:numCache>
                <c:formatCode>General</c:formatCode>
                <c:ptCount val="5"/>
                <c:pt idx="0">
                  <c:v>1103313</c:v>
                </c:pt>
                <c:pt idx="1">
                  <c:v>740496</c:v>
                </c:pt>
                <c:pt idx="2">
                  <c:v>648763</c:v>
                </c:pt>
                <c:pt idx="3">
                  <c:v>589733</c:v>
                </c:pt>
                <c:pt idx="4">
                  <c:v>575375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A06-496A-A88F-F948E49BAB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grouping(1).xlsx]Own_Tax_Revenues!PivotTable2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Own_Tax_Revenues!$M$4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DA6-469E-8FC5-62D34E66371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DA6-469E-8FC5-62D34E66371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DA6-469E-8FC5-62D34E66371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DA6-469E-8FC5-62D34E66371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DA6-469E-8FC5-62D34E66371A}"/>
              </c:ext>
            </c:extLst>
          </c:dPt>
          <c:cat>
            <c:strRef>
              <c:f>Own_Tax_Revenues!$L$5:$L$10</c:f>
              <c:strCache>
                <c:ptCount val="5"/>
                <c:pt idx="0">
                  <c:v>Maharashtra</c:v>
                </c:pt>
                <c:pt idx="1">
                  <c:v>Tamil Nadu</c:v>
                </c:pt>
                <c:pt idx="2">
                  <c:v>Uttar Pradesh</c:v>
                </c:pt>
                <c:pt idx="3">
                  <c:v>Karnataka</c:v>
                </c:pt>
                <c:pt idx="4">
                  <c:v>Andhra Pradesh</c:v>
                </c:pt>
              </c:strCache>
            </c:strRef>
          </c:cat>
          <c:val>
            <c:numRef>
              <c:f>Own_Tax_Revenues!$M$5:$M$10</c:f>
              <c:numCache>
                <c:formatCode>General</c:formatCode>
                <c:ptCount val="5"/>
                <c:pt idx="0">
                  <c:v>1103313</c:v>
                </c:pt>
                <c:pt idx="1">
                  <c:v>740496</c:v>
                </c:pt>
                <c:pt idx="2">
                  <c:v>648763</c:v>
                </c:pt>
                <c:pt idx="3">
                  <c:v>589733</c:v>
                </c:pt>
                <c:pt idx="4">
                  <c:v>575375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C6-4175-A094-580A5FF62B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grouping(1).xlsx]Own_Tax_Revenues!PivotTable3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Own_Tax_Revenues!$Q$4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C1-4371-A3B1-F05BD29E165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C1-4371-A3B1-F05BD29E165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6C1-4371-A3B1-F05BD29E165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6C1-4371-A3B1-F05BD29E165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6C1-4371-A3B1-F05BD29E165D}"/>
              </c:ext>
            </c:extLst>
          </c:dPt>
          <c:cat>
            <c:strRef>
              <c:f>Own_Tax_Revenues!$P$5:$P$10</c:f>
              <c:strCache>
                <c:ptCount val="5"/>
                <c:pt idx="0">
                  <c:v>Mizoram</c:v>
                </c:pt>
                <c:pt idx="1">
                  <c:v>Arunachal Pradesh</c:v>
                </c:pt>
                <c:pt idx="2">
                  <c:v>Nagaland</c:v>
                </c:pt>
                <c:pt idx="3">
                  <c:v>Manipur</c:v>
                </c:pt>
                <c:pt idx="4">
                  <c:v>Sikkim</c:v>
                </c:pt>
              </c:strCache>
            </c:strRef>
          </c:cat>
          <c:val>
            <c:numRef>
              <c:f>Own_Tax_Revenues!$Q$5:$Q$10</c:f>
              <c:numCache>
                <c:formatCode>General</c:formatCode>
                <c:ptCount val="5"/>
                <c:pt idx="0">
                  <c:v>1991</c:v>
                </c:pt>
                <c:pt idx="1">
                  <c:v>3078</c:v>
                </c:pt>
                <c:pt idx="2">
                  <c:v>3372</c:v>
                </c:pt>
                <c:pt idx="3">
                  <c:v>4065</c:v>
                </c:pt>
                <c:pt idx="4">
                  <c:v>4254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0C-4DA7-BB8E-A1C278E211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540241651240273E-2"/>
          <c:y val="0.12446308724832215"/>
          <c:w val="0.89434087692976361"/>
          <c:h val="0.4984188553612006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'1coorelation'!$M$5</c:f>
              <c:strCache>
                <c:ptCount val="1"/>
                <c:pt idx="0">
                  <c:v>Own_tax_revenues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'1coorelation'!$L$6:$L$36</c:f>
              <c:strCache>
                <c:ptCount val="31"/>
                <c:pt idx="0">
                  <c:v>Andhra Pradesh</c:v>
                </c:pt>
                <c:pt idx="1">
                  <c:v>Arunachal Pradesh</c:v>
                </c:pt>
                <c:pt idx="2">
                  <c:v>Assam</c:v>
                </c:pt>
                <c:pt idx="3">
                  <c:v>Bihar</c:v>
                </c:pt>
                <c:pt idx="4">
                  <c:v>Chhattisgarh</c:v>
                </c:pt>
                <c:pt idx="5">
                  <c:v>Delhi</c:v>
                </c:pt>
                <c:pt idx="6">
                  <c:v>Goa</c:v>
                </c:pt>
                <c:pt idx="7">
                  <c:v>Gujarat</c:v>
                </c:pt>
                <c:pt idx="8">
                  <c:v>Haryana</c:v>
                </c:pt>
                <c:pt idx="9">
                  <c:v>Himachal Pradesh</c:v>
                </c:pt>
                <c:pt idx="10">
                  <c:v>Jammu &amp; Kashmir</c:v>
                </c:pt>
                <c:pt idx="11">
                  <c:v>Jharkhand</c:v>
                </c:pt>
                <c:pt idx="12">
                  <c:v>Karnataka</c:v>
                </c:pt>
                <c:pt idx="13">
                  <c:v>Kerala</c:v>
                </c:pt>
                <c:pt idx="14">
                  <c:v>Madhya Pradesh</c:v>
                </c:pt>
                <c:pt idx="15">
                  <c:v>Maharashtra</c:v>
                </c:pt>
                <c:pt idx="16">
                  <c:v>Manipur</c:v>
                </c:pt>
                <c:pt idx="17">
                  <c:v>Meghalaya</c:v>
                </c:pt>
                <c:pt idx="18">
                  <c:v>Mizoram</c:v>
                </c:pt>
                <c:pt idx="19">
                  <c:v>Nagaland</c:v>
                </c:pt>
                <c:pt idx="20">
                  <c:v>Odisha</c:v>
                </c:pt>
                <c:pt idx="21">
                  <c:v>Puducherry</c:v>
                </c:pt>
                <c:pt idx="22">
                  <c:v>Punjab</c:v>
                </c:pt>
                <c:pt idx="23">
                  <c:v>Rajasthan</c:v>
                </c:pt>
                <c:pt idx="24">
                  <c:v>Sikkim</c:v>
                </c:pt>
                <c:pt idx="25">
                  <c:v>Tamil Nadu</c:v>
                </c:pt>
                <c:pt idx="26">
                  <c:v>Telangana</c:v>
                </c:pt>
                <c:pt idx="27">
                  <c:v>Tripura</c:v>
                </c:pt>
                <c:pt idx="28">
                  <c:v>Uttar Pradesh</c:v>
                </c:pt>
                <c:pt idx="29">
                  <c:v>Uttarakhand</c:v>
                </c:pt>
                <c:pt idx="30">
                  <c:v>West Bengal</c:v>
                </c:pt>
              </c:strCache>
            </c:strRef>
          </c:cat>
          <c:val>
            <c:numRef>
              <c:f>'1coorelation'!$M$6:$M$36</c:f>
              <c:numCache>
                <c:formatCode>General</c:formatCode>
                <c:ptCount val="31"/>
                <c:pt idx="0">
                  <c:v>575375</c:v>
                </c:pt>
                <c:pt idx="1">
                  <c:v>3078</c:v>
                </c:pt>
                <c:pt idx="2">
                  <c:v>92540</c:v>
                </c:pt>
                <c:pt idx="3">
                  <c:v>183185</c:v>
                </c:pt>
                <c:pt idx="4">
                  <c:v>124630</c:v>
                </c:pt>
                <c:pt idx="5">
                  <c:v>248690</c:v>
                </c:pt>
                <c:pt idx="6">
                  <c:v>32805</c:v>
                </c:pt>
                <c:pt idx="7">
                  <c:v>542560</c:v>
                </c:pt>
                <c:pt idx="8">
                  <c:v>259991</c:v>
                </c:pt>
                <c:pt idx="9">
                  <c:v>48558</c:v>
                </c:pt>
                <c:pt idx="10">
                  <c:v>55466</c:v>
                </c:pt>
                <c:pt idx="11">
                  <c:v>87780</c:v>
                </c:pt>
                <c:pt idx="12">
                  <c:v>589733</c:v>
                </c:pt>
                <c:pt idx="13">
                  <c:v>337067</c:v>
                </c:pt>
                <c:pt idx="14">
                  <c:v>332172</c:v>
                </c:pt>
                <c:pt idx="15">
                  <c:v>1103313</c:v>
                </c:pt>
                <c:pt idx="16">
                  <c:v>4065</c:v>
                </c:pt>
                <c:pt idx="17">
                  <c:v>8592</c:v>
                </c:pt>
                <c:pt idx="18">
                  <c:v>1991</c:v>
                </c:pt>
                <c:pt idx="19">
                  <c:v>3372</c:v>
                </c:pt>
                <c:pt idx="20">
                  <c:v>160844</c:v>
                </c:pt>
                <c:pt idx="21">
                  <c:v>14580</c:v>
                </c:pt>
                <c:pt idx="22">
                  <c:v>251901</c:v>
                </c:pt>
                <c:pt idx="23">
                  <c:v>328531</c:v>
                </c:pt>
                <c:pt idx="24">
                  <c:v>4254</c:v>
                </c:pt>
                <c:pt idx="25">
                  <c:v>740496</c:v>
                </c:pt>
                <c:pt idx="26">
                  <c:v>81880</c:v>
                </c:pt>
                <c:pt idx="27">
                  <c:v>9656</c:v>
                </c:pt>
                <c:pt idx="28">
                  <c:v>648763</c:v>
                </c:pt>
                <c:pt idx="29">
                  <c:v>59980</c:v>
                </c:pt>
                <c:pt idx="30">
                  <c:v>353539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CB-4544-8CAE-FBF95B8D5B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179859119"/>
        <c:axId val="1179860367"/>
      </c:barChart>
      <c:lineChart>
        <c:grouping val="standard"/>
        <c:varyColors val="0"/>
        <c:ser>
          <c:idx val="1"/>
          <c:order val="1"/>
          <c:tx>
            <c:strRef>
              <c:f>'1coorelation'!$N$5</c:f>
              <c:strCache>
                <c:ptCount val="1"/>
                <c:pt idx="0">
                  <c:v>Social sector expenditure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'1coorelation'!$L$6:$L$36</c:f>
              <c:strCache>
                <c:ptCount val="31"/>
                <c:pt idx="0">
                  <c:v>Andhra Pradesh</c:v>
                </c:pt>
                <c:pt idx="1">
                  <c:v>Arunachal Pradesh</c:v>
                </c:pt>
                <c:pt idx="2">
                  <c:v>Assam</c:v>
                </c:pt>
                <c:pt idx="3">
                  <c:v>Bihar</c:v>
                </c:pt>
                <c:pt idx="4">
                  <c:v>Chhattisgarh</c:v>
                </c:pt>
                <c:pt idx="5">
                  <c:v>Delhi</c:v>
                </c:pt>
                <c:pt idx="6">
                  <c:v>Goa</c:v>
                </c:pt>
                <c:pt idx="7">
                  <c:v>Gujarat</c:v>
                </c:pt>
                <c:pt idx="8">
                  <c:v>Haryana</c:v>
                </c:pt>
                <c:pt idx="9">
                  <c:v>Himachal Pradesh</c:v>
                </c:pt>
                <c:pt idx="10">
                  <c:v>Jammu &amp; Kashmir</c:v>
                </c:pt>
                <c:pt idx="11">
                  <c:v>Jharkhand</c:v>
                </c:pt>
                <c:pt idx="12">
                  <c:v>Karnataka</c:v>
                </c:pt>
                <c:pt idx="13">
                  <c:v>Kerala</c:v>
                </c:pt>
                <c:pt idx="14">
                  <c:v>Madhya Pradesh</c:v>
                </c:pt>
                <c:pt idx="15">
                  <c:v>Maharashtra</c:v>
                </c:pt>
                <c:pt idx="16">
                  <c:v>Manipur</c:v>
                </c:pt>
                <c:pt idx="17">
                  <c:v>Meghalaya</c:v>
                </c:pt>
                <c:pt idx="18">
                  <c:v>Mizoram</c:v>
                </c:pt>
                <c:pt idx="19">
                  <c:v>Nagaland</c:v>
                </c:pt>
                <c:pt idx="20">
                  <c:v>Odisha</c:v>
                </c:pt>
                <c:pt idx="21">
                  <c:v>Puducherry</c:v>
                </c:pt>
                <c:pt idx="22">
                  <c:v>Punjab</c:v>
                </c:pt>
                <c:pt idx="23">
                  <c:v>Rajasthan</c:v>
                </c:pt>
                <c:pt idx="24">
                  <c:v>Sikkim</c:v>
                </c:pt>
                <c:pt idx="25">
                  <c:v>Tamil Nadu</c:v>
                </c:pt>
                <c:pt idx="26">
                  <c:v>Telangana</c:v>
                </c:pt>
                <c:pt idx="27">
                  <c:v>Tripura</c:v>
                </c:pt>
                <c:pt idx="28">
                  <c:v>Uttar Pradesh</c:v>
                </c:pt>
                <c:pt idx="29">
                  <c:v>Uttarakhand</c:v>
                </c:pt>
                <c:pt idx="30">
                  <c:v>West Bengal</c:v>
                </c:pt>
              </c:strCache>
            </c:strRef>
          </c:cat>
          <c:val>
            <c:numRef>
              <c:f>'1coorelation'!$N$6:$N$36</c:f>
              <c:numCache>
                <c:formatCode>General</c:formatCode>
                <c:ptCount val="31"/>
                <c:pt idx="0">
                  <c:v>533121</c:v>
                </c:pt>
                <c:pt idx="1">
                  <c:v>27372</c:v>
                </c:pt>
                <c:pt idx="2">
                  <c:v>174655</c:v>
                </c:pt>
                <c:pt idx="3">
                  <c:v>385393</c:v>
                </c:pt>
                <c:pt idx="4">
                  <c:v>182951</c:v>
                </c:pt>
                <c:pt idx="5">
                  <c:v>159100</c:v>
                </c:pt>
                <c:pt idx="6">
                  <c:v>30918</c:v>
                </c:pt>
                <c:pt idx="7">
                  <c:v>425067</c:v>
                </c:pt>
                <c:pt idx="8">
                  <c:v>200247</c:v>
                </c:pt>
                <c:pt idx="9">
                  <c:v>89220</c:v>
                </c:pt>
                <c:pt idx="10">
                  <c:v>115789</c:v>
                </c:pt>
                <c:pt idx="11">
                  <c:v>158170</c:v>
                </c:pt>
                <c:pt idx="12">
                  <c:v>432951</c:v>
                </c:pt>
                <c:pt idx="13">
                  <c:v>259443</c:v>
                </c:pt>
                <c:pt idx="14">
                  <c:v>391364</c:v>
                </c:pt>
                <c:pt idx="15">
                  <c:v>823629</c:v>
                </c:pt>
                <c:pt idx="16">
                  <c:v>29125</c:v>
                </c:pt>
                <c:pt idx="17">
                  <c:v>31198</c:v>
                </c:pt>
                <c:pt idx="18">
                  <c:v>25024</c:v>
                </c:pt>
                <c:pt idx="19">
                  <c:v>26523</c:v>
                </c:pt>
                <c:pt idx="20">
                  <c:v>243311</c:v>
                </c:pt>
                <c:pt idx="21">
                  <c:v>16574</c:v>
                </c:pt>
                <c:pt idx="22">
                  <c:v>148040</c:v>
                </c:pt>
                <c:pt idx="23">
                  <c:v>420844</c:v>
                </c:pt>
                <c:pt idx="24">
                  <c:v>17028</c:v>
                </c:pt>
                <c:pt idx="25">
                  <c:v>547627</c:v>
                </c:pt>
                <c:pt idx="26">
                  <c:v>97570</c:v>
                </c:pt>
                <c:pt idx="27">
                  <c:v>42293</c:v>
                </c:pt>
                <c:pt idx="28">
                  <c:v>790468</c:v>
                </c:pt>
                <c:pt idx="29">
                  <c:v>88500</c:v>
                </c:pt>
                <c:pt idx="30">
                  <c:v>466120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CB-4544-8CAE-FBF95B8D5B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9859119"/>
        <c:axId val="1179860367"/>
      </c:lineChart>
      <c:catAx>
        <c:axId val="1179859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9860367"/>
        <c:crosses val="autoZero"/>
        <c:auto val="1"/>
        <c:lblAlgn val="ctr"/>
        <c:lblOffset val="100"/>
        <c:noMultiLvlLbl val="0"/>
      </c:catAx>
      <c:valAx>
        <c:axId val="1179860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9859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grouping(1).xlsx]coorelation!PivotTable4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Coorelation</a:t>
            </a:r>
            <a:r>
              <a:rPr lang="en-US" baseline="0"/>
              <a:t> </a:t>
            </a:r>
            <a:endParaRPr lang="en-US"/>
          </a:p>
        </c:rich>
      </c:tx>
      <c:layout>
        <c:manualLayout>
          <c:xMode val="edge"/>
          <c:yMode val="edge"/>
          <c:x val="0.45653838767339822"/>
          <c:y val="2.47933884297520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2959137846981134"/>
          <c:y val="0.18127903950022775"/>
          <c:w val="0.74463904340724529"/>
          <c:h val="0.57757174464762151"/>
        </c:manualLayout>
      </c:layout>
      <c:lineChart>
        <c:grouping val="standard"/>
        <c:varyColors val="0"/>
        <c:ser>
          <c:idx val="0"/>
          <c:order val="0"/>
          <c:tx>
            <c:strRef>
              <c:f>coorelation!$S$3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coorelation!$R$4:$R$35</c:f>
              <c:strCache>
                <c:ptCount val="31"/>
                <c:pt idx="0">
                  <c:v>3317.2</c:v>
                </c:pt>
                <c:pt idx="1">
                  <c:v>5410</c:v>
                </c:pt>
                <c:pt idx="2">
                  <c:v>6692.1</c:v>
                </c:pt>
                <c:pt idx="3">
                  <c:v>6783.7</c:v>
                </c:pt>
                <c:pt idx="4">
                  <c:v>7637.5</c:v>
                </c:pt>
                <c:pt idx="5">
                  <c:v>8114.2</c:v>
                </c:pt>
                <c:pt idx="6">
                  <c:v>9111.7</c:v>
                </c:pt>
                <c:pt idx="7">
                  <c:v>9752.9</c:v>
                </c:pt>
                <c:pt idx="8">
                  <c:v>15929.5</c:v>
                </c:pt>
                <c:pt idx="9">
                  <c:v>29453.2</c:v>
                </c:pt>
                <c:pt idx="10">
                  <c:v>30080.6</c:v>
                </c:pt>
                <c:pt idx="11">
                  <c:v>31976.4</c:v>
                </c:pt>
                <c:pt idx="12">
                  <c:v>34370</c:v>
                </c:pt>
                <c:pt idx="13">
                  <c:v>41395.4</c:v>
                </c:pt>
                <c:pt idx="14">
                  <c:v>45240.4</c:v>
                </c:pt>
                <c:pt idx="15">
                  <c:v>50652.5</c:v>
                </c:pt>
                <c:pt idx="16">
                  <c:v>53532.7</c:v>
                </c:pt>
                <c:pt idx="17">
                  <c:v>59127.5</c:v>
                </c:pt>
                <c:pt idx="18">
                  <c:v>104638.4</c:v>
                </c:pt>
                <c:pt idx="19">
                  <c:v>126837.2</c:v>
                </c:pt>
                <c:pt idx="20">
                  <c:v>129430.7</c:v>
                </c:pt>
                <c:pt idx="21">
                  <c:v>130742.2</c:v>
                </c:pt>
                <c:pt idx="22">
                  <c:v>156935.9</c:v>
                </c:pt>
                <c:pt idx="23">
                  <c:v>163113.4</c:v>
                </c:pt>
                <c:pt idx="24">
                  <c:v>172826.3</c:v>
                </c:pt>
                <c:pt idx="25">
                  <c:v>214385.9</c:v>
                </c:pt>
                <c:pt idx="26">
                  <c:v>215749</c:v>
                </c:pt>
                <c:pt idx="27">
                  <c:v>218455.1</c:v>
                </c:pt>
                <c:pt idx="28">
                  <c:v>290599.5</c:v>
                </c:pt>
                <c:pt idx="29">
                  <c:v>337576</c:v>
                </c:pt>
                <c:pt idx="30">
                  <c:v>339226.4</c:v>
                </c:pt>
              </c:strCache>
            </c:strRef>
          </c:cat>
          <c:val>
            <c:numRef>
              <c:f>coorelation!$S$4:$S$35</c:f>
              <c:numCache>
                <c:formatCode>General</c:formatCode>
                <c:ptCount val="31"/>
                <c:pt idx="0">
                  <c:v>11576.45</c:v>
                </c:pt>
                <c:pt idx="1">
                  <c:v>5937.08</c:v>
                </c:pt>
                <c:pt idx="2">
                  <c:v>28115.75</c:v>
                </c:pt>
                <c:pt idx="3">
                  <c:v>15007.09</c:v>
                </c:pt>
                <c:pt idx="4">
                  <c:v>24874.85</c:v>
                </c:pt>
                <c:pt idx="5">
                  <c:v>12574.07</c:v>
                </c:pt>
                <c:pt idx="6">
                  <c:v>20258.62</c:v>
                </c:pt>
                <c:pt idx="7">
                  <c:v>24569.72</c:v>
                </c:pt>
                <c:pt idx="8">
                  <c:v>19785.12</c:v>
                </c:pt>
                <c:pt idx="9">
                  <c:v>71186.720000000001</c:v>
                </c:pt>
                <c:pt idx="10">
                  <c:v>46421.65</c:v>
                </c:pt>
                <c:pt idx="11">
                  <c:v>134548.60999999999</c:v>
                </c:pt>
                <c:pt idx="12">
                  <c:v>41607.19</c:v>
                </c:pt>
                <c:pt idx="13">
                  <c:v>52715.409999999902</c:v>
                </c:pt>
                <c:pt idx="14">
                  <c:v>77143.600000000006</c:v>
                </c:pt>
                <c:pt idx="15">
                  <c:v>98132.32</c:v>
                </c:pt>
                <c:pt idx="16">
                  <c:v>81550.039999999994</c:v>
                </c:pt>
                <c:pt idx="17">
                  <c:v>121365.959999999</c:v>
                </c:pt>
                <c:pt idx="18">
                  <c:v>97017.85</c:v>
                </c:pt>
                <c:pt idx="19">
                  <c:v>93194.489999999903</c:v>
                </c:pt>
                <c:pt idx="20">
                  <c:v>235452.08</c:v>
                </c:pt>
                <c:pt idx="21">
                  <c:v>200117.27</c:v>
                </c:pt>
                <c:pt idx="22">
                  <c:v>98949.64</c:v>
                </c:pt>
                <c:pt idx="23">
                  <c:v>201594.83</c:v>
                </c:pt>
                <c:pt idx="24">
                  <c:v>238874.06</c:v>
                </c:pt>
                <c:pt idx="25">
                  <c:v>279000.52999999898</c:v>
                </c:pt>
                <c:pt idx="26">
                  <c:v>267848.58999999898</c:v>
                </c:pt>
                <c:pt idx="27">
                  <c:v>298870.45999999897</c:v>
                </c:pt>
                <c:pt idx="28">
                  <c:v>197612.44</c:v>
                </c:pt>
                <c:pt idx="29">
                  <c:v>505440.75999999902</c:v>
                </c:pt>
                <c:pt idx="30">
                  <c:v>378810.28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E7-4DB5-93AB-61C54EB154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1605199"/>
        <c:axId val="671610607"/>
      </c:lineChart>
      <c:catAx>
        <c:axId val="6716051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Gross Deficits</a:t>
                </a:r>
                <a:r>
                  <a:rPr lang="en-US" baseline="0"/>
                  <a:t> 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610607"/>
        <c:crosses val="autoZero"/>
        <c:auto val="1"/>
        <c:lblAlgn val="ctr"/>
        <c:lblOffset val="100"/>
        <c:noMultiLvlLbl val="0"/>
      </c:catAx>
      <c:valAx>
        <c:axId val="67161060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Capital</a:t>
                </a:r>
                <a:r>
                  <a:rPr lang="en-US" baseline="0"/>
                  <a:t> Expenditure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605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grouping(1).xlsx]Gross_Fiscal_Deficits!PivotTable1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State</a:t>
            </a:r>
            <a:r>
              <a:rPr lang="en-US" baseline="0"/>
              <a:t> with high Fiscal Deficits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Gross_Fiscal_Deficits!$M$1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Gross_Fiscal_Deficits!$L$2:$L$12</c:f>
              <c:strCache>
                <c:ptCount val="10"/>
                <c:pt idx="0">
                  <c:v>Andhra Pradesh</c:v>
                </c:pt>
                <c:pt idx="1">
                  <c:v>Bihar</c:v>
                </c:pt>
                <c:pt idx="2">
                  <c:v>Gujarat</c:v>
                </c:pt>
                <c:pt idx="3">
                  <c:v>Karnataka</c:v>
                </c:pt>
                <c:pt idx="4">
                  <c:v>Kerala</c:v>
                </c:pt>
                <c:pt idx="5">
                  <c:v>Maharashtra</c:v>
                </c:pt>
                <c:pt idx="6">
                  <c:v>Rajasthan</c:v>
                </c:pt>
                <c:pt idx="7">
                  <c:v>Tamil Nadu</c:v>
                </c:pt>
                <c:pt idx="8">
                  <c:v>Uttar Pradesh</c:v>
                </c:pt>
                <c:pt idx="9">
                  <c:v>West Bengal</c:v>
                </c:pt>
              </c:strCache>
            </c:strRef>
          </c:cat>
          <c:val>
            <c:numRef>
              <c:f>Gross_Fiscal_Deficits!$M$2:$M$12</c:f>
              <c:numCache>
                <c:formatCode>General</c:formatCode>
                <c:ptCount val="10"/>
                <c:pt idx="0">
                  <c:v>218455.1</c:v>
                </c:pt>
                <c:pt idx="1">
                  <c:v>130742.2</c:v>
                </c:pt>
                <c:pt idx="2">
                  <c:v>214385.9</c:v>
                </c:pt>
                <c:pt idx="3">
                  <c:v>172826.3</c:v>
                </c:pt>
                <c:pt idx="4">
                  <c:v>156935.9</c:v>
                </c:pt>
                <c:pt idx="5">
                  <c:v>339226.4</c:v>
                </c:pt>
                <c:pt idx="6">
                  <c:v>163113.4</c:v>
                </c:pt>
                <c:pt idx="7">
                  <c:v>215749</c:v>
                </c:pt>
                <c:pt idx="8">
                  <c:v>337576</c:v>
                </c:pt>
                <c:pt idx="9">
                  <c:v>290599.5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6A-4AEB-930E-8DB23D9091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04556783"/>
        <c:axId val="1204569679"/>
        <c:axId val="0"/>
      </c:bar3DChart>
      <c:catAx>
        <c:axId val="1204556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569679"/>
        <c:crosses val="autoZero"/>
        <c:auto val="1"/>
        <c:lblAlgn val="ctr"/>
        <c:lblOffset val="100"/>
        <c:noMultiLvlLbl val="0"/>
      </c:catAx>
      <c:valAx>
        <c:axId val="12045696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5567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grouping(1).xlsx]Revenue_Deficits!PivotTable1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Revenue</a:t>
            </a:r>
            <a:r>
              <a:rPr lang="en-US" baseline="0"/>
              <a:t> Deficits of States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1578258967629046"/>
          <c:y val="0.14995726495726497"/>
          <c:w val="0.83387729658792653"/>
          <c:h val="0.79370650784036612"/>
        </c:manualLayout>
      </c:layout>
      <c:lineChart>
        <c:grouping val="standard"/>
        <c:varyColors val="0"/>
        <c:ser>
          <c:idx val="0"/>
          <c:order val="0"/>
          <c:tx>
            <c:strRef>
              <c:f>Revenue_Deficits!$N$2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Revenue_Deficits!$M$3:$M$34</c:f>
              <c:strCache>
                <c:ptCount val="31"/>
                <c:pt idx="0">
                  <c:v>Andhra Pradesh</c:v>
                </c:pt>
                <c:pt idx="1">
                  <c:v>Arunachal Pradesh</c:v>
                </c:pt>
                <c:pt idx="2">
                  <c:v>Assam</c:v>
                </c:pt>
                <c:pt idx="3">
                  <c:v>Bihar</c:v>
                </c:pt>
                <c:pt idx="4">
                  <c:v>Chhattisgarh</c:v>
                </c:pt>
                <c:pt idx="5">
                  <c:v>Delhi</c:v>
                </c:pt>
                <c:pt idx="6">
                  <c:v>Goa</c:v>
                </c:pt>
                <c:pt idx="7">
                  <c:v>Gujarat</c:v>
                </c:pt>
                <c:pt idx="8">
                  <c:v>Haryana</c:v>
                </c:pt>
                <c:pt idx="9">
                  <c:v>Himachal Pradesh</c:v>
                </c:pt>
                <c:pt idx="10">
                  <c:v>Jammu &amp; Kashmir</c:v>
                </c:pt>
                <c:pt idx="11">
                  <c:v>Jharkhand</c:v>
                </c:pt>
                <c:pt idx="12">
                  <c:v>Karnataka</c:v>
                </c:pt>
                <c:pt idx="13">
                  <c:v>Kerala</c:v>
                </c:pt>
                <c:pt idx="14">
                  <c:v>Madhya Pradesh</c:v>
                </c:pt>
                <c:pt idx="15">
                  <c:v>Maharashtra</c:v>
                </c:pt>
                <c:pt idx="16">
                  <c:v>Manipur</c:v>
                </c:pt>
                <c:pt idx="17">
                  <c:v>Meghalaya</c:v>
                </c:pt>
                <c:pt idx="18">
                  <c:v>Mizoram</c:v>
                </c:pt>
                <c:pt idx="19">
                  <c:v>Nagaland</c:v>
                </c:pt>
                <c:pt idx="20">
                  <c:v>Odisha</c:v>
                </c:pt>
                <c:pt idx="21">
                  <c:v>Puducherry</c:v>
                </c:pt>
                <c:pt idx="22">
                  <c:v>Punjab</c:v>
                </c:pt>
                <c:pt idx="23">
                  <c:v>Rajasthan</c:v>
                </c:pt>
                <c:pt idx="24">
                  <c:v>Sikkim</c:v>
                </c:pt>
                <c:pt idx="25">
                  <c:v>Tamil Nadu</c:v>
                </c:pt>
                <c:pt idx="26">
                  <c:v>Telangana</c:v>
                </c:pt>
                <c:pt idx="27">
                  <c:v>Tripura</c:v>
                </c:pt>
                <c:pt idx="28">
                  <c:v>Uttar Pradesh</c:v>
                </c:pt>
                <c:pt idx="29">
                  <c:v>Uttarakhand</c:v>
                </c:pt>
                <c:pt idx="30">
                  <c:v>West Bengal</c:v>
                </c:pt>
              </c:strCache>
            </c:strRef>
          </c:cat>
          <c:val>
            <c:numRef>
              <c:f>Revenue_Deficits!$N$3:$N$34</c:f>
              <c:numCache>
                <c:formatCode>General</c:formatCode>
                <c:ptCount val="31"/>
                <c:pt idx="0">
                  <c:v>34199</c:v>
                </c:pt>
                <c:pt idx="1">
                  <c:v>-10433.700000000001</c:v>
                </c:pt>
                <c:pt idx="2">
                  <c:v>-8439.2999999999993</c:v>
                </c:pt>
                <c:pt idx="3">
                  <c:v>-28124.699999999899</c:v>
                </c:pt>
                <c:pt idx="4">
                  <c:v>-23961.7</c:v>
                </c:pt>
                <c:pt idx="5">
                  <c:v>-79431.3</c:v>
                </c:pt>
                <c:pt idx="6">
                  <c:v>0.29999999999995403</c:v>
                </c:pt>
                <c:pt idx="7">
                  <c:v>15674.6</c:v>
                </c:pt>
                <c:pt idx="8">
                  <c:v>40208.5</c:v>
                </c:pt>
                <c:pt idx="9">
                  <c:v>11886.7</c:v>
                </c:pt>
                <c:pt idx="10">
                  <c:v>-33465.300000000003</c:v>
                </c:pt>
                <c:pt idx="11">
                  <c:v>-11693</c:v>
                </c:pt>
                <c:pt idx="12">
                  <c:v>-13921.0999999999</c:v>
                </c:pt>
                <c:pt idx="13">
                  <c:v>96485.7</c:v>
                </c:pt>
                <c:pt idx="14">
                  <c:v>-43640.6</c:v>
                </c:pt>
                <c:pt idx="15">
                  <c:v>70164.600000000006</c:v>
                </c:pt>
                <c:pt idx="16">
                  <c:v>-11563</c:v>
                </c:pt>
                <c:pt idx="17">
                  <c:v>-5207.5</c:v>
                </c:pt>
                <c:pt idx="18">
                  <c:v>-1736.3</c:v>
                </c:pt>
                <c:pt idx="19">
                  <c:v>-6327.3</c:v>
                </c:pt>
                <c:pt idx="20">
                  <c:v>-21487.3</c:v>
                </c:pt>
                <c:pt idx="21">
                  <c:v>1241</c:v>
                </c:pt>
                <c:pt idx="22">
                  <c:v>83609.7</c:v>
                </c:pt>
                <c:pt idx="23">
                  <c:v>26667.8</c:v>
                </c:pt>
                <c:pt idx="24">
                  <c:v>-6909.3</c:v>
                </c:pt>
                <c:pt idx="25">
                  <c:v>31860.5</c:v>
                </c:pt>
                <c:pt idx="26">
                  <c:v>-810</c:v>
                </c:pt>
                <c:pt idx="27">
                  <c:v>-17596.5</c:v>
                </c:pt>
                <c:pt idx="28">
                  <c:v>-31976.3999999999</c:v>
                </c:pt>
                <c:pt idx="29">
                  <c:v>-4072</c:v>
                </c:pt>
                <c:pt idx="30">
                  <c:v>202992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2B-461B-871D-FCA9247FF6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7765424"/>
        <c:axId val="717765840"/>
      </c:lineChart>
      <c:catAx>
        <c:axId val="717765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65840"/>
        <c:crosses val="autoZero"/>
        <c:auto val="1"/>
        <c:lblAlgn val="ctr"/>
        <c:lblOffset val="100"/>
        <c:noMultiLvlLbl val="0"/>
      </c:catAx>
      <c:valAx>
        <c:axId val="7177658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65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grouping(1).xlsx]coorelation!PivotTable4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Coorelation</a:t>
            </a:r>
            <a:r>
              <a:rPr lang="en-US" baseline="0"/>
              <a:t> </a:t>
            </a:r>
            <a:endParaRPr lang="en-US"/>
          </a:p>
        </c:rich>
      </c:tx>
      <c:layout>
        <c:manualLayout>
          <c:xMode val="edge"/>
          <c:yMode val="edge"/>
          <c:x val="0.45653838767339822"/>
          <c:y val="2.47933884297520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8767473566407214"/>
          <c:y val="0.18739185367908068"/>
          <c:w val="0.66913085971890451"/>
          <c:h val="0.57757174464762151"/>
        </c:manualLayout>
      </c:layout>
      <c:lineChart>
        <c:grouping val="standard"/>
        <c:varyColors val="0"/>
        <c:ser>
          <c:idx val="0"/>
          <c:order val="0"/>
          <c:tx>
            <c:strRef>
              <c:f>coorelation!$S$3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coorelation!$R$4:$R$35</c:f>
              <c:strCache>
                <c:ptCount val="31"/>
                <c:pt idx="0">
                  <c:v>3317.2</c:v>
                </c:pt>
                <c:pt idx="1">
                  <c:v>5410</c:v>
                </c:pt>
                <c:pt idx="2">
                  <c:v>6692.1</c:v>
                </c:pt>
                <c:pt idx="3">
                  <c:v>6783.7</c:v>
                </c:pt>
                <c:pt idx="4">
                  <c:v>7637.5</c:v>
                </c:pt>
                <c:pt idx="5">
                  <c:v>8114.2</c:v>
                </c:pt>
                <c:pt idx="6">
                  <c:v>9111.7</c:v>
                </c:pt>
                <c:pt idx="7">
                  <c:v>9752.9</c:v>
                </c:pt>
                <c:pt idx="8">
                  <c:v>15929.5</c:v>
                </c:pt>
                <c:pt idx="9">
                  <c:v>29453.2</c:v>
                </c:pt>
                <c:pt idx="10">
                  <c:v>30080.6</c:v>
                </c:pt>
                <c:pt idx="11">
                  <c:v>31976.4</c:v>
                </c:pt>
                <c:pt idx="12">
                  <c:v>34370</c:v>
                </c:pt>
                <c:pt idx="13">
                  <c:v>41395.4</c:v>
                </c:pt>
                <c:pt idx="14">
                  <c:v>45240.4</c:v>
                </c:pt>
                <c:pt idx="15">
                  <c:v>50652.5</c:v>
                </c:pt>
                <c:pt idx="16">
                  <c:v>53532.7</c:v>
                </c:pt>
                <c:pt idx="17">
                  <c:v>59127.5</c:v>
                </c:pt>
                <c:pt idx="18">
                  <c:v>104638.4</c:v>
                </c:pt>
                <c:pt idx="19">
                  <c:v>126837.2</c:v>
                </c:pt>
                <c:pt idx="20">
                  <c:v>129430.7</c:v>
                </c:pt>
                <c:pt idx="21">
                  <c:v>130742.2</c:v>
                </c:pt>
                <c:pt idx="22">
                  <c:v>156935.9</c:v>
                </c:pt>
                <c:pt idx="23">
                  <c:v>163113.4</c:v>
                </c:pt>
                <c:pt idx="24">
                  <c:v>172826.3</c:v>
                </c:pt>
                <c:pt idx="25">
                  <c:v>214385.9</c:v>
                </c:pt>
                <c:pt idx="26">
                  <c:v>215749</c:v>
                </c:pt>
                <c:pt idx="27">
                  <c:v>218455.1</c:v>
                </c:pt>
                <c:pt idx="28">
                  <c:v>290599.5</c:v>
                </c:pt>
                <c:pt idx="29">
                  <c:v>337576</c:v>
                </c:pt>
                <c:pt idx="30">
                  <c:v>339226.4</c:v>
                </c:pt>
              </c:strCache>
            </c:strRef>
          </c:cat>
          <c:val>
            <c:numRef>
              <c:f>coorelation!$S$4:$S$35</c:f>
              <c:numCache>
                <c:formatCode>General</c:formatCode>
                <c:ptCount val="31"/>
                <c:pt idx="0">
                  <c:v>11576.45</c:v>
                </c:pt>
                <c:pt idx="1">
                  <c:v>5937.08</c:v>
                </c:pt>
                <c:pt idx="2">
                  <c:v>28115.75</c:v>
                </c:pt>
                <c:pt idx="3">
                  <c:v>15007.09</c:v>
                </c:pt>
                <c:pt idx="4">
                  <c:v>24874.85</c:v>
                </c:pt>
                <c:pt idx="5">
                  <c:v>12574.07</c:v>
                </c:pt>
                <c:pt idx="6">
                  <c:v>20258.62</c:v>
                </c:pt>
                <c:pt idx="7">
                  <c:v>24569.72</c:v>
                </c:pt>
                <c:pt idx="8">
                  <c:v>19785.12</c:v>
                </c:pt>
                <c:pt idx="9">
                  <c:v>71186.720000000001</c:v>
                </c:pt>
                <c:pt idx="10">
                  <c:v>46421.65</c:v>
                </c:pt>
                <c:pt idx="11">
                  <c:v>134548.60999999999</c:v>
                </c:pt>
                <c:pt idx="12">
                  <c:v>41607.19</c:v>
                </c:pt>
                <c:pt idx="13">
                  <c:v>52715.409999999902</c:v>
                </c:pt>
                <c:pt idx="14">
                  <c:v>77143.600000000006</c:v>
                </c:pt>
                <c:pt idx="15">
                  <c:v>98132.32</c:v>
                </c:pt>
                <c:pt idx="16">
                  <c:v>81550.039999999994</c:v>
                </c:pt>
                <c:pt idx="17">
                  <c:v>121365.959999999</c:v>
                </c:pt>
                <c:pt idx="18">
                  <c:v>97017.85</c:v>
                </c:pt>
                <c:pt idx="19">
                  <c:v>93194.489999999903</c:v>
                </c:pt>
                <c:pt idx="20">
                  <c:v>235452.08</c:v>
                </c:pt>
                <c:pt idx="21">
                  <c:v>200117.27</c:v>
                </c:pt>
                <c:pt idx="22">
                  <c:v>98949.64</c:v>
                </c:pt>
                <c:pt idx="23">
                  <c:v>201594.83</c:v>
                </c:pt>
                <c:pt idx="24">
                  <c:v>238874.06</c:v>
                </c:pt>
                <c:pt idx="25">
                  <c:v>279000.52999999898</c:v>
                </c:pt>
                <c:pt idx="26">
                  <c:v>267848.58999999898</c:v>
                </c:pt>
                <c:pt idx="27">
                  <c:v>298870.45999999897</c:v>
                </c:pt>
                <c:pt idx="28">
                  <c:v>197612.44</c:v>
                </c:pt>
                <c:pt idx="29">
                  <c:v>505440.75999999902</c:v>
                </c:pt>
                <c:pt idx="30">
                  <c:v>378810.28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E4-4331-8CAB-34D548395A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1605199"/>
        <c:axId val="671610607"/>
      </c:lineChart>
      <c:catAx>
        <c:axId val="6716051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Gross Deficits</a:t>
                </a:r>
                <a:r>
                  <a:rPr lang="en-US" baseline="0"/>
                  <a:t> 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610607"/>
        <c:crosses val="autoZero"/>
        <c:auto val="1"/>
        <c:lblAlgn val="ctr"/>
        <c:lblOffset val="100"/>
        <c:noMultiLvlLbl val="0"/>
      </c:catAx>
      <c:valAx>
        <c:axId val="671610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Capital</a:t>
                </a:r>
                <a:r>
                  <a:rPr lang="en-US" baseline="0"/>
                  <a:t> Expenditure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605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grouping(1).xlsx]Capital_Expenditure!PivotTable13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State</a:t>
            </a:r>
            <a:r>
              <a:rPr lang="en-US" baseline="0"/>
              <a:t> with top</a:t>
            </a:r>
            <a:r>
              <a:rPr lang="en-US"/>
              <a:t> Capital Expenditure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2382933762672638"/>
          <c:y val="0.16662928051353298"/>
          <c:w val="0.87466604613720411"/>
          <c:h val="0.49941026358443963"/>
        </c:manualLayout>
      </c:layout>
      <c:bar3DChart>
        <c:barDir val="col"/>
        <c:grouping val="stacked"/>
        <c:varyColors val="0"/>
        <c:ser>
          <c:idx val="0"/>
          <c:order val="0"/>
          <c:tx>
            <c:strRef>
              <c:f>Capital_Expenditure!$L$2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Capital_Expenditure!$K$3:$K$13</c:f>
              <c:strCache>
                <c:ptCount val="10"/>
                <c:pt idx="0">
                  <c:v>Uttar Pradesh</c:v>
                </c:pt>
                <c:pt idx="1">
                  <c:v>Maharashtra</c:v>
                </c:pt>
                <c:pt idx="2">
                  <c:v>Andhra Pradesh</c:v>
                </c:pt>
                <c:pt idx="3">
                  <c:v>Gujarat</c:v>
                </c:pt>
                <c:pt idx="4">
                  <c:v>Tamil Nadu</c:v>
                </c:pt>
                <c:pt idx="5">
                  <c:v>Karnataka</c:v>
                </c:pt>
                <c:pt idx="6">
                  <c:v>Madhya Pradesh</c:v>
                </c:pt>
                <c:pt idx="7">
                  <c:v>Rajasthan</c:v>
                </c:pt>
                <c:pt idx="8">
                  <c:v>Bihar</c:v>
                </c:pt>
                <c:pt idx="9">
                  <c:v>West Bengal</c:v>
                </c:pt>
              </c:strCache>
            </c:strRef>
          </c:cat>
          <c:val>
            <c:numRef>
              <c:f>Capital_Expenditure!$L$3:$L$13</c:f>
              <c:numCache>
                <c:formatCode>General</c:formatCode>
                <c:ptCount val="10"/>
                <c:pt idx="0">
                  <c:v>505440.75999999902</c:v>
                </c:pt>
                <c:pt idx="1">
                  <c:v>378810.28</c:v>
                </c:pt>
                <c:pt idx="2">
                  <c:v>298870.45999999897</c:v>
                </c:pt>
                <c:pt idx="3">
                  <c:v>279000.52999999898</c:v>
                </c:pt>
                <c:pt idx="4">
                  <c:v>267848.58999999898</c:v>
                </c:pt>
                <c:pt idx="5">
                  <c:v>238874.06</c:v>
                </c:pt>
                <c:pt idx="6">
                  <c:v>235452.08</c:v>
                </c:pt>
                <c:pt idx="7">
                  <c:v>201594.83</c:v>
                </c:pt>
                <c:pt idx="8">
                  <c:v>200117.27</c:v>
                </c:pt>
                <c:pt idx="9">
                  <c:v>197612.44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9B-48AB-95FA-0B54CABA06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75213519"/>
        <c:axId val="1175213935"/>
        <c:axId val="0"/>
      </c:bar3DChart>
      <c:catAx>
        <c:axId val="1175213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5213935"/>
        <c:crosses val="autoZero"/>
        <c:auto val="1"/>
        <c:lblAlgn val="ctr"/>
        <c:lblOffset val="100"/>
        <c:noMultiLvlLbl val="0"/>
      </c:catAx>
      <c:valAx>
        <c:axId val="11752139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52135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grouping(1).xlsx]Gross_Fiscal_Deficits!PivotTable1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State</a:t>
            </a:r>
            <a:r>
              <a:rPr lang="en-US" baseline="0"/>
              <a:t> with high Fiscal Deficits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212648228496971"/>
          <c:y val="0.16190136921322004"/>
          <c:w val="0.84713270324440004"/>
          <c:h val="0.48365094662816654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Gross_Fiscal_Deficits!$M$1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Gross_Fiscal_Deficits!$L$2:$L$12</c:f>
              <c:strCache>
                <c:ptCount val="10"/>
                <c:pt idx="0">
                  <c:v>Andhra Pradesh</c:v>
                </c:pt>
                <c:pt idx="1">
                  <c:v>Bihar</c:v>
                </c:pt>
                <c:pt idx="2">
                  <c:v>Gujarat</c:v>
                </c:pt>
                <c:pt idx="3">
                  <c:v>Karnataka</c:v>
                </c:pt>
                <c:pt idx="4">
                  <c:v>Kerala</c:v>
                </c:pt>
                <c:pt idx="5">
                  <c:v>Maharashtra</c:v>
                </c:pt>
                <c:pt idx="6">
                  <c:v>Rajasthan</c:v>
                </c:pt>
                <c:pt idx="7">
                  <c:v>Tamil Nadu</c:v>
                </c:pt>
                <c:pt idx="8">
                  <c:v>Uttar Pradesh</c:v>
                </c:pt>
                <c:pt idx="9">
                  <c:v>West Bengal</c:v>
                </c:pt>
              </c:strCache>
            </c:strRef>
          </c:cat>
          <c:val>
            <c:numRef>
              <c:f>Gross_Fiscal_Deficits!$M$2:$M$12</c:f>
              <c:numCache>
                <c:formatCode>General</c:formatCode>
                <c:ptCount val="10"/>
                <c:pt idx="0">
                  <c:v>218455.1</c:v>
                </c:pt>
                <c:pt idx="1">
                  <c:v>130742.2</c:v>
                </c:pt>
                <c:pt idx="2">
                  <c:v>214385.9</c:v>
                </c:pt>
                <c:pt idx="3">
                  <c:v>172826.3</c:v>
                </c:pt>
                <c:pt idx="4">
                  <c:v>156935.9</c:v>
                </c:pt>
                <c:pt idx="5">
                  <c:v>339226.4</c:v>
                </c:pt>
                <c:pt idx="6">
                  <c:v>163113.4</c:v>
                </c:pt>
                <c:pt idx="7">
                  <c:v>215749</c:v>
                </c:pt>
                <c:pt idx="8">
                  <c:v>337576</c:v>
                </c:pt>
                <c:pt idx="9">
                  <c:v>290599.5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45-4CA7-9A35-C599D63331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04556783"/>
        <c:axId val="1204569679"/>
        <c:axId val="0"/>
      </c:bar3DChart>
      <c:catAx>
        <c:axId val="1204556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569679"/>
        <c:crosses val="autoZero"/>
        <c:auto val="1"/>
        <c:lblAlgn val="ctr"/>
        <c:lblOffset val="100"/>
        <c:noMultiLvlLbl val="0"/>
      </c:catAx>
      <c:valAx>
        <c:axId val="12045696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5567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grouping(1).xlsx]Revenue_Deficits!PivotTable1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Revenue</a:t>
            </a:r>
            <a:r>
              <a:rPr lang="en-US" baseline="0"/>
              <a:t> Deficits of States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4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5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6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7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8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9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0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1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2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13067368947311278"/>
          <c:y val="0.18012845826295881"/>
          <c:w val="0.83387729658792653"/>
          <c:h val="0.691713014725123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Revenue_Deficits!$N$2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8FC1-40B8-BE86-58B0780EB31A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8FC1-40B8-BE86-58B0780EB31A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8FC1-40B8-BE86-58B0780EB31A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8FC1-40B8-BE86-58B0780EB31A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8FC1-40B8-BE86-58B0780EB31A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FC1-40B8-BE86-58B0780EB31A}"/>
              </c:ext>
            </c:extLst>
          </c:dPt>
          <c:dPt>
            <c:idx val="22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8FC1-40B8-BE86-58B0780EB31A}"/>
              </c:ext>
            </c:extLst>
          </c:dPt>
          <c:dPt>
            <c:idx val="23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FC1-40B8-BE86-58B0780EB31A}"/>
              </c:ext>
            </c:extLst>
          </c:dPt>
          <c:dPt>
            <c:idx val="25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8FC1-40B8-BE86-58B0780EB31A}"/>
              </c:ext>
            </c:extLst>
          </c:dPt>
          <c:dPt>
            <c:idx val="30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FC1-40B8-BE86-58B0780EB31A}"/>
              </c:ext>
            </c:extLst>
          </c:dPt>
          <c:cat>
            <c:strRef>
              <c:f>Revenue_Deficits!$M$3:$M$34</c:f>
              <c:strCache>
                <c:ptCount val="31"/>
                <c:pt idx="0">
                  <c:v>Andhra Pradesh</c:v>
                </c:pt>
                <c:pt idx="1">
                  <c:v>Arunachal Pradesh</c:v>
                </c:pt>
                <c:pt idx="2">
                  <c:v>Assam</c:v>
                </c:pt>
                <c:pt idx="3">
                  <c:v>Bihar</c:v>
                </c:pt>
                <c:pt idx="4">
                  <c:v>Chhattisgarh</c:v>
                </c:pt>
                <c:pt idx="5">
                  <c:v>Delhi</c:v>
                </c:pt>
                <c:pt idx="6">
                  <c:v>Goa</c:v>
                </c:pt>
                <c:pt idx="7">
                  <c:v>Gujarat</c:v>
                </c:pt>
                <c:pt idx="8">
                  <c:v>Haryana</c:v>
                </c:pt>
                <c:pt idx="9">
                  <c:v>Himachal Pradesh</c:v>
                </c:pt>
                <c:pt idx="10">
                  <c:v>Jammu &amp; Kashmir</c:v>
                </c:pt>
                <c:pt idx="11">
                  <c:v>Jharkhand</c:v>
                </c:pt>
                <c:pt idx="12">
                  <c:v>Karnataka</c:v>
                </c:pt>
                <c:pt idx="13">
                  <c:v>Kerala</c:v>
                </c:pt>
                <c:pt idx="14">
                  <c:v>Madhya Pradesh</c:v>
                </c:pt>
                <c:pt idx="15">
                  <c:v>Maharashtra</c:v>
                </c:pt>
                <c:pt idx="16">
                  <c:v>Manipur</c:v>
                </c:pt>
                <c:pt idx="17">
                  <c:v>Meghalaya</c:v>
                </c:pt>
                <c:pt idx="18">
                  <c:v>Mizoram</c:v>
                </c:pt>
                <c:pt idx="19">
                  <c:v>Nagaland</c:v>
                </c:pt>
                <c:pt idx="20">
                  <c:v>Odisha</c:v>
                </c:pt>
                <c:pt idx="21">
                  <c:v>Puducherry</c:v>
                </c:pt>
                <c:pt idx="22">
                  <c:v>Punjab</c:v>
                </c:pt>
                <c:pt idx="23">
                  <c:v>Rajasthan</c:v>
                </c:pt>
                <c:pt idx="24">
                  <c:v>Sikkim</c:v>
                </c:pt>
                <c:pt idx="25">
                  <c:v>Tamil Nadu</c:v>
                </c:pt>
                <c:pt idx="26">
                  <c:v>Telangana</c:v>
                </c:pt>
                <c:pt idx="27">
                  <c:v>Tripura</c:v>
                </c:pt>
                <c:pt idx="28">
                  <c:v>Uttar Pradesh</c:v>
                </c:pt>
                <c:pt idx="29">
                  <c:v>Uttarakhand</c:v>
                </c:pt>
                <c:pt idx="30">
                  <c:v>West Bengal</c:v>
                </c:pt>
              </c:strCache>
            </c:strRef>
          </c:cat>
          <c:val>
            <c:numRef>
              <c:f>Revenue_Deficits!$N$3:$N$34</c:f>
              <c:numCache>
                <c:formatCode>General</c:formatCode>
                <c:ptCount val="31"/>
                <c:pt idx="0">
                  <c:v>34199</c:v>
                </c:pt>
                <c:pt idx="1">
                  <c:v>-10433.700000000001</c:v>
                </c:pt>
                <c:pt idx="2">
                  <c:v>-8439.2999999999993</c:v>
                </c:pt>
                <c:pt idx="3">
                  <c:v>-28124.699999999899</c:v>
                </c:pt>
                <c:pt idx="4">
                  <c:v>-23961.7</c:v>
                </c:pt>
                <c:pt idx="5">
                  <c:v>-79431.3</c:v>
                </c:pt>
                <c:pt idx="6">
                  <c:v>0.29999999999995403</c:v>
                </c:pt>
                <c:pt idx="7">
                  <c:v>15674.6</c:v>
                </c:pt>
                <c:pt idx="8">
                  <c:v>40208.5</c:v>
                </c:pt>
                <c:pt idx="9">
                  <c:v>11886.7</c:v>
                </c:pt>
                <c:pt idx="10">
                  <c:v>-33465.300000000003</c:v>
                </c:pt>
                <c:pt idx="11">
                  <c:v>-11693</c:v>
                </c:pt>
                <c:pt idx="12">
                  <c:v>-13921.0999999999</c:v>
                </c:pt>
                <c:pt idx="13">
                  <c:v>96485.7</c:v>
                </c:pt>
                <c:pt idx="14">
                  <c:v>-43640.6</c:v>
                </c:pt>
                <c:pt idx="15">
                  <c:v>70164.600000000006</c:v>
                </c:pt>
                <c:pt idx="16">
                  <c:v>-11563</c:v>
                </c:pt>
                <c:pt idx="17">
                  <c:v>-5207.5</c:v>
                </c:pt>
                <c:pt idx="18">
                  <c:v>-1736.3</c:v>
                </c:pt>
                <c:pt idx="19">
                  <c:v>-6327.3</c:v>
                </c:pt>
                <c:pt idx="20">
                  <c:v>-21487.3</c:v>
                </c:pt>
                <c:pt idx="21">
                  <c:v>1241</c:v>
                </c:pt>
                <c:pt idx="22">
                  <c:v>83609.7</c:v>
                </c:pt>
                <c:pt idx="23">
                  <c:v>26667.8</c:v>
                </c:pt>
                <c:pt idx="24">
                  <c:v>-6909.3</c:v>
                </c:pt>
                <c:pt idx="25">
                  <c:v>31860.5</c:v>
                </c:pt>
                <c:pt idx="26">
                  <c:v>-810</c:v>
                </c:pt>
                <c:pt idx="27">
                  <c:v>-17596.5</c:v>
                </c:pt>
                <c:pt idx="28">
                  <c:v>-31976.3999999999</c:v>
                </c:pt>
                <c:pt idx="29">
                  <c:v>-4072</c:v>
                </c:pt>
                <c:pt idx="30">
                  <c:v>202992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C1-40B8-BE86-58B0780EB3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17765424"/>
        <c:axId val="717765840"/>
      </c:barChart>
      <c:catAx>
        <c:axId val="717765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65840"/>
        <c:crosses val="autoZero"/>
        <c:auto val="1"/>
        <c:lblAlgn val="ctr"/>
        <c:lblOffset val="100"/>
        <c:noMultiLvlLbl val="0"/>
      </c:catAx>
      <c:valAx>
        <c:axId val="71776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65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259937804804101"/>
          <c:y val="0.15975951723983217"/>
          <c:w val="0.86741837963323887"/>
          <c:h val="0.4984188553612006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'1coorelation'!$M$5</c:f>
              <c:strCache>
                <c:ptCount val="1"/>
                <c:pt idx="0">
                  <c:v>Own_tax_revenues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'1coorelation'!$L$6:$L$36</c:f>
              <c:strCache>
                <c:ptCount val="31"/>
                <c:pt idx="0">
                  <c:v>Andhra Pradesh</c:v>
                </c:pt>
                <c:pt idx="1">
                  <c:v>Arunachal Pradesh</c:v>
                </c:pt>
                <c:pt idx="2">
                  <c:v>Assam</c:v>
                </c:pt>
                <c:pt idx="3">
                  <c:v>Bihar</c:v>
                </c:pt>
                <c:pt idx="4">
                  <c:v>Chhattisgarh</c:v>
                </c:pt>
                <c:pt idx="5">
                  <c:v>Delhi</c:v>
                </c:pt>
                <c:pt idx="6">
                  <c:v>Goa</c:v>
                </c:pt>
                <c:pt idx="7">
                  <c:v>Gujarat</c:v>
                </c:pt>
                <c:pt idx="8">
                  <c:v>Haryana</c:v>
                </c:pt>
                <c:pt idx="9">
                  <c:v>Himachal Pradesh</c:v>
                </c:pt>
                <c:pt idx="10">
                  <c:v>Jammu &amp; Kashmir</c:v>
                </c:pt>
                <c:pt idx="11">
                  <c:v>Jharkhand</c:v>
                </c:pt>
                <c:pt idx="12">
                  <c:v>Karnataka</c:v>
                </c:pt>
                <c:pt idx="13">
                  <c:v>Kerala</c:v>
                </c:pt>
                <c:pt idx="14">
                  <c:v>Madhya Pradesh</c:v>
                </c:pt>
                <c:pt idx="15">
                  <c:v>Maharashtra</c:v>
                </c:pt>
                <c:pt idx="16">
                  <c:v>Manipur</c:v>
                </c:pt>
                <c:pt idx="17">
                  <c:v>Meghalaya</c:v>
                </c:pt>
                <c:pt idx="18">
                  <c:v>Mizoram</c:v>
                </c:pt>
                <c:pt idx="19">
                  <c:v>Nagaland</c:v>
                </c:pt>
                <c:pt idx="20">
                  <c:v>Odisha</c:v>
                </c:pt>
                <c:pt idx="21">
                  <c:v>Puducherry</c:v>
                </c:pt>
                <c:pt idx="22">
                  <c:v>Punjab</c:v>
                </c:pt>
                <c:pt idx="23">
                  <c:v>Rajasthan</c:v>
                </c:pt>
                <c:pt idx="24">
                  <c:v>Sikkim</c:v>
                </c:pt>
                <c:pt idx="25">
                  <c:v>Tamil Nadu</c:v>
                </c:pt>
                <c:pt idx="26">
                  <c:v>Telangana</c:v>
                </c:pt>
                <c:pt idx="27">
                  <c:v>Tripura</c:v>
                </c:pt>
                <c:pt idx="28">
                  <c:v>Uttar Pradesh</c:v>
                </c:pt>
                <c:pt idx="29">
                  <c:v>Uttarakhand</c:v>
                </c:pt>
                <c:pt idx="30">
                  <c:v>West Bengal</c:v>
                </c:pt>
              </c:strCache>
            </c:strRef>
          </c:cat>
          <c:val>
            <c:numRef>
              <c:f>'1coorelation'!$M$6:$M$36</c:f>
              <c:numCache>
                <c:formatCode>General</c:formatCode>
                <c:ptCount val="31"/>
                <c:pt idx="0">
                  <c:v>575375</c:v>
                </c:pt>
                <c:pt idx="1">
                  <c:v>3078</c:v>
                </c:pt>
                <c:pt idx="2">
                  <c:v>92540</c:v>
                </c:pt>
                <c:pt idx="3">
                  <c:v>183185</c:v>
                </c:pt>
                <c:pt idx="4">
                  <c:v>124630</c:v>
                </c:pt>
                <c:pt idx="5">
                  <c:v>248690</c:v>
                </c:pt>
                <c:pt idx="6">
                  <c:v>32805</c:v>
                </c:pt>
                <c:pt idx="7">
                  <c:v>542560</c:v>
                </c:pt>
                <c:pt idx="8">
                  <c:v>259991</c:v>
                </c:pt>
                <c:pt idx="9">
                  <c:v>48558</c:v>
                </c:pt>
                <c:pt idx="10">
                  <c:v>55466</c:v>
                </c:pt>
                <c:pt idx="11">
                  <c:v>87780</c:v>
                </c:pt>
                <c:pt idx="12">
                  <c:v>589733</c:v>
                </c:pt>
                <c:pt idx="13">
                  <c:v>337067</c:v>
                </c:pt>
                <c:pt idx="14">
                  <c:v>332172</c:v>
                </c:pt>
                <c:pt idx="15">
                  <c:v>1103313</c:v>
                </c:pt>
                <c:pt idx="16">
                  <c:v>4065</c:v>
                </c:pt>
                <c:pt idx="17">
                  <c:v>8592</c:v>
                </c:pt>
                <c:pt idx="18">
                  <c:v>1991</c:v>
                </c:pt>
                <c:pt idx="19">
                  <c:v>3372</c:v>
                </c:pt>
                <c:pt idx="20">
                  <c:v>160844</c:v>
                </c:pt>
                <c:pt idx="21">
                  <c:v>14580</c:v>
                </c:pt>
                <c:pt idx="22">
                  <c:v>251901</c:v>
                </c:pt>
                <c:pt idx="23">
                  <c:v>328531</c:v>
                </c:pt>
                <c:pt idx="24">
                  <c:v>4254</c:v>
                </c:pt>
                <c:pt idx="25">
                  <c:v>740496</c:v>
                </c:pt>
                <c:pt idx="26">
                  <c:v>81880</c:v>
                </c:pt>
                <c:pt idx="27">
                  <c:v>9656</c:v>
                </c:pt>
                <c:pt idx="28">
                  <c:v>648763</c:v>
                </c:pt>
                <c:pt idx="29">
                  <c:v>59980</c:v>
                </c:pt>
                <c:pt idx="30">
                  <c:v>353539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8A-4761-B3C6-BDD3B81BF4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179859119"/>
        <c:axId val="1179860367"/>
      </c:barChart>
      <c:lineChart>
        <c:grouping val="standard"/>
        <c:varyColors val="0"/>
        <c:ser>
          <c:idx val="1"/>
          <c:order val="1"/>
          <c:tx>
            <c:strRef>
              <c:f>'1coorelation'!$N$5</c:f>
              <c:strCache>
                <c:ptCount val="1"/>
                <c:pt idx="0">
                  <c:v>Social sector expenditure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'1coorelation'!$L$6:$L$36</c:f>
              <c:strCache>
                <c:ptCount val="31"/>
                <c:pt idx="0">
                  <c:v>Andhra Pradesh</c:v>
                </c:pt>
                <c:pt idx="1">
                  <c:v>Arunachal Pradesh</c:v>
                </c:pt>
                <c:pt idx="2">
                  <c:v>Assam</c:v>
                </c:pt>
                <c:pt idx="3">
                  <c:v>Bihar</c:v>
                </c:pt>
                <c:pt idx="4">
                  <c:v>Chhattisgarh</c:v>
                </c:pt>
                <c:pt idx="5">
                  <c:v>Delhi</c:v>
                </c:pt>
                <c:pt idx="6">
                  <c:v>Goa</c:v>
                </c:pt>
                <c:pt idx="7">
                  <c:v>Gujarat</c:v>
                </c:pt>
                <c:pt idx="8">
                  <c:v>Haryana</c:v>
                </c:pt>
                <c:pt idx="9">
                  <c:v>Himachal Pradesh</c:v>
                </c:pt>
                <c:pt idx="10">
                  <c:v>Jammu &amp; Kashmir</c:v>
                </c:pt>
                <c:pt idx="11">
                  <c:v>Jharkhand</c:v>
                </c:pt>
                <c:pt idx="12">
                  <c:v>Karnataka</c:v>
                </c:pt>
                <c:pt idx="13">
                  <c:v>Kerala</c:v>
                </c:pt>
                <c:pt idx="14">
                  <c:v>Madhya Pradesh</c:v>
                </c:pt>
                <c:pt idx="15">
                  <c:v>Maharashtra</c:v>
                </c:pt>
                <c:pt idx="16">
                  <c:v>Manipur</c:v>
                </c:pt>
                <c:pt idx="17">
                  <c:v>Meghalaya</c:v>
                </c:pt>
                <c:pt idx="18">
                  <c:v>Mizoram</c:v>
                </c:pt>
                <c:pt idx="19">
                  <c:v>Nagaland</c:v>
                </c:pt>
                <c:pt idx="20">
                  <c:v>Odisha</c:v>
                </c:pt>
                <c:pt idx="21">
                  <c:v>Puducherry</c:v>
                </c:pt>
                <c:pt idx="22">
                  <c:v>Punjab</c:v>
                </c:pt>
                <c:pt idx="23">
                  <c:v>Rajasthan</c:v>
                </c:pt>
                <c:pt idx="24">
                  <c:v>Sikkim</c:v>
                </c:pt>
                <c:pt idx="25">
                  <c:v>Tamil Nadu</c:v>
                </c:pt>
                <c:pt idx="26">
                  <c:v>Telangana</c:v>
                </c:pt>
                <c:pt idx="27">
                  <c:v>Tripura</c:v>
                </c:pt>
                <c:pt idx="28">
                  <c:v>Uttar Pradesh</c:v>
                </c:pt>
                <c:pt idx="29">
                  <c:v>Uttarakhand</c:v>
                </c:pt>
                <c:pt idx="30">
                  <c:v>West Bengal</c:v>
                </c:pt>
              </c:strCache>
            </c:strRef>
          </c:cat>
          <c:val>
            <c:numRef>
              <c:f>'1coorelation'!$N$6:$N$36</c:f>
              <c:numCache>
                <c:formatCode>General</c:formatCode>
                <c:ptCount val="31"/>
                <c:pt idx="0">
                  <c:v>533121</c:v>
                </c:pt>
                <c:pt idx="1">
                  <c:v>27372</c:v>
                </c:pt>
                <c:pt idx="2">
                  <c:v>174655</c:v>
                </c:pt>
                <c:pt idx="3">
                  <c:v>385393</c:v>
                </c:pt>
                <c:pt idx="4">
                  <c:v>182951</c:v>
                </c:pt>
                <c:pt idx="5">
                  <c:v>159100</c:v>
                </c:pt>
                <c:pt idx="6">
                  <c:v>30918</c:v>
                </c:pt>
                <c:pt idx="7">
                  <c:v>425067</c:v>
                </c:pt>
                <c:pt idx="8">
                  <c:v>200247</c:v>
                </c:pt>
                <c:pt idx="9">
                  <c:v>89220</c:v>
                </c:pt>
                <c:pt idx="10">
                  <c:v>115789</c:v>
                </c:pt>
                <c:pt idx="11">
                  <c:v>158170</c:v>
                </c:pt>
                <c:pt idx="12">
                  <c:v>432951</c:v>
                </c:pt>
                <c:pt idx="13">
                  <c:v>259443</c:v>
                </c:pt>
                <c:pt idx="14">
                  <c:v>391364</c:v>
                </c:pt>
                <c:pt idx="15">
                  <c:v>823629</c:v>
                </c:pt>
                <c:pt idx="16">
                  <c:v>29125</c:v>
                </c:pt>
                <c:pt idx="17">
                  <c:v>31198</c:v>
                </c:pt>
                <c:pt idx="18">
                  <c:v>25024</c:v>
                </c:pt>
                <c:pt idx="19">
                  <c:v>26523</c:v>
                </c:pt>
                <c:pt idx="20">
                  <c:v>243311</c:v>
                </c:pt>
                <c:pt idx="21">
                  <c:v>16574</c:v>
                </c:pt>
                <c:pt idx="22">
                  <c:v>148040</c:v>
                </c:pt>
                <c:pt idx="23">
                  <c:v>420844</c:v>
                </c:pt>
                <c:pt idx="24">
                  <c:v>17028</c:v>
                </c:pt>
                <c:pt idx="25">
                  <c:v>547627</c:v>
                </c:pt>
                <c:pt idx="26">
                  <c:v>97570</c:v>
                </c:pt>
                <c:pt idx="27">
                  <c:v>42293</c:v>
                </c:pt>
                <c:pt idx="28">
                  <c:v>790468</c:v>
                </c:pt>
                <c:pt idx="29">
                  <c:v>88500</c:v>
                </c:pt>
                <c:pt idx="30">
                  <c:v>466120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8A-4761-B3C6-BDD3B81BF4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9859119"/>
        <c:axId val="1179860367"/>
      </c:lineChart>
      <c:catAx>
        <c:axId val="1179859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9860367"/>
        <c:crosses val="autoZero"/>
        <c:auto val="1"/>
        <c:lblAlgn val="ctr"/>
        <c:lblOffset val="100"/>
        <c:noMultiLvlLbl val="0"/>
      </c:catAx>
      <c:valAx>
        <c:axId val="1179860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9859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165100</xdr:colOff>
      <xdr:row>2</xdr:row>
      <xdr:rowOff>76200</xdr:rowOff>
    </xdr:from>
    <xdr:to>
      <xdr:col>20</xdr:col>
      <xdr:colOff>355600</xdr:colOff>
      <xdr:row>17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E092E63-5203-ADB1-01E3-FEC32734A1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127001</xdr:colOff>
      <xdr:row>1</xdr:row>
      <xdr:rowOff>177800</xdr:rowOff>
    </xdr:from>
    <xdr:to>
      <xdr:col>30</xdr:col>
      <xdr:colOff>120651</xdr:colOff>
      <xdr:row>18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6E635E-BE1F-4BDB-4C9D-B2B3E1C768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400050</xdr:colOff>
      <xdr:row>14</xdr:row>
      <xdr:rowOff>57150</xdr:rowOff>
    </xdr:from>
    <xdr:to>
      <xdr:col>16</xdr:col>
      <xdr:colOff>152400</xdr:colOff>
      <xdr:row>29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F368A8-6ED8-F671-F2E0-B9CE04CBA9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371475</xdr:colOff>
      <xdr:row>5</xdr:row>
      <xdr:rowOff>38100</xdr:rowOff>
    </xdr:from>
    <xdr:to>
      <xdr:col>25</xdr:col>
      <xdr:colOff>66675</xdr:colOff>
      <xdr:row>21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C3FD4B3-DD94-89C6-A0C6-804BF1EA7A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16492</xdr:colOff>
      <xdr:row>4</xdr:row>
      <xdr:rowOff>120972</xdr:rowOff>
    </xdr:from>
    <xdr:to>
      <xdr:col>6</xdr:col>
      <xdr:colOff>260350</xdr:colOff>
      <xdr:row>15</xdr:row>
      <xdr:rowOff>172947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41413B-6A85-4DC6-989C-3C73BFBA84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387350</xdr:colOff>
      <xdr:row>16</xdr:row>
      <xdr:rowOff>5881</xdr:rowOff>
    </xdr:from>
    <xdr:to>
      <xdr:col>10</xdr:col>
      <xdr:colOff>400050</xdr:colOff>
      <xdr:row>28</xdr:row>
      <xdr:rowOff>31750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9C6F74E-4A08-460A-8EF4-3F8EE5A85D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607043</xdr:colOff>
      <xdr:row>4</xdr:row>
      <xdr:rowOff>110184</xdr:rowOff>
    </xdr:from>
    <xdr:to>
      <xdr:col>19</xdr:col>
      <xdr:colOff>146050</xdr:colOff>
      <xdr:row>15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B517E5D-90FC-4234-9292-227D064427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279400</xdr:colOff>
      <xdr:row>4</xdr:row>
      <xdr:rowOff>107950</xdr:rowOff>
    </xdr:from>
    <xdr:to>
      <xdr:col>12</xdr:col>
      <xdr:colOff>582230</xdr:colOff>
      <xdr:row>16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8568FF4-918E-48EA-B213-2B3980A461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410745</xdr:colOff>
      <xdr:row>15</xdr:row>
      <xdr:rowOff>179806</xdr:rowOff>
    </xdr:from>
    <xdr:to>
      <xdr:col>19</xdr:col>
      <xdr:colOff>239295</xdr:colOff>
      <xdr:row>28</xdr:row>
      <xdr:rowOff>31082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2CBC871-5924-4B13-9139-4B45B76472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6350</xdr:colOff>
      <xdr:row>15</xdr:row>
      <xdr:rowOff>178714</xdr:rowOff>
    </xdr:from>
    <xdr:to>
      <xdr:col>4</xdr:col>
      <xdr:colOff>425450</xdr:colOff>
      <xdr:row>28</xdr:row>
      <xdr:rowOff>25400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1829971-109C-4B6A-8358-784E70FAAD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63500</xdr:colOff>
      <xdr:row>0</xdr:row>
      <xdr:rowOff>57150</xdr:rowOff>
    </xdr:from>
    <xdr:to>
      <xdr:col>19</xdr:col>
      <xdr:colOff>0</xdr:colOff>
      <xdr:row>3</xdr:row>
      <xdr:rowOff>57150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130867F5-0954-33CA-362A-B1456DB39C39}"/>
            </a:ext>
          </a:extLst>
        </xdr:cNvPr>
        <xdr:cNvSpPr/>
      </xdr:nvSpPr>
      <xdr:spPr>
        <a:xfrm>
          <a:off x="673100" y="57150"/>
          <a:ext cx="10909300" cy="5524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800" b="1" u="none"/>
            <a:t>Financial Analysis of different States</a:t>
          </a:r>
        </a:p>
        <a:p>
          <a:pPr algn="ctr"/>
          <a:endParaRPr lang="en-US" sz="1100"/>
        </a:p>
      </xdr:txBody>
    </xdr:sp>
    <xdr:clientData/>
  </xdr:twoCellAnchor>
  <xdr:twoCellAnchor>
    <xdr:from>
      <xdr:col>12</xdr:col>
      <xdr:colOff>165100</xdr:colOff>
      <xdr:row>31</xdr:row>
      <xdr:rowOff>38100</xdr:rowOff>
    </xdr:from>
    <xdr:to>
      <xdr:col>13</xdr:col>
      <xdr:colOff>0</xdr:colOff>
      <xdr:row>32</xdr:row>
      <xdr:rowOff>0</xdr:rowOff>
    </xdr:to>
    <xdr:sp macro="" textlink="">
      <xdr:nvSpPr>
        <xdr:cNvPr id="11266" name="Text Box 2">
          <a:extLst>
            <a:ext uri="{FF2B5EF4-FFF2-40B4-BE49-F238E27FC236}">
              <a16:creationId xmlns:a16="http://schemas.microsoft.com/office/drawing/2014/main" id="{03FC6D89-CE2C-D2FF-85C1-3E46C7725D79}"/>
            </a:ext>
          </a:extLst>
        </xdr:cNvPr>
        <xdr:cNvSpPr txBox="1">
          <a:spLocks noChangeArrowheads="1"/>
        </xdr:cNvSpPr>
      </xdr:nvSpPr>
      <xdr:spPr bwMode="auto">
        <a:xfrm flipH="1" flipV="1">
          <a:off x="7480300" y="5746750"/>
          <a:ext cx="444500" cy="146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36576" rIns="0" bIns="0" anchor="t" upright="1"/>
        <a:lstStyle/>
        <a:p>
          <a:pPr algn="l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Calibri"/>
            <a:cs typeface="Calibri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257175</xdr:colOff>
      <xdr:row>11</xdr:row>
      <xdr:rowOff>101600</xdr:rowOff>
    </xdr:from>
    <xdr:to>
      <xdr:col>16</xdr:col>
      <xdr:colOff>73025</xdr:colOff>
      <xdr:row>26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774BF9-BD0F-6E2B-9426-0C0A71B00F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104775</xdr:colOff>
      <xdr:row>9</xdr:row>
      <xdr:rowOff>171450</xdr:rowOff>
    </xdr:from>
    <xdr:to>
      <xdr:col>24</xdr:col>
      <xdr:colOff>409575</xdr:colOff>
      <xdr:row>24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5CE57D-F52D-4C9E-9AF0-392889C874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409574</xdr:colOff>
      <xdr:row>1</xdr:row>
      <xdr:rowOff>158750</xdr:rowOff>
    </xdr:from>
    <xdr:to>
      <xdr:col>26</xdr:col>
      <xdr:colOff>38100</xdr:colOff>
      <xdr:row>19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67F647-DF99-6998-11DB-96994B65A1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CHAL SINGH" refreshedDate="44934.651049305554" createdVersion="8" refreshedVersion="8" minRefreshableVersion="3" recordCount="31" xr:uid="{C67E958A-F326-494C-A283-4679AE02705E}">
  <cacheSource type="worksheet">
    <worksheetSource name="Table1"/>
  </cacheSource>
  <cacheFields count="9">
    <cacheField name="state" numFmtId="0">
      <sharedItems count="31">
        <s v="Andhra Pradesh"/>
        <s v="Arunachal Pradesh"/>
        <s v="Assam"/>
        <s v="Bihar"/>
        <s v="Chhattisgarh"/>
        <s v="Goa"/>
        <s v="Gujarat"/>
        <s v="Haryana"/>
        <s v="Himachal Pradesh"/>
        <s v="Jammu &amp; Kashmir"/>
        <s v="Jharkhand"/>
        <s v="Karnataka"/>
        <s v="Kerala"/>
        <s v="Madhya Pradesh"/>
        <s v="Maharashtra"/>
        <s v="Manipur"/>
        <s v="Meghalaya"/>
        <s v="Mizoram"/>
        <s v="Nagaland"/>
        <s v="Odisha"/>
        <s v="Punjab"/>
        <s v="Rajasthan"/>
        <s v="Sikkim"/>
        <s v="Tamil Nadu"/>
        <s v="Telangana"/>
        <s v="Tripura"/>
        <s v="Uttar Pradesh"/>
        <s v="Uttarakhand"/>
        <s v="West Bengal"/>
        <s v="Delhi"/>
        <s v="Puducherry"/>
      </sharedItems>
    </cacheField>
    <cacheField name="1980-85" numFmtId="0">
      <sharedItems containsSemiMixedTypes="0" containsString="0" containsNumber="1" minValue="0" maxValue="4161"/>
    </cacheField>
    <cacheField name="1985-90" numFmtId="0">
      <sharedItems containsSemiMixedTypes="0" containsString="0" containsNumber="1" containsInteger="1" minValue="0" maxValue="7766"/>
    </cacheField>
    <cacheField name="1990-95" numFmtId="0">
      <sharedItems containsSemiMixedTypes="0" containsString="0" containsNumber="1" minValue="0" maxValue="17547.400000000001"/>
    </cacheField>
    <cacheField name="1995-00" numFmtId="0">
      <sharedItems containsSemiMixedTypes="0" containsString="0" containsNumber="1" minValue="0" maxValue="40644"/>
    </cacheField>
    <cacheField name="2000-05" numFmtId="0">
      <sharedItems containsSemiMixedTypes="0" containsString="0" containsNumber="1" minValue="0" maxValue="70713.5"/>
    </cacheField>
    <cacheField name="2005-10" numFmtId="0">
      <sharedItems containsSemiMixedTypes="0" containsString="0" containsNumber="1" containsInteger="1" minValue="0" maxValue="72690"/>
    </cacheField>
    <cacheField name="2010-2016" numFmtId="0">
      <sharedItems containsSemiMixedTypes="0" containsString="0" containsNumber="1" containsInteger="1" minValue="1590" maxValue="146570"/>
    </cacheField>
    <cacheField name="total" numFmtId="0">
      <sharedItems containsSemiMixedTypes="0" containsString="0" containsNumber="1" minValue="3317.2" maxValue="339226.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CHAL SINGH" refreshedDate="44934.655673726855" createdVersion="8" refreshedVersion="8" minRefreshableVersion="3" recordCount="31" xr:uid="{F09A07FC-2CCE-4C24-84C2-704E69949745}">
  <cacheSource type="worksheet">
    <worksheetSource name="Table2"/>
  </cacheSource>
  <cacheFields count="9">
    <cacheField name="state" numFmtId="0">
      <sharedItems count="31">
        <s v="Andhra Pradesh"/>
        <s v="Arunachal Pradesh"/>
        <s v="Assam"/>
        <s v="Bihar"/>
        <s v="Chhattisgarh"/>
        <s v="Goa"/>
        <s v="Gujarat"/>
        <s v="Haryana"/>
        <s v="Himachal Pradesh"/>
        <s v="Jammu &amp; Kashmir"/>
        <s v="Jharkhand"/>
        <s v="Karnataka"/>
        <s v="Kerala"/>
        <s v="Madhya Pradesh"/>
        <s v="Maharashtra"/>
        <s v="Manipur"/>
        <s v="Meghalaya"/>
        <s v="Mizoram"/>
        <s v="Nagaland"/>
        <s v="Odisha"/>
        <s v="Punjab"/>
        <s v="Rajasthan"/>
        <s v="Sikkim"/>
        <s v="Tamil Nadu"/>
        <s v="Telangana"/>
        <s v="Tripura"/>
        <s v="Uttar Pradesh"/>
        <s v="Uttarakhand"/>
        <s v="West Bengal"/>
        <s v="Delhi"/>
        <s v="Puducherry"/>
      </sharedItems>
    </cacheField>
    <cacheField name="1980-85" numFmtId="0">
      <sharedItems containsSemiMixedTypes="0" containsString="0" containsNumber="1" containsInteger="1" minValue="0" maxValue="6364"/>
    </cacheField>
    <cacheField name="1985-90" numFmtId="0">
      <sharedItems containsSemiMixedTypes="0" containsString="0" containsNumber="1" containsInteger="1" minValue="0" maxValue="9131"/>
    </cacheField>
    <cacheField name="1990-95" numFmtId="0">
      <sharedItems containsSemiMixedTypes="0" containsString="0" containsNumber="1" containsInteger="1" minValue="0" maxValue="17655"/>
    </cacheField>
    <cacheField name="1995-00" numFmtId="0">
      <sharedItems containsSemiMixedTypes="0" containsString="0" containsNumber="1" containsInteger="1" minValue="0" maxValue="26505"/>
    </cacheField>
    <cacheField name="2000-05" numFmtId="0">
      <sharedItems containsSemiMixedTypes="0" containsString="0" containsNumber="1" containsInteger="1" minValue="0" maxValue="55724"/>
    </cacheField>
    <cacheField name="2005-10" numFmtId="0">
      <sharedItems containsSemiMixedTypes="0" containsString="0" containsNumber="1" minValue="0" maxValue="114757.92"/>
    </cacheField>
    <cacheField name="2010-2016" numFmtId="0">
      <sharedItems containsSemiMixedTypes="0" containsString="0" containsNumber="1" minValue="3822.6" maxValue="279950.83999999898"/>
    </cacheField>
    <cacheField name="total" numFmtId="0">
      <sharedItems containsSemiMixedTypes="0" containsString="0" containsNumber="1" minValue="5937.08" maxValue="505440.759999999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CHAL SINGH" refreshedDate="44934.660678356478" createdVersion="8" refreshedVersion="8" minRefreshableVersion="3" recordCount="31" xr:uid="{FED35B6E-1431-42FA-B807-CA96CB81716A}">
  <cacheSource type="worksheet">
    <worksheetSource ref="L3:M34" sheet="coorelation"/>
  </cacheSource>
  <cacheFields count="2">
    <cacheField name="gross_fiscal_deficits" numFmtId="0">
      <sharedItems containsSemiMixedTypes="0" containsString="0" containsNumber="1" minValue="3317.2" maxValue="339226.4" count="31">
        <n v="218455.1"/>
        <n v="9752.9"/>
        <n v="45240.4"/>
        <n v="130742.2"/>
        <n v="29453.200000000001"/>
        <n v="31976.400000000001"/>
        <n v="15929.5"/>
        <n v="214385.9"/>
        <n v="104638.39999999999"/>
        <n v="41395.4"/>
        <n v="50652.5"/>
        <n v="53532.7"/>
        <n v="172826.3"/>
        <n v="156935.9"/>
        <n v="129430.7"/>
        <n v="339226.4"/>
        <n v="7637.5"/>
        <n v="6783.7"/>
        <n v="8114.2"/>
        <n v="9111.7000000000007"/>
        <n v="59127.5"/>
        <n v="5410"/>
        <n v="126837.2"/>
        <n v="163113.4"/>
        <n v="3317.2"/>
        <n v="215749"/>
        <n v="34370"/>
        <n v="6692.1"/>
        <n v="337576"/>
        <n v="30080.6"/>
        <n v="290599.5"/>
      </sharedItems>
    </cacheField>
    <cacheField name="capital_expenditures" numFmtId="0">
      <sharedItems containsSemiMixedTypes="0" containsString="0" containsNumber="1" minValue="5937.08" maxValue="505440.75999999902" count="31">
        <n v="298870.45999999897"/>
        <n v="24569.72"/>
        <n v="77143.600000000006"/>
        <n v="200117.27"/>
        <n v="71186.720000000001"/>
        <n v="134548.60999999999"/>
        <n v="19785.12"/>
        <n v="279000.52999999898"/>
        <n v="97017.85"/>
        <n v="52715.409999999902"/>
        <n v="98132.32"/>
        <n v="81550.039999999994"/>
        <n v="238874.06"/>
        <n v="98949.64"/>
        <n v="235452.08"/>
        <n v="378810.28"/>
        <n v="24874.85"/>
        <n v="15007.09"/>
        <n v="12574.07"/>
        <n v="20258.62"/>
        <n v="121365.959999999"/>
        <n v="5937.08"/>
        <n v="93194.489999999903"/>
        <n v="201594.83"/>
        <n v="11576.45"/>
        <n v="267848.58999999898"/>
        <n v="41607.19"/>
        <n v="28115.75"/>
        <n v="505440.75999999902"/>
        <n v="46421.65"/>
        <n v="197612.4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CHAL SINGH" refreshedDate="44934.669374421297" createdVersion="8" refreshedVersion="8" minRefreshableVersion="3" recordCount="31" xr:uid="{D92B4A22-FAA2-4E10-AE02-F0B3FC168068}">
  <cacheSource type="worksheet">
    <worksheetSource name="Table4"/>
  </cacheSource>
  <cacheFields count="9">
    <cacheField name="state" numFmtId="0">
      <sharedItems count="31">
        <s v="Andhra Pradesh"/>
        <s v="Arunachal Pradesh"/>
        <s v="Assam"/>
        <s v="Bihar"/>
        <s v="Chhattisgarh"/>
        <s v="Goa"/>
        <s v="Gujarat"/>
        <s v="Haryana"/>
        <s v="Himachal Pradesh"/>
        <s v="Jammu &amp; Kashmir"/>
        <s v="Jharkhand"/>
        <s v="Karnataka"/>
        <s v="Kerala"/>
        <s v="Madhya Pradesh"/>
        <s v="Maharashtra"/>
        <s v="Manipur"/>
        <s v="Meghalaya"/>
        <s v="Mizoram"/>
        <s v="Nagaland"/>
        <s v="Odisha"/>
        <s v="Punjab"/>
        <s v="Rajasthan"/>
        <s v="Sikkim"/>
        <s v="Tamil Nadu"/>
        <s v="Telangana"/>
        <s v="Tripura"/>
        <s v="Uttar Pradesh"/>
        <s v="Uttarakhand"/>
        <s v="West Bengal"/>
        <s v="Delhi"/>
        <s v="Puducherry"/>
      </sharedItems>
    </cacheField>
    <cacheField name="1980-85" numFmtId="0">
      <sharedItems containsSemiMixedTypes="0" containsString="0" containsNumber="1" containsInteger="1" minValue="0" maxValue="7951"/>
    </cacheField>
    <cacheField name="1985-90" numFmtId="0">
      <sharedItems containsSemiMixedTypes="0" containsString="0" containsNumber="1" containsInteger="1" minValue="0" maxValue="16612"/>
    </cacheField>
    <cacheField name="1990-95" numFmtId="0">
      <sharedItems containsSemiMixedTypes="0" containsString="0" containsNumber="1" containsInteger="1" minValue="0" maxValue="34780"/>
    </cacheField>
    <cacheField name="1995-00" numFmtId="0">
      <sharedItems containsSemiMixedTypes="0" containsString="0" containsNumber="1" containsInteger="1" minValue="0" maxValue="67840"/>
    </cacheField>
    <cacheField name="2000-05" numFmtId="0">
      <sharedItems containsSemiMixedTypes="0" containsString="0" containsNumber="1" containsInteger="1" minValue="0" maxValue="119590"/>
    </cacheField>
    <cacheField name="2005-10" numFmtId="0">
      <sharedItems containsSemiMixedTypes="0" containsString="0" containsNumber="1" containsInteger="1" minValue="0" maxValue="232310"/>
    </cacheField>
    <cacheField name="2010-2016" numFmtId="0">
      <sharedItems containsSemiMixedTypes="0" containsString="0" containsNumber="1" containsInteger="1" minValue="1360" maxValue="624230"/>
    </cacheField>
    <cacheField name="total" numFmtId="0">
      <sharedItems containsSemiMixedTypes="0" containsString="0" containsNumber="1" containsInteger="1" minValue="1991" maxValue="110331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CHAL SINGH" refreshedDate="44934.670795138889" createdVersion="8" refreshedVersion="8" minRefreshableVersion="3" recordCount="31" xr:uid="{80754408-E914-43A7-BC4C-532B9E50850D}">
  <cacheSource type="worksheet">
    <worksheetSource name="Table3"/>
  </cacheSource>
  <cacheFields count="9">
    <cacheField name="state" numFmtId="0">
      <sharedItems count="31">
        <s v="Andhra Pradesh"/>
        <s v="Arunachal Pradesh"/>
        <s v="Assam"/>
        <s v="Bihar"/>
        <s v="Chhattisgarh"/>
        <s v="Goa"/>
        <s v="Gujarat"/>
        <s v="Haryana"/>
        <s v="Himachal Pradesh"/>
        <s v="Jammu &amp; Kashmir"/>
        <s v="Jharkhand"/>
        <s v="Karnataka"/>
        <s v="Kerala"/>
        <s v="Madhya Pradesh"/>
        <s v="Maharashtra"/>
        <s v="Manipur"/>
        <s v="Meghalaya"/>
        <s v="Mizoram"/>
        <s v="Nagaland"/>
        <s v="Odisha"/>
        <s v="Punjab"/>
        <s v="Rajasthan"/>
        <s v="Sikkim"/>
        <s v="Tamil Nadu"/>
        <s v="Telangana"/>
        <s v="Tripura"/>
        <s v="Uttar Pradesh"/>
        <s v="Uttarakhand"/>
        <s v="West Bengal"/>
        <s v="Delhi"/>
        <s v="Puducherry"/>
      </sharedItems>
    </cacheField>
    <cacheField name="1980-85" numFmtId="0">
      <sharedItems containsSemiMixedTypes="0" containsString="0" containsNumber="1" containsInteger="1" minValue="0" maxValue="5348"/>
    </cacheField>
    <cacheField name="1985-90" numFmtId="0">
      <sharedItems containsSemiMixedTypes="0" containsString="0" containsNumber="1" containsInteger="1" minValue="0" maxValue="13434"/>
    </cacheField>
    <cacheField name="1990-95" numFmtId="0">
      <sharedItems containsSemiMixedTypes="0" containsString="0" containsNumber="1" containsInteger="1" minValue="0" maxValue="26881"/>
    </cacheField>
    <cacheField name="1995-00" numFmtId="0">
      <sharedItems containsSemiMixedTypes="0" containsString="0" containsNumber="1" containsInteger="1" minValue="0" maxValue="52416"/>
    </cacheField>
    <cacheField name="2000-05" numFmtId="0">
      <sharedItems containsSemiMixedTypes="0" containsString="0" containsNumber="1" containsInteger="1" minValue="0" maxValue="85895"/>
    </cacheField>
    <cacheField name="2005-10" numFmtId="0">
      <sharedItems containsSemiMixedTypes="0" containsString="0" containsNumber="1" containsInteger="1" minValue="0" maxValue="166125"/>
    </cacheField>
    <cacheField name="2010-2016" numFmtId="0">
      <sharedItems containsSemiMixedTypes="0" containsString="0" containsNumber="1" containsInteger="1" minValue="9970" maxValue="473530"/>
    </cacheField>
    <cacheField name="total" numFmtId="0">
      <sharedItems containsSemiMixedTypes="0" containsString="0" containsNumber="1" containsInteger="1" minValue="16574" maxValue="82362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CHAL SINGH" refreshedDate="44934.787060879629" createdVersion="8" refreshedVersion="8" minRefreshableVersion="3" recordCount="31" xr:uid="{20C0EAA5-D75E-4988-B70F-3DCCD6862C27}">
  <cacheSource type="worksheet">
    <worksheetSource name="Table6"/>
  </cacheSource>
  <cacheFields count="9">
    <cacheField name="state" numFmtId="0">
      <sharedItems count="31">
        <s v="Andhra Pradesh"/>
        <s v="Arunachal Pradesh"/>
        <s v="Assam"/>
        <s v="Bihar"/>
        <s v="Chhattisgarh"/>
        <s v="Goa"/>
        <s v="Gujarat"/>
        <s v="Haryana"/>
        <s v="Himachal Pradesh"/>
        <s v="Jammu &amp; Kashmir"/>
        <s v="Jharkhand"/>
        <s v="Karnataka"/>
        <s v="Kerala"/>
        <s v="Madhya Pradesh"/>
        <s v="Maharashtra"/>
        <s v="Manipur"/>
        <s v="Meghalaya"/>
        <s v="Mizoram"/>
        <s v="Nagaland"/>
        <s v="Odisha"/>
        <s v="Punjab"/>
        <s v="Rajasthan"/>
        <s v="Sikkim"/>
        <s v="Tamil Nadu"/>
        <s v="Telangana"/>
        <s v="Tripura"/>
        <s v="Uttar Pradesh"/>
        <s v="Uttarakhand"/>
        <s v="West Bengal"/>
        <s v="Delhi"/>
        <s v="Puducherry"/>
      </sharedItems>
    </cacheField>
    <cacheField name="1980-85" numFmtId="0">
      <sharedItems containsSemiMixedTypes="0" containsString="0" containsNumber="1" minValue="-790.5" maxValue="931.3" count="23">
        <n v="-59"/>
        <n v="0"/>
        <n v="188.7"/>
        <n v="-193.1"/>
        <n v="-515.9"/>
        <n v="-259.8"/>
        <n v="-205.2"/>
        <n v="131.1"/>
        <n v="-194.5"/>
        <n v="-22.899999999999899"/>
        <n v="-790.5"/>
        <n v="-337.29999999999899"/>
        <n v="-133.29999999999899"/>
        <n v="-105.7"/>
        <n v="-99.6"/>
        <n v="-12.4"/>
        <n v="-232.99999999999901"/>
        <n v="-122.6"/>
        <n v="-52.8"/>
        <n v="-380.5"/>
        <n v="-98.4"/>
        <n v="-475.7"/>
        <n v="931.3"/>
      </sharedItems>
    </cacheField>
    <cacheField name="1985-90" numFmtId="0">
      <sharedItems containsSemiMixedTypes="0" containsString="0" containsNumber="1" minValue="-1077.2" maxValue="1385.9" count="26">
        <n v="364.5"/>
        <n v="-213.6"/>
        <n v="227.39999999999901"/>
        <n v="-1077.2"/>
        <n v="0"/>
        <n v="7"/>
        <n v="917.7"/>
        <n v="-189.2"/>
        <n v="-88"/>
        <n v="245.3"/>
        <n v="301.39999999999998"/>
        <n v="835.1"/>
        <n v="1.4"/>
        <n v="858.1"/>
        <n v="-290.39999999999998"/>
        <n v="-299.7"/>
        <n v="-75.5"/>
        <n v="-113"/>
        <n v="367.9"/>
        <n v="596.79999999999995"/>
        <n v="666.7"/>
        <n v="-129.1"/>
        <n v="744.599999999999"/>
        <n v="-125.3"/>
        <n v="1385.9"/>
        <n v="834.3"/>
      </sharedItems>
    </cacheField>
    <cacheField name="1990-95" numFmtId="0">
      <sharedItems containsSemiMixedTypes="0" containsString="0" containsNumber="1" minValue="-1441.3" maxValue="6118.8" count="27">
        <n v="946.5"/>
        <n v="-735.6"/>
        <n v="-395.2"/>
        <n v="3680"/>
        <n v="0"/>
        <n v="-95.6"/>
        <n v="1219.7"/>
        <n v="363.6"/>
        <n v="372.29999999999899"/>
        <n v="-1441.3"/>
        <n v="607.4"/>
        <n v="1894.8999999999901"/>
        <n v="597.79999999999995"/>
        <n v="903.9"/>
        <n v="-468.599999999999"/>
        <n v="-187.2"/>
        <n v="-442.1"/>
        <n v="149.9"/>
        <n v="1077"/>
        <n v="3169.3999999999901"/>
        <n v="618.5"/>
        <n v="-144.1"/>
        <n v="5091"/>
        <n v="-103.1"/>
        <n v="6118.8"/>
        <n v="3852.99999999999"/>
        <n v="-608.6"/>
      </sharedItems>
    </cacheField>
    <cacheField name="1995-00" numFmtId="0">
      <sharedItems containsSemiMixedTypes="0" containsString="0" containsNumber="1" minValue="-3913.6" maxValue="26092.5" count="27">
        <n v="8558.5999999999894"/>
        <n v="-1001.6"/>
        <n v="542.9"/>
        <n v="6459"/>
        <n v="0"/>
        <n v="309.39999999999998"/>
        <n v="8311.4"/>
        <n v="4510.3999999999996"/>
        <n v="1962.5"/>
        <n v="-1398.5"/>
        <n v="4333.8999999999996"/>
        <n v="7822.9"/>
        <n v="8198.6"/>
        <n v="12974.3"/>
        <n v="-59.199999999999903"/>
        <n v="-261.8"/>
        <n v="-272.5"/>
        <n v="115.9"/>
        <n v="7380.7999999999902"/>
        <n v="8647.2999999999993"/>
        <n v="8785.9"/>
        <n v="-87.1"/>
        <n v="10615.7"/>
        <n v="-364.29999999999899"/>
        <n v="26092.5"/>
        <n v="19823"/>
        <n v="-3913.6"/>
      </sharedItems>
    </cacheField>
    <cacheField name="2000-05" numFmtId="0">
      <sharedItems containsSemiMixedTypes="0" containsString="0" containsNumber="1" minValue="-10021.1" maxValue="43736.6" count="30">
        <n v="15050.4"/>
        <n v="-332.9"/>
        <n v="2956.9"/>
        <n v="7790.6"/>
        <n v="875.3"/>
        <n v="884.5"/>
        <n v="24342.7"/>
        <n v="2880.5"/>
        <n v="6438.1"/>
        <n v="-3615.9"/>
        <n v="1300"/>
        <n v="6679.7"/>
        <n v="17223.7"/>
        <n v="8415.1"/>
        <n v="43736.6"/>
        <n v="286.5"/>
        <n v="-138.1"/>
        <n v="372.79999999999899"/>
        <n v="-639.5"/>
        <n v="8275.4"/>
        <n v="16825.2"/>
        <n v="15930.3"/>
        <n v="-769.2"/>
        <n v="13293.7"/>
        <n v="0"/>
        <n v="-377.4"/>
        <n v="43164.1"/>
        <n v="2257"/>
        <n v="42449.4"/>
        <n v="-10021.1"/>
      </sharedItems>
    </cacheField>
    <cacheField name="2005-10" numFmtId="0">
      <sharedItems containsSemiMixedTypes="0" containsString="0" containsNumber="1" containsInteger="1" minValue="-25048" maxValue="60161" count="31">
        <n v="-5132"/>
        <n v="-3200"/>
        <n v="-8780"/>
        <n v="-14634"/>
        <n v="-9827"/>
        <n v="-255"/>
        <n v="3519"/>
        <n v="1313"/>
        <n v="-203"/>
        <n v="-13756"/>
        <n v="887"/>
        <n v="-13489"/>
        <n v="18282"/>
        <n v="-18013"/>
        <n v="-9341"/>
        <n v="-4178"/>
        <n v="-885"/>
        <n v="-1049"/>
        <n v="-2161"/>
        <n v="-11546"/>
        <n v="15924"/>
        <n v="3949"/>
        <n v="-1677"/>
        <n v="-7064"/>
        <n v="0"/>
        <n v="-4748"/>
        <n v="-15992"/>
        <n v="-529"/>
        <n v="60161"/>
        <n v="-25048"/>
        <n v="451"/>
      </sharedItems>
    </cacheField>
    <cacheField name="2010-2016" numFmtId="0">
      <sharedItems containsSemiMixedTypes="0" containsString="0" containsNumber="1" containsInteger="1" minValue="-92270" maxValue="74940" count="31">
        <n v="14470"/>
        <n v="-4950"/>
        <n v="-3180"/>
        <n v="-30150"/>
        <n v="-15010"/>
        <n v="-850"/>
        <n v="-22120"/>
        <n v="31590"/>
        <n v="3610"/>
        <n v="-13630"/>
        <n v="-13880"/>
        <n v="-12160"/>
        <n v="50450"/>
        <n v="-42050"/>
        <n v="21370"/>
        <n v="-6720"/>
        <n v="-3330"/>
        <n v="-270"/>
        <n v="-3580"/>
        <n v="-27030"/>
        <n v="38680"/>
        <n v="-3160"/>
        <n v="-4050"/>
        <n v="9560"/>
        <n v="-810"/>
        <n v="-11780"/>
        <n v="-92270"/>
        <n v="-5800"/>
        <n v="74940"/>
        <n v="-39840"/>
        <n v="790"/>
      </sharedItems>
    </cacheField>
    <cacheField name="total" numFmtId="0">
      <sharedItems containsSemiMixedTypes="0" containsString="0" containsNumber="1" minValue="-79431.3" maxValue="202992" count="31">
        <n v="34199"/>
        <n v="-10433.700000000001"/>
        <n v="-8439.2999999999993"/>
        <n v="-28124.699999999899"/>
        <n v="-23961.7"/>
        <n v="0.29999999999995403"/>
        <n v="15674.6"/>
        <n v="40208.5"/>
        <n v="11886.7"/>
        <n v="-33465.300000000003"/>
        <n v="-11693"/>
        <n v="-13921.0999999999"/>
        <n v="96485.7"/>
        <n v="-43640.6"/>
        <n v="70164.600000000006"/>
        <n v="-11563"/>
        <n v="-5207.5"/>
        <n v="-1736.3"/>
        <n v="-6327.3"/>
        <n v="-21487.3"/>
        <n v="83609.7"/>
        <n v="26667.8"/>
        <n v="-6909.3"/>
        <n v="31860.5"/>
        <n v="-810"/>
        <n v="-17596.5"/>
        <n v="-31976.3999999999"/>
        <n v="-4072"/>
        <n v="202992"/>
        <n v="-79431.3"/>
        <n v="1241"/>
      </sharedItems>
    </cacheField>
  </cacheFields>
  <extLst>
    <ext xmlns:x14="http://schemas.microsoft.com/office/spreadsheetml/2009/9/main" uri="{725AE2AE-9491-48be-B2B4-4EB974FC3084}">
      <x14:pivotCacheDefinition pivotCacheId="129654138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">
  <r>
    <x v="0"/>
    <n v="1722.6"/>
    <n v="3452"/>
    <n v="7843.4"/>
    <n v="18338.099999999999"/>
    <n v="37299"/>
    <n v="49150"/>
    <n v="100650"/>
    <n v="218455.1"/>
  </r>
  <r>
    <x v="1"/>
    <n v="0"/>
    <n v="137"/>
    <n v="85.5"/>
    <n v="345.599999999999"/>
    <n v="1334.8"/>
    <n v="960"/>
    <n v="6890"/>
    <n v="9752.9"/>
  </r>
  <r>
    <x v="2"/>
    <n v="1038.19999999999"/>
    <n v="1649"/>
    <n v="1723"/>
    <n v="2812.1"/>
    <n v="7368.1"/>
    <n v="770"/>
    <n v="29880"/>
    <n v="45240.4"/>
  </r>
  <r>
    <x v="3"/>
    <n v="1903.5"/>
    <n v="3141"/>
    <n v="7223.9"/>
    <n v="11929.2"/>
    <n v="19154.599999999999"/>
    <n v="16210"/>
    <n v="71180"/>
    <n v="130742.2"/>
  </r>
  <r>
    <x v="4"/>
    <n v="0"/>
    <n v="0"/>
    <n v="0"/>
    <n v="0"/>
    <n v="5413.2"/>
    <n v="3320"/>
    <n v="20720"/>
    <n v="29453.200000000001"/>
  </r>
  <r>
    <x v="5"/>
    <n v="0"/>
    <n v="292"/>
    <n v="415.8"/>
    <n v="936"/>
    <n v="2205.6999999999998"/>
    <n v="3680"/>
    <n v="8400"/>
    <n v="15929.5"/>
  </r>
  <r>
    <x v="6"/>
    <n v="1794.8"/>
    <n v="4077"/>
    <n v="6666.2999999999902"/>
    <n v="19689.400000000001"/>
    <n v="38438.400000000001"/>
    <n v="42280"/>
    <n v="101440"/>
    <n v="214385.9"/>
  </r>
  <r>
    <x v="7"/>
    <n v="770.7"/>
    <n v="1298"/>
    <n v="2219"/>
    <n v="7585.9"/>
    <n v="10614.8"/>
    <n v="17020"/>
    <n v="65130"/>
    <n v="104638.39999999999"/>
  </r>
  <r>
    <x v="8"/>
    <n v="233.2"/>
    <n v="733"/>
    <n v="1586.4"/>
    <n v="4146.7"/>
    <n v="9886.1"/>
    <n v="7250"/>
    <n v="17560"/>
    <n v="41395.4"/>
  </r>
  <r>
    <x v="9"/>
    <n v="868.9"/>
    <n v="1842"/>
    <n v="1377.7"/>
    <n v="3099.4"/>
    <n v="5154.5"/>
    <n v="10220"/>
    <n v="28090"/>
    <n v="50652.5"/>
  </r>
  <r>
    <x v="10"/>
    <n v="0"/>
    <n v="0"/>
    <n v="0"/>
    <n v="0"/>
    <n v="9142.7000000000007"/>
    <n v="21930"/>
    <n v="22460"/>
    <n v="53532.7"/>
  </r>
  <r>
    <x v="11"/>
    <n v="1474.8"/>
    <n v="2704"/>
    <n v="5629.2"/>
    <n v="12399.2"/>
    <n v="23469.1"/>
    <n v="33310"/>
    <n v="93840"/>
    <n v="172826.3"/>
  </r>
  <r>
    <x v="12"/>
    <n v="896"/>
    <n v="2227"/>
    <n v="4377.8"/>
    <n v="12807.9"/>
    <n v="22127.200000000001"/>
    <n v="28320"/>
    <n v="86180"/>
    <n v="156935.9"/>
  </r>
  <r>
    <x v="13"/>
    <n v="1725.8"/>
    <n v="3396"/>
    <n v="5279"/>
    <n v="13418.4"/>
    <n v="24231.5"/>
    <n v="20730"/>
    <n v="60650"/>
    <n v="129430.7"/>
  </r>
  <r>
    <x v="14"/>
    <n v="3293.5"/>
    <n v="6434"/>
    <n v="10980.1"/>
    <n v="34715.300000000003"/>
    <n v="70713.5"/>
    <n v="66520"/>
    <n v="146570"/>
    <n v="339226.4"/>
  </r>
  <r>
    <x v="15"/>
    <n v="78.5"/>
    <n v="144"/>
    <n v="168.6"/>
    <n v="1221.69999999999"/>
    <n v="1564.7"/>
    <n v="1600"/>
    <n v="2860"/>
    <n v="7637.5"/>
  </r>
  <r>
    <x v="16"/>
    <n v="35.9"/>
    <n v="40"/>
    <n v="329.4"/>
    <n v="557.9"/>
    <n v="1140.5"/>
    <n v="1140"/>
    <n v="3540"/>
    <n v="6783.7"/>
  </r>
  <r>
    <x v="17"/>
    <n v="0"/>
    <n v="129"/>
    <n v="15.899999999999901"/>
    <n v="631.6"/>
    <n v="1657.7"/>
    <n v="1380"/>
    <n v="4300"/>
    <n v="8114.2"/>
  </r>
  <r>
    <x v="18"/>
    <n v="59.699999999999903"/>
    <n v="267"/>
    <n v="748.8"/>
    <n v="1111.3"/>
    <n v="1224.9000000000001"/>
    <n v="1730"/>
    <n v="3970"/>
    <n v="9111.7000000000007"/>
  </r>
  <r>
    <x v="19"/>
    <n v="1008.09999999999"/>
    <n v="2328"/>
    <n v="4329.8999999999996"/>
    <n v="11462"/>
    <n v="15049.5"/>
    <n v="740"/>
    <n v="24210"/>
    <n v="59127.5"/>
  </r>
  <r>
    <x v="20"/>
    <n v="1262.2"/>
    <n v="3619"/>
    <n v="6923.3"/>
    <n v="12280.9"/>
    <n v="22181.8"/>
    <n v="24500"/>
    <n v="56070"/>
    <n v="126837.2"/>
  </r>
  <r>
    <x v="21"/>
    <n v="1468.3"/>
    <n v="3030"/>
    <n v="5728.5999999999904"/>
    <n v="18144.900000000001"/>
    <n v="29691.599999999999"/>
    <n v="29800"/>
    <n v="75250"/>
    <n v="163113.4"/>
  </r>
  <r>
    <x v="22"/>
    <n v="12.7"/>
    <n v="63"/>
    <n v="171.8"/>
    <n v="402.4"/>
    <n v="367.3"/>
    <n v="710"/>
    <n v="1590"/>
    <n v="3317.2"/>
  </r>
  <r>
    <x v="23"/>
    <n v="1510.3"/>
    <n v="3052"/>
    <n v="7029.2999999999902"/>
    <n v="15982"/>
    <n v="27715.4"/>
    <n v="30260"/>
    <n v="130200"/>
    <n v="215749"/>
  </r>
  <r>
    <x v="24"/>
    <n v="0"/>
    <n v="0"/>
    <n v="0"/>
    <n v="0"/>
    <n v="0"/>
    <n v="0"/>
    <n v="34370"/>
    <n v="34370"/>
  </r>
  <r>
    <x v="25"/>
    <n v="80.099999999999994"/>
    <n v="265"/>
    <n v="423.5"/>
    <n v="760.099999999999"/>
    <n v="2103.4"/>
    <n v="200"/>
    <n v="2860"/>
    <n v="6692.1"/>
  </r>
  <r>
    <x v="26"/>
    <n v="4161"/>
    <n v="7766"/>
    <n v="17547.400000000001"/>
    <n v="40644"/>
    <n v="59227.6"/>
    <n v="72690"/>
    <n v="135540"/>
    <n v="337576"/>
  </r>
  <r>
    <x v="27"/>
    <n v="0"/>
    <n v="0"/>
    <n v="0"/>
    <n v="0"/>
    <n v="5030.6000000000004"/>
    <n v="9130"/>
    <n v="15920"/>
    <n v="30080.6"/>
  </r>
  <r>
    <x v="28"/>
    <n v="1920.7"/>
    <n v="3031"/>
    <n v="7427.1"/>
    <n v="28876.400000000001"/>
    <n v="56814.3"/>
    <n v="70940"/>
    <n v="121590"/>
    <n v="290599.5"/>
  </r>
  <r>
    <x v="29"/>
    <n v="0"/>
    <n v="0"/>
    <n v="620.599999999999"/>
    <n v="4313.1000000000004"/>
    <n v="9662.7000000000007"/>
    <n v="8570"/>
    <n v="8810"/>
    <n v="31976.400000000001"/>
  </r>
  <r>
    <x v="30"/>
    <n v="0"/>
    <n v="0"/>
    <n v="0"/>
    <n v="0"/>
    <n v="0"/>
    <n v="1960"/>
    <n v="3450"/>
    <n v="541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">
  <r>
    <x v="0"/>
    <n v="2523"/>
    <n v="4340"/>
    <n v="9643"/>
    <n v="18503"/>
    <n v="45848"/>
    <n v="90069.53"/>
    <n v="127943.93"/>
    <n v="298870.45999999897"/>
  </r>
  <r>
    <x v="1"/>
    <n v="0"/>
    <n v="425"/>
    <n v="887"/>
    <n v="1425"/>
    <n v="2357"/>
    <n v="5405.79"/>
    <n v="14069.93"/>
    <n v="24569.72"/>
  </r>
  <r>
    <x v="2"/>
    <n v="1408"/>
    <n v="2188"/>
    <n v="3515"/>
    <n v="4522"/>
    <n v="11404"/>
    <n v="12963.6699999999"/>
    <n v="41142.93"/>
    <n v="77143.600000000006"/>
  </r>
  <r>
    <x v="3"/>
    <n v="3581"/>
    <n v="5634"/>
    <n v="5507"/>
    <n v="8342"/>
    <n v="18554"/>
    <n v="38252.54"/>
    <n v="120246.73"/>
    <n v="200117.27"/>
  </r>
  <r>
    <x v="4"/>
    <n v="0"/>
    <n v="0"/>
    <n v="0"/>
    <n v="0"/>
    <n v="7202"/>
    <n v="17858.55"/>
    <n v="46126.17"/>
    <n v="71186.720000000001"/>
  </r>
  <r>
    <x v="5"/>
    <n v="0"/>
    <n v="356"/>
    <n v="626"/>
    <n v="811"/>
    <n v="2157"/>
    <n v="4535.99"/>
    <n v="11299.13"/>
    <n v="19785.12"/>
  </r>
  <r>
    <x v="6"/>
    <n v="3245"/>
    <n v="4630"/>
    <n v="8262"/>
    <n v="14608"/>
    <n v="35178"/>
    <n v="52731.92"/>
    <n v="160345.60999999999"/>
    <n v="279000.52999999898"/>
  </r>
  <r>
    <x v="7"/>
    <n v="1465"/>
    <n v="2233"/>
    <n v="2841"/>
    <n v="5991"/>
    <n v="13330"/>
    <n v="23156.9899999999"/>
    <n v="48000.86"/>
    <n v="97017.85"/>
  </r>
  <r>
    <x v="8"/>
    <n v="559"/>
    <n v="981"/>
    <n v="2609"/>
    <n v="3411"/>
    <n v="8257"/>
    <n v="12823.13"/>
    <n v="24075.279999999999"/>
    <n v="52715.409999999902"/>
  </r>
  <r>
    <x v="9"/>
    <n v="1020"/>
    <n v="2007"/>
    <n v="3915"/>
    <n v="5587"/>
    <n v="10556"/>
    <n v="26631.66"/>
    <n v="48415.66"/>
    <n v="98132.32"/>
  </r>
  <r>
    <x v="10"/>
    <n v="0"/>
    <n v="0"/>
    <n v="0"/>
    <n v="0"/>
    <n v="9660"/>
    <n v="24064.82"/>
    <n v="47825.22"/>
    <n v="81550.039999999994"/>
  </r>
  <r>
    <x v="11"/>
    <n v="2631"/>
    <n v="4124"/>
    <n v="7286"/>
    <n v="10441"/>
    <n v="28868"/>
    <n v="56043.119999999901"/>
    <n v="129480.94"/>
    <n v="238874.06"/>
  </r>
  <r>
    <x v="12"/>
    <n v="1494"/>
    <n v="2551"/>
    <n v="3785"/>
    <n v="6544"/>
    <n v="12331"/>
    <n v="17857.7399999999"/>
    <n v="54386.9"/>
    <n v="98949.64"/>
  </r>
  <r>
    <x v="13"/>
    <n v="3233"/>
    <n v="4532"/>
    <n v="6741"/>
    <n v="9153"/>
    <n v="25502"/>
    <n v="50581.929999999898"/>
    <n v="135709.15"/>
    <n v="235452.08"/>
  </r>
  <r>
    <x v="14"/>
    <n v="4749"/>
    <n v="7495"/>
    <n v="14577"/>
    <n v="26505"/>
    <n v="55724"/>
    <n v="92202.7"/>
    <n v="177557.58"/>
    <n v="378810.28"/>
  </r>
  <r>
    <x v="15"/>
    <n v="317"/>
    <n v="534"/>
    <n v="1095"/>
    <n v="1583"/>
    <n v="3577"/>
    <n v="6868.92"/>
    <n v="10899.93"/>
    <n v="24874.85"/>
  </r>
  <r>
    <x v="16"/>
    <n v="185"/>
    <n v="386"/>
    <n v="681"/>
    <n v="992"/>
    <n v="1896"/>
    <n v="2663.92"/>
    <n v="8203.17"/>
    <n v="15007.09"/>
  </r>
  <r>
    <x v="17"/>
    <n v="0"/>
    <n v="234"/>
    <n v="638"/>
    <n v="1015"/>
    <n v="1706"/>
    <n v="3194.0699999999902"/>
    <n v="5787"/>
    <n v="12574.07"/>
  </r>
  <r>
    <x v="18"/>
    <n v="230"/>
    <n v="493"/>
    <n v="1055"/>
    <n v="1408"/>
    <n v="2556"/>
    <n v="4929.6099999999997"/>
    <n v="9587.01"/>
    <n v="20258.62"/>
  </r>
  <r>
    <x v="19"/>
    <n v="1541"/>
    <n v="2705"/>
    <n v="4652"/>
    <n v="6860"/>
    <n v="15875"/>
    <n v="21569.79"/>
    <n v="68163.17"/>
    <n v="121365.959999999"/>
  </r>
  <r>
    <x v="20"/>
    <n v="2480"/>
    <n v="4081"/>
    <n v="5121"/>
    <n v="7989"/>
    <n v="16320"/>
    <n v="21571.73"/>
    <n v="35631.7599999999"/>
    <n v="93194.489999999903"/>
  </r>
  <r>
    <x v="21"/>
    <n v="2455"/>
    <n v="3858"/>
    <n v="7531"/>
    <n v="14380"/>
    <n v="26053"/>
    <n v="38543.25"/>
    <n v="108774.58"/>
    <n v="201594.83"/>
  </r>
  <r>
    <x v="22"/>
    <n v="73"/>
    <n v="203"/>
    <n v="347"/>
    <n v="605"/>
    <n v="1412"/>
    <n v="2675.09"/>
    <n v="6261.36"/>
    <n v="11576.45"/>
  </r>
  <r>
    <x v="23"/>
    <n v="3477"/>
    <n v="4301"/>
    <n v="6207"/>
    <n v="10422"/>
    <n v="31534"/>
    <n v="59878.81"/>
    <n v="152028.78"/>
    <n v="267848.58999999898"/>
  </r>
  <r>
    <x v="24"/>
    <n v="0"/>
    <n v="0"/>
    <n v="0"/>
    <n v="0"/>
    <n v="0"/>
    <n v="0"/>
    <n v="41607.19"/>
    <n v="41607.19"/>
  </r>
  <r>
    <x v="25"/>
    <n v="229"/>
    <n v="452"/>
    <n v="669"/>
    <n v="1432"/>
    <n v="3134"/>
    <n v="5695.31"/>
    <n v="16504.439999999999"/>
    <n v="28115.75"/>
  </r>
  <r>
    <x v="26"/>
    <n v="6364"/>
    <n v="9131"/>
    <n v="17655"/>
    <n v="22727"/>
    <n v="54855"/>
    <n v="114757.92"/>
    <n v="279950.83999999898"/>
    <n v="505440.75999999902"/>
  </r>
  <r>
    <x v="27"/>
    <n v="0"/>
    <n v="0"/>
    <n v="0"/>
    <n v="0"/>
    <n v="5010"/>
    <n v="11945.09"/>
    <n v="29466.560000000001"/>
    <n v="46421.65"/>
  </r>
  <r>
    <x v="28"/>
    <n v="2444"/>
    <n v="4153"/>
    <n v="5469"/>
    <n v="12877"/>
    <n v="31888"/>
    <n v="43796.95"/>
    <n v="96984.489999999903"/>
    <n v="197612.44"/>
  </r>
  <r>
    <x v="29"/>
    <n v="0"/>
    <n v="0"/>
    <n v="1268"/>
    <n v="8939"/>
    <n v="26548"/>
    <n v="37849.79"/>
    <n v="59943.82"/>
    <n v="134548.60999999999"/>
  </r>
  <r>
    <x v="30"/>
    <n v="0"/>
    <n v="0"/>
    <n v="0"/>
    <n v="0"/>
    <n v="0"/>
    <n v="2114.48"/>
    <n v="3822.6"/>
    <n v="5937.08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">
  <r>
    <x v="0"/>
    <x v="0"/>
  </r>
  <r>
    <x v="1"/>
    <x v="1"/>
  </r>
  <r>
    <x v="2"/>
    <x v="2"/>
  </r>
  <r>
    <x v="3"/>
    <x v="3"/>
  </r>
  <r>
    <x v="4"/>
    <x v="4"/>
  </r>
  <r>
    <x v="5"/>
    <x v="5"/>
  </r>
  <r>
    <x v="6"/>
    <x v="6"/>
  </r>
  <r>
    <x v="7"/>
    <x v="7"/>
  </r>
  <r>
    <x v="8"/>
    <x v="8"/>
  </r>
  <r>
    <x v="9"/>
    <x v="9"/>
  </r>
  <r>
    <x v="10"/>
    <x v="10"/>
  </r>
  <r>
    <x v="11"/>
    <x v="11"/>
  </r>
  <r>
    <x v="12"/>
    <x v="12"/>
  </r>
  <r>
    <x v="13"/>
    <x v="13"/>
  </r>
  <r>
    <x v="14"/>
    <x v="14"/>
  </r>
  <r>
    <x v="15"/>
    <x v="15"/>
  </r>
  <r>
    <x v="16"/>
    <x v="16"/>
  </r>
  <r>
    <x v="17"/>
    <x v="17"/>
  </r>
  <r>
    <x v="18"/>
    <x v="18"/>
  </r>
  <r>
    <x v="19"/>
    <x v="19"/>
  </r>
  <r>
    <x v="20"/>
    <x v="20"/>
  </r>
  <r>
    <x v="21"/>
    <x v="21"/>
  </r>
  <r>
    <x v="22"/>
    <x v="22"/>
  </r>
  <r>
    <x v="23"/>
    <x v="23"/>
  </r>
  <r>
    <x v="24"/>
    <x v="24"/>
  </r>
  <r>
    <x v="25"/>
    <x v="25"/>
  </r>
  <r>
    <x v="26"/>
    <x v="26"/>
  </r>
  <r>
    <x v="27"/>
    <x v="27"/>
  </r>
  <r>
    <x v="28"/>
    <x v="28"/>
  </r>
  <r>
    <x v="29"/>
    <x v="29"/>
  </r>
  <r>
    <x v="30"/>
    <x v="3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">
  <r>
    <x v="0"/>
    <n v="4232"/>
    <n v="9323"/>
    <n v="17160"/>
    <n v="33080"/>
    <n v="65790"/>
    <n v="140470"/>
    <n v="305320"/>
    <n v="575375"/>
  </r>
  <r>
    <x v="1"/>
    <n v="0"/>
    <n v="8"/>
    <n v="10"/>
    <n v="50"/>
    <n v="180"/>
    <n v="550"/>
    <n v="2280"/>
    <n v="3078"/>
  </r>
  <r>
    <x v="2"/>
    <n v="589"/>
    <n v="1341"/>
    <n v="2690"/>
    <n v="4560"/>
    <n v="9700"/>
    <n v="19210"/>
    <n v="54450"/>
    <n v="92540"/>
  </r>
  <r>
    <x v="3"/>
    <n v="1903"/>
    <n v="3752"/>
    <n v="7600"/>
    <n v="12920"/>
    <n v="14840"/>
    <n v="26940"/>
    <n v="115230"/>
    <n v="183185"/>
  </r>
  <r>
    <x v="4"/>
    <n v="0"/>
    <n v="0"/>
    <n v="0"/>
    <n v="0"/>
    <n v="10890"/>
    <n v="28430"/>
    <n v="85310"/>
    <n v="124630"/>
  </r>
  <r>
    <x v="5"/>
    <n v="0"/>
    <n v="245"/>
    <n v="760"/>
    <n v="1760"/>
    <n v="3260"/>
    <n v="7200"/>
    <n v="19580"/>
    <n v="32805"/>
  </r>
  <r>
    <x v="6"/>
    <n v="3814"/>
    <n v="7896"/>
    <n v="17430"/>
    <n v="33760"/>
    <n v="51950"/>
    <n v="106360"/>
    <n v="321350"/>
    <n v="542560"/>
  </r>
  <r>
    <x v="7"/>
    <n v="1634"/>
    <n v="3437"/>
    <n v="7300"/>
    <n v="13320"/>
    <n v="28620"/>
    <n v="56510"/>
    <n v="149170"/>
    <n v="259991"/>
  </r>
  <r>
    <x v="8"/>
    <n v="239"/>
    <n v="529"/>
    <n v="1130"/>
    <n v="2420"/>
    <n v="4770"/>
    <n v="9930"/>
    <n v="29540"/>
    <n v="48558"/>
  </r>
  <r>
    <x v="9"/>
    <n v="310"/>
    <n v="616"/>
    <n v="1000"/>
    <n v="1970"/>
    <n v="5140"/>
    <n v="11650"/>
    <n v="34780"/>
    <n v="55466"/>
  </r>
  <r>
    <x v="10"/>
    <n v="0"/>
    <n v="0"/>
    <n v="0"/>
    <n v="0"/>
    <n v="9040"/>
    <n v="20210"/>
    <n v="58530"/>
    <n v="87780"/>
  </r>
  <r>
    <x v="11"/>
    <n v="3425"/>
    <n v="7328"/>
    <n v="16430"/>
    <n v="32130"/>
    <n v="57970"/>
    <n v="126150"/>
    <n v="346300"/>
    <n v="589733"/>
  </r>
  <r>
    <x v="12"/>
    <n v="2258"/>
    <n v="4769"/>
    <n v="10040"/>
    <n v="21620"/>
    <n v="36140"/>
    <n v="69010"/>
    <n v="193230"/>
    <n v="337067"/>
  </r>
  <r>
    <x v="13"/>
    <n v="2776"/>
    <n v="5836"/>
    <n v="11750"/>
    <n v="23090"/>
    <n v="31070"/>
    <n v="62490"/>
    <n v="195160"/>
    <n v="332172"/>
  </r>
  <r>
    <x v="14"/>
    <n v="7951"/>
    <n v="16612"/>
    <n v="34780"/>
    <n v="67840"/>
    <n v="119590"/>
    <n v="232310"/>
    <n v="624230"/>
    <n v="1103313"/>
  </r>
  <r>
    <x v="15"/>
    <n v="22"/>
    <n v="53"/>
    <n v="90"/>
    <n v="150"/>
    <n v="320"/>
    <n v="730"/>
    <n v="2700"/>
    <n v="4065"/>
  </r>
  <r>
    <x v="16"/>
    <n v="40"/>
    <n v="112"/>
    <n v="230"/>
    <n v="410"/>
    <n v="800"/>
    <n v="1680"/>
    <n v="5320"/>
    <n v="8592"/>
  </r>
  <r>
    <x v="17"/>
    <n v="0"/>
    <n v="11"/>
    <n v="30"/>
    <n v="50"/>
    <n v="130"/>
    <n v="410"/>
    <n v="1360"/>
    <n v="1991"/>
  </r>
  <r>
    <x v="18"/>
    <n v="36"/>
    <n v="66"/>
    <n v="100"/>
    <n v="160"/>
    <n v="320"/>
    <n v="700"/>
    <n v="1990"/>
    <n v="3372"/>
  </r>
  <r>
    <x v="19"/>
    <n v="895"/>
    <n v="1979"/>
    <n v="3880"/>
    <n v="7080"/>
    <n v="15000"/>
    <n v="34910"/>
    <n v="97100"/>
    <n v="160844"/>
  </r>
  <r>
    <x v="20"/>
    <n v="2383"/>
    <n v="4658"/>
    <n v="9340"/>
    <n v="15640"/>
    <n v="28530"/>
    <n v="51100"/>
    <n v="140250"/>
    <n v="251901"/>
  </r>
  <r>
    <x v="21"/>
    <n v="1860"/>
    <n v="3961"/>
    <n v="8760"/>
    <n v="17930"/>
    <n v="32890"/>
    <n v="66120"/>
    <n v="197010"/>
    <n v="328531"/>
  </r>
  <r>
    <x v="22"/>
    <n v="18"/>
    <n v="46"/>
    <n v="50"/>
    <n v="130"/>
    <n v="490"/>
    <n v="920"/>
    <n v="2600"/>
    <n v="4254"/>
  </r>
  <r>
    <x v="23"/>
    <n v="4936"/>
    <n v="9550"/>
    <n v="21640"/>
    <n v="44370"/>
    <n v="74930"/>
    <n v="150950"/>
    <n v="434120"/>
    <n v="740496"/>
  </r>
  <r>
    <x v="24"/>
    <n v="0"/>
    <n v="0"/>
    <n v="0"/>
    <n v="0"/>
    <n v="0"/>
    <n v="0"/>
    <n v="81880"/>
    <n v="81880"/>
  </r>
  <r>
    <x v="25"/>
    <n v="31"/>
    <n v="75"/>
    <n v="170"/>
    <n v="360"/>
    <n v="930"/>
    <n v="1980"/>
    <n v="6110"/>
    <n v="9656"/>
  </r>
  <r>
    <x v="26"/>
    <n v="4529"/>
    <n v="9324"/>
    <n v="19560"/>
    <n v="36090"/>
    <n v="63370"/>
    <n v="129360"/>
    <n v="386530"/>
    <n v="648763"/>
  </r>
  <r>
    <x v="27"/>
    <n v="0"/>
    <n v="0"/>
    <n v="0"/>
    <n v="0"/>
    <n v="4880"/>
    <n v="13640"/>
    <n v="41460"/>
    <n v="59980"/>
  </r>
  <r>
    <x v="28"/>
    <n v="3474"/>
    <n v="7465"/>
    <n v="13830"/>
    <n v="22790"/>
    <n v="38170"/>
    <n v="66540"/>
    <n v="201270"/>
    <n v="353539"/>
  </r>
  <r>
    <x v="29"/>
    <n v="0"/>
    <n v="0"/>
    <n v="2340"/>
    <n v="14100"/>
    <n v="27610"/>
    <n v="56510"/>
    <n v="148130"/>
    <n v="248690"/>
  </r>
  <r>
    <x v="30"/>
    <n v="0"/>
    <n v="0"/>
    <n v="0"/>
    <n v="0"/>
    <n v="0"/>
    <n v="3300"/>
    <n v="11280"/>
    <n v="14580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">
  <r>
    <x v="0"/>
    <n v="4108"/>
    <n v="9693"/>
    <n v="17708"/>
    <n v="36308"/>
    <n v="59249"/>
    <n v="119745"/>
    <n v="286310"/>
    <n v="533121"/>
  </r>
  <r>
    <x v="1"/>
    <n v="0"/>
    <n v="419"/>
    <n v="852"/>
    <n v="1618"/>
    <n v="2465"/>
    <n v="5588"/>
    <n v="16430"/>
    <n v="27372"/>
  </r>
  <r>
    <x v="2"/>
    <n v="1283"/>
    <n v="3241"/>
    <n v="6118"/>
    <n v="10206"/>
    <n v="17829"/>
    <n v="31648"/>
    <n v="104330"/>
    <n v="174655"/>
  </r>
  <r>
    <x v="3"/>
    <n v="3158"/>
    <n v="7891"/>
    <n v="15555"/>
    <n v="25877"/>
    <n v="32797"/>
    <n v="67815"/>
    <n v="232300"/>
    <n v="385393"/>
  </r>
  <r>
    <x v="4"/>
    <n v="0"/>
    <n v="0"/>
    <n v="0"/>
    <n v="0"/>
    <n v="13102"/>
    <n v="37499"/>
    <n v="132350"/>
    <n v="182951"/>
  </r>
  <r>
    <x v="5"/>
    <n v="0"/>
    <n v="435"/>
    <n v="974"/>
    <n v="1784"/>
    <n v="3171"/>
    <n v="6264"/>
    <n v="18290"/>
    <n v="30918"/>
  </r>
  <r>
    <x v="6"/>
    <n v="3031"/>
    <n v="7151"/>
    <n v="12910"/>
    <n v="26867"/>
    <n v="46006"/>
    <n v="80342"/>
    <n v="248760"/>
    <n v="425067"/>
  </r>
  <r>
    <x v="7"/>
    <n v="1068"/>
    <n v="2562"/>
    <n v="4909"/>
    <n v="10201"/>
    <n v="16187"/>
    <n v="40860"/>
    <n v="124460"/>
    <n v="200247"/>
  </r>
  <r>
    <x v="8"/>
    <n v="642"/>
    <n v="1567"/>
    <n v="2872"/>
    <n v="6371"/>
    <n v="10524"/>
    <n v="19354"/>
    <n v="47890"/>
    <n v="89220"/>
  </r>
  <r>
    <x v="9"/>
    <n v="802"/>
    <n v="2043"/>
    <n v="4167"/>
    <n v="7461"/>
    <n v="12480"/>
    <n v="25996"/>
    <n v="62840"/>
    <n v="115789"/>
  </r>
  <r>
    <x v="10"/>
    <n v="0"/>
    <n v="0"/>
    <n v="0"/>
    <n v="0"/>
    <n v="18078"/>
    <n v="41442"/>
    <n v="98650"/>
    <n v="158170"/>
  </r>
  <r>
    <x v="11"/>
    <n v="2416"/>
    <n v="6496"/>
    <n v="13210"/>
    <n v="26061"/>
    <n v="40832"/>
    <n v="89266"/>
    <n v="254670"/>
    <n v="432951"/>
  </r>
  <r>
    <x v="12"/>
    <n v="2431"/>
    <n v="5142"/>
    <n v="9310"/>
    <n v="20237"/>
    <n v="29780"/>
    <n v="46613"/>
    <n v="145930"/>
    <n v="259443"/>
  </r>
  <r>
    <x v="13"/>
    <n v="2850"/>
    <n v="7534"/>
    <n v="15485"/>
    <n v="29609"/>
    <n v="34373"/>
    <n v="65003"/>
    <n v="236510"/>
    <n v="391364"/>
  </r>
  <r>
    <x v="14"/>
    <n v="5348"/>
    <n v="13434"/>
    <n v="26881"/>
    <n v="52416"/>
    <n v="85895"/>
    <n v="166125"/>
    <n v="473530"/>
    <n v="823629"/>
  </r>
  <r>
    <x v="15"/>
    <n v="258"/>
    <n v="615"/>
    <n v="983"/>
    <n v="2103"/>
    <n v="3037"/>
    <n v="6149"/>
    <n v="15980"/>
    <n v="29125"/>
  </r>
  <r>
    <x v="16"/>
    <n v="213"/>
    <n v="489"/>
    <n v="1001"/>
    <n v="1832"/>
    <n v="3094"/>
    <n v="5299"/>
    <n v="19270"/>
    <n v="31198"/>
  </r>
  <r>
    <x v="17"/>
    <n v="0"/>
    <n v="459"/>
    <n v="977"/>
    <n v="1840"/>
    <n v="2908"/>
    <n v="5080"/>
    <n v="13760"/>
    <n v="25024"/>
  </r>
  <r>
    <x v="18"/>
    <n v="250"/>
    <n v="679"/>
    <n v="1153"/>
    <n v="1981"/>
    <n v="2969"/>
    <n v="5061"/>
    <n v="14430"/>
    <n v="26523"/>
  </r>
  <r>
    <x v="19"/>
    <n v="1765"/>
    <n v="3750"/>
    <n v="7526"/>
    <n v="15426"/>
    <n v="21355"/>
    <n v="43319"/>
    <n v="150170"/>
    <n v="243311"/>
  </r>
  <r>
    <x v="20"/>
    <n v="1566"/>
    <n v="3564"/>
    <n v="6014"/>
    <n v="11018"/>
    <n v="17879"/>
    <n v="27719"/>
    <n v="80280"/>
    <n v="148040"/>
  </r>
  <r>
    <x v="21"/>
    <n v="2415"/>
    <n v="5995"/>
    <n v="12369"/>
    <n v="25263"/>
    <n v="42059"/>
    <n v="79193"/>
    <n v="253550"/>
    <n v="420844"/>
  </r>
  <r>
    <x v="22"/>
    <n v="67"/>
    <n v="234"/>
    <n v="406"/>
    <n v="1004"/>
    <n v="1806"/>
    <n v="3541"/>
    <n v="9970"/>
    <n v="17028"/>
  </r>
  <r>
    <x v="23"/>
    <n v="3812"/>
    <n v="8998"/>
    <n v="19148"/>
    <n v="35024"/>
    <n v="53673"/>
    <n v="107452"/>
    <n v="319520"/>
    <n v="547627"/>
  </r>
  <r>
    <x v="24"/>
    <n v="0"/>
    <n v="0"/>
    <n v="0"/>
    <n v="0"/>
    <n v="0"/>
    <n v="0"/>
    <n v="97570"/>
    <n v="97570"/>
  </r>
  <r>
    <x v="25"/>
    <n v="267"/>
    <n v="861"/>
    <n v="1518"/>
    <n v="2989"/>
    <n v="4922"/>
    <n v="7586"/>
    <n v="24150"/>
    <n v="42293"/>
  </r>
  <r>
    <x v="26"/>
    <n v="5124"/>
    <n v="12802"/>
    <n v="25970"/>
    <n v="45385"/>
    <n v="67448"/>
    <n v="160939"/>
    <n v="472800"/>
    <n v="790468"/>
  </r>
  <r>
    <x v="27"/>
    <n v="0"/>
    <n v="0"/>
    <n v="0"/>
    <n v="0"/>
    <n v="7737"/>
    <n v="19543"/>
    <n v="61220"/>
    <n v="88500"/>
  </r>
  <r>
    <x v="28"/>
    <n v="4097"/>
    <n v="8298"/>
    <n v="15437"/>
    <n v="30232"/>
    <n v="46407"/>
    <n v="87949"/>
    <n v="273700"/>
    <n v="466120"/>
  </r>
  <r>
    <x v="29"/>
    <n v="0"/>
    <n v="0"/>
    <n v="1541"/>
    <n v="9828"/>
    <n v="17213"/>
    <n v="36488"/>
    <n v="94030"/>
    <n v="159100"/>
  </r>
  <r>
    <x v="30"/>
    <n v="0"/>
    <n v="0"/>
    <n v="0"/>
    <n v="0"/>
    <n v="0"/>
    <n v="4954"/>
    <n v="11620"/>
    <n v="16574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">
  <r>
    <x v="0"/>
    <x v="0"/>
    <x v="0"/>
    <x v="0"/>
    <x v="0"/>
    <x v="0"/>
    <x v="0"/>
    <x v="0"/>
    <x v="0"/>
  </r>
  <r>
    <x v="1"/>
    <x v="1"/>
    <x v="1"/>
    <x v="1"/>
    <x v="1"/>
    <x v="1"/>
    <x v="1"/>
    <x v="1"/>
    <x v="1"/>
  </r>
  <r>
    <x v="2"/>
    <x v="2"/>
    <x v="2"/>
    <x v="2"/>
    <x v="2"/>
    <x v="2"/>
    <x v="2"/>
    <x v="2"/>
    <x v="2"/>
  </r>
  <r>
    <x v="3"/>
    <x v="3"/>
    <x v="3"/>
    <x v="3"/>
    <x v="3"/>
    <x v="3"/>
    <x v="3"/>
    <x v="3"/>
    <x v="3"/>
  </r>
  <r>
    <x v="4"/>
    <x v="1"/>
    <x v="4"/>
    <x v="4"/>
    <x v="4"/>
    <x v="4"/>
    <x v="4"/>
    <x v="4"/>
    <x v="4"/>
  </r>
  <r>
    <x v="5"/>
    <x v="1"/>
    <x v="5"/>
    <x v="5"/>
    <x v="5"/>
    <x v="5"/>
    <x v="5"/>
    <x v="5"/>
    <x v="5"/>
  </r>
  <r>
    <x v="6"/>
    <x v="4"/>
    <x v="6"/>
    <x v="6"/>
    <x v="6"/>
    <x v="6"/>
    <x v="6"/>
    <x v="6"/>
    <x v="6"/>
  </r>
  <r>
    <x v="7"/>
    <x v="5"/>
    <x v="7"/>
    <x v="7"/>
    <x v="7"/>
    <x v="7"/>
    <x v="7"/>
    <x v="7"/>
    <x v="7"/>
  </r>
  <r>
    <x v="8"/>
    <x v="6"/>
    <x v="8"/>
    <x v="8"/>
    <x v="8"/>
    <x v="8"/>
    <x v="8"/>
    <x v="8"/>
    <x v="8"/>
  </r>
  <r>
    <x v="9"/>
    <x v="7"/>
    <x v="9"/>
    <x v="9"/>
    <x v="9"/>
    <x v="9"/>
    <x v="9"/>
    <x v="9"/>
    <x v="9"/>
  </r>
  <r>
    <x v="10"/>
    <x v="1"/>
    <x v="4"/>
    <x v="4"/>
    <x v="4"/>
    <x v="10"/>
    <x v="10"/>
    <x v="10"/>
    <x v="10"/>
  </r>
  <r>
    <x v="11"/>
    <x v="8"/>
    <x v="10"/>
    <x v="10"/>
    <x v="10"/>
    <x v="11"/>
    <x v="11"/>
    <x v="11"/>
    <x v="11"/>
  </r>
  <r>
    <x v="12"/>
    <x v="9"/>
    <x v="11"/>
    <x v="11"/>
    <x v="11"/>
    <x v="12"/>
    <x v="12"/>
    <x v="12"/>
    <x v="12"/>
  </r>
  <r>
    <x v="13"/>
    <x v="10"/>
    <x v="12"/>
    <x v="12"/>
    <x v="12"/>
    <x v="13"/>
    <x v="13"/>
    <x v="13"/>
    <x v="13"/>
  </r>
  <r>
    <x v="14"/>
    <x v="11"/>
    <x v="13"/>
    <x v="13"/>
    <x v="13"/>
    <x v="14"/>
    <x v="14"/>
    <x v="14"/>
    <x v="14"/>
  </r>
  <r>
    <x v="15"/>
    <x v="12"/>
    <x v="14"/>
    <x v="14"/>
    <x v="14"/>
    <x v="15"/>
    <x v="15"/>
    <x v="15"/>
    <x v="15"/>
  </r>
  <r>
    <x v="16"/>
    <x v="13"/>
    <x v="15"/>
    <x v="15"/>
    <x v="15"/>
    <x v="16"/>
    <x v="16"/>
    <x v="16"/>
    <x v="16"/>
  </r>
  <r>
    <x v="17"/>
    <x v="1"/>
    <x v="16"/>
    <x v="16"/>
    <x v="16"/>
    <x v="17"/>
    <x v="17"/>
    <x v="17"/>
    <x v="17"/>
  </r>
  <r>
    <x v="18"/>
    <x v="14"/>
    <x v="17"/>
    <x v="17"/>
    <x v="17"/>
    <x v="18"/>
    <x v="18"/>
    <x v="18"/>
    <x v="18"/>
  </r>
  <r>
    <x v="19"/>
    <x v="15"/>
    <x v="18"/>
    <x v="18"/>
    <x v="18"/>
    <x v="19"/>
    <x v="19"/>
    <x v="19"/>
    <x v="19"/>
  </r>
  <r>
    <x v="20"/>
    <x v="16"/>
    <x v="19"/>
    <x v="19"/>
    <x v="19"/>
    <x v="20"/>
    <x v="20"/>
    <x v="20"/>
    <x v="20"/>
  </r>
  <r>
    <x v="21"/>
    <x v="17"/>
    <x v="20"/>
    <x v="20"/>
    <x v="20"/>
    <x v="21"/>
    <x v="21"/>
    <x v="21"/>
    <x v="21"/>
  </r>
  <r>
    <x v="22"/>
    <x v="18"/>
    <x v="21"/>
    <x v="21"/>
    <x v="21"/>
    <x v="22"/>
    <x v="22"/>
    <x v="22"/>
    <x v="22"/>
  </r>
  <r>
    <x v="23"/>
    <x v="19"/>
    <x v="22"/>
    <x v="22"/>
    <x v="22"/>
    <x v="23"/>
    <x v="23"/>
    <x v="23"/>
    <x v="23"/>
  </r>
  <r>
    <x v="24"/>
    <x v="1"/>
    <x v="4"/>
    <x v="4"/>
    <x v="4"/>
    <x v="24"/>
    <x v="24"/>
    <x v="24"/>
    <x v="24"/>
  </r>
  <r>
    <x v="25"/>
    <x v="20"/>
    <x v="23"/>
    <x v="23"/>
    <x v="23"/>
    <x v="25"/>
    <x v="25"/>
    <x v="25"/>
    <x v="25"/>
  </r>
  <r>
    <x v="26"/>
    <x v="21"/>
    <x v="24"/>
    <x v="24"/>
    <x v="24"/>
    <x v="26"/>
    <x v="26"/>
    <x v="26"/>
    <x v="26"/>
  </r>
  <r>
    <x v="27"/>
    <x v="1"/>
    <x v="4"/>
    <x v="4"/>
    <x v="4"/>
    <x v="27"/>
    <x v="27"/>
    <x v="27"/>
    <x v="27"/>
  </r>
  <r>
    <x v="28"/>
    <x v="22"/>
    <x v="25"/>
    <x v="25"/>
    <x v="25"/>
    <x v="28"/>
    <x v="28"/>
    <x v="28"/>
    <x v="28"/>
  </r>
  <r>
    <x v="29"/>
    <x v="1"/>
    <x v="4"/>
    <x v="26"/>
    <x v="26"/>
    <x v="29"/>
    <x v="29"/>
    <x v="29"/>
    <x v="29"/>
  </r>
  <r>
    <x v="30"/>
    <x v="1"/>
    <x v="4"/>
    <x v="4"/>
    <x v="4"/>
    <x v="24"/>
    <x v="30"/>
    <x v="30"/>
    <x v="3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262344-23D3-4EEA-841E-D47F17B8BF62}" name="PivotTable1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K2:L13" firstHeaderRow="1" firstDataRow="1" firstDataCol="1"/>
  <pivotFields count="9">
    <pivotField axis="axisRow" showAll="0" measureFilter="1" sortType="descending">
      <items count="32">
        <item x="0"/>
        <item x="1"/>
        <item x="2"/>
        <item x="3"/>
        <item x="4"/>
        <item x="29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30"/>
        <item x="20"/>
        <item x="21"/>
        <item x="22"/>
        <item x="23"/>
        <item x="24"/>
        <item x="25"/>
        <item x="26"/>
        <item x="27"/>
        <item x="2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0"/>
  </rowFields>
  <rowItems count="11">
    <i>
      <x v="28"/>
    </i>
    <i>
      <x v="15"/>
    </i>
    <i>
      <x/>
    </i>
    <i>
      <x v="7"/>
    </i>
    <i>
      <x v="25"/>
    </i>
    <i>
      <x v="12"/>
    </i>
    <i>
      <x v="14"/>
    </i>
    <i>
      <x v="23"/>
    </i>
    <i>
      <x v="3"/>
    </i>
    <i>
      <x v="30"/>
    </i>
    <i t="grand">
      <x/>
    </i>
  </rowItems>
  <colItems count="1">
    <i/>
  </colItems>
  <dataFields count="1">
    <dataField name="Sum of total" fld="8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769C0C-0E1E-4720-9B06-172F37A15FF5}" name="PivotTable5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4:C36" firstHeaderRow="1" firstDataRow="1" firstDataCol="1"/>
  <pivotFields count="9">
    <pivotField axis="axisRow" showAll="0">
      <items count="32">
        <item x="0"/>
        <item x="1"/>
        <item x="2"/>
        <item x="3"/>
        <item x="4"/>
        <item x="29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30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0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Items count="1">
    <i/>
  </colItems>
  <dataFields count="1">
    <dataField name="Sum of total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D1A8FB-C43F-4D5A-85A5-9284686A7199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G4:H36" firstHeaderRow="1" firstDataRow="1" firstDataCol="1"/>
  <pivotFields count="9">
    <pivotField axis="axisRow" showAll="0">
      <items count="32">
        <item x="0"/>
        <item x="1"/>
        <item x="2"/>
        <item x="3"/>
        <item x="4"/>
        <item x="29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30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0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Items count="1">
    <i/>
  </colItems>
  <dataFields count="1">
    <dataField name="Sum of total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D80A05-2817-4C21-B231-CEE7A506ECC5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35" firstHeaderRow="1" firstDataRow="1" firstDataCol="1"/>
  <pivotFields count="9">
    <pivotField axis="axisRow" showAll="0">
      <items count="32">
        <item x="0"/>
        <item x="1"/>
        <item x="2"/>
        <item x="3"/>
        <item x="4"/>
        <item x="29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30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0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Items count="1">
    <i/>
  </colItems>
  <dataFields count="1">
    <dataField name="Sum of totalGETPIB3:B34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BDE2BB-7490-49CA-80B4-F85B4C8EB6BA}" name="PivotTable4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R3:S35" firstHeaderRow="1" firstDataRow="1" firstDataCol="1"/>
  <pivotFields count="2">
    <pivotField axis="axisRow" showAll="0">
      <items count="32">
        <item x="24"/>
        <item x="21"/>
        <item x="27"/>
        <item x="17"/>
        <item x="16"/>
        <item x="18"/>
        <item x="19"/>
        <item x="1"/>
        <item x="6"/>
        <item x="4"/>
        <item x="29"/>
        <item x="5"/>
        <item x="26"/>
        <item x="9"/>
        <item x="2"/>
        <item x="10"/>
        <item x="11"/>
        <item x="20"/>
        <item x="8"/>
        <item x="22"/>
        <item x="14"/>
        <item x="3"/>
        <item x="13"/>
        <item x="23"/>
        <item x="12"/>
        <item x="7"/>
        <item x="25"/>
        <item x="0"/>
        <item x="30"/>
        <item x="28"/>
        <item x="15"/>
        <item t="default"/>
      </items>
    </pivotField>
    <pivotField dataField="1" showAll="0">
      <items count="32">
        <item x="21"/>
        <item x="24"/>
        <item x="18"/>
        <item x="17"/>
        <item x="6"/>
        <item x="19"/>
        <item x="1"/>
        <item x="16"/>
        <item x="27"/>
        <item x="26"/>
        <item x="29"/>
        <item x="9"/>
        <item x="4"/>
        <item x="2"/>
        <item x="11"/>
        <item x="22"/>
        <item x="8"/>
        <item x="10"/>
        <item x="13"/>
        <item x="20"/>
        <item x="5"/>
        <item x="30"/>
        <item x="3"/>
        <item x="23"/>
        <item x="14"/>
        <item x="12"/>
        <item x="25"/>
        <item x="7"/>
        <item x="0"/>
        <item x="15"/>
        <item x="28"/>
        <item t="default"/>
      </items>
    </pivotField>
  </pivotFields>
  <rowFields count="1">
    <field x="0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Items count="1">
    <i/>
  </colItems>
  <dataFields count="1">
    <dataField name="Sum of capital_expenditures" fld="1" baseField="0" baseItem="0"/>
  </dataFields>
  <chartFormats count="2">
    <chartFormat chart="0" format="3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17DCD6-EB66-4D0C-95F1-451C12D47742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L1:M12" firstHeaderRow="1" firstDataRow="1" firstDataCol="1"/>
  <pivotFields count="9">
    <pivotField axis="axisRow" showAll="0" measureFilter="1">
      <items count="32">
        <item x="0"/>
        <item x="1"/>
        <item x="2"/>
        <item x="3"/>
        <item x="4"/>
        <item x="29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30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0"/>
  </rowFields>
  <rowItems count="11">
    <i>
      <x/>
    </i>
    <i>
      <x v="3"/>
    </i>
    <i>
      <x v="7"/>
    </i>
    <i>
      <x v="12"/>
    </i>
    <i>
      <x v="13"/>
    </i>
    <i>
      <x v="15"/>
    </i>
    <i>
      <x v="23"/>
    </i>
    <i>
      <x v="25"/>
    </i>
    <i>
      <x v="28"/>
    </i>
    <i>
      <x v="30"/>
    </i>
    <i t="grand">
      <x/>
    </i>
  </rowItems>
  <colItems count="1">
    <i/>
  </colItems>
  <dataFields count="1">
    <dataField name="Sum of total" fld="8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9A7DF7-DE1F-4B60-B09B-440F93E5414B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M2:N34" firstHeaderRow="1" firstDataRow="1" firstDataCol="1"/>
  <pivotFields count="9">
    <pivotField axis="axisRow" showAll="0">
      <items count="32">
        <item x="0"/>
        <item x="1"/>
        <item x="2"/>
        <item x="3"/>
        <item x="4"/>
        <item x="29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30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showAll="0">
      <items count="24">
        <item x="10"/>
        <item x="4"/>
        <item x="21"/>
        <item x="19"/>
        <item x="11"/>
        <item x="5"/>
        <item x="16"/>
        <item x="6"/>
        <item x="8"/>
        <item x="3"/>
        <item x="12"/>
        <item x="17"/>
        <item x="13"/>
        <item x="14"/>
        <item x="20"/>
        <item x="0"/>
        <item x="18"/>
        <item x="9"/>
        <item x="15"/>
        <item x="1"/>
        <item x="7"/>
        <item x="2"/>
        <item x="22"/>
        <item t="default"/>
      </items>
    </pivotField>
    <pivotField showAll="0">
      <items count="27">
        <item x="3"/>
        <item x="15"/>
        <item x="14"/>
        <item x="1"/>
        <item x="7"/>
        <item x="21"/>
        <item x="23"/>
        <item x="17"/>
        <item x="8"/>
        <item x="16"/>
        <item x="4"/>
        <item x="12"/>
        <item x="5"/>
        <item x="2"/>
        <item x="9"/>
        <item x="10"/>
        <item x="0"/>
        <item x="18"/>
        <item x="19"/>
        <item x="20"/>
        <item x="22"/>
        <item x="25"/>
        <item x="11"/>
        <item x="13"/>
        <item x="6"/>
        <item x="24"/>
        <item t="default"/>
      </items>
    </pivotField>
    <pivotField showAll="0">
      <items count="28">
        <item x="9"/>
        <item x="1"/>
        <item x="26"/>
        <item x="14"/>
        <item x="16"/>
        <item x="2"/>
        <item x="15"/>
        <item x="21"/>
        <item x="23"/>
        <item x="5"/>
        <item x="4"/>
        <item x="17"/>
        <item x="7"/>
        <item x="8"/>
        <item x="12"/>
        <item x="10"/>
        <item x="20"/>
        <item x="13"/>
        <item x="0"/>
        <item x="18"/>
        <item x="6"/>
        <item x="11"/>
        <item x="19"/>
        <item x="3"/>
        <item x="25"/>
        <item x="22"/>
        <item x="24"/>
        <item t="default"/>
      </items>
    </pivotField>
    <pivotField showAll="0">
      <items count="28">
        <item x="26"/>
        <item x="9"/>
        <item x="1"/>
        <item x="23"/>
        <item x="16"/>
        <item x="15"/>
        <item x="21"/>
        <item x="14"/>
        <item x="4"/>
        <item x="17"/>
        <item x="5"/>
        <item x="2"/>
        <item x="8"/>
        <item x="10"/>
        <item x="7"/>
        <item x="3"/>
        <item x="18"/>
        <item x="11"/>
        <item x="12"/>
        <item x="6"/>
        <item x="0"/>
        <item x="19"/>
        <item x="20"/>
        <item x="22"/>
        <item x="13"/>
        <item x="25"/>
        <item x="24"/>
        <item t="default"/>
      </items>
    </pivotField>
    <pivotField showAll="0">
      <items count="31">
        <item x="29"/>
        <item x="9"/>
        <item x="22"/>
        <item x="18"/>
        <item x="25"/>
        <item x="1"/>
        <item x="16"/>
        <item x="24"/>
        <item x="15"/>
        <item x="17"/>
        <item x="4"/>
        <item x="5"/>
        <item x="10"/>
        <item x="27"/>
        <item x="7"/>
        <item x="2"/>
        <item x="8"/>
        <item x="11"/>
        <item x="3"/>
        <item x="19"/>
        <item x="13"/>
        <item x="23"/>
        <item x="0"/>
        <item x="21"/>
        <item x="20"/>
        <item x="12"/>
        <item x="6"/>
        <item x="28"/>
        <item x="26"/>
        <item x="14"/>
        <item t="default"/>
      </items>
    </pivotField>
    <pivotField showAll="0">
      <items count="32">
        <item x="29"/>
        <item x="13"/>
        <item x="26"/>
        <item x="3"/>
        <item x="9"/>
        <item x="11"/>
        <item x="19"/>
        <item x="4"/>
        <item x="14"/>
        <item x="2"/>
        <item x="23"/>
        <item x="0"/>
        <item x="25"/>
        <item x="15"/>
        <item x="1"/>
        <item x="18"/>
        <item x="22"/>
        <item x="17"/>
        <item x="16"/>
        <item x="27"/>
        <item x="5"/>
        <item x="8"/>
        <item x="24"/>
        <item x="30"/>
        <item x="10"/>
        <item x="7"/>
        <item x="6"/>
        <item x="21"/>
        <item x="20"/>
        <item x="12"/>
        <item x="28"/>
        <item t="default"/>
      </items>
    </pivotField>
    <pivotField showAll="0">
      <items count="32">
        <item x="26"/>
        <item x="13"/>
        <item x="29"/>
        <item x="3"/>
        <item x="19"/>
        <item x="6"/>
        <item x="4"/>
        <item x="10"/>
        <item x="9"/>
        <item x="11"/>
        <item x="25"/>
        <item x="15"/>
        <item x="27"/>
        <item x="1"/>
        <item x="22"/>
        <item x="18"/>
        <item x="16"/>
        <item x="2"/>
        <item x="21"/>
        <item x="5"/>
        <item x="24"/>
        <item x="17"/>
        <item x="30"/>
        <item x="8"/>
        <item x="23"/>
        <item x="0"/>
        <item x="14"/>
        <item x="7"/>
        <item x="20"/>
        <item x="12"/>
        <item x="28"/>
        <item t="default"/>
      </items>
    </pivotField>
    <pivotField dataField="1" showAll="0">
      <items count="32">
        <item x="29"/>
        <item x="13"/>
        <item x="9"/>
        <item x="26"/>
        <item x="3"/>
        <item x="4"/>
        <item x="19"/>
        <item x="25"/>
        <item x="11"/>
        <item x="10"/>
        <item x="15"/>
        <item x="1"/>
        <item x="2"/>
        <item x="22"/>
        <item x="18"/>
        <item x="16"/>
        <item x="27"/>
        <item x="17"/>
        <item x="24"/>
        <item x="5"/>
        <item x="30"/>
        <item x="8"/>
        <item x="6"/>
        <item x="21"/>
        <item x="23"/>
        <item x="0"/>
        <item x="7"/>
        <item x="14"/>
        <item x="20"/>
        <item x="12"/>
        <item x="28"/>
        <item t="default"/>
      </items>
    </pivotField>
  </pivotFields>
  <rowFields count="1">
    <field x="0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Items count="1">
    <i/>
  </colItems>
  <dataFields count="1">
    <dataField name="Sum of total" fld="8" baseField="0" baseItem="0"/>
  </dataFields>
  <chartFormats count="14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30"/>
          </reference>
        </references>
      </pivotArea>
    </chartFormat>
    <chartFormat chart="3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25"/>
          </reference>
        </references>
      </pivotArea>
    </chartFormat>
    <chartFormat chart="3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23"/>
          </reference>
        </references>
      </pivotArea>
    </chartFormat>
    <chartFormat chart="3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22"/>
          </reference>
        </references>
      </pivotArea>
    </chartFormat>
    <chartFormat chart="3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3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3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3" format="10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3" format="1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3" format="12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AAC24D-FB24-49A9-9056-F50CD130FA1A}" name="PivotTable3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P4:Q10" firstHeaderRow="1" firstDataRow="1" firstDataCol="1"/>
  <pivotFields count="9">
    <pivotField axis="axisRow" showAll="0" measureFilter="1" sortType="ascending">
      <items count="32">
        <item x="0"/>
        <item x="1"/>
        <item x="2"/>
        <item x="3"/>
        <item x="4"/>
        <item x="29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30"/>
        <item x="20"/>
        <item x="21"/>
        <item x="22"/>
        <item x="23"/>
        <item x="24"/>
        <item x="25"/>
        <item x="26"/>
        <item x="27"/>
        <item x="2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0"/>
  </rowFields>
  <rowItems count="6">
    <i>
      <x v="18"/>
    </i>
    <i>
      <x v="1"/>
    </i>
    <i>
      <x v="19"/>
    </i>
    <i>
      <x v="16"/>
    </i>
    <i>
      <x v="24"/>
    </i>
    <i t="grand">
      <x/>
    </i>
  </rowItems>
  <colItems count="1">
    <i/>
  </colItems>
  <dataFields count="1">
    <dataField name="Sum of total" fld="8" baseField="0" baseItem="0"/>
  </dataFields>
  <chartFormats count="1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2" format="1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2" format="12">
      <pivotArea type="data" outline="0" fieldPosition="0">
        <references count="2">
          <reference field="4294967294" count="1" selected="0">
            <x v="0"/>
          </reference>
          <reference field="0" count="1" selected="0">
            <x v="24"/>
          </reference>
        </references>
      </pivotArea>
    </chartFormat>
    <chartFormat chart="3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4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3" format="15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" format="16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3" format="17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3" format="18">
      <pivotArea type="data" outline="0" fieldPosition="0">
        <references count="2">
          <reference field="4294967294" count="1" selected="0">
            <x v="0"/>
          </reference>
          <reference field="0" count="1" selected="0">
            <x v="24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0" count="1" selected="0">
            <x v="24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top="0"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069978-85E0-4D5D-B87D-9AE678716619}" name="PivotTable2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L4:M10" firstHeaderRow="1" firstDataRow="1" firstDataCol="1"/>
  <pivotFields count="9">
    <pivotField axis="axisRow" showAll="0" measureFilter="1" sortType="descending">
      <items count="32">
        <item x="0"/>
        <item x="1"/>
        <item x="2"/>
        <item x="3"/>
        <item x="4"/>
        <item x="29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30"/>
        <item x="20"/>
        <item x="21"/>
        <item x="22"/>
        <item x="23"/>
        <item x="24"/>
        <item x="25"/>
        <item x="26"/>
        <item x="27"/>
        <item x="2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0"/>
  </rowFields>
  <rowItems count="6">
    <i>
      <x v="15"/>
    </i>
    <i>
      <x v="25"/>
    </i>
    <i>
      <x v="28"/>
    </i>
    <i>
      <x v="12"/>
    </i>
    <i>
      <x/>
    </i>
    <i t="grand">
      <x/>
    </i>
  </rowItems>
  <colItems count="1">
    <i/>
  </colItems>
  <dataFields count="1">
    <dataField name="Sum of total" fld="8" baseField="0" baseItem="0"/>
  </dataFields>
  <chartFormats count="1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25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0" count="1" selected="0">
            <x v="28"/>
          </reference>
        </references>
      </pivotArea>
    </chartFormat>
    <chartFormat chart="2" format="1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2" format="12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25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28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E7F48F-5A7D-40A1-BBDC-D7F13C33BDE2}" name="PivotTable6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G5:H37" firstHeaderRow="1" firstDataRow="1" firstDataCol="1"/>
  <pivotFields count="9">
    <pivotField axis="axisRow" showAll="0">
      <items count="32">
        <item x="0"/>
        <item x="1"/>
        <item x="2"/>
        <item x="3"/>
        <item x="4"/>
        <item x="29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30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0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Items count="1">
    <i/>
  </colItems>
  <dataFields count="1">
    <dataField name="Sum of total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72A99A5-6DE7-4E3D-9AE3-F2D4879F86B0}" name="Table2" displayName="Table2" ref="A1:I32" totalsRowShown="0" dataDxfId="52">
  <autoFilter ref="A1:I32" xr:uid="{772A99A5-6DE7-4E3D-9AE3-F2D4879F86B0}"/>
  <tableColumns count="9">
    <tableColumn id="1" xr3:uid="{B268BB41-AB35-4759-A9B9-1981E1D8649E}" name="state" dataDxfId="51"/>
    <tableColumn id="2" xr3:uid="{900616D2-0EAF-4D6C-B32B-247C90F532D8}" name="1980-85" dataDxfId="50"/>
    <tableColumn id="3" xr3:uid="{3A01A328-8FB6-4646-8FF0-F5E291BDB6B2}" name="1985-90" dataDxfId="49"/>
    <tableColumn id="4" xr3:uid="{8F096B47-D86F-4530-822E-ECB6FF7E6520}" name="1990-95" dataDxfId="48"/>
    <tableColumn id="5" xr3:uid="{63D8828F-9066-40CB-A4D6-DB1696AF66BB}" name="1995-00" dataDxfId="47"/>
    <tableColumn id="6" xr3:uid="{71F33975-C06C-4F8B-AD12-8F1F79B13C01}" name="2000-05" dataDxfId="46"/>
    <tableColumn id="7" xr3:uid="{567E99E6-33B0-4BF2-8630-F030B1758CA9}" name="2005-10" dataDxfId="45"/>
    <tableColumn id="8" xr3:uid="{BB1C1FCB-6D0A-4F98-869B-243416DC8DDA}" name="2010-2016" dataDxfId="44"/>
    <tableColumn id="9" xr3:uid="{DD7CC0F1-8BD8-4913-B00B-AF92EE5632ED}" name="total" dataDxfId="4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158F13A-BADD-4A2D-A08A-24A43775949A}" name="Table1" displayName="Table1" ref="A1:I32" totalsRowShown="0" dataDxfId="42">
  <autoFilter ref="A1:I32" xr:uid="{A158F13A-BADD-4A2D-A08A-24A43775949A}"/>
  <tableColumns count="9">
    <tableColumn id="1" xr3:uid="{76C714B1-504B-4820-AC53-F73D6CEE941D}" name="state" dataDxfId="41"/>
    <tableColumn id="2" xr3:uid="{AAB99036-CF07-46EB-9A73-F0D9AD3C944A}" name="1980-85" dataDxfId="40"/>
    <tableColumn id="3" xr3:uid="{8A84C157-5B61-4970-B6D2-73D2E561A05A}" name="1985-90" dataDxfId="39"/>
    <tableColumn id="4" xr3:uid="{9512D46F-32A0-4C9D-9BBE-681EC726DB87}" name="1990-95" dataDxfId="38"/>
    <tableColumn id="5" xr3:uid="{CD37360A-C3EF-4D4D-8418-9C6AC6DAC5F5}" name="1995-00" dataDxfId="37"/>
    <tableColumn id="6" xr3:uid="{30BE6659-38D3-4D2F-BEF8-E3A3AABAB85E}" name="2000-05" dataDxfId="36"/>
    <tableColumn id="7" xr3:uid="{D0E84C65-8F89-46AE-B786-A994F4ED5B49}" name="2005-10" dataDxfId="35"/>
    <tableColumn id="8" xr3:uid="{B37C9F71-F438-448D-A8AB-2EB4FB7D2EF8}" name="2010-2016" dataDxfId="34"/>
    <tableColumn id="9" xr3:uid="{25F5676D-CB04-4F71-A635-FCEB43B75E13}" name="total" dataDxfId="3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2770503-37AA-4336-BE21-9086904F5A8B}" name="Table6" displayName="Table6" ref="A1:I32" totalsRowShown="0" dataDxfId="32">
  <autoFilter ref="A1:I32" xr:uid="{92770503-37AA-4336-BE21-9086904F5A8B}"/>
  <tableColumns count="9">
    <tableColumn id="1" xr3:uid="{893E661E-AB65-4AA9-9B91-02E2C2B88AD6}" name="state" dataDxfId="31"/>
    <tableColumn id="2" xr3:uid="{769FAFB4-3AE3-4A4F-B0A3-6A479BFA6161}" name="1980-85" dataDxfId="30"/>
    <tableColumn id="3" xr3:uid="{1D4DE98D-F540-4FB6-86BE-2C4B9D32CFCF}" name="1985-90" dataDxfId="29"/>
    <tableColumn id="4" xr3:uid="{C27330DC-9FCF-431C-9AB4-DC4125CCC1FB}" name="1990-95" dataDxfId="28"/>
    <tableColumn id="5" xr3:uid="{E8B50FA1-9B5B-48A3-B419-443EC597F5A2}" name="1995-00" dataDxfId="27"/>
    <tableColumn id="6" xr3:uid="{350DB9D4-EC14-4825-8526-FA7643401095}" name="2000-05" dataDxfId="26"/>
    <tableColumn id="7" xr3:uid="{33412EB2-60F7-46B9-85E8-B39D6C2F88F8}" name="2005-10" dataDxfId="25"/>
    <tableColumn id="8" xr3:uid="{E2F233CF-5DE2-46C3-B32C-3077A2391EFD}" name="2010-2016" dataDxfId="24"/>
    <tableColumn id="9" xr3:uid="{EF6425DA-83BD-4AF5-B8E8-B1679277A7C8}" name="total" dataDxfId="2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B3414C3-3B9E-49C6-BFB8-2A9569A8D306}" name="Table4" displayName="Table4" ref="A1:I32" totalsRowShown="0" dataDxfId="22">
  <autoFilter ref="A1:I32" xr:uid="{6B3414C3-3B9E-49C6-BFB8-2A9569A8D306}"/>
  <tableColumns count="9">
    <tableColumn id="1" xr3:uid="{9E4C5F8C-114A-4857-B21B-8FBC2C439DA6}" name="state" dataDxfId="21"/>
    <tableColumn id="2" xr3:uid="{FB4726AB-BF9A-4836-B91D-7CA13993AC27}" name="1980-85" dataDxfId="20"/>
    <tableColumn id="3" xr3:uid="{E9F90F78-94E4-4A33-9385-15E34ADB5E78}" name="1985-90" dataDxfId="19"/>
    <tableColumn id="4" xr3:uid="{E27C1A83-7220-42C9-B04F-173F5736043F}" name="1990-95" dataDxfId="18"/>
    <tableColumn id="5" xr3:uid="{47E57CB3-47E2-4B6F-9B35-A47CFFCA5F2A}" name="1995-00" dataDxfId="17"/>
    <tableColumn id="6" xr3:uid="{6C7F11A0-E597-4D4A-A33C-971D269CC4CD}" name="2000-05" dataDxfId="16"/>
    <tableColumn id="7" xr3:uid="{6E024ED9-EFB1-4738-A0FF-C285260F1B37}" name="2005-10" dataDxfId="15"/>
    <tableColumn id="8" xr3:uid="{FD47BDC8-8437-4D19-9874-17225E569F9C}" name="2010-2016" dataDxfId="14"/>
    <tableColumn id="9" xr3:uid="{AB94DB85-9ABA-4AF5-B159-47585405B164}" name="total" dataDxfId="13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28CAFA2-F30C-4711-9610-9EB21E587527}" name="Table5" displayName="Table5" ref="L5:N36" totalsRowShown="0">
  <autoFilter ref="L5:N36" xr:uid="{B28CAFA2-F30C-4711-9610-9EB21E587527}"/>
  <tableColumns count="3">
    <tableColumn id="1" xr3:uid="{C7AF9272-F992-4F30-95D2-EA5C962D73E9}" name="State" dataDxfId="12"/>
    <tableColumn id="2" xr3:uid="{C9F2020D-6F79-421F-BC95-E2B7AAF9A682}" name="Own_tax_revenues" dataDxfId="11"/>
    <tableColumn id="3" xr3:uid="{0759B35A-EDCD-455C-9B51-0474C6A60E3A}" name="Social sector expenditure" dataDxfId="10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B72353A-23B2-4D23-B527-FE631A0564C9}" name="Table3" displayName="Table3" ref="A1:I32" totalsRowShown="0" dataDxfId="9">
  <autoFilter ref="A1:I32" xr:uid="{3B72353A-23B2-4D23-B527-FE631A0564C9}"/>
  <tableColumns count="9">
    <tableColumn id="1" xr3:uid="{43CEF3DB-7568-4A06-AFBF-1463258ECB4E}" name="state" dataDxfId="8"/>
    <tableColumn id="2" xr3:uid="{0E1AF760-E079-461D-9872-F202996A1FCF}" name="1980-85" dataDxfId="7"/>
    <tableColumn id="3" xr3:uid="{DC5CE91A-7161-4996-B390-C6F77BEFD877}" name="1985-90" dataDxfId="6"/>
    <tableColumn id="4" xr3:uid="{345B2702-991D-4B0E-ABD3-487E50AAD7EA}" name="1990-95" dataDxfId="5"/>
    <tableColumn id="5" xr3:uid="{15A8C9D6-DD11-4DD1-9E24-AEBE34A09B11}" name="1995-00" dataDxfId="4"/>
    <tableColumn id="6" xr3:uid="{F1FFDA31-5EE8-484C-B1AD-A37E6723638A}" name="2000-05" dataDxfId="3"/>
    <tableColumn id="7" xr3:uid="{3C91B50D-96E6-47FD-985E-EBA60A9F5056}" name="2005-10" dataDxfId="2"/>
    <tableColumn id="8" xr3:uid="{CFE25513-EC0B-4CBE-8AC5-E2093F65B67B}" name="2010-2016" dataDxfId="1"/>
    <tableColumn id="9" xr3:uid="{080F4998-135F-476A-B5A0-7756BECCE68C}" name="total" dataDxfId="0"/>
  </tableColumns>
  <tableStyleInfo name="TableStyleMedium2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Integral">
  <a:themeElements>
    <a:clrScheme name="Integral">
      <a:dk1>
        <a:sysClr val="windowText" lastClr="000000"/>
      </a:dk1>
      <a:lt1>
        <a:sysClr val="window" lastClr="FFFFFF"/>
      </a:lt1>
      <a:dk2>
        <a:srgbClr val="335B74"/>
      </a:dk2>
      <a:lt2>
        <a:srgbClr val="DFE3E5"/>
      </a:lt2>
      <a:accent1>
        <a:srgbClr val="1CADE4"/>
      </a:accent1>
      <a:accent2>
        <a:srgbClr val="2683C6"/>
      </a:accent2>
      <a:accent3>
        <a:srgbClr val="27CED7"/>
      </a:accent3>
      <a:accent4>
        <a:srgbClr val="42BA97"/>
      </a:accent4>
      <a:accent5>
        <a:srgbClr val="3E8853"/>
      </a:accent5>
      <a:accent6>
        <a:srgbClr val="62A39F"/>
      </a:accent6>
      <a:hlink>
        <a:srgbClr val="6B9F25"/>
      </a:hlink>
      <a:folHlink>
        <a:srgbClr val="B26B02"/>
      </a:folHlink>
    </a:clrScheme>
    <a:fontScheme name="Integral">
      <a:majorFont>
        <a:latin typeface="Tw Cen MT Condensed" panose="020B0606020104020203"/>
        <a:ea typeface=""/>
        <a:cs typeface=""/>
        <a:font script="Grek" typeface="Calibri"/>
        <a:font script="Cyrl" typeface="Calibri"/>
        <a:font script="Jpan" typeface="メイリオ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Grek" typeface="Calibri"/>
        <a:font script="Cyrl" typeface="Calibri"/>
        <a:font script="Jpan" typeface="メイリオ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Integral">
      <a:fillStyleLst>
        <a:solidFill>
          <a:schemeClr val="phClr"/>
        </a:solidFill>
        <a:gradFill rotWithShape="1">
          <a:gsLst>
            <a:gs pos="0">
              <a:schemeClr val="phClr">
                <a:tint val="83000"/>
                <a:satMod val="100000"/>
                <a:lumMod val="100000"/>
              </a:schemeClr>
            </a:gs>
            <a:gs pos="100000">
              <a:schemeClr val="phClr">
                <a:tint val="61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  <a:gradFill rotWithShape="1">
          <a:gsLst>
            <a:gs pos="0">
              <a:schemeClr val="phClr">
                <a:tint val="100000"/>
                <a:shade val="85000"/>
                <a:satMod val="100000"/>
                <a:lumMod val="100000"/>
              </a:schemeClr>
            </a:gs>
            <a:gs pos="100000">
              <a:schemeClr val="phClr">
                <a:tint val="90000"/>
                <a:shade val="100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2700" dir="5400000" algn="ctr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76200" dist="25400" dir="5400000" algn="ct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">
              <a:rot lat="0" lon="0" rev="3600000"/>
            </a:lightRig>
          </a:scene3d>
          <a:sp3d contourW="12700" prstMaterial="flat">
            <a:bevelT w="38100" h="44450" prst="angle"/>
            <a:contourClr>
              <a:schemeClr val="phClr">
                <a:shade val="35000"/>
                <a:satMod val="16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hade val="85000"/>
            <a:satMod val="125000"/>
          </a:schemeClr>
        </a:solidFill>
        <a:blipFill rotWithShape="1">
          <a:blip xmlns:r="http://schemas.openxmlformats.org/officeDocument/2006/relationships" r:embed="rId1">
            <a:duotone>
              <a:schemeClr val="phClr">
                <a:tint val="95000"/>
                <a:shade val="74000"/>
                <a:satMod val="230000"/>
              </a:schemeClr>
              <a:schemeClr val="phClr">
                <a:tint val="92000"/>
                <a:shade val="69000"/>
                <a:satMod val="250000"/>
              </a:schemeClr>
            </a:duotone>
          </a:blip>
          <a:tile tx="0" ty="0" sx="40000" sy="40000" flip="none" algn="tl"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ntegral" id="{3577F8C9-A904-41D8-97D2-FD898F53F20E}" vid="{682D6EBE-8D36-4FF2-9DB3-F3D8D7B6715D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ivotTable" Target="../pivotTables/pivotTable10.xml"/><Relationship Id="rId1" Type="http://schemas.openxmlformats.org/officeDocument/2006/relationships/pivotTable" Target="../pivotTables/pivotTable9.xml"/><Relationship Id="rId4" Type="http://schemas.openxmlformats.org/officeDocument/2006/relationships/table" Target="../tables/table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4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4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ivotTable" Target="../pivotTables/pivotTable8.xml"/><Relationship Id="rId1" Type="http://schemas.openxmlformats.org/officeDocument/2006/relationships/pivotTable" Target="../pivotTables/pivotTable7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2"/>
  <sheetViews>
    <sheetView zoomScaleNormal="100" workbookViewId="0">
      <selection activeCell="H10" sqref="H10"/>
    </sheetView>
  </sheetViews>
  <sheetFormatPr defaultRowHeight="13.8" x14ac:dyDescent="0.25"/>
  <cols>
    <col min="1" max="1" width="18.5" customWidth="1"/>
    <col min="8" max="8" width="10.69921875" customWidth="1"/>
  </cols>
  <sheetData>
    <row r="1" spans="1:9" x14ac:dyDescent="0.25">
      <c r="A1" t="s">
        <v>37</v>
      </c>
      <c r="B1" t="s">
        <v>1</v>
      </c>
      <c r="C1" t="s">
        <v>0</v>
      </c>
      <c r="D1" t="s">
        <v>2</v>
      </c>
      <c r="E1" t="s">
        <v>3</v>
      </c>
      <c r="F1" t="s">
        <v>4</v>
      </c>
      <c r="G1" t="s">
        <v>5</v>
      </c>
      <c r="H1" t="s">
        <v>38</v>
      </c>
      <c r="I1" t="s">
        <v>39</v>
      </c>
    </row>
    <row r="2" spans="1:9" x14ac:dyDescent="0.25">
      <c r="A2" s="1" t="s">
        <v>6</v>
      </c>
      <c r="B2" s="1">
        <v>11081</v>
      </c>
      <c r="C2" s="1">
        <v>22766</v>
      </c>
      <c r="D2" s="1">
        <v>46323</v>
      </c>
      <c r="E2" s="1">
        <v>93036</v>
      </c>
      <c r="F2" s="1">
        <v>180839</v>
      </c>
      <c r="G2" s="1">
        <v>345707.68</v>
      </c>
      <c r="H2" s="1">
        <v>705703.83</v>
      </c>
      <c r="I2" s="1">
        <v>1405456.50999999</v>
      </c>
    </row>
    <row r="3" spans="1:9" x14ac:dyDescent="0.25">
      <c r="A3" s="1" t="s">
        <v>7</v>
      </c>
      <c r="B3" s="1">
        <v>0</v>
      </c>
      <c r="C3" s="1">
        <v>1317</v>
      </c>
      <c r="D3" s="1">
        <v>2610</v>
      </c>
      <c r="E3" s="1">
        <v>4768</v>
      </c>
      <c r="F3" s="1">
        <v>8227</v>
      </c>
      <c r="G3" s="1">
        <v>17800.21</v>
      </c>
      <c r="H3" s="1">
        <v>50574.9</v>
      </c>
      <c r="I3" s="1">
        <v>85297.11</v>
      </c>
    </row>
    <row r="4" spans="1:9" x14ac:dyDescent="0.25">
      <c r="A4" s="1" t="s">
        <v>8</v>
      </c>
      <c r="B4" s="1">
        <v>4174</v>
      </c>
      <c r="C4" s="1">
        <v>8708</v>
      </c>
      <c r="D4" s="1">
        <v>16206</v>
      </c>
      <c r="E4" s="1">
        <v>25969</v>
      </c>
      <c r="F4" s="1">
        <v>50458</v>
      </c>
      <c r="G4" s="1">
        <v>83177.16</v>
      </c>
      <c r="H4" s="1">
        <v>255724.07</v>
      </c>
      <c r="I4" s="1">
        <v>444416.23</v>
      </c>
    </row>
    <row r="5" spans="1:9" x14ac:dyDescent="0.25">
      <c r="A5" s="1" t="s">
        <v>9</v>
      </c>
      <c r="B5" s="1">
        <v>10154</v>
      </c>
      <c r="C5" s="1">
        <v>19783</v>
      </c>
      <c r="D5" s="1">
        <v>37753</v>
      </c>
      <c r="E5" s="1">
        <v>60759</v>
      </c>
      <c r="F5" s="1">
        <v>88756</v>
      </c>
      <c r="G5" s="1">
        <v>161254.28</v>
      </c>
      <c r="H5" s="1">
        <v>513368.5</v>
      </c>
      <c r="I5" s="1">
        <v>891827.78</v>
      </c>
    </row>
    <row r="6" spans="1:9" x14ac:dyDescent="0.25">
      <c r="A6" s="1" t="s">
        <v>10</v>
      </c>
      <c r="B6" s="1">
        <v>0</v>
      </c>
      <c r="C6" s="1">
        <v>0</v>
      </c>
      <c r="D6" s="1">
        <v>0</v>
      </c>
      <c r="E6" s="1">
        <v>0</v>
      </c>
      <c r="F6" s="1">
        <v>32961</v>
      </c>
      <c r="G6" s="1">
        <v>76017.69</v>
      </c>
      <c r="H6" s="1">
        <v>248336.61</v>
      </c>
      <c r="I6" s="1">
        <v>357315.3</v>
      </c>
    </row>
    <row r="7" spans="1:9" x14ac:dyDescent="0.25">
      <c r="A7" s="1" t="s">
        <v>11</v>
      </c>
      <c r="B7" s="1">
        <v>0</v>
      </c>
      <c r="C7" s="1">
        <v>1124</v>
      </c>
      <c r="D7" s="1">
        <v>2519</v>
      </c>
      <c r="E7" s="1">
        <v>6231</v>
      </c>
      <c r="F7" s="1">
        <v>11673</v>
      </c>
      <c r="G7" s="1">
        <v>19625.88</v>
      </c>
      <c r="H7" s="1">
        <v>51912.6</v>
      </c>
      <c r="I7" s="1">
        <v>93085.48</v>
      </c>
    </row>
    <row r="8" spans="1:9" x14ac:dyDescent="0.25">
      <c r="A8" s="1" t="s">
        <v>12</v>
      </c>
      <c r="B8" s="1">
        <v>9597</v>
      </c>
      <c r="C8" s="1">
        <v>19255</v>
      </c>
      <c r="D8" s="1">
        <v>38271</v>
      </c>
      <c r="E8" s="1">
        <v>78900</v>
      </c>
      <c r="F8" s="1">
        <v>147633</v>
      </c>
      <c r="G8" s="1">
        <v>228348.65</v>
      </c>
      <c r="H8" s="1">
        <v>617031.68000000005</v>
      </c>
      <c r="I8" s="1">
        <v>1139036.33</v>
      </c>
    </row>
    <row r="9" spans="1:9" x14ac:dyDescent="0.25">
      <c r="A9" s="1" t="s">
        <v>13</v>
      </c>
      <c r="B9" s="1">
        <v>4300</v>
      </c>
      <c r="C9" s="1">
        <v>8487</v>
      </c>
      <c r="D9" s="1">
        <v>19101</v>
      </c>
      <c r="E9" s="1">
        <v>38708</v>
      </c>
      <c r="F9" s="1">
        <v>60033</v>
      </c>
      <c r="G9" s="1">
        <v>115477.1</v>
      </c>
      <c r="H9" s="1">
        <v>305073.46000000002</v>
      </c>
      <c r="I9" s="1">
        <v>551179.56000000006</v>
      </c>
    </row>
    <row r="10" spans="1:9" x14ac:dyDescent="0.25">
      <c r="A10" s="1" t="s">
        <v>14</v>
      </c>
      <c r="B10" s="1">
        <v>1852</v>
      </c>
      <c r="C10" s="1">
        <v>4018</v>
      </c>
      <c r="D10" s="1">
        <v>8606</v>
      </c>
      <c r="E10" s="1">
        <v>17317</v>
      </c>
      <c r="F10" s="1">
        <v>33731</v>
      </c>
      <c r="G10" s="1">
        <v>55815.27</v>
      </c>
      <c r="H10" s="1">
        <v>128678.79</v>
      </c>
      <c r="I10" s="1">
        <v>250018.06</v>
      </c>
    </row>
    <row r="11" spans="1:9" x14ac:dyDescent="0.25">
      <c r="A11" s="1" t="s">
        <v>15</v>
      </c>
      <c r="B11" s="1">
        <v>2847</v>
      </c>
      <c r="C11" s="1">
        <v>6162</v>
      </c>
      <c r="D11" s="1">
        <v>12560</v>
      </c>
      <c r="E11" s="1">
        <v>25444</v>
      </c>
      <c r="F11" s="1">
        <v>44561</v>
      </c>
      <c r="G11" s="1">
        <v>85654.45</v>
      </c>
      <c r="H11" s="1">
        <v>207502.61</v>
      </c>
      <c r="I11" s="1">
        <v>384731.06</v>
      </c>
    </row>
    <row r="12" spans="1:9" x14ac:dyDescent="0.25">
      <c r="A12" s="1" t="s">
        <v>16</v>
      </c>
      <c r="B12" s="1">
        <v>0</v>
      </c>
      <c r="C12" s="1">
        <v>0</v>
      </c>
      <c r="D12" s="1">
        <v>0</v>
      </c>
      <c r="E12" s="1">
        <v>0</v>
      </c>
      <c r="F12" s="1">
        <v>39116</v>
      </c>
      <c r="G12" s="1">
        <v>90857.24</v>
      </c>
      <c r="H12" s="1">
        <v>219305.16999999899</v>
      </c>
      <c r="I12" s="1">
        <v>349278.41</v>
      </c>
    </row>
    <row r="13" spans="1:9" x14ac:dyDescent="0.25">
      <c r="A13" s="1" t="s">
        <v>17</v>
      </c>
      <c r="B13" s="1">
        <v>9067</v>
      </c>
      <c r="C13" s="1">
        <v>17579</v>
      </c>
      <c r="D13" s="1">
        <v>35275</v>
      </c>
      <c r="E13" s="1">
        <v>67692</v>
      </c>
      <c r="F13" s="1">
        <v>129189</v>
      </c>
      <c r="G13" s="1">
        <v>244091.33</v>
      </c>
      <c r="H13" s="1">
        <v>638309.99</v>
      </c>
      <c r="I13" s="1">
        <v>1141203.32</v>
      </c>
    </row>
    <row r="14" spans="1:9" x14ac:dyDescent="0.25">
      <c r="A14" s="1" t="s">
        <v>18</v>
      </c>
      <c r="B14" s="1">
        <v>5831</v>
      </c>
      <c r="C14" s="1">
        <v>11792</v>
      </c>
      <c r="D14" s="1">
        <v>22841</v>
      </c>
      <c r="E14" s="1">
        <v>48194</v>
      </c>
      <c r="F14" s="1">
        <v>83293</v>
      </c>
      <c r="G14" s="1">
        <v>141352.98000000001</v>
      </c>
      <c r="H14" s="1">
        <v>408182</v>
      </c>
      <c r="I14" s="1">
        <v>721485.98</v>
      </c>
    </row>
    <row r="15" spans="1:9" x14ac:dyDescent="0.25">
      <c r="A15" s="1" t="s">
        <v>19</v>
      </c>
      <c r="B15" s="1">
        <v>10051</v>
      </c>
      <c r="C15" s="1">
        <v>19616</v>
      </c>
      <c r="D15" s="1">
        <v>38392</v>
      </c>
      <c r="E15" s="1">
        <v>71825</v>
      </c>
      <c r="F15" s="1">
        <v>106209</v>
      </c>
      <c r="G15" s="1">
        <v>184519.71</v>
      </c>
      <c r="H15" s="1">
        <v>573337.26</v>
      </c>
      <c r="I15" s="1">
        <v>1003949.97</v>
      </c>
    </row>
    <row r="16" spans="1:9" x14ac:dyDescent="0.25">
      <c r="A16" s="1" t="s">
        <v>20</v>
      </c>
      <c r="B16" s="1">
        <v>18593</v>
      </c>
      <c r="C16" s="1">
        <v>36912</v>
      </c>
      <c r="D16" s="1">
        <v>72847</v>
      </c>
      <c r="E16" s="1">
        <v>142618</v>
      </c>
      <c r="F16" s="1">
        <v>265607</v>
      </c>
      <c r="G16" s="1">
        <v>441257.57999999903</v>
      </c>
      <c r="H16" s="1">
        <v>1097874.75</v>
      </c>
      <c r="I16" s="1">
        <v>2075709.33</v>
      </c>
    </row>
    <row r="17" spans="1:9" x14ac:dyDescent="0.25">
      <c r="A17" s="1" t="s">
        <v>21</v>
      </c>
      <c r="B17" s="1">
        <v>805</v>
      </c>
      <c r="C17" s="1">
        <v>1681</v>
      </c>
      <c r="D17" s="1">
        <v>3122</v>
      </c>
      <c r="E17" s="1">
        <v>5854</v>
      </c>
      <c r="F17" s="1">
        <v>10575</v>
      </c>
      <c r="G17" s="1">
        <v>19218.599999999999</v>
      </c>
      <c r="H17" s="1">
        <v>47973.709999999897</v>
      </c>
      <c r="I17" s="1">
        <v>89229.31</v>
      </c>
    </row>
    <row r="18" spans="1:9" x14ac:dyDescent="0.25">
      <c r="A18" s="1" t="s">
        <v>22</v>
      </c>
      <c r="B18" s="1">
        <v>620</v>
      </c>
      <c r="C18" s="1">
        <v>1351</v>
      </c>
      <c r="D18" s="1">
        <v>2710</v>
      </c>
      <c r="E18" s="1">
        <v>4618</v>
      </c>
      <c r="F18" s="1">
        <v>8248</v>
      </c>
      <c r="G18" s="1">
        <v>14365.07</v>
      </c>
      <c r="H18" s="1">
        <v>45126.080000000002</v>
      </c>
      <c r="I18" s="1">
        <v>77038.149999999994</v>
      </c>
    </row>
    <row r="19" spans="1:9" x14ac:dyDescent="0.25">
      <c r="A19" s="1" t="s">
        <v>23</v>
      </c>
      <c r="B19" s="1">
        <v>0</v>
      </c>
      <c r="C19" s="1">
        <v>1128</v>
      </c>
      <c r="D19" s="1">
        <v>2520</v>
      </c>
      <c r="E19" s="1">
        <v>4449</v>
      </c>
      <c r="F19" s="1">
        <v>7670</v>
      </c>
      <c r="G19" s="1">
        <v>13423.56</v>
      </c>
      <c r="H19" s="1">
        <v>35848.79</v>
      </c>
      <c r="I19" s="1">
        <v>65039.35</v>
      </c>
    </row>
    <row r="20" spans="1:9" x14ac:dyDescent="0.25">
      <c r="A20" s="1" t="s">
        <v>24</v>
      </c>
      <c r="B20" s="1">
        <v>879</v>
      </c>
      <c r="C20" s="1">
        <v>2024</v>
      </c>
      <c r="D20" s="1">
        <v>3895</v>
      </c>
      <c r="E20" s="1">
        <v>6352</v>
      </c>
      <c r="F20" s="1">
        <v>10431</v>
      </c>
      <c r="G20" s="1">
        <v>17926.559999999899</v>
      </c>
      <c r="H20" s="1">
        <v>46269.41</v>
      </c>
      <c r="I20" s="1">
        <v>87776.97</v>
      </c>
    </row>
    <row r="21" spans="1:9" x14ac:dyDescent="0.25">
      <c r="A21" s="1" t="s">
        <v>25</v>
      </c>
      <c r="B21" s="1">
        <v>5160</v>
      </c>
      <c r="C21" s="1">
        <v>9866</v>
      </c>
      <c r="D21" s="1">
        <v>20044</v>
      </c>
      <c r="E21" s="1">
        <v>37489</v>
      </c>
      <c r="F21" s="1">
        <v>67830</v>
      </c>
      <c r="G21" s="1">
        <v>118528.37</v>
      </c>
      <c r="H21" s="1">
        <v>342157.78</v>
      </c>
      <c r="I21" s="1">
        <v>601075.15</v>
      </c>
    </row>
    <row r="22" spans="1:9" x14ac:dyDescent="0.25">
      <c r="A22" s="1" t="s">
        <v>26</v>
      </c>
      <c r="B22" s="1">
        <v>6095</v>
      </c>
      <c r="C22" s="1">
        <v>11968</v>
      </c>
      <c r="D22" s="1">
        <v>25346</v>
      </c>
      <c r="E22" s="1">
        <v>46966</v>
      </c>
      <c r="F22" s="1">
        <v>88469</v>
      </c>
      <c r="G22" s="1">
        <v>133362.66</v>
      </c>
      <c r="H22" s="1">
        <v>284278.81</v>
      </c>
      <c r="I22" s="1">
        <v>596485.47</v>
      </c>
    </row>
    <row r="23" spans="1:9" x14ac:dyDescent="0.25">
      <c r="A23" s="1" t="s">
        <v>27</v>
      </c>
      <c r="B23" s="1">
        <v>7322</v>
      </c>
      <c r="C23" s="1">
        <v>15037</v>
      </c>
      <c r="D23" s="1">
        <v>32733</v>
      </c>
      <c r="E23" s="1">
        <v>65126</v>
      </c>
      <c r="F23" s="1">
        <v>112807</v>
      </c>
      <c r="G23" s="1">
        <v>188551.05</v>
      </c>
      <c r="H23" s="1">
        <v>557965.41</v>
      </c>
      <c r="I23" s="1">
        <v>979541.46</v>
      </c>
    </row>
    <row r="24" spans="1:9" x14ac:dyDescent="0.25">
      <c r="A24" s="1" t="s">
        <v>28</v>
      </c>
      <c r="B24" s="1">
        <v>278</v>
      </c>
      <c r="C24" s="1">
        <v>689</v>
      </c>
      <c r="D24" s="1">
        <v>1525</v>
      </c>
      <c r="E24" s="1">
        <v>6869</v>
      </c>
      <c r="F24" s="1">
        <v>8626</v>
      </c>
      <c r="G24" s="1">
        <v>13710.75</v>
      </c>
      <c r="H24" s="1">
        <v>28023.29</v>
      </c>
      <c r="I24" s="1">
        <v>59721.04</v>
      </c>
    </row>
    <row r="25" spans="1:9" x14ac:dyDescent="0.25">
      <c r="A25" s="1" t="s">
        <v>29</v>
      </c>
      <c r="B25" s="1">
        <v>11686</v>
      </c>
      <c r="C25" s="1">
        <v>21396</v>
      </c>
      <c r="D25" s="1">
        <v>47463</v>
      </c>
      <c r="E25" s="1">
        <v>87774</v>
      </c>
      <c r="F25" s="1">
        <v>154956</v>
      </c>
      <c r="G25" s="1">
        <v>286092.42</v>
      </c>
      <c r="H25" s="1">
        <v>799697.96</v>
      </c>
      <c r="I25" s="1">
        <v>1409065.38</v>
      </c>
    </row>
    <row r="26" spans="1:9" x14ac:dyDescent="0.25">
      <c r="A26" s="1" t="s">
        <v>30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215017.16</v>
      </c>
      <c r="I26" s="1">
        <v>215017.16</v>
      </c>
    </row>
    <row r="27" spans="1:9" x14ac:dyDescent="0.25">
      <c r="A27" s="1" t="s">
        <v>31</v>
      </c>
      <c r="B27" s="1">
        <v>804</v>
      </c>
      <c r="C27" s="1">
        <v>1969</v>
      </c>
      <c r="D27" s="1">
        <v>3612</v>
      </c>
      <c r="E27" s="1">
        <v>6823</v>
      </c>
      <c r="F27" s="1">
        <v>12886</v>
      </c>
      <c r="G27" s="1">
        <v>20705.55</v>
      </c>
      <c r="H27" s="1">
        <v>54263.32</v>
      </c>
      <c r="I27" s="1">
        <v>101062.87</v>
      </c>
    </row>
    <row r="28" spans="1:9" x14ac:dyDescent="0.25">
      <c r="A28" s="1" t="s">
        <v>32</v>
      </c>
      <c r="B28" s="1">
        <v>18402</v>
      </c>
      <c r="C28" s="1">
        <v>36173</v>
      </c>
      <c r="D28" s="1">
        <v>78958</v>
      </c>
      <c r="E28" s="1">
        <v>136507</v>
      </c>
      <c r="F28" s="1">
        <v>245436</v>
      </c>
      <c r="G28" s="1">
        <v>447639.41</v>
      </c>
      <c r="H28" s="1">
        <v>1217728.54</v>
      </c>
      <c r="I28" s="1">
        <v>2180843.9500000002</v>
      </c>
    </row>
    <row r="29" spans="1:9" x14ac:dyDescent="0.25">
      <c r="A29" s="1" t="s">
        <v>33</v>
      </c>
      <c r="B29" s="1">
        <v>0</v>
      </c>
      <c r="C29" s="1">
        <v>0</v>
      </c>
      <c r="D29" s="1">
        <v>0</v>
      </c>
      <c r="E29" s="1">
        <v>0</v>
      </c>
      <c r="F29" s="1">
        <v>21828</v>
      </c>
      <c r="G29" s="1">
        <v>50340.93</v>
      </c>
      <c r="H29" s="1">
        <v>134331.41</v>
      </c>
      <c r="I29" s="1">
        <v>206500.34</v>
      </c>
    </row>
    <row r="30" spans="1:9" x14ac:dyDescent="0.25">
      <c r="A30" s="1" t="s">
        <v>34</v>
      </c>
      <c r="B30" s="1">
        <v>10381</v>
      </c>
      <c r="C30" s="1">
        <v>19585</v>
      </c>
      <c r="D30" s="1">
        <v>36121</v>
      </c>
      <c r="E30" s="1">
        <v>76928</v>
      </c>
      <c r="F30" s="1">
        <v>154451</v>
      </c>
      <c r="G30" s="1">
        <v>257501.15</v>
      </c>
      <c r="H30" s="1">
        <v>628685.4</v>
      </c>
      <c r="I30" s="1">
        <v>1183652.55</v>
      </c>
    </row>
    <row r="31" spans="1:9" x14ac:dyDescent="0.25">
      <c r="A31" s="1" t="s">
        <v>35</v>
      </c>
      <c r="B31" s="1">
        <v>0</v>
      </c>
      <c r="C31" s="1">
        <v>0</v>
      </c>
      <c r="D31" s="1">
        <v>3207</v>
      </c>
      <c r="E31" s="1">
        <v>21533</v>
      </c>
      <c r="F31" s="1">
        <v>50802</v>
      </c>
      <c r="G31" s="1">
        <v>87555.22</v>
      </c>
      <c r="H31" s="1">
        <v>191756.16</v>
      </c>
      <c r="I31" s="1">
        <v>354853.38</v>
      </c>
    </row>
    <row r="32" spans="1:9" x14ac:dyDescent="0.25">
      <c r="A32" s="1" t="s">
        <v>36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13690.43</v>
      </c>
      <c r="H32" s="1">
        <v>28772.479999999901</v>
      </c>
      <c r="I32" s="1">
        <v>42462.909999999902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9677D-B0D8-4903-B45B-2D633F437CCF}">
  <dimension ref="B2:N37"/>
  <sheetViews>
    <sheetView topLeftCell="M1" workbookViewId="0">
      <selection activeCell="AB13" sqref="AB13"/>
    </sheetView>
  </sheetViews>
  <sheetFormatPr defaultRowHeight="13.8" x14ac:dyDescent="0.25"/>
  <cols>
    <col min="2" max="2" width="16.5" customWidth="1"/>
    <col min="3" max="3" width="11" customWidth="1"/>
    <col min="7" max="7" width="16.5" customWidth="1"/>
    <col min="8" max="8" width="11" customWidth="1"/>
    <col min="13" max="13" width="18.8984375" customWidth="1"/>
    <col min="14" max="14" width="23.69921875" customWidth="1"/>
  </cols>
  <sheetData>
    <row r="2" spans="2:14" x14ac:dyDescent="0.25">
      <c r="B2" t="s">
        <v>49</v>
      </c>
    </row>
    <row r="4" spans="2:14" x14ac:dyDescent="0.25">
      <c r="B4" s="2" t="s">
        <v>40</v>
      </c>
      <c r="C4" t="s">
        <v>42</v>
      </c>
    </row>
    <row r="5" spans="2:14" x14ac:dyDescent="0.25">
      <c r="B5" s="3" t="s">
        <v>6</v>
      </c>
      <c r="C5">
        <v>575375</v>
      </c>
      <c r="G5" s="2" t="s">
        <v>40</v>
      </c>
      <c r="H5" t="s">
        <v>42</v>
      </c>
      <c r="L5" t="s">
        <v>50</v>
      </c>
      <c r="M5" t="s">
        <v>51</v>
      </c>
      <c r="N5" t="s">
        <v>52</v>
      </c>
    </row>
    <row r="6" spans="2:14" x14ac:dyDescent="0.25">
      <c r="B6" s="3" t="s">
        <v>7</v>
      </c>
      <c r="C6">
        <v>3078</v>
      </c>
      <c r="G6" s="3" t="s">
        <v>6</v>
      </c>
      <c r="H6">
        <v>533121</v>
      </c>
      <c r="L6" s="3" t="s">
        <v>6</v>
      </c>
      <c r="M6">
        <v>575375</v>
      </c>
      <c r="N6">
        <v>533121</v>
      </c>
    </row>
    <row r="7" spans="2:14" x14ac:dyDescent="0.25">
      <c r="B7" s="3" t="s">
        <v>8</v>
      </c>
      <c r="C7">
        <v>92540</v>
      </c>
      <c r="G7" s="3" t="s">
        <v>7</v>
      </c>
      <c r="H7">
        <v>27372</v>
      </c>
      <c r="L7" s="3" t="s">
        <v>7</v>
      </c>
      <c r="M7">
        <v>3078</v>
      </c>
      <c r="N7">
        <v>27372</v>
      </c>
    </row>
    <row r="8" spans="2:14" x14ac:dyDescent="0.25">
      <c r="B8" s="3" t="s">
        <v>9</v>
      </c>
      <c r="C8">
        <v>183185</v>
      </c>
      <c r="G8" s="3" t="s">
        <v>8</v>
      </c>
      <c r="H8">
        <v>174655</v>
      </c>
      <c r="L8" s="3" t="s">
        <v>8</v>
      </c>
      <c r="M8">
        <v>92540</v>
      </c>
      <c r="N8">
        <v>174655</v>
      </c>
    </row>
    <row r="9" spans="2:14" x14ac:dyDescent="0.25">
      <c r="B9" s="3" t="s">
        <v>10</v>
      </c>
      <c r="C9">
        <v>124630</v>
      </c>
      <c r="G9" s="3" t="s">
        <v>9</v>
      </c>
      <c r="H9">
        <v>385393</v>
      </c>
      <c r="L9" s="3" t="s">
        <v>9</v>
      </c>
      <c r="M9">
        <v>183185</v>
      </c>
      <c r="N9">
        <v>385393</v>
      </c>
    </row>
    <row r="10" spans="2:14" x14ac:dyDescent="0.25">
      <c r="B10" s="3" t="s">
        <v>35</v>
      </c>
      <c r="C10">
        <v>248690</v>
      </c>
      <c r="G10" s="3" t="s">
        <v>10</v>
      </c>
      <c r="H10">
        <v>182951</v>
      </c>
      <c r="L10" s="3" t="s">
        <v>10</v>
      </c>
      <c r="M10">
        <v>124630</v>
      </c>
      <c r="N10">
        <v>182951</v>
      </c>
    </row>
    <row r="11" spans="2:14" x14ac:dyDescent="0.25">
      <c r="B11" s="3" t="s">
        <v>11</v>
      </c>
      <c r="C11">
        <v>32805</v>
      </c>
      <c r="G11" s="3" t="s">
        <v>35</v>
      </c>
      <c r="H11">
        <v>159100</v>
      </c>
      <c r="L11" s="3" t="s">
        <v>35</v>
      </c>
      <c r="M11">
        <v>248690</v>
      </c>
      <c r="N11">
        <v>159100</v>
      </c>
    </row>
    <row r="12" spans="2:14" x14ac:dyDescent="0.25">
      <c r="B12" s="3" t="s">
        <v>12</v>
      </c>
      <c r="C12">
        <v>542560</v>
      </c>
      <c r="G12" s="3" t="s">
        <v>11</v>
      </c>
      <c r="H12">
        <v>30918</v>
      </c>
      <c r="L12" s="3" t="s">
        <v>11</v>
      </c>
      <c r="M12">
        <v>32805</v>
      </c>
      <c r="N12">
        <v>30918</v>
      </c>
    </row>
    <row r="13" spans="2:14" x14ac:dyDescent="0.25">
      <c r="B13" s="3" t="s">
        <v>13</v>
      </c>
      <c r="C13">
        <v>259991</v>
      </c>
      <c r="G13" s="3" t="s">
        <v>12</v>
      </c>
      <c r="H13">
        <v>425067</v>
      </c>
      <c r="L13" s="3" t="s">
        <v>12</v>
      </c>
      <c r="M13">
        <v>542560</v>
      </c>
      <c r="N13">
        <v>425067</v>
      </c>
    </row>
    <row r="14" spans="2:14" x14ac:dyDescent="0.25">
      <c r="B14" s="3" t="s">
        <v>14</v>
      </c>
      <c r="C14">
        <v>48558</v>
      </c>
      <c r="G14" s="3" t="s">
        <v>13</v>
      </c>
      <c r="H14">
        <v>200247</v>
      </c>
      <c r="L14" s="3" t="s">
        <v>13</v>
      </c>
      <c r="M14">
        <v>259991</v>
      </c>
      <c r="N14">
        <v>200247</v>
      </c>
    </row>
    <row r="15" spans="2:14" x14ac:dyDescent="0.25">
      <c r="B15" s="3" t="s">
        <v>15</v>
      </c>
      <c r="C15">
        <v>55466</v>
      </c>
      <c r="G15" s="3" t="s">
        <v>14</v>
      </c>
      <c r="H15">
        <v>89220</v>
      </c>
      <c r="L15" s="3" t="s">
        <v>14</v>
      </c>
      <c r="M15">
        <v>48558</v>
      </c>
      <c r="N15">
        <v>89220</v>
      </c>
    </row>
    <row r="16" spans="2:14" x14ac:dyDescent="0.25">
      <c r="B16" s="3" t="s">
        <v>16</v>
      </c>
      <c r="C16">
        <v>87780</v>
      </c>
      <c r="G16" s="3" t="s">
        <v>15</v>
      </c>
      <c r="H16">
        <v>115789</v>
      </c>
      <c r="L16" s="3" t="s">
        <v>15</v>
      </c>
      <c r="M16">
        <v>55466</v>
      </c>
      <c r="N16">
        <v>115789</v>
      </c>
    </row>
    <row r="17" spans="2:14" x14ac:dyDescent="0.25">
      <c r="B17" s="3" t="s">
        <v>17</v>
      </c>
      <c r="C17">
        <v>589733</v>
      </c>
      <c r="G17" s="3" t="s">
        <v>16</v>
      </c>
      <c r="H17">
        <v>158170</v>
      </c>
      <c r="L17" s="3" t="s">
        <v>16</v>
      </c>
      <c r="M17">
        <v>87780</v>
      </c>
      <c r="N17">
        <v>158170</v>
      </c>
    </row>
    <row r="18" spans="2:14" x14ac:dyDescent="0.25">
      <c r="B18" s="3" t="s">
        <v>18</v>
      </c>
      <c r="C18">
        <v>337067</v>
      </c>
      <c r="G18" s="3" t="s">
        <v>17</v>
      </c>
      <c r="H18">
        <v>432951</v>
      </c>
      <c r="L18" s="3" t="s">
        <v>17</v>
      </c>
      <c r="M18">
        <v>589733</v>
      </c>
      <c r="N18">
        <v>432951</v>
      </c>
    </row>
    <row r="19" spans="2:14" x14ac:dyDescent="0.25">
      <c r="B19" s="3" t="s">
        <v>19</v>
      </c>
      <c r="C19">
        <v>332172</v>
      </c>
      <c r="G19" s="3" t="s">
        <v>18</v>
      </c>
      <c r="H19">
        <v>259443</v>
      </c>
      <c r="L19" s="3" t="s">
        <v>18</v>
      </c>
      <c r="M19">
        <v>337067</v>
      </c>
      <c r="N19">
        <v>259443</v>
      </c>
    </row>
    <row r="20" spans="2:14" x14ac:dyDescent="0.25">
      <c r="B20" s="3" t="s">
        <v>20</v>
      </c>
      <c r="C20">
        <v>1103313</v>
      </c>
      <c r="G20" s="3" t="s">
        <v>19</v>
      </c>
      <c r="H20">
        <v>391364</v>
      </c>
      <c r="L20" s="3" t="s">
        <v>19</v>
      </c>
      <c r="M20">
        <v>332172</v>
      </c>
      <c r="N20">
        <v>391364</v>
      </c>
    </row>
    <row r="21" spans="2:14" x14ac:dyDescent="0.25">
      <c r="B21" s="3" t="s">
        <v>21</v>
      </c>
      <c r="C21">
        <v>4065</v>
      </c>
      <c r="G21" s="3" t="s">
        <v>20</v>
      </c>
      <c r="H21">
        <v>823629</v>
      </c>
      <c r="L21" s="3" t="s">
        <v>20</v>
      </c>
      <c r="M21">
        <v>1103313</v>
      </c>
      <c r="N21">
        <v>823629</v>
      </c>
    </row>
    <row r="22" spans="2:14" x14ac:dyDescent="0.25">
      <c r="B22" s="3" t="s">
        <v>22</v>
      </c>
      <c r="C22">
        <v>8592</v>
      </c>
      <c r="G22" s="3" t="s">
        <v>21</v>
      </c>
      <c r="H22">
        <v>29125</v>
      </c>
      <c r="L22" s="3" t="s">
        <v>21</v>
      </c>
      <c r="M22">
        <v>4065</v>
      </c>
      <c r="N22">
        <v>29125</v>
      </c>
    </row>
    <row r="23" spans="2:14" x14ac:dyDescent="0.25">
      <c r="B23" s="3" t="s">
        <v>23</v>
      </c>
      <c r="C23">
        <v>1991</v>
      </c>
      <c r="G23" s="3" t="s">
        <v>22</v>
      </c>
      <c r="H23">
        <v>31198</v>
      </c>
      <c r="L23" s="3" t="s">
        <v>22</v>
      </c>
      <c r="M23">
        <v>8592</v>
      </c>
      <c r="N23">
        <v>31198</v>
      </c>
    </row>
    <row r="24" spans="2:14" x14ac:dyDescent="0.25">
      <c r="B24" s="3" t="s">
        <v>24</v>
      </c>
      <c r="C24">
        <v>3372</v>
      </c>
      <c r="G24" s="3" t="s">
        <v>23</v>
      </c>
      <c r="H24">
        <v>25024</v>
      </c>
      <c r="L24" s="3" t="s">
        <v>23</v>
      </c>
      <c r="M24">
        <v>1991</v>
      </c>
      <c r="N24">
        <v>25024</v>
      </c>
    </row>
    <row r="25" spans="2:14" x14ac:dyDescent="0.25">
      <c r="B25" s="3" t="s">
        <v>25</v>
      </c>
      <c r="C25">
        <v>160844</v>
      </c>
      <c r="G25" s="3" t="s">
        <v>24</v>
      </c>
      <c r="H25">
        <v>26523</v>
      </c>
      <c r="L25" s="3" t="s">
        <v>24</v>
      </c>
      <c r="M25">
        <v>3372</v>
      </c>
      <c r="N25">
        <v>26523</v>
      </c>
    </row>
    <row r="26" spans="2:14" x14ac:dyDescent="0.25">
      <c r="B26" s="3" t="s">
        <v>36</v>
      </c>
      <c r="C26">
        <v>14580</v>
      </c>
      <c r="G26" s="3" t="s">
        <v>25</v>
      </c>
      <c r="H26">
        <v>243311</v>
      </c>
      <c r="L26" s="3" t="s">
        <v>25</v>
      </c>
      <c r="M26">
        <v>160844</v>
      </c>
      <c r="N26">
        <v>243311</v>
      </c>
    </row>
    <row r="27" spans="2:14" x14ac:dyDescent="0.25">
      <c r="B27" s="3" t="s">
        <v>26</v>
      </c>
      <c r="C27">
        <v>251901</v>
      </c>
      <c r="G27" s="3" t="s">
        <v>36</v>
      </c>
      <c r="H27">
        <v>16574</v>
      </c>
      <c r="L27" s="3" t="s">
        <v>36</v>
      </c>
      <c r="M27">
        <v>14580</v>
      </c>
      <c r="N27">
        <v>16574</v>
      </c>
    </row>
    <row r="28" spans="2:14" x14ac:dyDescent="0.25">
      <c r="B28" s="3" t="s">
        <v>27</v>
      </c>
      <c r="C28">
        <v>328531</v>
      </c>
      <c r="G28" s="3" t="s">
        <v>26</v>
      </c>
      <c r="H28">
        <v>148040</v>
      </c>
      <c r="L28" s="3" t="s">
        <v>26</v>
      </c>
      <c r="M28">
        <v>251901</v>
      </c>
      <c r="N28">
        <v>148040</v>
      </c>
    </row>
    <row r="29" spans="2:14" x14ac:dyDescent="0.25">
      <c r="B29" s="3" t="s">
        <v>28</v>
      </c>
      <c r="C29">
        <v>4254</v>
      </c>
      <c r="G29" s="3" t="s">
        <v>27</v>
      </c>
      <c r="H29">
        <v>420844</v>
      </c>
      <c r="L29" s="3" t="s">
        <v>27</v>
      </c>
      <c r="M29">
        <v>328531</v>
      </c>
      <c r="N29">
        <v>420844</v>
      </c>
    </row>
    <row r="30" spans="2:14" x14ac:dyDescent="0.25">
      <c r="B30" s="3" t="s">
        <v>29</v>
      </c>
      <c r="C30">
        <v>740496</v>
      </c>
      <c r="G30" s="3" t="s">
        <v>28</v>
      </c>
      <c r="H30">
        <v>17028</v>
      </c>
      <c r="L30" s="3" t="s">
        <v>28</v>
      </c>
      <c r="M30">
        <v>4254</v>
      </c>
      <c r="N30">
        <v>17028</v>
      </c>
    </row>
    <row r="31" spans="2:14" x14ac:dyDescent="0.25">
      <c r="B31" s="3" t="s">
        <v>30</v>
      </c>
      <c r="C31">
        <v>81880</v>
      </c>
      <c r="G31" s="3" t="s">
        <v>29</v>
      </c>
      <c r="H31">
        <v>547627</v>
      </c>
      <c r="L31" s="3" t="s">
        <v>29</v>
      </c>
      <c r="M31">
        <v>740496</v>
      </c>
      <c r="N31">
        <v>547627</v>
      </c>
    </row>
    <row r="32" spans="2:14" x14ac:dyDescent="0.25">
      <c r="B32" s="3" t="s">
        <v>31</v>
      </c>
      <c r="C32">
        <v>9656</v>
      </c>
      <c r="G32" s="3" t="s">
        <v>30</v>
      </c>
      <c r="H32">
        <v>97570</v>
      </c>
      <c r="L32" s="3" t="s">
        <v>30</v>
      </c>
      <c r="M32">
        <v>81880</v>
      </c>
      <c r="N32">
        <v>97570</v>
      </c>
    </row>
    <row r="33" spans="2:14" x14ac:dyDescent="0.25">
      <c r="B33" s="3" t="s">
        <v>32</v>
      </c>
      <c r="C33">
        <v>648763</v>
      </c>
      <c r="G33" s="3" t="s">
        <v>31</v>
      </c>
      <c r="H33">
        <v>42293</v>
      </c>
      <c r="L33" s="3" t="s">
        <v>31</v>
      </c>
      <c r="M33">
        <v>9656</v>
      </c>
      <c r="N33">
        <v>42293</v>
      </c>
    </row>
    <row r="34" spans="2:14" x14ac:dyDescent="0.25">
      <c r="B34" s="3" t="s">
        <v>33</v>
      </c>
      <c r="C34">
        <v>59980</v>
      </c>
      <c r="G34" s="3" t="s">
        <v>32</v>
      </c>
      <c r="H34">
        <v>790468</v>
      </c>
      <c r="L34" s="3" t="s">
        <v>32</v>
      </c>
      <c r="M34">
        <v>648763</v>
      </c>
      <c r="N34">
        <v>790468</v>
      </c>
    </row>
    <row r="35" spans="2:14" x14ac:dyDescent="0.25">
      <c r="B35" s="3" t="s">
        <v>34</v>
      </c>
      <c r="C35">
        <v>353539</v>
      </c>
      <c r="G35" s="3" t="s">
        <v>33</v>
      </c>
      <c r="H35">
        <v>88500</v>
      </c>
      <c r="L35" s="3" t="s">
        <v>33</v>
      </c>
      <c r="M35">
        <v>59980</v>
      </c>
      <c r="N35">
        <v>88500</v>
      </c>
    </row>
    <row r="36" spans="2:14" x14ac:dyDescent="0.25">
      <c r="B36" s="3" t="s">
        <v>41</v>
      </c>
      <c r="C36">
        <v>7289387</v>
      </c>
      <c r="G36" s="3" t="s">
        <v>34</v>
      </c>
      <c r="H36">
        <v>466120</v>
      </c>
      <c r="L36" s="3" t="s">
        <v>34</v>
      </c>
      <c r="M36">
        <v>353539</v>
      </c>
      <c r="N36">
        <v>466120</v>
      </c>
    </row>
    <row r="37" spans="2:14" x14ac:dyDescent="0.25">
      <c r="G37" s="3" t="s">
        <v>41</v>
      </c>
      <c r="H37">
        <v>7379635</v>
      </c>
    </row>
  </sheetData>
  <pageMargins left="0.7" right="0.7" top="0.75" bottom="0.75" header="0.3" footer="0.3"/>
  <drawing r:id="rId3"/>
  <tableParts count="1">
    <tablePart r:id="rId4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32"/>
  <sheetViews>
    <sheetView workbookViewId="0">
      <selection activeCell="E9" sqref="E9"/>
    </sheetView>
  </sheetViews>
  <sheetFormatPr defaultRowHeight="13.8" x14ac:dyDescent="0.25"/>
  <cols>
    <col min="1" max="1" width="17.3984375" customWidth="1"/>
    <col min="2" max="7" width="9.3984375" customWidth="1"/>
    <col min="8" max="8" width="11.3984375" customWidth="1"/>
  </cols>
  <sheetData>
    <row r="1" spans="1:9" x14ac:dyDescent="0.25">
      <c r="A1" t="s">
        <v>37</v>
      </c>
      <c r="B1" t="s">
        <v>1</v>
      </c>
      <c r="C1" t="s">
        <v>0</v>
      </c>
      <c r="D1" t="s">
        <v>2</v>
      </c>
      <c r="E1" t="s">
        <v>3</v>
      </c>
      <c r="F1" t="s">
        <v>4</v>
      </c>
      <c r="G1" t="s">
        <v>5</v>
      </c>
      <c r="H1" t="s">
        <v>38</v>
      </c>
      <c r="I1" t="s">
        <v>39</v>
      </c>
    </row>
    <row r="2" spans="1:9" x14ac:dyDescent="0.25">
      <c r="A2" s="1" t="s">
        <v>6</v>
      </c>
      <c r="B2" s="1">
        <v>4108</v>
      </c>
      <c r="C2" s="1">
        <v>9693</v>
      </c>
      <c r="D2" s="1">
        <v>17708</v>
      </c>
      <c r="E2" s="1">
        <v>36308</v>
      </c>
      <c r="F2" s="1">
        <v>59249</v>
      </c>
      <c r="G2" s="1">
        <v>119745</v>
      </c>
      <c r="H2" s="1">
        <v>286310</v>
      </c>
      <c r="I2" s="1">
        <v>533121</v>
      </c>
    </row>
    <row r="3" spans="1:9" ht="15.75" customHeight="1" x14ac:dyDescent="0.25">
      <c r="A3" s="1" t="s">
        <v>7</v>
      </c>
      <c r="B3" s="1">
        <v>0</v>
      </c>
      <c r="C3" s="1">
        <v>419</v>
      </c>
      <c r="D3" s="1">
        <v>852</v>
      </c>
      <c r="E3" s="1">
        <v>1618</v>
      </c>
      <c r="F3" s="1">
        <v>2465</v>
      </c>
      <c r="G3" s="1">
        <v>5588</v>
      </c>
      <c r="H3" s="1">
        <v>16430</v>
      </c>
      <c r="I3" s="1">
        <v>27372</v>
      </c>
    </row>
    <row r="4" spans="1:9" x14ac:dyDescent="0.25">
      <c r="A4" s="1" t="s">
        <v>8</v>
      </c>
      <c r="B4" s="1">
        <v>1283</v>
      </c>
      <c r="C4" s="1">
        <v>3241</v>
      </c>
      <c r="D4" s="1">
        <v>6118</v>
      </c>
      <c r="E4" s="1">
        <v>10206</v>
      </c>
      <c r="F4" s="1">
        <v>17829</v>
      </c>
      <c r="G4" s="1">
        <v>31648</v>
      </c>
      <c r="H4" s="1">
        <v>104330</v>
      </c>
      <c r="I4" s="1">
        <v>174655</v>
      </c>
    </row>
    <row r="5" spans="1:9" x14ac:dyDescent="0.25">
      <c r="A5" s="1" t="s">
        <v>9</v>
      </c>
      <c r="B5" s="1">
        <v>3158</v>
      </c>
      <c r="C5" s="1">
        <v>7891</v>
      </c>
      <c r="D5" s="1">
        <v>15555</v>
      </c>
      <c r="E5" s="1">
        <v>25877</v>
      </c>
      <c r="F5" s="1">
        <v>32797</v>
      </c>
      <c r="G5" s="1">
        <v>67815</v>
      </c>
      <c r="H5" s="1">
        <v>232300</v>
      </c>
      <c r="I5" s="1">
        <v>385393</v>
      </c>
    </row>
    <row r="6" spans="1:9" x14ac:dyDescent="0.25">
      <c r="A6" s="1" t="s">
        <v>10</v>
      </c>
      <c r="B6" s="1">
        <v>0</v>
      </c>
      <c r="C6" s="1">
        <v>0</v>
      </c>
      <c r="D6" s="1">
        <v>0</v>
      </c>
      <c r="E6" s="1">
        <v>0</v>
      </c>
      <c r="F6" s="1">
        <v>13102</v>
      </c>
      <c r="G6" s="1">
        <v>37499</v>
      </c>
      <c r="H6" s="1">
        <v>132350</v>
      </c>
      <c r="I6" s="1">
        <v>182951</v>
      </c>
    </row>
    <row r="7" spans="1:9" x14ac:dyDescent="0.25">
      <c r="A7" s="1" t="s">
        <v>11</v>
      </c>
      <c r="B7" s="1">
        <v>0</v>
      </c>
      <c r="C7" s="1">
        <v>435</v>
      </c>
      <c r="D7" s="1">
        <v>974</v>
      </c>
      <c r="E7" s="1">
        <v>1784</v>
      </c>
      <c r="F7" s="1">
        <v>3171</v>
      </c>
      <c r="G7" s="1">
        <v>6264</v>
      </c>
      <c r="H7" s="1">
        <v>18290</v>
      </c>
      <c r="I7" s="1">
        <v>30918</v>
      </c>
    </row>
    <row r="8" spans="1:9" x14ac:dyDescent="0.25">
      <c r="A8" s="1" t="s">
        <v>12</v>
      </c>
      <c r="B8" s="1">
        <v>3031</v>
      </c>
      <c r="C8" s="1">
        <v>7151</v>
      </c>
      <c r="D8" s="1">
        <v>12910</v>
      </c>
      <c r="E8" s="1">
        <v>26867</v>
      </c>
      <c r="F8" s="1">
        <v>46006</v>
      </c>
      <c r="G8" s="1">
        <v>80342</v>
      </c>
      <c r="H8" s="1">
        <v>248760</v>
      </c>
      <c r="I8" s="1">
        <v>425067</v>
      </c>
    </row>
    <row r="9" spans="1:9" x14ac:dyDescent="0.25">
      <c r="A9" s="1" t="s">
        <v>13</v>
      </c>
      <c r="B9" s="1">
        <v>1068</v>
      </c>
      <c r="C9" s="1">
        <v>2562</v>
      </c>
      <c r="D9" s="1">
        <v>4909</v>
      </c>
      <c r="E9" s="1">
        <v>10201</v>
      </c>
      <c r="F9" s="1">
        <v>16187</v>
      </c>
      <c r="G9" s="1">
        <v>40860</v>
      </c>
      <c r="H9" s="1">
        <v>124460</v>
      </c>
      <c r="I9" s="1">
        <v>200247</v>
      </c>
    </row>
    <row r="10" spans="1:9" x14ac:dyDescent="0.25">
      <c r="A10" s="1" t="s">
        <v>14</v>
      </c>
      <c r="B10" s="1">
        <v>642</v>
      </c>
      <c r="C10" s="1">
        <v>1567</v>
      </c>
      <c r="D10" s="1">
        <v>2872</v>
      </c>
      <c r="E10" s="1">
        <v>6371</v>
      </c>
      <c r="F10" s="1">
        <v>10524</v>
      </c>
      <c r="G10" s="1">
        <v>19354</v>
      </c>
      <c r="H10" s="1">
        <v>47890</v>
      </c>
      <c r="I10" s="1">
        <v>89220</v>
      </c>
    </row>
    <row r="11" spans="1:9" x14ac:dyDescent="0.25">
      <c r="A11" s="1" t="s">
        <v>15</v>
      </c>
      <c r="B11" s="1">
        <v>802</v>
      </c>
      <c r="C11" s="1">
        <v>2043</v>
      </c>
      <c r="D11" s="1">
        <v>4167</v>
      </c>
      <c r="E11" s="1">
        <v>7461</v>
      </c>
      <c r="F11" s="1">
        <v>12480</v>
      </c>
      <c r="G11" s="1">
        <v>25996</v>
      </c>
      <c r="H11" s="1">
        <v>62840</v>
      </c>
      <c r="I11" s="1">
        <v>115789</v>
      </c>
    </row>
    <row r="12" spans="1:9" x14ac:dyDescent="0.25">
      <c r="A12" s="1" t="s">
        <v>16</v>
      </c>
      <c r="B12" s="1">
        <v>0</v>
      </c>
      <c r="C12" s="1">
        <v>0</v>
      </c>
      <c r="D12" s="1">
        <v>0</v>
      </c>
      <c r="E12" s="1">
        <v>0</v>
      </c>
      <c r="F12" s="1">
        <v>18078</v>
      </c>
      <c r="G12" s="1">
        <v>41442</v>
      </c>
      <c r="H12" s="1">
        <v>98650</v>
      </c>
      <c r="I12" s="1">
        <v>158170</v>
      </c>
    </row>
    <row r="13" spans="1:9" x14ac:dyDescent="0.25">
      <c r="A13" s="1" t="s">
        <v>17</v>
      </c>
      <c r="B13" s="1">
        <v>2416</v>
      </c>
      <c r="C13" s="1">
        <v>6496</v>
      </c>
      <c r="D13" s="1">
        <v>13210</v>
      </c>
      <c r="E13" s="1">
        <v>26061</v>
      </c>
      <c r="F13" s="1">
        <v>40832</v>
      </c>
      <c r="G13" s="1">
        <v>89266</v>
      </c>
      <c r="H13" s="1">
        <v>254670</v>
      </c>
      <c r="I13" s="1">
        <v>432951</v>
      </c>
    </row>
    <row r="14" spans="1:9" x14ac:dyDescent="0.25">
      <c r="A14" s="1" t="s">
        <v>18</v>
      </c>
      <c r="B14" s="1">
        <v>2431</v>
      </c>
      <c r="C14" s="1">
        <v>5142</v>
      </c>
      <c r="D14" s="1">
        <v>9310</v>
      </c>
      <c r="E14" s="1">
        <v>20237</v>
      </c>
      <c r="F14" s="1">
        <v>29780</v>
      </c>
      <c r="G14" s="1">
        <v>46613</v>
      </c>
      <c r="H14" s="1">
        <v>145930</v>
      </c>
      <c r="I14" s="1">
        <v>259443</v>
      </c>
    </row>
    <row r="15" spans="1:9" x14ac:dyDescent="0.25">
      <c r="A15" s="1" t="s">
        <v>19</v>
      </c>
      <c r="B15" s="1">
        <v>2850</v>
      </c>
      <c r="C15" s="1">
        <v>7534</v>
      </c>
      <c r="D15" s="1">
        <v>15485</v>
      </c>
      <c r="E15" s="1">
        <v>29609</v>
      </c>
      <c r="F15" s="1">
        <v>34373</v>
      </c>
      <c r="G15" s="1">
        <v>65003</v>
      </c>
      <c r="H15" s="1">
        <v>236510</v>
      </c>
      <c r="I15" s="1">
        <v>391364</v>
      </c>
    </row>
    <row r="16" spans="1:9" x14ac:dyDescent="0.25">
      <c r="A16" s="1" t="s">
        <v>20</v>
      </c>
      <c r="B16" s="1">
        <v>5348</v>
      </c>
      <c r="C16" s="1">
        <v>13434</v>
      </c>
      <c r="D16" s="1">
        <v>26881</v>
      </c>
      <c r="E16" s="1">
        <v>52416</v>
      </c>
      <c r="F16" s="1">
        <v>85895</v>
      </c>
      <c r="G16" s="1">
        <v>166125</v>
      </c>
      <c r="H16" s="1">
        <v>473530</v>
      </c>
      <c r="I16" s="1">
        <v>823629</v>
      </c>
    </row>
    <row r="17" spans="1:9" x14ac:dyDescent="0.25">
      <c r="A17" s="1" t="s">
        <v>21</v>
      </c>
      <c r="B17" s="1">
        <v>258</v>
      </c>
      <c r="C17" s="1">
        <v>615</v>
      </c>
      <c r="D17" s="1">
        <v>983</v>
      </c>
      <c r="E17" s="1">
        <v>2103</v>
      </c>
      <c r="F17" s="1">
        <v>3037</v>
      </c>
      <c r="G17" s="1">
        <v>6149</v>
      </c>
      <c r="H17" s="1">
        <v>15980</v>
      </c>
      <c r="I17" s="1">
        <v>29125</v>
      </c>
    </row>
    <row r="18" spans="1:9" x14ac:dyDescent="0.25">
      <c r="A18" s="1" t="s">
        <v>22</v>
      </c>
      <c r="B18" s="1">
        <v>213</v>
      </c>
      <c r="C18" s="1">
        <v>489</v>
      </c>
      <c r="D18" s="1">
        <v>1001</v>
      </c>
      <c r="E18" s="1">
        <v>1832</v>
      </c>
      <c r="F18" s="1">
        <v>3094</v>
      </c>
      <c r="G18" s="1">
        <v>5299</v>
      </c>
      <c r="H18" s="1">
        <v>19270</v>
      </c>
      <c r="I18" s="1">
        <v>31198</v>
      </c>
    </row>
    <row r="19" spans="1:9" x14ac:dyDescent="0.25">
      <c r="A19" s="1" t="s">
        <v>23</v>
      </c>
      <c r="B19" s="1">
        <v>0</v>
      </c>
      <c r="C19" s="1">
        <v>459</v>
      </c>
      <c r="D19" s="1">
        <v>977</v>
      </c>
      <c r="E19" s="1">
        <v>1840</v>
      </c>
      <c r="F19" s="1">
        <v>2908</v>
      </c>
      <c r="G19" s="1">
        <v>5080</v>
      </c>
      <c r="H19" s="1">
        <v>13760</v>
      </c>
      <c r="I19" s="1">
        <v>25024</v>
      </c>
    </row>
    <row r="20" spans="1:9" x14ac:dyDescent="0.25">
      <c r="A20" s="1" t="s">
        <v>24</v>
      </c>
      <c r="B20" s="1">
        <v>250</v>
      </c>
      <c r="C20" s="1">
        <v>679</v>
      </c>
      <c r="D20" s="1">
        <v>1153</v>
      </c>
      <c r="E20" s="1">
        <v>1981</v>
      </c>
      <c r="F20" s="1">
        <v>2969</v>
      </c>
      <c r="G20" s="1">
        <v>5061</v>
      </c>
      <c r="H20" s="1">
        <v>14430</v>
      </c>
      <c r="I20" s="1">
        <v>26523</v>
      </c>
    </row>
    <row r="21" spans="1:9" x14ac:dyDescent="0.25">
      <c r="A21" s="1" t="s">
        <v>25</v>
      </c>
      <c r="B21" s="1">
        <v>1765</v>
      </c>
      <c r="C21" s="1">
        <v>3750</v>
      </c>
      <c r="D21" s="1">
        <v>7526</v>
      </c>
      <c r="E21" s="1">
        <v>15426</v>
      </c>
      <c r="F21" s="1">
        <v>21355</v>
      </c>
      <c r="G21" s="1">
        <v>43319</v>
      </c>
      <c r="H21" s="1">
        <v>150170</v>
      </c>
      <c r="I21" s="1">
        <v>243311</v>
      </c>
    </row>
    <row r="22" spans="1:9" x14ac:dyDescent="0.25">
      <c r="A22" s="1" t="s">
        <v>26</v>
      </c>
      <c r="B22" s="1">
        <v>1566</v>
      </c>
      <c r="C22" s="1">
        <v>3564</v>
      </c>
      <c r="D22" s="1">
        <v>6014</v>
      </c>
      <c r="E22" s="1">
        <v>11018</v>
      </c>
      <c r="F22" s="1">
        <v>17879</v>
      </c>
      <c r="G22" s="1">
        <v>27719</v>
      </c>
      <c r="H22" s="1">
        <v>80280</v>
      </c>
      <c r="I22" s="1">
        <v>148040</v>
      </c>
    </row>
    <row r="23" spans="1:9" x14ac:dyDescent="0.25">
      <c r="A23" s="1" t="s">
        <v>27</v>
      </c>
      <c r="B23" s="1">
        <v>2415</v>
      </c>
      <c r="C23" s="1">
        <v>5995</v>
      </c>
      <c r="D23" s="1">
        <v>12369</v>
      </c>
      <c r="E23" s="1">
        <v>25263</v>
      </c>
      <c r="F23" s="1">
        <v>42059</v>
      </c>
      <c r="G23" s="1">
        <v>79193</v>
      </c>
      <c r="H23" s="1">
        <v>253550</v>
      </c>
      <c r="I23" s="1">
        <v>420844</v>
      </c>
    </row>
    <row r="24" spans="1:9" x14ac:dyDescent="0.25">
      <c r="A24" s="1" t="s">
        <v>28</v>
      </c>
      <c r="B24" s="1">
        <v>67</v>
      </c>
      <c r="C24" s="1">
        <v>234</v>
      </c>
      <c r="D24" s="1">
        <v>406</v>
      </c>
      <c r="E24" s="1">
        <v>1004</v>
      </c>
      <c r="F24" s="1">
        <v>1806</v>
      </c>
      <c r="G24" s="1">
        <v>3541</v>
      </c>
      <c r="H24" s="1">
        <v>9970</v>
      </c>
      <c r="I24" s="1">
        <v>17028</v>
      </c>
    </row>
    <row r="25" spans="1:9" x14ac:dyDescent="0.25">
      <c r="A25" s="1" t="s">
        <v>29</v>
      </c>
      <c r="B25" s="1">
        <v>3812</v>
      </c>
      <c r="C25" s="1">
        <v>8998</v>
      </c>
      <c r="D25" s="1">
        <v>19148</v>
      </c>
      <c r="E25" s="1">
        <v>35024</v>
      </c>
      <c r="F25" s="1">
        <v>53673</v>
      </c>
      <c r="G25" s="1">
        <v>107452</v>
      </c>
      <c r="H25" s="1">
        <v>319520</v>
      </c>
      <c r="I25" s="1">
        <v>547627</v>
      </c>
    </row>
    <row r="26" spans="1:9" x14ac:dyDescent="0.25">
      <c r="A26" s="1" t="s">
        <v>30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97570</v>
      </c>
      <c r="I26" s="1">
        <v>97570</v>
      </c>
    </row>
    <row r="27" spans="1:9" x14ac:dyDescent="0.25">
      <c r="A27" s="1" t="s">
        <v>31</v>
      </c>
      <c r="B27" s="1">
        <v>267</v>
      </c>
      <c r="C27" s="1">
        <v>861</v>
      </c>
      <c r="D27" s="1">
        <v>1518</v>
      </c>
      <c r="E27" s="1">
        <v>2989</v>
      </c>
      <c r="F27" s="1">
        <v>4922</v>
      </c>
      <c r="G27" s="1">
        <v>7586</v>
      </c>
      <c r="H27" s="1">
        <v>24150</v>
      </c>
      <c r="I27" s="1">
        <v>42293</v>
      </c>
    </row>
    <row r="28" spans="1:9" x14ac:dyDescent="0.25">
      <c r="A28" s="1" t="s">
        <v>32</v>
      </c>
      <c r="B28" s="1">
        <v>5124</v>
      </c>
      <c r="C28" s="1">
        <v>12802</v>
      </c>
      <c r="D28" s="1">
        <v>25970</v>
      </c>
      <c r="E28" s="1">
        <v>45385</v>
      </c>
      <c r="F28" s="1">
        <v>67448</v>
      </c>
      <c r="G28" s="1">
        <v>160939</v>
      </c>
      <c r="H28" s="1">
        <v>472800</v>
      </c>
      <c r="I28" s="1">
        <v>790468</v>
      </c>
    </row>
    <row r="29" spans="1:9" x14ac:dyDescent="0.25">
      <c r="A29" s="1" t="s">
        <v>33</v>
      </c>
      <c r="B29" s="1">
        <v>0</v>
      </c>
      <c r="C29" s="1">
        <v>0</v>
      </c>
      <c r="D29" s="1">
        <v>0</v>
      </c>
      <c r="E29" s="1">
        <v>0</v>
      </c>
      <c r="F29" s="1">
        <v>7737</v>
      </c>
      <c r="G29" s="1">
        <v>19543</v>
      </c>
      <c r="H29" s="1">
        <v>61220</v>
      </c>
      <c r="I29" s="1">
        <v>88500</v>
      </c>
    </row>
    <row r="30" spans="1:9" x14ac:dyDescent="0.25">
      <c r="A30" s="1" t="s">
        <v>34</v>
      </c>
      <c r="B30" s="1">
        <v>4097</v>
      </c>
      <c r="C30" s="1">
        <v>8298</v>
      </c>
      <c r="D30" s="1">
        <v>15437</v>
      </c>
      <c r="E30" s="1">
        <v>30232</v>
      </c>
      <c r="F30" s="1">
        <v>46407</v>
      </c>
      <c r="G30" s="1">
        <v>87949</v>
      </c>
      <c r="H30" s="1">
        <v>273700</v>
      </c>
      <c r="I30" s="1">
        <v>466120</v>
      </c>
    </row>
    <row r="31" spans="1:9" x14ac:dyDescent="0.25">
      <c r="A31" s="1" t="s">
        <v>35</v>
      </c>
      <c r="B31" s="1">
        <v>0</v>
      </c>
      <c r="C31" s="1">
        <v>0</v>
      </c>
      <c r="D31" s="1">
        <v>1541</v>
      </c>
      <c r="E31" s="1">
        <v>9828</v>
      </c>
      <c r="F31" s="1">
        <v>17213</v>
      </c>
      <c r="G31" s="1">
        <v>36488</v>
      </c>
      <c r="H31" s="1">
        <v>94030</v>
      </c>
      <c r="I31" s="1">
        <v>159100</v>
      </c>
    </row>
    <row r="32" spans="1:9" x14ac:dyDescent="0.25">
      <c r="A32" s="1" t="s">
        <v>36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4954</v>
      </c>
      <c r="H32" s="1">
        <v>11620</v>
      </c>
      <c r="I32" s="1">
        <v>16574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2"/>
  <sheetViews>
    <sheetView topLeftCell="D1" workbookViewId="0">
      <selection activeCell="M22" sqref="M22"/>
    </sheetView>
  </sheetViews>
  <sheetFormatPr defaultRowHeight="13.8" x14ac:dyDescent="0.25"/>
  <cols>
    <col min="1" max="1" width="17.3984375" customWidth="1"/>
    <col min="2" max="7" width="9.3984375" customWidth="1"/>
    <col min="8" max="8" width="11.3984375" customWidth="1"/>
    <col min="11" max="11" width="14.796875" customWidth="1"/>
    <col min="12" max="12" width="11" customWidth="1"/>
  </cols>
  <sheetData>
    <row r="1" spans="1:12" x14ac:dyDescent="0.25">
      <c r="A1" t="s">
        <v>37</v>
      </c>
      <c r="B1" t="s">
        <v>1</v>
      </c>
      <c r="C1" t="s">
        <v>0</v>
      </c>
      <c r="D1" t="s">
        <v>2</v>
      </c>
      <c r="E1" t="s">
        <v>3</v>
      </c>
      <c r="F1" t="s">
        <v>4</v>
      </c>
      <c r="G1" t="s">
        <v>5</v>
      </c>
      <c r="H1" t="s">
        <v>38</v>
      </c>
      <c r="I1" t="s">
        <v>39</v>
      </c>
    </row>
    <row r="2" spans="1:12" x14ac:dyDescent="0.25">
      <c r="A2" s="1" t="s">
        <v>6</v>
      </c>
      <c r="B2" s="1">
        <v>2523</v>
      </c>
      <c r="C2" s="1">
        <v>4340</v>
      </c>
      <c r="D2" s="1">
        <v>9643</v>
      </c>
      <c r="E2" s="1">
        <v>18503</v>
      </c>
      <c r="F2" s="1">
        <v>45848</v>
      </c>
      <c r="G2" s="1">
        <v>90069.53</v>
      </c>
      <c r="H2" s="1">
        <v>127943.93</v>
      </c>
      <c r="I2" s="1">
        <v>298870.45999999897</v>
      </c>
      <c r="K2" s="2" t="s">
        <v>40</v>
      </c>
      <c r="L2" t="s">
        <v>42</v>
      </c>
    </row>
    <row r="3" spans="1:12" x14ac:dyDescent="0.25">
      <c r="A3" s="1" t="s">
        <v>7</v>
      </c>
      <c r="B3" s="1">
        <v>0</v>
      </c>
      <c r="C3" s="1">
        <v>425</v>
      </c>
      <c r="D3" s="1">
        <v>887</v>
      </c>
      <c r="E3" s="1">
        <v>1425</v>
      </c>
      <c r="F3" s="1">
        <v>2357</v>
      </c>
      <c r="G3" s="1">
        <v>5405.79</v>
      </c>
      <c r="H3" s="1">
        <v>14069.93</v>
      </c>
      <c r="I3" s="1">
        <v>24569.72</v>
      </c>
      <c r="K3" s="3" t="s">
        <v>32</v>
      </c>
      <c r="L3">
        <v>505440.75999999902</v>
      </c>
    </row>
    <row r="4" spans="1:12" x14ac:dyDescent="0.25">
      <c r="A4" s="1" t="s">
        <v>8</v>
      </c>
      <c r="B4" s="1">
        <v>1408</v>
      </c>
      <c r="C4" s="1">
        <v>2188</v>
      </c>
      <c r="D4" s="1">
        <v>3515</v>
      </c>
      <c r="E4" s="1">
        <v>4522</v>
      </c>
      <c r="F4" s="1">
        <v>11404</v>
      </c>
      <c r="G4" s="1">
        <v>12963.6699999999</v>
      </c>
      <c r="H4" s="1">
        <v>41142.93</v>
      </c>
      <c r="I4" s="1">
        <v>77143.600000000006</v>
      </c>
      <c r="K4" s="3" t="s">
        <v>20</v>
      </c>
      <c r="L4">
        <v>378810.28</v>
      </c>
    </row>
    <row r="5" spans="1:12" x14ac:dyDescent="0.25">
      <c r="A5" s="1" t="s">
        <v>9</v>
      </c>
      <c r="B5" s="1">
        <v>3581</v>
      </c>
      <c r="C5" s="1">
        <v>5634</v>
      </c>
      <c r="D5" s="1">
        <v>5507</v>
      </c>
      <c r="E5" s="1">
        <v>8342</v>
      </c>
      <c r="F5" s="1">
        <v>18554</v>
      </c>
      <c r="G5" s="1">
        <v>38252.54</v>
      </c>
      <c r="H5" s="1">
        <v>120246.73</v>
      </c>
      <c r="I5" s="1">
        <v>200117.27</v>
      </c>
      <c r="K5" s="3" t="s">
        <v>6</v>
      </c>
      <c r="L5">
        <v>298870.45999999897</v>
      </c>
    </row>
    <row r="6" spans="1:12" x14ac:dyDescent="0.25">
      <c r="A6" s="1" t="s">
        <v>10</v>
      </c>
      <c r="B6" s="1">
        <v>0</v>
      </c>
      <c r="C6" s="1">
        <v>0</v>
      </c>
      <c r="D6" s="1">
        <v>0</v>
      </c>
      <c r="E6" s="1">
        <v>0</v>
      </c>
      <c r="F6" s="1">
        <v>7202</v>
      </c>
      <c r="G6" s="1">
        <v>17858.55</v>
      </c>
      <c r="H6" s="1">
        <v>46126.17</v>
      </c>
      <c r="I6" s="1">
        <v>71186.720000000001</v>
      </c>
      <c r="K6" s="3" t="s">
        <v>12</v>
      </c>
      <c r="L6">
        <v>279000.52999999898</v>
      </c>
    </row>
    <row r="7" spans="1:12" x14ac:dyDescent="0.25">
      <c r="A7" s="1" t="s">
        <v>11</v>
      </c>
      <c r="B7" s="1">
        <v>0</v>
      </c>
      <c r="C7" s="1">
        <v>356</v>
      </c>
      <c r="D7" s="1">
        <v>626</v>
      </c>
      <c r="E7" s="1">
        <v>811</v>
      </c>
      <c r="F7" s="1">
        <v>2157</v>
      </c>
      <c r="G7" s="1">
        <v>4535.99</v>
      </c>
      <c r="H7" s="1">
        <v>11299.13</v>
      </c>
      <c r="I7" s="1">
        <v>19785.12</v>
      </c>
      <c r="K7" s="3" t="s">
        <v>29</v>
      </c>
      <c r="L7">
        <v>267848.58999999898</v>
      </c>
    </row>
    <row r="8" spans="1:12" x14ac:dyDescent="0.25">
      <c r="A8" s="1" t="s">
        <v>12</v>
      </c>
      <c r="B8" s="1">
        <v>3245</v>
      </c>
      <c r="C8" s="1">
        <v>4630</v>
      </c>
      <c r="D8" s="1">
        <v>8262</v>
      </c>
      <c r="E8" s="1">
        <v>14608</v>
      </c>
      <c r="F8" s="1">
        <v>35178</v>
      </c>
      <c r="G8" s="1">
        <v>52731.92</v>
      </c>
      <c r="H8" s="1">
        <v>160345.60999999999</v>
      </c>
      <c r="I8" s="1">
        <v>279000.52999999898</v>
      </c>
      <c r="K8" s="3" t="s">
        <v>17</v>
      </c>
      <c r="L8">
        <v>238874.06</v>
      </c>
    </row>
    <row r="9" spans="1:12" x14ac:dyDescent="0.25">
      <c r="A9" s="1" t="s">
        <v>13</v>
      </c>
      <c r="B9" s="1">
        <v>1465</v>
      </c>
      <c r="C9" s="1">
        <v>2233</v>
      </c>
      <c r="D9" s="1">
        <v>2841</v>
      </c>
      <c r="E9" s="1">
        <v>5991</v>
      </c>
      <c r="F9" s="1">
        <v>13330</v>
      </c>
      <c r="G9" s="1">
        <v>23156.9899999999</v>
      </c>
      <c r="H9" s="1">
        <v>48000.86</v>
      </c>
      <c r="I9" s="1">
        <v>97017.85</v>
      </c>
      <c r="K9" s="3" t="s">
        <v>19</v>
      </c>
      <c r="L9">
        <v>235452.08</v>
      </c>
    </row>
    <row r="10" spans="1:12" x14ac:dyDescent="0.25">
      <c r="A10" s="1" t="s">
        <v>14</v>
      </c>
      <c r="B10" s="1">
        <v>559</v>
      </c>
      <c r="C10" s="1">
        <v>981</v>
      </c>
      <c r="D10" s="1">
        <v>2609</v>
      </c>
      <c r="E10" s="1">
        <v>3411</v>
      </c>
      <c r="F10" s="1">
        <v>8257</v>
      </c>
      <c r="G10" s="1">
        <v>12823.13</v>
      </c>
      <c r="H10" s="1">
        <v>24075.279999999999</v>
      </c>
      <c r="I10" s="1">
        <v>52715.409999999902</v>
      </c>
      <c r="K10" s="3" t="s">
        <v>27</v>
      </c>
      <c r="L10">
        <v>201594.83</v>
      </c>
    </row>
    <row r="11" spans="1:12" x14ac:dyDescent="0.25">
      <c r="A11" s="1" t="s">
        <v>15</v>
      </c>
      <c r="B11" s="1">
        <v>1020</v>
      </c>
      <c r="C11" s="1">
        <v>2007</v>
      </c>
      <c r="D11" s="1">
        <v>3915</v>
      </c>
      <c r="E11" s="1">
        <v>5587</v>
      </c>
      <c r="F11" s="1">
        <v>10556</v>
      </c>
      <c r="G11" s="1">
        <v>26631.66</v>
      </c>
      <c r="H11" s="1">
        <v>48415.66</v>
      </c>
      <c r="I11" s="1">
        <v>98132.32</v>
      </c>
      <c r="K11" s="3" t="s">
        <v>9</v>
      </c>
      <c r="L11">
        <v>200117.27</v>
      </c>
    </row>
    <row r="12" spans="1:12" x14ac:dyDescent="0.25">
      <c r="A12" s="1" t="s">
        <v>16</v>
      </c>
      <c r="B12" s="1">
        <v>0</v>
      </c>
      <c r="C12" s="1">
        <v>0</v>
      </c>
      <c r="D12" s="1">
        <v>0</v>
      </c>
      <c r="E12" s="1">
        <v>0</v>
      </c>
      <c r="F12" s="1">
        <v>9660</v>
      </c>
      <c r="G12" s="1">
        <v>24064.82</v>
      </c>
      <c r="H12" s="1">
        <v>47825.22</v>
      </c>
      <c r="I12" s="1">
        <v>81550.039999999994</v>
      </c>
      <c r="K12" s="3" t="s">
        <v>34</v>
      </c>
      <c r="L12">
        <v>197612.44</v>
      </c>
    </row>
    <row r="13" spans="1:12" x14ac:dyDescent="0.25">
      <c r="A13" s="1" t="s">
        <v>17</v>
      </c>
      <c r="B13" s="1">
        <v>2631</v>
      </c>
      <c r="C13" s="1">
        <v>4124</v>
      </c>
      <c r="D13" s="1">
        <v>7286</v>
      </c>
      <c r="E13" s="1">
        <v>10441</v>
      </c>
      <c r="F13" s="1">
        <v>28868</v>
      </c>
      <c r="G13" s="1">
        <v>56043.119999999901</v>
      </c>
      <c r="H13" s="1">
        <v>129480.94</v>
      </c>
      <c r="I13" s="1">
        <v>238874.06</v>
      </c>
      <c r="K13" s="3" t="s">
        <v>41</v>
      </c>
      <c r="L13">
        <v>2803621.2999999961</v>
      </c>
    </row>
    <row r="14" spans="1:12" x14ac:dyDescent="0.25">
      <c r="A14" s="1" t="s">
        <v>18</v>
      </c>
      <c r="B14" s="1">
        <v>1494</v>
      </c>
      <c r="C14" s="1">
        <v>2551</v>
      </c>
      <c r="D14" s="1">
        <v>3785</v>
      </c>
      <c r="E14" s="1">
        <v>6544</v>
      </c>
      <c r="F14" s="1">
        <v>12331</v>
      </c>
      <c r="G14" s="1">
        <v>17857.7399999999</v>
      </c>
      <c r="H14" s="1">
        <v>54386.9</v>
      </c>
      <c r="I14" s="1">
        <v>98949.64</v>
      </c>
    </row>
    <row r="15" spans="1:12" x14ac:dyDescent="0.25">
      <c r="A15" s="1" t="s">
        <v>19</v>
      </c>
      <c r="B15" s="1">
        <v>3233</v>
      </c>
      <c r="C15" s="1">
        <v>4532</v>
      </c>
      <c r="D15" s="1">
        <v>6741</v>
      </c>
      <c r="E15" s="1">
        <v>9153</v>
      </c>
      <c r="F15" s="1">
        <v>25502</v>
      </c>
      <c r="G15" s="1">
        <v>50581.929999999898</v>
      </c>
      <c r="H15" s="1">
        <v>135709.15</v>
      </c>
      <c r="I15" s="1">
        <v>235452.08</v>
      </c>
    </row>
    <row r="16" spans="1:12" x14ac:dyDescent="0.25">
      <c r="A16" s="1" t="s">
        <v>20</v>
      </c>
      <c r="B16" s="1">
        <v>4749</v>
      </c>
      <c r="C16" s="1">
        <v>7495</v>
      </c>
      <c r="D16" s="1">
        <v>14577</v>
      </c>
      <c r="E16" s="1">
        <v>26505</v>
      </c>
      <c r="F16" s="1">
        <v>55724</v>
      </c>
      <c r="G16" s="1">
        <v>92202.7</v>
      </c>
      <c r="H16" s="1">
        <v>177557.58</v>
      </c>
      <c r="I16" s="1">
        <v>378810.28</v>
      </c>
    </row>
    <row r="17" spans="1:9" x14ac:dyDescent="0.25">
      <c r="A17" s="1" t="s">
        <v>21</v>
      </c>
      <c r="B17" s="1">
        <v>317</v>
      </c>
      <c r="C17" s="1">
        <v>534</v>
      </c>
      <c r="D17" s="1">
        <v>1095</v>
      </c>
      <c r="E17" s="1">
        <v>1583</v>
      </c>
      <c r="F17" s="1">
        <v>3577</v>
      </c>
      <c r="G17" s="1">
        <v>6868.92</v>
      </c>
      <c r="H17" s="1">
        <v>10899.93</v>
      </c>
      <c r="I17" s="1">
        <v>24874.85</v>
      </c>
    </row>
    <row r="18" spans="1:9" x14ac:dyDescent="0.25">
      <c r="A18" s="1" t="s">
        <v>22</v>
      </c>
      <c r="B18" s="1">
        <v>185</v>
      </c>
      <c r="C18" s="1">
        <v>386</v>
      </c>
      <c r="D18" s="1">
        <v>681</v>
      </c>
      <c r="E18" s="1">
        <v>992</v>
      </c>
      <c r="F18" s="1">
        <v>1896</v>
      </c>
      <c r="G18" s="1">
        <v>2663.92</v>
      </c>
      <c r="H18" s="1">
        <v>8203.17</v>
      </c>
      <c r="I18" s="1">
        <v>15007.09</v>
      </c>
    </row>
    <row r="19" spans="1:9" x14ac:dyDescent="0.25">
      <c r="A19" s="1" t="s">
        <v>23</v>
      </c>
      <c r="B19" s="1">
        <v>0</v>
      </c>
      <c r="C19" s="1">
        <v>234</v>
      </c>
      <c r="D19" s="1">
        <v>638</v>
      </c>
      <c r="E19" s="1">
        <v>1015</v>
      </c>
      <c r="F19" s="1">
        <v>1706</v>
      </c>
      <c r="G19" s="1">
        <v>3194.0699999999902</v>
      </c>
      <c r="H19" s="1">
        <v>5787</v>
      </c>
      <c r="I19" s="1">
        <v>12574.07</v>
      </c>
    </row>
    <row r="20" spans="1:9" x14ac:dyDescent="0.25">
      <c r="A20" s="1" t="s">
        <v>24</v>
      </c>
      <c r="B20" s="1">
        <v>230</v>
      </c>
      <c r="C20" s="1">
        <v>493</v>
      </c>
      <c r="D20" s="1">
        <v>1055</v>
      </c>
      <c r="E20" s="1">
        <v>1408</v>
      </c>
      <c r="F20" s="1">
        <v>2556</v>
      </c>
      <c r="G20" s="1">
        <v>4929.6099999999997</v>
      </c>
      <c r="H20" s="1">
        <v>9587.01</v>
      </c>
      <c r="I20" s="1">
        <v>20258.62</v>
      </c>
    </row>
    <row r="21" spans="1:9" x14ac:dyDescent="0.25">
      <c r="A21" s="1" t="s">
        <v>25</v>
      </c>
      <c r="B21" s="1">
        <v>1541</v>
      </c>
      <c r="C21" s="1">
        <v>2705</v>
      </c>
      <c r="D21" s="1">
        <v>4652</v>
      </c>
      <c r="E21" s="1">
        <v>6860</v>
      </c>
      <c r="F21" s="1">
        <v>15875</v>
      </c>
      <c r="G21" s="1">
        <v>21569.79</v>
      </c>
      <c r="H21" s="1">
        <v>68163.17</v>
      </c>
      <c r="I21" s="1">
        <v>121365.959999999</v>
      </c>
    </row>
    <row r="22" spans="1:9" x14ac:dyDescent="0.25">
      <c r="A22" s="1" t="s">
        <v>26</v>
      </c>
      <c r="B22" s="1">
        <v>2480</v>
      </c>
      <c r="C22" s="1">
        <v>4081</v>
      </c>
      <c r="D22" s="1">
        <v>5121</v>
      </c>
      <c r="E22" s="1">
        <v>7989</v>
      </c>
      <c r="F22" s="1">
        <v>16320</v>
      </c>
      <c r="G22" s="1">
        <v>21571.73</v>
      </c>
      <c r="H22" s="1">
        <v>35631.7599999999</v>
      </c>
      <c r="I22" s="1">
        <v>93194.489999999903</v>
      </c>
    </row>
    <row r="23" spans="1:9" x14ac:dyDescent="0.25">
      <c r="A23" s="1" t="s">
        <v>27</v>
      </c>
      <c r="B23" s="1">
        <v>2455</v>
      </c>
      <c r="C23" s="1">
        <v>3858</v>
      </c>
      <c r="D23" s="1">
        <v>7531</v>
      </c>
      <c r="E23" s="1">
        <v>14380</v>
      </c>
      <c r="F23" s="1">
        <v>26053</v>
      </c>
      <c r="G23" s="1">
        <v>38543.25</v>
      </c>
      <c r="H23" s="1">
        <v>108774.58</v>
      </c>
      <c r="I23" s="1">
        <v>201594.83</v>
      </c>
    </row>
    <row r="24" spans="1:9" x14ac:dyDescent="0.25">
      <c r="A24" s="1" t="s">
        <v>28</v>
      </c>
      <c r="B24" s="1">
        <v>73</v>
      </c>
      <c r="C24" s="1">
        <v>203</v>
      </c>
      <c r="D24" s="1">
        <v>347</v>
      </c>
      <c r="E24" s="1">
        <v>605</v>
      </c>
      <c r="F24" s="1">
        <v>1412</v>
      </c>
      <c r="G24" s="1">
        <v>2675.09</v>
      </c>
      <c r="H24" s="1">
        <v>6261.36</v>
      </c>
      <c r="I24" s="1">
        <v>11576.45</v>
      </c>
    </row>
    <row r="25" spans="1:9" x14ac:dyDescent="0.25">
      <c r="A25" s="1" t="s">
        <v>29</v>
      </c>
      <c r="B25" s="1">
        <v>3477</v>
      </c>
      <c r="C25" s="1">
        <v>4301</v>
      </c>
      <c r="D25" s="1">
        <v>6207</v>
      </c>
      <c r="E25" s="1">
        <v>10422</v>
      </c>
      <c r="F25" s="1">
        <v>31534</v>
      </c>
      <c r="G25" s="1">
        <v>59878.81</v>
      </c>
      <c r="H25" s="1">
        <v>152028.78</v>
      </c>
      <c r="I25" s="1">
        <v>267848.58999999898</v>
      </c>
    </row>
    <row r="26" spans="1:9" x14ac:dyDescent="0.25">
      <c r="A26" s="1" t="s">
        <v>30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41607.19</v>
      </c>
      <c r="I26" s="1">
        <v>41607.19</v>
      </c>
    </row>
    <row r="27" spans="1:9" x14ac:dyDescent="0.25">
      <c r="A27" s="1" t="s">
        <v>31</v>
      </c>
      <c r="B27" s="1">
        <v>229</v>
      </c>
      <c r="C27" s="1">
        <v>452</v>
      </c>
      <c r="D27" s="1">
        <v>669</v>
      </c>
      <c r="E27" s="1">
        <v>1432</v>
      </c>
      <c r="F27" s="1">
        <v>3134</v>
      </c>
      <c r="G27" s="1">
        <v>5695.31</v>
      </c>
      <c r="H27" s="1">
        <v>16504.439999999999</v>
      </c>
      <c r="I27" s="1">
        <v>28115.75</v>
      </c>
    </row>
    <row r="28" spans="1:9" x14ac:dyDescent="0.25">
      <c r="A28" s="1" t="s">
        <v>32</v>
      </c>
      <c r="B28" s="1">
        <v>6364</v>
      </c>
      <c r="C28" s="1">
        <v>9131</v>
      </c>
      <c r="D28" s="1">
        <v>17655</v>
      </c>
      <c r="E28" s="1">
        <v>22727</v>
      </c>
      <c r="F28" s="1">
        <v>54855</v>
      </c>
      <c r="G28" s="1">
        <v>114757.92</v>
      </c>
      <c r="H28" s="1">
        <v>279950.83999999898</v>
      </c>
      <c r="I28" s="1">
        <v>505440.75999999902</v>
      </c>
    </row>
    <row r="29" spans="1:9" x14ac:dyDescent="0.25">
      <c r="A29" s="1" t="s">
        <v>33</v>
      </c>
      <c r="B29" s="1">
        <v>0</v>
      </c>
      <c r="C29" s="1">
        <v>0</v>
      </c>
      <c r="D29" s="1">
        <v>0</v>
      </c>
      <c r="E29" s="1">
        <v>0</v>
      </c>
      <c r="F29" s="1">
        <v>5010</v>
      </c>
      <c r="G29" s="1">
        <v>11945.09</v>
      </c>
      <c r="H29" s="1">
        <v>29466.560000000001</v>
      </c>
      <c r="I29" s="1">
        <v>46421.65</v>
      </c>
    </row>
    <row r="30" spans="1:9" x14ac:dyDescent="0.25">
      <c r="A30" s="1" t="s">
        <v>34</v>
      </c>
      <c r="B30" s="1">
        <v>2444</v>
      </c>
      <c r="C30" s="1">
        <v>4153</v>
      </c>
      <c r="D30" s="1">
        <v>5469</v>
      </c>
      <c r="E30" s="1">
        <v>12877</v>
      </c>
      <c r="F30" s="1">
        <v>31888</v>
      </c>
      <c r="G30" s="1">
        <v>43796.95</v>
      </c>
      <c r="H30" s="1">
        <v>96984.489999999903</v>
      </c>
      <c r="I30" s="1">
        <v>197612.44</v>
      </c>
    </row>
    <row r="31" spans="1:9" x14ac:dyDescent="0.25">
      <c r="A31" s="1" t="s">
        <v>35</v>
      </c>
      <c r="B31" s="1">
        <v>0</v>
      </c>
      <c r="C31" s="1">
        <v>0</v>
      </c>
      <c r="D31" s="1">
        <v>1268</v>
      </c>
      <c r="E31" s="1">
        <v>8939</v>
      </c>
      <c r="F31" s="1">
        <v>26548</v>
      </c>
      <c r="G31" s="1">
        <v>37849.79</v>
      </c>
      <c r="H31" s="1">
        <v>59943.82</v>
      </c>
      <c r="I31" s="1">
        <v>134548.60999999999</v>
      </c>
    </row>
    <row r="32" spans="1:9" x14ac:dyDescent="0.25">
      <c r="A32" s="1" t="s">
        <v>36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2114.48</v>
      </c>
      <c r="H32" s="1">
        <v>3822.6</v>
      </c>
      <c r="I32" s="1">
        <v>5937.08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0AA113-4157-459D-A426-CF234FEBC38D}">
  <dimension ref="A2:S36"/>
  <sheetViews>
    <sheetView topLeftCell="R1" workbookViewId="0">
      <selection activeCell="W22" sqref="W22"/>
    </sheetView>
  </sheetViews>
  <sheetFormatPr defaultRowHeight="13.8" x14ac:dyDescent="0.25"/>
  <cols>
    <col min="1" max="1" width="16.5" customWidth="1"/>
    <col min="2" max="2" width="11" customWidth="1"/>
    <col min="7" max="7" width="16.5" customWidth="1"/>
    <col min="8" max="8" width="11" customWidth="1"/>
    <col min="18" max="18" width="12.296875" customWidth="1"/>
    <col min="19" max="19" width="24.796875" customWidth="1"/>
    <col min="20" max="20" width="8.69921875" customWidth="1"/>
    <col min="21" max="31" width="8.09765625" bestFit="1" customWidth="1"/>
    <col min="32" max="32" width="7.19921875" bestFit="1" customWidth="1"/>
    <col min="33" max="37" width="8.09765625" bestFit="1" customWidth="1"/>
    <col min="38" max="49" width="9" bestFit="1" customWidth="1"/>
    <col min="50" max="50" width="9.796875" bestFit="1" customWidth="1"/>
  </cols>
  <sheetData>
    <row r="2" spans="1:19" x14ac:dyDescent="0.25">
      <c r="B2" t="s">
        <v>44</v>
      </c>
      <c r="G2" t="s">
        <v>43</v>
      </c>
    </row>
    <row r="3" spans="1:19" x14ac:dyDescent="0.25">
      <c r="A3" s="2" t="s">
        <v>40</v>
      </c>
      <c r="B3" t="s">
        <v>45</v>
      </c>
      <c r="L3" t="s">
        <v>46</v>
      </c>
      <c r="M3" t="s">
        <v>47</v>
      </c>
      <c r="R3" s="2" t="s">
        <v>40</v>
      </c>
      <c r="S3" t="s">
        <v>48</v>
      </c>
    </row>
    <row r="4" spans="1:19" x14ac:dyDescent="0.25">
      <c r="A4" s="3" t="s">
        <v>6</v>
      </c>
      <c r="B4">
        <v>218455.1</v>
      </c>
      <c r="G4" s="2" t="s">
        <v>40</v>
      </c>
      <c r="H4" t="s">
        <v>42</v>
      </c>
      <c r="L4">
        <v>218455.1</v>
      </c>
      <c r="M4">
        <v>298870.45999999897</v>
      </c>
      <c r="R4" s="3">
        <v>3317.2</v>
      </c>
      <c r="S4">
        <v>11576.45</v>
      </c>
    </row>
    <row r="5" spans="1:19" x14ac:dyDescent="0.25">
      <c r="A5" s="3" t="s">
        <v>7</v>
      </c>
      <c r="B5">
        <v>9752.9</v>
      </c>
      <c r="G5" s="3" t="s">
        <v>6</v>
      </c>
      <c r="H5">
        <v>298870.45999999897</v>
      </c>
      <c r="L5">
        <v>9752.9</v>
      </c>
      <c r="M5">
        <v>24569.72</v>
      </c>
      <c r="R5" s="3">
        <v>5410</v>
      </c>
      <c r="S5">
        <v>5937.08</v>
      </c>
    </row>
    <row r="6" spans="1:19" x14ac:dyDescent="0.25">
      <c r="A6" s="3" t="s">
        <v>8</v>
      </c>
      <c r="B6">
        <v>45240.4</v>
      </c>
      <c r="G6" s="3" t="s">
        <v>7</v>
      </c>
      <c r="H6">
        <v>24569.72</v>
      </c>
      <c r="L6">
        <v>45240.4</v>
      </c>
      <c r="M6">
        <v>77143.600000000006</v>
      </c>
      <c r="R6" s="3">
        <v>6692.1</v>
      </c>
      <c r="S6">
        <v>28115.75</v>
      </c>
    </row>
    <row r="7" spans="1:19" x14ac:dyDescent="0.25">
      <c r="A7" s="3" t="s">
        <v>9</v>
      </c>
      <c r="B7">
        <v>130742.2</v>
      </c>
      <c r="G7" s="3" t="s">
        <v>8</v>
      </c>
      <c r="H7">
        <v>77143.600000000006</v>
      </c>
      <c r="L7">
        <v>130742.2</v>
      </c>
      <c r="M7">
        <v>200117.27</v>
      </c>
      <c r="R7" s="3">
        <v>6783.7</v>
      </c>
      <c r="S7">
        <v>15007.09</v>
      </c>
    </row>
    <row r="8" spans="1:19" x14ac:dyDescent="0.25">
      <c r="A8" s="3" t="s">
        <v>10</v>
      </c>
      <c r="B8">
        <v>29453.200000000001</v>
      </c>
      <c r="G8" s="3" t="s">
        <v>9</v>
      </c>
      <c r="H8">
        <v>200117.27</v>
      </c>
      <c r="L8">
        <v>29453.200000000001</v>
      </c>
      <c r="M8">
        <v>71186.720000000001</v>
      </c>
      <c r="R8" s="3">
        <v>7637.5</v>
      </c>
      <c r="S8">
        <v>24874.85</v>
      </c>
    </row>
    <row r="9" spans="1:19" x14ac:dyDescent="0.25">
      <c r="A9" s="3" t="s">
        <v>35</v>
      </c>
      <c r="B9">
        <v>31976.400000000001</v>
      </c>
      <c r="G9" s="3" t="s">
        <v>10</v>
      </c>
      <c r="H9">
        <v>71186.720000000001</v>
      </c>
      <c r="L9">
        <v>31976.400000000001</v>
      </c>
      <c r="M9">
        <v>134548.60999999999</v>
      </c>
      <c r="R9" s="3">
        <v>8114.2</v>
      </c>
      <c r="S9">
        <v>12574.07</v>
      </c>
    </row>
    <row r="10" spans="1:19" x14ac:dyDescent="0.25">
      <c r="A10" s="3" t="s">
        <v>11</v>
      </c>
      <c r="B10">
        <v>15929.5</v>
      </c>
      <c r="G10" s="3" t="s">
        <v>35</v>
      </c>
      <c r="H10">
        <v>134548.60999999999</v>
      </c>
      <c r="L10">
        <v>15929.5</v>
      </c>
      <c r="M10">
        <v>19785.12</v>
      </c>
      <c r="R10" s="3">
        <v>9111.7000000000007</v>
      </c>
      <c r="S10">
        <v>20258.62</v>
      </c>
    </row>
    <row r="11" spans="1:19" x14ac:dyDescent="0.25">
      <c r="A11" s="3" t="s">
        <v>12</v>
      </c>
      <c r="B11">
        <v>214385.9</v>
      </c>
      <c r="G11" s="3" t="s">
        <v>11</v>
      </c>
      <c r="H11">
        <v>19785.12</v>
      </c>
      <c r="L11">
        <v>214385.9</v>
      </c>
      <c r="M11">
        <v>279000.52999999898</v>
      </c>
      <c r="R11" s="3">
        <v>9752.9</v>
      </c>
      <c r="S11">
        <v>24569.72</v>
      </c>
    </row>
    <row r="12" spans="1:19" x14ac:dyDescent="0.25">
      <c r="A12" s="3" t="s">
        <v>13</v>
      </c>
      <c r="B12">
        <v>104638.39999999999</v>
      </c>
      <c r="G12" s="3" t="s">
        <v>12</v>
      </c>
      <c r="H12">
        <v>279000.52999999898</v>
      </c>
      <c r="L12">
        <v>104638.39999999999</v>
      </c>
      <c r="M12">
        <v>97017.85</v>
      </c>
      <c r="R12" s="3">
        <v>15929.5</v>
      </c>
      <c r="S12">
        <v>19785.12</v>
      </c>
    </row>
    <row r="13" spans="1:19" x14ac:dyDescent="0.25">
      <c r="A13" s="3" t="s">
        <v>14</v>
      </c>
      <c r="B13">
        <v>41395.4</v>
      </c>
      <c r="G13" s="3" t="s">
        <v>13</v>
      </c>
      <c r="H13">
        <v>97017.85</v>
      </c>
      <c r="L13">
        <v>41395.4</v>
      </c>
      <c r="M13">
        <v>52715.409999999902</v>
      </c>
      <c r="R13" s="3">
        <v>29453.200000000001</v>
      </c>
      <c r="S13">
        <v>71186.720000000001</v>
      </c>
    </row>
    <row r="14" spans="1:19" x14ac:dyDescent="0.25">
      <c r="A14" s="3" t="s">
        <v>15</v>
      </c>
      <c r="B14">
        <v>50652.5</v>
      </c>
      <c r="G14" s="3" t="s">
        <v>14</v>
      </c>
      <c r="H14">
        <v>52715.409999999902</v>
      </c>
      <c r="L14">
        <v>50652.5</v>
      </c>
      <c r="M14">
        <v>98132.32</v>
      </c>
      <c r="R14" s="3">
        <v>30080.6</v>
      </c>
      <c r="S14">
        <v>46421.65</v>
      </c>
    </row>
    <row r="15" spans="1:19" x14ac:dyDescent="0.25">
      <c r="A15" s="3" t="s">
        <v>16</v>
      </c>
      <c r="B15">
        <v>53532.7</v>
      </c>
      <c r="G15" s="3" t="s">
        <v>15</v>
      </c>
      <c r="H15">
        <v>98132.32</v>
      </c>
      <c r="L15">
        <v>53532.7</v>
      </c>
      <c r="M15">
        <v>81550.039999999994</v>
      </c>
      <c r="R15" s="3">
        <v>31976.400000000001</v>
      </c>
      <c r="S15">
        <v>134548.60999999999</v>
      </c>
    </row>
    <row r="16" spans="1:19" x14ac:dyDescent="0.25">
      <c r="A16" s="3" t="s">
        <v>17</v>
      </c>
      <c r="B16">
        <v>172826.3</v>
      </c>
      <c r="G16" s="3" t="s">
        <v>16</v>
      </c>
      <c r="H16">
        <v>81550.039999999994</v>
      </c>
      <c r="L16">
        <v>172826.3</v>
      </c>
      <c r="M16">
        <v>238874.06</v>
      </c>
      <c r="R16" s="3">
        <v>34370</v>
      </c>
      <c r="S16">
        <v>41607.19</v>
      </c>
    </row>
    <row r="17" spans="1:19" x14ac:dyDescent="0.25">
      <c r="A17" s="3" t="s">
        <v>18</v>
      </c>
      <c r="B17">
        <v>156935.9</v>
      </c>
      <c r="G17" s="3" t="s">
        <v>17</v>
      </c>
      <c r="H17">
        <v>238874.06</v>
      </c>
      <c r="L17">
        <v>156935.9</v>
      </c>
      <c r="M17">
        <v>98949.64</v>
      </c>
      <c r="R17" s="3">
        <v>41395.4</v>
      </c>
      <c r="S17">
        <v>52715.409999999902</v>
      </c>
    </row>
    <row r="18" spans="1:19" x14ac:dyDescent="0.25">
      <c r="A18" s="3" t="s">
        <v>19</v>
      </c>
      <c r="B18">
        <v>129430.7</v>
      </c>
      <c r="G18" s="3" t="s">
        <v>18</v>
      </c>
      <c r="H18">
        <v>98949.64</v>
      </c>
      <c r="L18">
        <v>129430.7</v>
      </c>
      <c r="M18">
        <v>235452.08</v>
      </c>
      <c r="R18" s="3">
        <v>45240.4</v>
      </c>
      <c r="S18">
        <v>77143.600000000006</v>
      </c>
    </row>
    <row r="19" spans="1:19" x14ac:dyDescent="0.25">
      <c r="A19" s="3" t="s">
        <v>20</v>
      </c>
      <c r="B19">
        <v>339226.4</v>
      </c>
      <c r="G19" s="3" t="s">
        <v>19</v>
      </c>
      <c r="H19">
        <v>235452.08</v>
      </c>
      <c r="L19">
        <v>339226.4</v>
      </c>
      <c r="M19">
        <v>378810.28</v>
      </c>
      <c r="R19" s="3">
        <v>50652.5</v>
      </c>
      <c r="S19">
        <v>98132.32</v>
      </c>
    </row>
    <row r="20" spans="1:19" x14ac:dyDescent="0.25">
      <c r="A20" s="3" t="s">
        <v>21</v>
      </c>
      <c r="B20">
        <v>7637.5</v>
      </c>
      <c r="G20" s="3" t="s">
        <v>20</v>
      </c>
      <c r="H20">
        <v>378810.28</v>
      </c>
      <c r="L20">
        <v>7637.5</v>
      </c>
      <c r="M20">
        <v>24874.85</v>
      </c>
      <c r="R20" s="3">
        <v>53532.7</v>
      </c>
      <c r="S20">
        <v>81550.039999999994</v>
      </c>
    </row>
    <row r="21" spans="1:19" x14ac:dyDescent="0.25">
      <c r="A21" s="3" t="s">
        <v>22</v>
      </c>
      <c r="B21">
        <v>6783.7</v>
      </c>
      <c r="G21" s="3" t="s">
        <v>21</v>
      </c>
      <c r="H21">
        <v>24874.85</v>
      </c>
      <c r="L21">
        <v>6783.7</v>
      </c>
      <c r="M21">
        <v>15007.09</v>
      </c>
      <c r="R21" s="3">
        <v>59127.5</v>
      </c>
      <c r="S21">
        <v>121365.959999999</v>
      </c>
    </row>
    <row r="22" spans="1:19" x14ac:dyDescent="0.25">
      <c r="A22" s="3" t="s">
        <v>23</v>
      </c>
      <c r="B22">
        <v>8114.2</v>
      </c>
      <c r="G22" s="3" t="s">
        <v>22</v>
      </c>
      <c r="H22">
        <v>15007.09</v>
      </c>
      <c r="L22">
        <v>8114.2</v>
      </c>
      <c r="M22">
        <v>12574.07</v>
      </c>
      <c r="R22" s="3">
        <v>104638.39999999999</v>
      </c>
      <c r="S22">
        <v>97017.85</v>
      </c>
    </row>
    <row r="23" spans="1:19" x14ac:dyDescent="0.25">
      <c r="A23" s="3" t="s">
        <v>24</v>
      </c>
      <c r="B23">
        <v>9111.7000000000007</v>
      </c>
      <c r="G23" s="3" t="s">
        <v>23</v>
      </c>
      <c r="H23">
        <v>12574.07</v>
      </c>
      <c r="L23">
        <v>9111.7000000000007</v>
      </c>
      <c r="M23">
        <v>20258.62</v>
      </c>
      <c r="R23" s="3">
        <v>126837.2</v>
      </c>
      <c r="S23">
        <v>93194.489999999903</v>
      </c>
    </row>
    <row r="24" spans="1:19" x14ac:dyDescent="0.25">
      <c r="A24" s="3" t="s">
        <v>25</v>
      </c>
      <c r="B24">
        <v>59127.5</v>
      </c>
      <c r="G24" s="3" t="s">
        <v>24</v>
      </c>
      <c r="H24">
        <v>20258.62</v>
      </c>
      <c r="L24">
        <v>59127.5</v>
      </c>
      <c r="M24">
        <v>121365.959999999</v>
      </c>
      <c r="R24" s="3">
        <v>129430.7</v>
      </c>
      <c r="S24">
        <v>235452.08</v>
      </c>
    </row>
    <row r="25" spans="1:19" x14ac:dyDescent="0.25">
      <c r="A25" s="3" t="s">
        <v>36</v>
      </c>
      <c r="B25">
        <v>5410</v>
      </c>
      <c r="G25" s="3" t="s">
        <v>25</v>
      </c>
      <c r="H25">
        <v>121365.959999999</v>
      </c>
      <c r="L25">
        <v>5410</v>
      </c>
      <c r="M25">
        <v>5937.08</v>
      </c>
      <c r="R25" s="3">
        <v>130742.2</v>
      </c>
      <c r="S25">
        <v>200117.27</v>
      </c>
    </row>
    <row r="26" spans="1:19" x14ac:dyDescent="0.25">
      <c r="A26" s="3" t="s">
        <v>26</v>
      </c>
      <c r="B26">
        <v>126837.2</v>
      </c>
      <c r="G26" s="3" t="s">
        <v>36</v>
      </c>
      <c r="H26">
        <v>5937.08</v>
      </c>
      <c r="L26">
        <v>126837.2</v>
      </c>
      <c r="M26">
        <v>93194.489999999903</v>
      </c>
      <c r="R26" s="3">
        <v>156935.9</v>
      </c>
      <c r="S26">
        <v>98949.64</v>
      </c>
    </row>
    <row r="27" spans="1:19" x14ac:dyDescent="0.25">
      <c r="A27" s="3" t="s">
        <v>27</v>
      </c>
      <c r="B27">
        <v>163113.4</v>
      </c>
      <c r="G27" s="3" t="s">
        <v>26</v>
      </c>
      <c r="H27">
        <v>93194.489999999903</v>
      </c>
      <c r="L27">
        <v>163113.4</v>
      </c>
      <c r="M27">
        <v>201594.83</v>
      </c>
      <c r="R27" s="3">
        <v>163113.4</v>
      </c>
      <c r="S27">
        <v>201594.83</v>
      </c>
    </row>
    <row r="28" spans="1:19" x14ac:dyDescent="0.25">
      <c r="A28" s="3" t="s">
        <v>28</v>
      </c>
      <c r="B28">
        <v>3317.2</v>
      </c>
      <c r="G28" s="3" t="s">
        <v>27</v>
      </c>
      <c r="H28">
        <v>201594.83</v>
      </c>
      <c r="L28">
        <v>3317.2</v>
      </c>
      <c r="M28">
        <v>11576.45</v>
      </c>
      <c r="R28" s="3">
        <v>172826.3</v>
      </c>
      <c r="S28">
        <v>238874.06</v>
      </c>
    </row>
    <row r="29" spans="1:19" x14ac:dyDescent="0.25">
      <c r="A29" s="3" t="s">
        <v>29</v>
      </c>
      <c r="B29">
        <v>215749</v>
      </c>
      <c r="G29" s="3" t="s">
        <v>28</v>
      </c>
      <c r="H29">
        <v>11576.45</v>
      </c>
      <c r="L29">
        <v>215749</v>
      </c>
      <c r="M29">
        <v>267848.58999999898</v>
      </c>
      <c r="R29" s="3">
        <v>214385.9</v>
      </c>
      <c r="S29">
        <v>279000.52999999898</v>
      </c>
    </row>
    <row r="30" spans="1:19" x14ac:dyDescent="0.25">
      <c r="A30" s="3" t="s">
        <v>30</v>
      </c>
      <c r="B30">
        <v>34370</v>
      </c>
      <c r="G30" s="3" t="s">
        <v>29</v>
      </c>
      <c r="H30">
        <v>267848.58999999898</v>
      </c>
      <c r="L30">
        <v>34370</v>
      </c>
      <c r="M30">
        <v>41607.19</v>
      </c>
      <c r="R30" s="3">
        <v>215749</v>
      </c>
      <c r="S30">
        <v>267848.58999999898</v>
      </c>
    </row>
    <row r="31" spans="1:19" x14ac:dyDescent="0.25">
      <c r="A31" s="3" t="s">
        <v>31</v>
      </c>
      <c r="B31">
        <v>6692.1</v>
      </c>
      <c r="G31" s="3" t="s">
        <v>30</v>
      </c>
      <c r="H31">
        <v>41607.19</v>
      </c>
      <c r="L31">
        <v>6692.1</v>
      </c>
      <c r="M31">
        <v>28115.75</v>
      </c>
      <c r="R31" s="3">
        <v>218455.1</v>
      </c>
      <c r="S31">
        <v>298870.45999999897</v>
      </c>
    </row>
    <row r="32" spans="1:19" x14ac:dyDescent="0.25">
      <c r="A32" s="3" t="s">
        <v>32</v>
      </c>
      <c r="B32">
        <v>337576</v>
      </c>
      <c r="G32" s="3" t="s">
        <v>31</v>
      </c>
      <c r="H32">
        <v>28115.75</v>
      </c>
      <c r="L32">
        <v>337576</v>
      </c>
      <c r="M32">
        <v>505440.75999999902</v>
      </c>
      <c r="R32" s="3">
        <v>290599.5</v>
      </c>
      <c r="S32">
        <v>197612.44</v>
      </c>
    </row>
    <row r="33" spans="1:19" x14ac:dyDescent="0.25">
      <c r="A33" s="3" t="s">
        <v>33</v>
      </c>
      <c r="B33">
        <v>30080.6</v>
      </c>
      <c r="G33" s="3" t="s">
        <v>32</v>
      </c>
      <c r="H33">
        <v>505440.75999999902</v>
      </c>
      <c r="L33">
        <v>30080.6</v>
      </c>
      <c r="M33">
        <v>46421.65</v>
      </c>
      <c r="R33" s="3">
        <v>337576</v>
      </c>
      <c r="S33">
        <v>505440.75999999902</v>
      </c>
    </row>
    <row r="34" spans="1:19" x14ac:dyDescent="0.25">
      <c r="A34" s="3" t="s">
        <v>34</v>
      </c>
      <c r="B34">
        <v>290599.5</v>
      </c>
      <c r="G34" s="3" t="s">
        <v>33</v>
      </c>
      <c r="H34">
        <v>46421.65</v>
      </c>
      <c r="L34">
        <v>290599.5</v>
      </c>
      <c r="M34">
        <v>197612.44</v>
      </c>
      <c r="R34" s="3">
        <v>339226.4</v>
      </c>
      <c r="S34">
        <v>378810.28</v>
      </c>
    </row>
    <row r="35" spans="1:19" x14ac:dyDescent="0.25">
      <c r="A35" s="3" t="s">
        <v>41</v>
      </c>
      <c r="B35">
        <v>3049093.5</v>
      </c>
      <c r="G35" s="3" t="s">
        <v>34</v>
      </c>
      <c r="H35">
        <v>197612.44</v>
      </c>
      <c r="R35" s="3" t="s">
        <v>41</v>
      </c>
      <c r="S35">
        <v>3980153.5299999947</v>
      </c>
    </row>
    <row r="36" spans="1:19" x14ac:dyDescent="0.25">
      <c r="G36" s="3" t="s">
        <v>41</v>
      </c>
      <c r="H36">
        <v>3980153.5299999947</v>
      </c>
    </row>
  </sheetData>
  <pageMargins left="0.7" right="0.7" top="0.75" bottom="0.75" header="0.3" footer="0.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2"/>
  <sheetViews>
    <sheetView topLeftCell="C7" workbookViewId="0">
      <selection activeCell="M12" sqref="M12"/>
    </sheetView>
  </sheetViews>
  <sheetFormatPr defaultRowHeight="13.8" x14ac:dyDescent="0.25"/>
  <cols>
    <col min="1" max="1" width="17.19921875" customWidth="1"/>
    <col min="2" max="7" width="9.3984375" customWidth="1"/>
    <col min="8" max="8" width="11.3984375" customWidth="1"/>
    <col min="12" max="12" width="14.19921875" customWidth="1"/>
    <col min="13" max="13" width="11" customWidth="1"/>
  </cols>
  <sheetData>
    <row r="1" spans="1:13" x14ac:dyDescent="0.25">
      <c r="A1" t="s">
        <v>37</v>
      </c>
      <c r="B1" t="s">
        <v>1</v>
      </c>
      <c r="C1" t="s">
        <v>0</v>
      </c>
      <c r="D1" t="s">
        <v>2</v>
      </c>
      <c r="E1" t="s">
        <v>3</v>
      </c>
      <c r="F1" t="s">
        <v>4</v>
      </c>
      <c r="G1" t="s">
        <v>5</v>
      </c>
      <c r="H1" t="s">
        <v>38</v>
      </c>
      <c r="I1" t="s">
        <v>39</v>
      </c>
      <c r="L1" s="2" t="s">
        <v>40</v>
      </c>
      <c r="M1" t="s">
        <v>42</v>
      </c>
    </row>
    <row r="2" spans="1:13" x14ac:dyDescent="0.25">
      <c r="A2" s="1" t="s">
        <v>6</v>
      </c>
      <c r="B2" s="1">
        <v>1722.6</v>
      </c>
      <c r="C2" s="1">
        <v>3452</v>
      </c>
      <c r="D2" s="1">
        <v>7843.4</v>
      </c>
      <c r="E2" s="1">
        <v>18338.099999999999</v>
      </c>
      <c r="F2" s="1">
        <v>37299</v>
      </c>
      <c r="G2" s="1">
        <v>49150</v>
      </c>
      <c r="H2" s="1">
        <v>100650</v>
      </c>
      <c r="I2" s="1">
        <v>218455.1</v>
      </c>
      <c r="L2" s="3" t="s">
        <v>6</v>
      </c>
      <c r="M2">
        <v>218455.1</v>
      </c>
    </row>
    <row r="3" spans="1:13" x14ac:dyDescent="0.25">
      <c r="A3" s="1" t="s">
        <v>7</v>
      </c>
      <c r="B3" s="1">
        <v>0</v>
      </c>
      <c r="C3" s="1">
        <v>137</v>
      </c>
      <c r="D3" s="1">
        <v>85.5</v>
      </c>
      <c r="E3" s="1">
        <v>345.599999999999</v>
      </c>
      <c r="F3" s="1">
        <v>1334.8</v>
      </c>
      <c r="G3" s="1">
        <v>960</v>
      </c>
      <c r="H3" s="1">
        <v>6890</v>
      </c>
      <c r="I3" s="1">
        <v>9752.9</v>
      </c>
      <c r="L3" s="3" t="s">
        <v>9</v>
      </c>
      <c r="M3">
        <v>130742.2</v>
      </c>
    </row>
    <row r="4" spans="1:13" x14ac:dyDescent="0.25">
      <c r="A4" s="1" t="s">
        <v>8</v>
      </c>
      <c r="B4" s="1">
        <v>1038.19999999999</v>
      </c>
      <c r="C4" s="1">
        <v>1649</v>
      </c>
      <c r="D4" s="1">
        <v>1723</v>
      </c>
      <c r="E4" s="1">
        <v>2812.1</v>
      </c>
      <c r="F4" s="1">
        <v>7368.1</v>
      </c>
      <c r="G4" s="1">
        <v>770</v>
      </c>
      <c r="H4" s="1">
        <v>29880</v>
      </c>
      <c r="I4" s="1">
        <v>45240.4</v>
      </c>
      <c r="L4" s="3" t="s">
        <v>12</v>
      </c>
      <c r="M4">
        <v>214385.9</v>
      </c>
    </row>
    <row r="5" spans="1:13" x14ac:dyDescent="0.25">
      <c r="A5" s="1" t="s">
        <v>9</v>
      </c>
      <c r="B5" s="1">
        <v>1903.5</v>
      </c>
      <c r="C5" s="1">
        <v>3141</v>
      </c>
      <c r="D5" s="1">
        <v>7223.9</v>
      </c>
      <c r="E5" s="1">
        <v>11929.2</v>
      </c>
      <c r="F5" s="1">
        <v>19154.599999999999</v>
      </c>
      <c r="G5" s="1">
        <v>16210</v>
      </c>
      <c r="H5" s="1">
        <v>71180</v>
      </c>
      <c r="I5" s="1">
        <v>130742.2</v>
      </c>
      <c r="L5" s="3" t="s">
        <v>17</v>
      </c>
      <c r="M5">
        <v>172826.3</v>
      </c>
    </row>
    <row r="6" spans="1:13" x14ac:dyDescent="0.25">
      <c r="A6" s="1" t="s">
        <v>10</v>
      </c>
      <c r="B6" s="1">
        <v>0</v>
      </c>
      <c r="C6" s="1">
        <v>0</v>
      </c>
      <c r="D6" s="1">
        <v>0</v>
      </c>
      <c r="E6" s="1">
        <v>0</v>
      </c>
      <c r="F6" s="1">
        <v>5413.2</v>
      </c>
      <c r="G6" s="1">
        <v>3320</v>
      </c>
      <c r="H6" s="1">
        <v>20720</v>
      </c>
      <c r="I6" s="1">
        <v>29453.200000000001</v>
      </c>
      <c r="L6" s="3" t="s">
        <v>18</v>
      </c>
      <c r="M6">
        <v>156935.9</v>
      </c>
    </row>
    <row r="7" spans="1:13" x14ac:dyDescent="0.25">
      <c r="A7" s="1" t="s">
        <v>11</v>
      </c>
      <c r="B7" s="1">
        <v>0</v>
      </c>
      <c r="C7" s="1">
        <v>292</v>
      </c>
      <c r="D7" s="1">
        <v>415.8</v>
      </c>
      <c r="E7" s="1">
        <v>936</v>
      </c>
      <c r="F7" s="1">
        <v>2205.6999999999998</v>
      </c>
      <c r="G7" s="1">
        <v>3680</v>
      </c>
      <c r="H7" s="1">
        <v>8400</v>
      </c>
      <c r="I7" s="1">
        <v>15929.5</v>
      </c>
      <c r="L7" s="3" t="s">
        <v>20</v>
      </c>
      <c r="M7">
        <v>339226.4</v>
      </c>
    </row>
    <row r="8" spans="1:13" x14ac:dyDescent="0.25">
      <c r="A8" s="1" t="s">
        <v>12</v>
      </c>
      <c r="B8" s="1">
        <v>1794.8</v>
      </c>
      <c r="C8" s="1">
        <v>4077</v>
      </c>
      <c r="D8" s="1">
        <v>6666.2999999999902</v>
      </c>
      <c r="E8" s="1">
        <v>19689.400000000001</v>
      </c>
      <c r="F8" s="1">
        <v>38438.400000000001</v>
      </c>
      <c r="G8" s="1">
        <v>42280</v>
      </c>
      <c r="H8" s="1">
        <v>101440</v>
      </c>
      <c r="I8" s="1">
        <v>214385.9</v>
      </c>
      <c r="L8" s="3" t="s">
        <v>27</v>
      </c>
      <c r="M8">
        <v>163113.4</v>
      </c>
    </row>
    <row r="9" spans="1:13" x14ac:dyDescent="0.25">
      <c r="A9" s="1" t="s">
        <v>13</v>
      </c>
      <c r="B9" s="1">
        <v>770.7</v>
      </c>
      <c r="C9" s="1">
        <v>1298</v>
      </c>
      <c r="D9" s="1">
        <v>2219</v>
      </c>
      <c r="E9" s="1">
        <v>7585.9</v>
      </c>
      <c r="F9" s="1">
        <v>10614.8</v>
      </c>
      <c r="G9" s="1">
        <v>17020</v>
      </c>
      <c r="H9" s="1">
        <v>65130</v>
      </c>
      <c r="I9" s="1">
        <v>104638.39999999999</v>
      </c>
      <c r="L9" s="3" t="s">
        <v>29</v>
      </c>
      <c r="M9">
        <v>215749</v>
      </c>
    </row>
    <row r="10" spans="1:13" x14ac:dyDescent="0.25">
      <c r="A10" s="1" t="s">
        <v>14</v>
      </c>
      <c r="B10" s="1">
        <v>233.2</v>
      </c>
      <c r="C10" s="1">
        <v>733</v>
      </c>
      <c r="D10" s="1">
        <v>1586.4</v>
      </c>
      <c r="E10" s="1">
        <v>4146.7</v>
      </c>
      <c r="F10" s="1">
        <v>9886.1</v>
      </c>
      <c r="G10" s="1">
        <v>7250</v>
      </c>
      <c r="H10" s="1">
        <v>17560</v>
      </c>
      <c r="I10" s="1">
        <v>41395.4</v>
      </c>
      <c r="L10" s="3" t="s">
        <v>32</v>
      </c>
      <c r="M10">
        <v>337576</v>
      </c>
    </row>
    <row r="11" spans="1:13" x14ac:dyDescent="0.25">
      <c r="A11" s="1" t="s">
        <v>15</v>
      </c>
      <c r="B11" s="1">
        <v>868.9</v>
      </c>
      <c r="C11" s="1">
        <v>1842</v>
      </c>
      <c r="D11" s="1">
        <v>1377.7</v>
      </c>
      <c r="E11" s="1">
        <v>3099.4</v>
      </c>
      <c r="F11" s="1">
        <v>5154.5</v>
      </c>
      <c r="G11" s="1">
        <v>10220</v>
      </c>
      <c r="H11" s="1">
        <v>28090</v>
      </c>
      <c r="I11" s="1">
        <v>50652.5</v>
      </c>
      <c r="L11" s="3" t="s">
        <v>34</v>
      </c>
      <c r="M11">
        <v>290599.5</v>
      </c>
    </row>
    <row r="12" spans="1:13" x14ac:dyDescent="0.25">
      <c r="A12" s="1" t="s">
        <v>16</v>
      </c>
      <c r="B12" s="1">
        <v>0</v>
      </c>
      <c r="C12" s="1">
        <v>0</v>
      </c>
      <c r="D12" s="1">
        <v>0</v>
      </c>
      <c r="E12" s="1">
        <v>0</v>
      </c>
      <c r="F12" s="1">
        <v>9142.7000000000007</v>
      </c>
      <c r="G12" s="1">
        <v>21930</v>
      </c>
      <c r="H12" s="1">
        <v>22460</v>
      </c>
      <c r="I12" s="1">
        <v>53532.7</v>
      </c>
      <c r="L12" s="3" t="s">
        <v>41</v>
      </c>
      <c r="M12">
        <v>2239609.7000000002</v>
      </c>
    </row>
    <row r="13" spans="1:13" x14ac:dyDescent="0.25">
      <c r="A13" s="1" t="s">
        <v>17</v>
      </c>
      <c r="B13" s="1">
        <v>1474.8</v>
      </c>
      <c r="C13" s="1">
        <v>2704</v>
      </c>
      <c r="D13" s="1">
        <v>5629.2</v>
      </c>
      <c r="E13" s="1">
        <v>12399.2</v>
      </c>
      <c r="F13" s="1">
        <v>23469.1</v>
      </c>
      <c r="G13" s="1">
        <v>33310</v>
      </c>
      <c r="H13" s="1">
        <v>93840</v>
      </c>
      <c r="I13" s="1">
        <v>172826.3</v>
      </c>
    </row>
    <row r="14" spans="1:13" x14ac:dyDescent="0.25">
      <c r="A14" s="1" t="s">
        <v>18</v>
      </c>
      <c r="B14" s="1">
        <v>896</v>
      </c>
      <c r="C14" s="1">
        <v>2227</v>
      </c>
      <c r="D14" s="1">
        <v>4377.8</v>
      </c>
      <c r="E14" s="1">
        <v>12807.9</v>
      </c>
      <c r="F14" s="1">
        <v>22127.200000000001</v>
      </c>
      <c r="G14" s="1">
        <v>28320</v>
      </c>
      <c r="H14" s="1">
        <v>86180</v>
      </c>
      <c r="I14" s="1">
        <v>156935.9</v>
      </c>
    </row>
    <row r="15" spans="1:13" x14ac:dyDescent="0.25">
      <c r="A15" s="1" t="s">
        <v>19</v>
      </c>
      <c r="B15" s="1">
        <v>1725.8</v>
      </c>
      <c r="C15" s="1">
        <v>3396</v>
      </c>
      <c r="D15" s="1">
        <v>5279</v>
      </c>
      <c r="E15" s="1">
        <v>13418.4</v>
      </c>
      <c r="F15" s="1">
        <v>24231.5</v>
      </c>
      <c r="G15" s="1">
        <v>20730</v>
      </c>
      <c r="H15" s="1">
        <v>60650</v>
      </c>
      <c r="I15" s="1">
        <v>129430.7</v>
      </c>
    </row>
    <row r="16" spans="1:13" x14ac:dyDescent="0.25">
      <c r="A16" s="1" t="s">
        <v>20</v>
      </c>
      <c r="B16" s="1">
        <v>3293.5</v>
      </c>
      <c r="C16" s="1">
        <v>6434</v>
      </c>
      <c r="D16" s="1">
        <v>10980.1</v>
      </c>
      <c r="E16" s="1">
        <v>34715.300000000003</v>
      </c>
      <c r="F16" s="1">
        <v>70713.5</v>
      </c>
      <c r="G16" s="1">
        <v>66520</v>
      </c>
      <c r="H16" s="1">
        <v>146570</v>
      </c>
      <c r="I16" s="1">
        <v>339226.4</v>
      </c>
    </row>
    <row r="17" spans="1:9" x14ac:dyDescent="0.25">
      <c r="A17" s="1" t="s">
        <v>21</v>
      </c>
      <c r="B17" s="1">
        <v>78.5</v>
      </c>
      <c r="C17" s="1">
        <v>144</v>
      </c>
      <c r="D17" s="1">
        <v>168.6</v>
      </c>
      <c r="E17" s="1">
        <v>1221.69999999999</v>
      </c>
      <c r="F17" s="1">
        <v>1564.7</v>
      </c>
      <c r="G17" s="1">
        <v>1600</v>
      </c>
      <c r="H17" s="1">
        <v>2860</v>
      </c>
      <c r="I17" s="1">
        <v>7637.5</v>
      </c>
    </row>
    <row r="18" spans="1:9" x14ac:dyDescent="0.25">
      <c r="A18" s="1" t="s">
        <v>22</v>
      </c>
      <c r="B18" s="1">
        <v>35.9</v>
      </c>
      <c r="C18" s="1">
        <v>40</v>
      </c>
      <c r="D18" s="1">
        <v>329.4</v>
      </c>
      <c r="E18" s="1">
        <v>557.9</v>
      </c>
      <c r="F18" s="1">
        <v>1140.5</v>
      </c>
      <c r="G18" s="1">
        <v>1140</v>
      </c>
      <c r="H18" s="1">
        <v>3540</v>
      </c>
      <c r="I18" s="1">
        <v>6783.7</v>
      </c>
    </row>
    <row r="19" spans="1:9" x14ac:dyDescent="0.25">
      <c r="A19" s="1" t="s">
        <v>23</v>
      </c>
      <c r="B19" s="1">
        <v>0</v>
      </c>
      <c r="C19" s="1">
        <v>129</v>
      </c>
      <c r="D19" s="1">
        <v>15.899999999999901</v>
      </c>
      <c r="E19" s="1">
        <v>631.6</v>
      </c>
      <c r="F19" s="1">
        <v>1657.7</v>
      </c>
      <c r="G19" s="1">
        <v>1380</v>
      </c>
      <c r="H19" s="1">
        <v>4300</v>
      </c>
      <c r="I19" s="1">
        <v>8114.2</v>
      </c>
    </row>
    <row r="20" spans="1:9" x14ac:dyDescent="0.25">
      <c r="A20" s="1" t="s">
        <v>24</v>
      </c>
      <c r="B20" s="1">
        <v>59.699999999999903</v>
      </c>
      <c r="C20" s="1">
        <v>267</v>
      </c>
      <c r="D20" s="1">
        <v>748.8</v>
      </c>
      <c r="E20" s="1">
        <v>1111.3</v>
      </c>
      <c r="F20" s="1">
        <v>1224.9000000000001</v>
      </c>
      <c r="G20" s="1">
        <v>1730</v>
      </c>
      <c r="H20" s="1">
        <v>3970</v>
      </c>
      <c r="I20" s="1">
        <v>9111.7000000000007</v>
      </c>
    </row>
    <row r="21" spans="1:9" x14ac:dyDescent="0.25">
      <c r="A21" s="1" t="s">
        <v>25</v>
      </c>
      <c r="B21" s="1">
        <v>1008.09999999999</v>
      </c>
      <c r="C21" s="1">
        <v>2328</v>
      </c>
      <c r="D21" s="1">
        <v>4329.8999999999996</v>
      </c>
      <c r="E21" s="1">
        <v>11462</v>
      </c>
      <c r="F21" s="1">
        <v>15049.5</v>
      </c>
      <c r="G21" s="1">
        <v>740</v>
      </c>
      <c r="H21" s="1">
        <v>24210</v>
      </c>
      <c r="I21" s="1">
        <v>59127.5</v>
      </c>
    </row>
    <row r="22" spans="1:9" x14ac:dyDescent="0.25">
      <c r="A22" s="1" t="s">
        <v>26</v>
      </c>
      <c r="B22" s="1">
        <v>1262.2</v>
      </c>
      <c r="C22" s="1">
        <v>3619</v>
      </c>
      <c r="D22" s="1">
        <v>6923.3</v>
      </c>
      <c r="E22" s="1">
        <v>12280.9</v>
      </c>
      <c r="F22" s="1">
        <v>22181.8</v>
      </c>
      <c r="G22" s="1">
        <v>24500</v>
      </c>
      <c r="H22" s="1">
        <v>56070</v>
      </c>
      <c r="I22" s="1">
        <v>126837.2</v>
      </c>
    </row>
    <row r="23" spans="1:9" x14ac:dyDescent="0.25">
      <c r="A23" s="1" t="s">
        <v>27</v>
      </c>
      <c r="B23" s="1">
        <v>1468.3</v>
      </c>
      <c r="C23" s="1">
        <v>3030</v>
      </c>
      <c r="D23" s="1">
        <v>5728.5999999999904</v>
      </c>
      <c r="E23" s="1">
        <v>18144.900000000001</v>
      </c>
      <c r="F23" s="1">
        <v>29691.599999999999</v>
      </c>
      <c r="G23" s="1">
        <v>29800</v>
      </c>
      <c r="H23" s="1">
        <v>75250</v>
      </c>
      <c r="I23" s="1">
        <v>163113.4</v>
      </c>
    </row>
    <row r="24" spans="1:9" x14ac:dyDescent="0.25">
      <c r="A24" s="1" t="s">
        <v>28</v>
      </c>
      <c r="B24" s="1">
        <v>12.7</v>
      </c>
      <c r="C24" s="1">
        <v>63</v>
      </c>
      <c r="D24" s="1">
        <v>171.8</v>
      </c>
      <c r="E24" s="1">
        <v>402.4</v>
      </c>
      <c r="F24" s="1">
        <v>367.3</v>
      </c>
      <c r="G24" s="1">
        <v>710</v>
      </c>
      <c r="H24" s="1">
        <v>1590</v>
      </c>
      <c r="I24" s="1">
        <v>3317.2</v>
      </c>
    </row>
    <row r="25" spans="1:9" x14ac:dyDescent="0.25">
      <c r="A25" s="1" t="s">
        <v>29</v>
      </c>
      <c r="B25" s="1">
        <v>1510.3</v>
      </c>
      <c r="C25" s="1">
        <v>3052</v>
      </c>
      <c r="D25" s="1">
        <v>7029.2999999999902</v>
      </c>
      <c r="E25" s="1">
        <v>15982</v>
      </c>
      <c r="F25" s="1">
        <v>27715.4</v>
      </c>
      <c r="G25" s="1">
        <v>30260</v>
      </c>
      <c r="H25" s="1">
        <v>130200</v>
      </c>
      <c r="I25" s="1">
        <v>215749</v>
      </c>
    </row>
    <row r="26" spans="1:9" x14ac:dyDescent="0.25">
      <c r="A26" s="1" t="s">
        <v>30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34370</v>
      </c>
      <c r="I26" s="1">
        <v>34370</v>
      </c>
    </row>
    <row r="27" spans="1:9" x14ac:dyDescent="0.25">
      <c r="A27" s="1" t="s">
        <v>31</v>
      </c>
      <c r="B27" s="1">
        <v>80.099999999999994</v>
      </c>
      <c r="C27" s="1">
        <v>265</v>
      </c>
      <c r="D27" s="1">
        <v>423.5</v>
      </c>
      <c r="E27" s="1">
        <v>760.099999999999</v>
      </c>
      <c r="F27" s="1">
        <v>2103.4</v>
      </c>
      <c r="G27" s="1">
        <v>200</v>
      </c>
      <c r="H27" s="1">
        <v>2860</v>
      </c>
      <c r="I27" s="1">
        <v>6692.1</v>
      </c>
    </row>
    <row r="28" spans="1:9" x14ac:dyDescent="0.25">
      <c r="A28" s="1" t="s">
        <v>32</v>
      </c>
      <c r="B28" s="1">
        <v>4161</v>
      </c>
      <c r="C28" s="1">
        <v>7766</v>
      </c>
      <c r="D28" s="1">
        <v>17547.400000000001</v>
      </c>
      <c r="E28" s="1">
        <v>40644</v>
      </c>
      <c r="F28" s="1">
        <v>59227.6</v>
      </c>
      <c r="G28" s="1">
        <v>72690</v>
      </c>
      <c r="H28" s="1">
        <v>135540</v>
      </c>
      <c r="I28" s="1">
        <v>337576</v>
      </c>
    </row>
    <row r="29" spans="1:9" x14ac:dyDescent="0.25">
      <c r="A29" s="1" t="s">
        <v>33</v>
      </c>
      <c r="B29" s="1">
        <v>0</v>
      </c>
      <c r="C29" s="1">
        <v>0</v>
      </c>
      <c r="D29" s="1">
        <v>0</v>
      </c>
      <c r="E29" s="1">
        <v>0</v>
      </c>
      <c r="F29" s="1">
        <v>5030.6000000000004</v>
      </c>
      <c r="G29" s="1">
        <v>9130</v>
      </c>
      <c r="H29" s="1">
        <v>15920</v>
      </c>
      <c r="I29" s="1">
        <v>30080.6</v>
      </c>
    </row>
    <row r="30" spans="1:9" x14ac:dyDescent="0.25">
      <c r="A30" s="1" t="s">
        <v>34</v>
      </c>
      <c r="B30" s="1">
        <v>1920.7</v>
      </c>
      <c r="C30" s="1">
        <v>3031</v>
      </c>
      <c r="D30" s="1">
        <v>7427.1</v>
      </c>
      <c r="E30" s="1">
        <v>28876.400000000001</v>
      </c>
      <c r="F30" s="1">
        <v>56814.3</v>
      </c>
      <c r="G30" s="1">
        <v>70940</v>
      </c>
      <c r="H30" s="1">
        <v>121590</v>
      </c>
      <c r="I30" s="1">
        <v>290599.5</v>
      </c>
    </row>
    <row r="31" spans="1:9" x14ac:dyDescent="0.25">
      <c r="A31" s="1" t="s">
        <v>35</v>
      </c>
      <c r="B31" s="1">
        <v>0</v>
      </c>
      <c r="C31" s="1">
        <v>0</v>
      </c>
      <c r="D31" s="1">
        <v>620.599999999999</v>
      </c>
      <c r="E31" s="1">
        <v>4313.1000000000004</v>
      </c>
      <c r="F31" s="1">
        <v>9662.7000000000007</v>
      </c>
      <c r="G31" s="1">
        <v>8570</v>
      </c>
      <c r="H31" s="1">
        <v>8810</v>
      </c>
      <c r="I31" s="1">
        <v>31976.400000000001</v>
      </c>
    </row>
    <row r="32" spans="1:9" x14ac:dyDescent="0.25">
      <c r="A32" s="1" t="s">
        <v>36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1960</v>
      </c>
      <c r="H32" s="1">
        <v>3450</v>
      </c>
      <c r="I32" s="1">
        <v>5410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32"/>
  <sheetViews>
    <sheetView workbookViewId="0">
      <selection activeCell="K13" sqref="K13"/>
    </sheetView>
  </sheetViews>
  <sheetFormatPr defaultRowHeight="13.8" x14ac:dyDescent="0.25"/>
  <cols>
    <col min="1" max="1" width="19.19921875" customWidth="1"/>
  </cols>
  <sheetData>
    <row r="1" spans="1:9" x14ac:dyDescent="0.25">
      <c r="A1" t="s">
        <v>37</v>
      </c>
      <c r="B1" t="s">
        <v>1</v>
      </c>
      <c r="C1" t="s">
        <v>0</v>
      </c>
      <c r="D1" t="s">
        <v>2</v>
      </c>
      <c r="E1" t="s">
        <v>3</v>
      </c>
      <c r="F1" t="s">
        <v>4</v>
      </c>
      <c r="G1" t="s">
        <v>5</v>
      </c>
      <c r="H1" t="s">
        <v>38</v>
      </c>
      <c r="I1" t="s">
        <v>39</v>
      </c>
    </row>
    <row r="2" spans="1:9" x14ac:dyDescent="0.25">
      <c r="A2" s="1" t="s">
        <v>6</v>
      </c>
      <c r="B2" s="1">
        <v>55216</v>
      </c>
      <c r="C2" s="1">
        <v>104294</v>
      </c>
      <c r="D2" s="1">
        <v>245180</v>
      </c>
      <c r="E2" s="1">
        <v>509517</v>
      </c>
      <c r="F2" s="1">
        <v>793314</v>
      </c>
      <c r="G2" s="1">
        <v>1044741</v>
      </c>
      <c r="H2" s="1">
        <v>2714846.63</v>
      </c>
      <c r="I2" s="1">
        <v>5467108.6299999999</v>
      </c>
    </row>
    <row r="3" spans="1:9" x14ac:dyDescent="0.25">
      <c r="A3" s="1" t="s">
        <v>7</v>
      </c>
      <c r="B3" s="1">
        <v>825</v>
      </c>
      <c r="C3" s="1">
        <v>1703</v>
      </c>
      <c r="D3" s="1">
        <v>3741</v>
      </c>
      <c r="E3" s="1">
        <v>6860</v>
      </c>
      <c r="F3" s="1">
        <v>11818</v>
      </c>
      <c r="G3" s="1">
        <v>25834</v>
      </c>
      <c r="H3" s="1">
        <v>83099.460000000006</v>
      </c>
      <c r="I3" s="1">
        <v>133880.46</v>
      </c>
    </row>
    <row r="4" spans="1:9" x14ac:dyDescent="0.25">
      <c r="A4" s="1" t="s">
        <v>8</v>
      </c>
      <c r="B4" s="1">
        <v>18861</v>
      </c>
      <c r="C4" s="1">
        <v>35534</v>
      </c>
      <c r="D4" s="1">
        <v>68211</v>
      </c>
      <c r="E4" s="1">
        <v>123625</v>
      </c>
      <c r="F4" s="1">
        <v>219237</v>
      </c>
      <c r="G4" s="1">
        <v>372202</v>
      </c>
      <c r="H4" s="1">
        <v>788570.37</v>
      </c>
      <c r="I4" s="1">
        <v>1626240.37</v>
      </c>
    </row>
    <row r="5" spans="1:9" x14ac:dyDescent="0.25">
      <c r="A5" s="1" t="s">
        <v>9</v>
      </c>
      <c r="B5" s="1">
        <v>49499</v>
      </c>
      <c r="C5" s="1">
        <v>91985</v>
      </c>
      <c r="D5" s="1">
        <v>136619</v>
      </c>
      <c r="E5" s="1">
        <v>179893</v>
      </c>
      <c r="F5" s="1">
        <v>323819</v>
      </c>
      <c r="G5" s="1">
        <v>602109</v>
      </c>
      <c r="H5" s="1">
        <v>1837591.33</v>
      </c>
      <c r="I5" s="1">
        <v>3221515.33</v>
      </c>
    </row>
    <row r="6" spans="1:9" x14ac:dyDescent="0.25">
      <c r="A6" s="1" t="s">
        <v>10</v>
      </c>
      <c r="B6" s="1">
        <v>0</v>
      </c>
      <c r="C6" s="1">
        <v>0</v>
      </c>
      <c r="D6" s="1">
        <v>34281</v>
      </c>
      <c r="E6" s="1">
        <v>133530</v>
      </c>
      <c r="F6" s="1">
        <v>195440</v>
      </c>
      <c r="G6" s="1">
        <v>396847</v>
      </c>
      <c r="H6" s="1">
        <v>898108.7</v>
      </c>
      <c r="I6" s="1">
        <v>1658206.7</v>
      </c>
    </row>
    <row r="7" spans="1:9" x14ac:dyDescent="0.25">
      <c r="A7" s="1" t="s">
        <v>11</v>
      </c>
      <c r="B7" s="1">
        <v>2568</v>
      </c>
      <c r="C7" s="1">
        <v>4388</v>
      </c>
      <c r="D7" s="1">
        <v>9915</v>
      </c>
      <c r="E7" s="1">
        <v>24610</v>
      </c>
      <c r="F7" s="1">
        <v>43968</v>
      </c>
      <c r="G7" s="1">
        <v>104955</v>
      </c>
      <c r="H7" s="1">
        <v>202296.02999999901</v>
      </c>
      <c r="I7" s="1">
        <v>392700.02999999898</v>
      </c>
    </row>
    <row r="8" spans="1:9" x14ac:dyDescent="0.25">
      <c r="A8" s="1" t="s">
        <v>12</v>
      </c>
      <c r="B8" s="1">
        <v>52559</v>
      </c>
      <c r="C8" s="1">
        <v>93627</v>
      </c>
      <c r="D8" s="1">
        <v>211654</v>
      </c>
      <c r="E8" s="1">
        <v>464077</v>
      </c>
      <c r="F8" s="1">
        <v>747699</v>
      </c>
      <c r="G8" s="1">
        <v>1656888</v>
      </c>
      <c r="H8" s="1">
        <v>3565170.7699999898</v>
      </c>
      <c r="I8" s="1">
        <v>6791674.7699999996</v>
      </c>
    </row>
    <row r="9" spans="1:9" x14ac:dyDescent="0.25">
      <c r="A9" s="1" t="s">
        <v>13</v>
      </c>
      <c r="B9" s="1">
        <v>22054</v>
      </c>
      <c r="C9" s="1">
        <v>42342</v>
      </c>
      <c r="D9" s="1">
        <v>95694</v>
      </c>
      <c r="E9" s="1">
        <v>199101</v>
      </c>
      <c r="F9" s="1">
        <v>374873</v>
      </c>
      <c r="G9" s="1">
        <v>795335</v>
      </c>
      <c r="H9" s="1">
        <v>1749395.17</v>
      </c>
      <c r="I9" s="1">
        <v>3278794.17</v>
      </c>
    </row>
    <row r="10" spans="1:9" x14ac:dyDescent="0.25">
      <c r="A10" s="1" t="s">
        <v>14</v>
      </c>
      <c r="B10" s="1">
        <v>4972</v>
      </c>
      <c r="C10" s="1">
        <v>9204</v>
      </c>
      <c r="D10" s="1">
        <v>20564</v>
      </c>
      <c r="E10" s="1">
        <v>48098</v>
      </c>
      <c r="F10" s="1">
        <v>96512</v>
      </c>
      <c r="G10" s="1">
        <v>181036</v>
      </c>
      <c r="H10" s="1">
        <v>412124.56</v>
      </c>
      <c r="I10" s="1">
        <v>772510.56</v>
      </c>
    </row>
    <row r="11" spans="1:9" x14ac:dyDescent="0.25">
      <c r="A11" s="1" t="s">
        <v>15</v>
      </c>
      <c r="B11" s="1">
        <v>7911</v>
      </c>
      <c r="C11" s="1">
        <v>13764</v>
      </c>
      <c r="D11" s="1">
        <v>25602</v>
      </c>
      <c r="E11" s="1">
        <v>54582</v>
      </c>
      <c r="F11" s="1">
        <v>104564</v>
      </c>
      <c r="G11" s="1">
        <v>190949</v>
      </c>
      <c r="H11" s="1">
        <v>422636.13</v>
      </c>
      <c r="I11" s="1">
        <v>820008.13</v>
      </c>
    </row>
    <row r="12" spans="1:9" x14ac:dyDescent="0.25">
      <c r="A12" s="1" t="s">
        <v>16</v>
      </c>
      <c r="B12" s="1">
        <v>0</v>
      </c>
      <c r="C12" s="1">
        <v>0</v>
      </c>
      <c r="D12" s="1">
        <v>88994</v>
      </c>
      <c r="E12" s="1">
        <v>383525</v>
      </c>
      <c r="F12" s="1">
        <v>532846</v>
      </c>
      <c r="G12" s="1">
        <v>400201</v>
      </c>
      <c r="H12" s="1">
        <v>1100551.0799999901</v>
      </c>
      <c r="I12" s="1">
        <v>2506117.08</v>
      </c>
    </row>
    <row r="13" spans="1:9" x14ac:dyDescent="0.25">
      <c r="A13" s="1" t="s">
        <v>17</v>
      </c>
      <c r="B13" s="1">
        <v>41832</v>
      </c>
      <c r="C13" s="1">
        <v>77927</v>
      </c>
      <c r="D13" s="1">
        <v>144631</v>
      </c>
      <c r="E13" s="1">
        <v>258078</v>
      </c>
      <c r="F13" s="1">
        <v>500923</v>
      </c>
      <c r="G13" s="1">
        <v>1341641</v>
      </c>
      <c r="H13" s="1">
        <v>4485081.2300000004</v>
      </c>
      <c r="I13" s="1">
        <v>6850113.2300000004</v>
      </c>
    </row>
    <row r="14" spans="1:9" x14ac:dyDescent="0.25">
      <c r="A14" s="1" t="s">
        <v>18</v>
      </c>
      <c r="B14" s="1">
        <v>27518</v>
      </c>
      <c r="C14" s="1">
        <v>48520</v>
      </c>
      <c r="D14" s="1">
        <v>131875</v>
      </c>
      <c r="E14" s="1">
        <v>312300</v>
      </c>
      <c r="F14" s="1">
        <v>474883</v>
      </c>
      <c r="G14" s="1">
        <v>900550</v>
      </c>
      <c r="H14" s="1">
        <v>2031948.00999999</v>
      </c>
      <c r="I14" s="1">
        <v>3927594.01</v>
      </c>
    </row>
    <row r="15" spans="1:9" x14ac:dyDescent="0.25">
      <c r="A15" s="1" t="s">
        <v>19</v>
      </c>
      <c r="B15" s="1">
        <v>49516</v>
      </c>
      <c r="C15" s="1">
        <v>92970</v>
      </c>
      <c r="D15" s="1">
        <v>129397</v>
      </c>
      <c r="E15" s="1">
        <v>109549</v>
      </c>
      <c r="F15" s="1">
        <v>239607</v>
      </c>
      <c r="G15" s="1">
        <v>855165</v>
      </c>
      <c r="H15" s="1">
        <v>2445263.94</v>
      </c>
      <c r="I15" s="1">
        <v>3921467.94</v>
      </c>
    </row>
    <row r="16" spans="1:9" x14ac:dyDescent="0.25">
      <c r="A16" s="1" t="s">
        <v>20</v>
      </c>
      <c r="B16" s="1">
        <v>104699</v>
      </c>
      <c r="C16" s="1">
        <v>200213</v>
      </c>
      <c r="D16" s="1">
        <v>472153</v>
      </c>
      <c r="E16" s="1">
        <v>989826</v>
      </c>
      <c r="F16" s="1">
        <v>1581030</v>
      </c>
      <c r="G16" s="1">
        <v>3365801</v>
      </c>
      <c r="H16" s="1">
        <v>7210210.9699999997</v>
      </c>
      <c r="I16" s="1">
        <v>13923932.970000001</v>
      </c>
    </row>
    <row r="17" spans="1:9" x14ac:dyDescent="0.25">
      <c r="A17" s="1" t="s">
        <v>21</v>
      </c>
      <c r="B17" s="1">
        <v>1487</v>
      </c>
      <c r="C17" s="1">
        <v>2901</v>
      </c>
      <c r="D17" s="1">
        <v>5613</v>
      </c>
      <c r="E17" s="1">
        <v>11373</v>
      </c>
      <c r="F17" s="1">
        <v>19099</v>
      </c>
      <c r="G17" s="1">
        <v>34291</v>
      </c>
      <c r="H17" s="1">
        <v>70040.59</v>
      </c>
      <c r="I17" s="1">
        <v>144804.59</v>
      </c>
    </row>
    <row r="18" spans="1:9" x14ac:dyDescent="0.25">
      <c r="A18" s="1" t="s">
        <v>22</v>
      </c>
      <c r="B18" s="1">
        <v>1327</v>
      </c>
      <c r="C18" s="1">
        <v>2724</v>
      </c>
      <c r="D18" s="1">
        <v>6255</v>
      </c>
      <c r="E18" s="1">
        <v>13207</v>
      </c>
      <c r="F18" s="1">
        <v>25041</v>
      </c>
      <c r="G18" s="1">
        <v>49951</v>
      </c>
      <c r="H18" s="1">
        <v>130680.51</v>
      </c>
      <c r="I18" s="1">
        <v>229185.51</v>
      </c>
    </row>
    <row r="19" spans="1:9" x14ac:dyDescent="0.25">
      <c r="A19" s="1" t="s">
        <v>23</v>
      </c>
      <c r="B19" s="1">
        <v>474</v>
      </c>
      <c r="C19" s="1">
        <v>1281</v>
      </c>
      <c r="D19" s="1">
        <v>2789</v>
      </c>
      <c r="E19" s="1">
        <v>5928</v>
      </c>
      <c r="F19" s="1">
        <v>10857</v>
      </c>
      <c r="G19" s="1">
        <v>19914</v>
      </c>
      <c r="H19" s="1">
        <v>43861.32</v>
      </c>
      <c r="I19" s="1">
        <v>85104.320000000007</v>
      </c>
    </row>
    <row r="20" spans="1:9" x14ac:dyDescent="0.25">
      <c r="A20" s="1" t="s">
        <v>24</v>
      </c>
      <c r="B20" s="1">
        <v>898</v>
      </c>
      <c r="C20" s="1">
        <v>1998</v>
      </c>
      <c r="D20" s="1">
        <v>5330</v>
      </c>
      <c r="E20" s="1">
        <v>11349</v>
      </c>
      <c r="F20" s="1">
        <v>22489</v>
      </c>
      <c r="G20" s="1">
        <v>41883</v>
      </c>
      <c r="H20" s="1">
        <v>72242.98</v>
      </c>
      <c r="I20" s="1">
        <v>156189.97999999899</v>
      </c>
    </row>
    <row r="21" spans="1:9" x14ac:dyDescent="0.25">
      <c r="A21" s="1" t="s">
        <v>25</v>
      </c>
      <c r="B21" s="1">
        <v>23720</v>
      </c>
      <c r="C21" s="1">
        <v>42502</v>
      </c>
      <c r="D21" s="1">
        <v>80815</v>
      </c>
      <c r="E21" s="1">
        <v>164424</v>
      </c>
      <c r="F21" s="1">
        <v>278557</v>
      </c>
      <c r="G21" s="1">
        <v>627646</v>
      </c>
      <c r="H21" s="1">
        <v>1597493.13</v>
      </c>
      <c r="I21" s="1">
        <v>2815157.13</v>
      </c>
    </row>
    <row r="22" spans="1:9" x14ac:dyDescent="0.25">
      <c r="A22" s="1" t="s">
        <v>26</v>
      </c>
      <c r="B22" s="1">
        <v>33261</v>
      </c>
      <c r="C22" s="1">
        <v>63258</v>
      </c>
      <c r="D22" s="1">
        <v>132466</v>
      </c>
      <c r="E22" s="1">
        <v>254415</v>
      </c>
      <c r="F22" s="1">
        <v>423465</v>
      </c>
      <c r="G22" s="1">
        <v>759544</v>
      </c>
      <c r="H22" s="1">
        <v>1493291.29</v>
      </c>
      <c r="I22" s="1">
        <v>3159700.29</v>
      </c>
    </row>
    <row r="23" spans="1:9" x14ac:dyDescent="0.25">
      <c r="A23" s="1" t="s">
        <v>27</v>
      </c>
      <c r="B23" s="1">
        <v>32143</v>
      </c>
      <c r="C23" s="1">
        <v>60028</v>
      </c>
      <c r="D23" s="1">
        <v>145226</v>
      </c>
      <c r="E23" s="1">
        <v>324790</v>
      </c>
      <c r="F23" s="1">
        <v>502108</v>
      </c>
      <c r="G23" s="1">
        <v>1004875</v>
      </c>
      <c r="H23" s="1">
        <v>2430712.21</v>
      </c>
      <c r="I23" s="1">
        <v>4499882.21</v>
      </c>
    </row>
    <row r="24" spans="1:9" x14ac:dyDescent="0.25">
      <c r="A24" s="1" t="s">
        <v>28</v>
      </c>
      <c r="B24" s="1">
        <v>363</v>
      </c>
      <c r="C24" s="1">
        <v>823</v>
      </c>
      <c r="D24" s="1">
        <v>1603</v>
      </c>
      <c r="E24" s="1">
        <v>3475</v>
      </c>
      <c r="F24" s="1">
        <v>6595</v>
      </c>
      <c r="G24" s="1">
        <v>16022</v>
      </c>
      <c r="H24" s="1">
        <v>76623.53</v>
      </c>
      <c r="I24" s="1">
        <v>105504.53</v>
      </c>
    </row>
    <row r="25" spans="1:9" x14ac:dyDescent="0.25">
      <c r="A25" s="1" t="s">
        <v>29</v>
      </c>
      <c r="B25" s="1">
        <v>53122</v>
      </c>
      <c r="C25" s="1">
        <v>104187</v>
      </c>
      <c r="D25" s="1">
        <v>237521</v>
      </c>
      <c r="E25" s="1">
        <v>523386</v>
      </c>
      <c r="F25" s="1">
        <v>848186</v>
      </c>
      <c r="G25" s="1">
        <v>1800247</v>
      </c>
      <c r="H25" s="1">
        <v>5468183.54</v>
      </c>
      <c r="I25" s="1">
        <v>9034832.5399999991</v>
      </c>
    </row>
    <row r="26" spans="1:9" x14ac:dyDescent="0.25">
      <c r="A26" s="1" t="s">
        <v>30</v>
      </c>
      <c r="B26" s="1">
        <v>0</v>
      </c>
      <c r="C26" s="1">
        <v>0</v>
      </c>
      <c r="D26" s="1">
        <v>0</v>
      </c>
      <c r="E26" s="1">
        <v>0</v>
      </c>
      <c r="F26" s="1">
        <v>89946</v>
      </c>
      <c r="G26" s="1">
        <v>780648</v>
      </c>
      <c r="H26" s="1">
        <v>2594993.31</v>
      </c>
      <c r="I26" s="1">
        <v>3465587.31</v>
      </c>
    </row>
    <row r="27" spans="1:9" x14ac:dyDescent="0.25">
      <c r="A27" s="1" t="s">
        <v>31</v>
      </c>
      <c r="B27" s="1">
        <v>1911</v>
      </c>
      <c r="C27" s="1">
        <v>3561</v>
      </c>
      <c r="D27" s="1">
        <v>7085</v>
      </c>
      <c r="E27" s="1">
        <v>17032</v>
      </c>
      <c r="F27" s="1">
        <v>35057</v>
      </c>
      <c r="G27" s="1">
        <v>61513</v>
      </c>
      <c r="H27" s="1">
        <v>113999.06</v>
      </c>
      <c r="I27" s="1">
        <v>240158.06</v>
      </c>
    </row>
    <row r="28" spans="1:9" x14ac:dyDescent="0.25">
      <c r="A28" s="1" t="s">
        <v>32</v>
      </c>
      <c r="B28" s="1">
        <v>98272</v>
      </c>
      <c r="C28" s="1">
        <v>180785</v>
      </c>
      <c r="D28" s="1">
        <v>365357</v>
      </c>
      <c r="E28" s="1">
        <v>700600</v>
      </c>
      <c r="F28" s="1">
        <v>1066449</v>
      </c>
      <c r="G28" s="1">
        <v>1980594</v>
      </c>
      <c r="H28" s="1">
        <v>5288549</v>
      </c>
      <c r="I28" s="1">
        <v>9680606</v>
      </c>
    </row>
    <row r="29" spans="1:9" x14ac:dyDescent="0.25">
      <c r="A29" s="1" t="s">
        <v>33</v>
      </c>
      <c r="B29" s="1">
        <v>0</v>
      </c>
      <c r="C29" s="1">
        <v>0</v>
      </c>
      <c r="D29" s="1">
        <v>12600</v>
      </c>
      <c r="E29" s="1">
        <v>47322</v>
      </c>
      <c r="F29" s="1">
        <v>94025</v>
      </c>
      <c r="G29" s="1">
        <v>239374</v>
      </c>
      <c r="H29" s="1">
        <v>827220.90999999898</v>
      </c>
      <c r="I29" s="1">
        <v>1220541.9099999999</v>
      </c>
    </row>
    <row r="30" spans="1:9" x14ac:dyDescent="0.25">
      <c r="A30" s="1" t="s">
        <v>34</v>
      </c>
      <c r="B30" s="1">
        <v>67947</v>
      </c>
      <c r="C30" s="1">
        <v>122644</v>
      </c>
      <c r="D30" s="1">
        <v>233923</v>
      </c>
      <c r="E30" s="1">
        <v>504798</v>
      </c>
      <c r="F30" s="1">
        <v>866784</v>
      </c>
      <c r="G30" s="1">
        <v>1532232</v>
      </c>
      <c r="H30" s="1">
        <v>3100015</v>
      </c>
      <c r="I30" s="1">
        <v>6428343</v>
      </c>
    </row>
    <row r="31" spans="1:9" x14ac:dyDescent="0.25">
      <c r="A31" s="1" t="s">
        <v>35</v>
      </c>
      <c r="B31" s="1">
        <v>0</v>
      </c>
      <c r="C31" s="1">
        <v>0</v>
      </c>
      <c r="D31" s="1">
        <v>46839</v>
      </c>
      <c r="E31" s="1">
        <v>206132</v>
      </c>
      <c r="F31" s="1">
        <v>376306</v>
      </c>
      <c r="G31" s="1">
        <v>816057</v>
      </c>
      <c r="H31" s="1">
        <v>2487097.19</v>
      </c>
      <c r="I31" s="1">
        <v>3932431.19</v>
      </c>
    </row>
    <row r="32" spans="1:9" x14ac:dyDescent="0.25">
      <c r="A32" s="1" t="s">
        <v>36</v>
      </c>
      <c r="B32" s="1">
        <v>0</v>
      </c>
      <c r="C32" s="1">
        <v>0</v>
      </c>
      <c r="D32" s="1">
        <v>2108</v>
      </c>
      <c r="E32" s="1">
        <v>12069</v>
      </c>
      <c r="F32" s="1">
        <v>24246</v>
      </c>
      <c r="G32" s="1">
        <v>47917</v>
      </c>
      <c r="H32" s="1">
        <v>121277.609999999</v>
      </c>
      <c r="I32" s="1">
        <v>207617.61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34"/>
  <sheetViews>
    <sheetView tabSelected="1" topLeftCell="L1" workbookViewId="0">
      <selection activeCell="AC11" sqref="AC11"/>
    </sheetView>
  </sheetViews>
  <sheetFormatPr defaultRowHeight="13.8" x14ac:dyDescent="0.25"/>
  <cols>
    <col min="1" max="1" width="17.3984375" customWidth="1"/>
    <col min="2" max="7" width="9.3984375" customWidth="1"/>
    <col min="8" max="8" width="11.3984375" customWidth="1"/>
    <col min="13" max="13" width="16.5" customWidth="1"/>
    <col min="14" max="14" width="11" customWidth="1"/>
  </cols>
  <sheetData>
    <row r="1" spans="1:14" x14ac:dyDescent="0.25">
      <c r="A1" t="s">
        <v>37</v>
      </c>
      <c r="B1" t="s">
        <v>1</v>
      </c>
      <c r="C1" t="s">
        <v>0</v>
      </c>
      <c r="D1" t="s">
        <v>2</v>
      </c>
      <c r="E1" t="s">
        <v>3</v>
      </c>
      <c r="F1" t="s">
        <v>4</v>
      </c>
      <c r="G1" t="s">
        <v>5</v>
      </c>
      <c r="H1" t="s">
        <v>38</v>
      </c>
      <c r="I1" t="s">
        <v>39</v>
      </c>
    </row>
    <row r="2" spans="1:14" x14ac:dyDescent="0.25">
      <c r="A2" s="1" t="s">
        <v>6</v>
      </c>
      <c r="B2" s="1">
        <v>-59</v>
      </c>
      <c r="C2" s="1">
        <v>364.5</v>
      </c>
      <c r="D2" s="1">
        <v>946.5</v>
      </c>
      <c r="E2" s="1">
        <v>8558.5999999999894</v>
      </c>
      <c r="F2" s="1">
        <v>15050.4</v>
      </c>
      <c r="G2" s="1">
        <v>-5132</v>
      </c>
      <c r="H2" s="1">
        <v>14470</v>
      </c>
      <c r="I2" s="1">
        <v>34199</v>
      </c>
      <c r="M2" s="2" t="s">
        <v>40</v>
      </c>
      <c r="N2" t="s">
        <v>42</v>
      </c>
    </row>
    <row r="3" spans="1:14" ht="14.25" customHeight="1" x14ac:dyDescent="0.25">
      <c r="A3" s="1" t="s">
        <v>7</v>
      </c>
      <c r="B3" s="1">
        <v>0</v>
      </c>
      <c r="C3" s="1">
        <v>-213.6</v>
      </c>
      <c r="D3" s="1">
        <v>-735.6</v>
      </c>
      <c r="E3" s="1">
        <v>-1001.6</v>
      </c>
      <c r="F3" s="1">
        <v>-332.9</v>
      </c>
      <c r="G3" s="1">
        <v>-3200</v>
      </c>
      <c r="H3" s="1">
        <v>-4950</v>
      </c>
      <c r="I3" s="1">
        <v>-10433.700000000001</v>
      </c>
      <c r="M3" s="3" t="s">
        <v>6</v>
      </c>
      <c r="N3">
        <v>34199</v>
      </c>
    </row>
    <row r="4" spans="1:14" x14ac:dyDescent="0.25">
      <c r="A4" s="1" t="s">
        <v>8</v>
      </c>
      <c r="B4" s="1">
        <v>188.7</v>
      </c>
      <c r="C4" s="1">
        <v>227.39999999999901</v>
      </c>
      <c r="D4" s="1">
        <v>-395.2</v>
      </c>
      <c r="E4" s="1">
        <v>542.9</v>
      </c>
      <c r="F4" s="1">
        <v>2956.9</v>
      </c>
      <c r="G4" s="1">
        <v>-8780</v>
      </c>
      <c r="H4" s="1">
        <v>-3180</v>
      </c>
      <c r="I4" s="1">
        <v>-8439.2999999999993</v>
      </c>
      <c r="M4" s="3" t="s">
        <v>7</v>
      </c>
      <c r="N4">
        <v>-10433.700000000001</v>
      </c>
    </row>
    <row r="5" spans="1:14" x14ac:dyDescent="0.25">
      <c r="A5" s="1" t="s">
        <v>9</v>
      </c>
      <c r="B5" s="1">
        <v>-193.1</v>
      </c>
      <c r="C5" s="1">
        <v>-1077.2</v>
      </c>
      <c r="D5" s="1">
        <v>3680</v>
      </c>
      <c r="E5" s="1">
        <v>6459</v>
      </c>
      <c r="F5" s="1">
        <v>7790.6</v>
      </c>
      <c r="G5" s="1">
        <v>-14634</v>
      </c>
      <c r="H5" s="1">
        <v>-30150</v>
      </c>
      <c r="I5" s="1">
        <v>-28124.699999999899</v>
      </c>
      <c r="M5" s="3" t="s">
        <v>8</v>
      </c>
      <c r="N5">
        <v>-8439.2999999999993</v>
      </c>
    </row>
    <row r="6" spans="1:14" x14ac:dyDescent="0.25">
      <c r="A6" s="1" t="s">
        <v>10</v>
      </c>
      <c r="B6" s="1">
        <v>0</v>
      </c>
      <c r="C6" s="1">
        <v>0</v>
      </c>
      <c r="D6" s="1">
        <v>0</v>
      </c>
      <c r="E6" s="1">
        <v>0</v>
      </c>
      <c r="F6" s="1">
        <v>875.3</v>
      </c>
      <c r="G6" s="1">
        <v>-9827</v>
      </c>
      <c r="H6" s="1">
        <v>-15010</v>
      </c>
      <c r="I6" s="1">
        <v>-23961.7</v>
      </c>
      <c r="M6" s="3" t="s">
        <v>9</v>
      </c>
      <c r="N6">
        <v>-28124.699999999899</v>
      </c>
    </row>
    <row r="7" spans="1:14" x14ac:dyDescent="0.25">
      <c r="A7" s="1" t="s">
        <v>11</v>
      </c>
      <c r="B7" s="1">
        <v>0</v>
      </c>
      <c r="C7" s="1">
        <v>7</v>
      </c>
      <c r="D7" s="1">
        <v>-95.6</v>
      </c>
      <c r="E7" s="1">
        <v>309.39999999999998</v>
      </c>
      <c r="F7" s="1">
        <v>884.5</v>
      </c>
      <c r="G7" s="1">
        <v>-255</v>
      </c>
      <c r="H7" s="1">
        <v>-850</v>
      </c>
      <c r="I7" s="1">
        <v>0.29999999999995403</v>
      </c>
      <c r="M7" s="3" t="s">
        <v>10</v>
      </c>
      <c r="N7">
        <v>-23961.7</v>
      </c>
    </row>
    <row r="8" spans="1:14" x14ac:dyDescent="0.25">
      <c r="A8" s="1" t="s">
        <v>12</v>
      </c>
      <c r="B8" s="1">
        <v>-515.9</v>
      </c>
      <c r="C8" s="1">
        <v>917.7</v>
      </c>
      <c r="D8" s="1">
        <v>1219.7</v>
      </c>
      <c r="E8" s="1">
        <v>8311.4</v>
      </c>
      <c r="F8" s="1">
        <v>24342.7</v>
      </c>
      <c r="G8" s="1">
        <v>3519</v>
      </c>
      <c r="H8" s="1">
        <v>-22120</v>
      </c>
      <c r="I8" s="1">
        <v>15674.6</v>
      </c>
      <c r="M8" s="3" t="s">
        <v>35</v>
      </c>
      <c r="N8">
        <v>-79431.3</v>
      </c>
    </row>
    <row r="9" spans="1:14" x14ac:dyDescent="0.25">
      <c r="A9" s="1" t="s">
        <v>13</v>
      </c>
      <c r="B9" s="1">
        <v>-259.8</v>
      </c>
      <c r="C9" s="1">
        <v>-189.2</v>
      </c>
      <c r="D9" s="1">
        <v>363.6</v>
      </c>
      <c r="E9" s="1">
        <v>4510.3999999999996</v>
      </c>
      <c r="F9" s="1">
        <v>2880.5</v>
      </c>
      <c r="G9" s="1">
        <v>1313</v>
      </c>
      <c r="H9" s="1">
        <v>31590</v>
      </c>
      <c r="I9" s="1">
        <v>40208.5</v>
      </c>
      <c r="M9" s="3" t="s">
        <v>11</v>
      </c>
      <c r="N9">
        <v>0.29999999999995403</v>
      </c>
    </row>
    <row r="10" spans="1:14" x14ac:dyDescent="0.25">
      <c r="A10" s="1" t="s">
        <v>14</v>
      </c>
      <c r="B10" s="1">
        <v>-205.2</v>
      </c>
      <c r="C10" s="1">
        <v>-88</v>
      </c>
      <c r="D10" s="1">
        <v>372.29999999999899</v>
      </c>
      <c r="E10" s="1">
        <v>1962.5</v>
      </c>
      <c r="F10" s="1">
        <v>6438.1</v>
      </c>
      <c r="G10" s="1">
        <v>-203</v>
      </c>
      <c r="H10" s="1">
        <v>3610</v>
      </c>
      <c r="I10" s="1">
        <v>11886.7</v>
      </c>
      <c r="M10" s="3" t="s">
        <v>12</v>
      </c>
      <c r="N10">
        <v>15674.6</v>
      </c>
    </row>
    <row r="11" spans="1:14" x14ac:dyDescent="0.25">
      <c r="A11" s="1" t="s">
        <v>15</v>
      </c>
      <c r="B11" s="1">
        <v>131.1</v>
      </c>
      <c r="C11" s="1">
        <v>245.3</v>
      </c>
      <c r="D11" s="1">
        <v>-1441.3</v>
      </c>
      <c r="E11" s="1">
        <v>-1398.5</v>
      </c>
      <c r="F11" s="1">
        <v>-3615.9</v>
      </c>
      <c r="G11" s="1">
        <v>-13756</v>
      </c>
      <c r="H11" s="1">
        <v>-13630</v>
      </c>
      <c r="I11" s="1">
        <v>-33465.300000000003</v>
      </c>
      <c r="M11" s="3" t="s">
        <v>13</v>
      </c>
      <c r="N11">
        <v>40208.5</v>
      </c>
    </row>
    <row r="12" spans="1:14" x14ac:dyDescent="0.25">
      <c r="A12" s="1" t="s">
        <v>16</v>
      </c>
      <c r="B12" s="1">
        <v>0</v>
      </c>
      <c r="C12" s="1">
        <v>0</v>
      </c>
      <c r="D12" s="1">
        <v>0</v>
      </c>
      <c r="E12" s="1">
        <v>0</v>
      </c>
      <c r="F12" s="1">
        <v>1300</v>
      </c>
      <c r="G12" s="1">
        <v>887</v>
      </c>
      <c r="H12" s="1">
        <v>-13880</v>
      </c>
      <c r="I12" s="1">
        <v>-11693</v>
      </c>
      <c r="M12" s="3" t="s">
        <v>14</v>
      </c>
      <c r="N12">
        <v>11886.7</v>
      </c>
    </row>
    <row r="13" spans="1:14" x14ac:dyDescent="0.25">
      <c r="A13" s="1" t="s">
        <v>17</v>
      </c>
      <c r="B13" s="1">
        <v>-194.5</v>
      </c>
      <c r="C13" s="1">
        <v>301.39999999999998</v>
      </c>
      <c r="D13" s="1">
        <v>607.4</v>
      </c>
      <c r="E13" s="1">
        <v>4333.8999999999996</v>
      </c>
      <c r="F13" s="1">
        <v>6679.7</v>
      </c>
      <c r="G13" s="1">
        <v>-13489</v>
      </c>
      <c r="H13" s="1">
        <v>-12160</v>
      </c>
      <c r="I13" s="1">
        <v>-13921.0999999999</v>
      </c>
      <c r="M13" s="3" t="s">
        <v>15</v>
      </c>
      <c r="N13">
        <v>-33465.300000000003</v>
      </c>
    </row>
    <row r="14" spans="1:14" x14ac:dyDescent="0.25">
      <c r="A14" s="1" t="s">
        <v>18</v>
      </c>
      <c r="B14" s="1">
        <v>-22.899999999999899</v>
      </c>
      <c r="C14" s="1">
        <v>835.1</v>
      </c>
      <c r="D14" s="1">
        <v>1894.8999999999901</v>
      </c>
      <c r="E14" s="1">
        <v>7822.9</v>
      </c>
      <c r="F14" s="1">
        <v>17223.7</v>
      </c>
      <c r="G14" s="1">
        <v>18282</v>
      </c>
      <c r="H14" s="1">
        <v>50450</v>
      </c>
      <c r="I14" s="1">
        <v>96485.7</v>
      </c>
      <c r="M14" s="3" t="s">
        <v>16</v>
      </c>
      <c r="N14">
        <v>-11693</v>
      </c>
    </row>
    <row r="15" spans="1:14" x14ac:dyDescent="0.25">
      <c r="A15" s="1" t="s">
        <v>19</v>
      </c>
      <c r="B15" s="1">
        <v>-790.5</v>
      </c>
      <c r="C15" s="1">
        <v>1.4</v>
      </c>
      <c r="D15" s="1">
        <v>597.79999999999995</v>
      </c>
      <c r="E15" s="1">
        <v>8198.6</v>
      </c>
      <c r="F15" s="1">
        <v>8415.1</v>
      </c>
      <c r="G15" s="1">
        <v>-18013</v>
      </c>
      <c r="H15" s="1">
        <v>-42050</v>
      </c>
      <c r="I15" s="1">
        <v>-43640.6</v>
      </c>
      <c r="M15" s="3" t="s">
        <v>17</v>
      </c>
      <c r="N15">
        <v>-13921.0999999999</v>
      </c>
    </row>
    <row r="16" spans="1:14" x14ac:dyDescent="0.25">
      <c r="A16" s="1" t="s">
        <v>20</v>
      </c>
      <c r="B16" s="1">
        <v>-337.29999999999899</v>
      </c>
      <c r="C16" s="1">
        <v>858.1</v>
      </c>
      <c r="D16" s="1">
        <v>903.9</v>
      </c>
      <c r="E16" s="1">
        <v>12974.3</v>
      </c>
      <c r="F16" s="1">
        <v>43736.6</v>
      </c>
      <c r="G16" s="1">
        <v>-9341</v>
      </c>
      <c r="H16" s="1">
        <v>21370</v>
      </c>
      <c r="I16" s="1">
        <v>70164.600000000006</v>
      </c>
      <c r="M16" s="3" t="s">
        <v>18</v>
      </c>
      <c r="N16">
        <v>96485.7</v>
      </c>
    </row>
    <row r="17" spans="1:14" x14ac:dyDescent="0.25">
      <c r="A17" s="1" t="s">
        <v>21</v>
      </c>
      <c r="B17" s="1">
        <v>-133.29999999999899</v>
      </c>
      <c r="C17" s="1">
        <v>-290.39999999999998</v>
      </c>
      <c r="D17" s="1">
        <v>-468.599999999999</v>
      </c>
      <c r="E17" s="1">
        <v>-59.199999999999903</v>
      </c>
      <c r="F17" s="1">
        <v>286.5</v>
      </c>
      <c r="G17" s="1">
        <v>-4178</v>
      </c>
      <c r="H17" s="1">
        <v>-6720</v>
      </c>
      <c r="I17" s="1">
        <v>-11563</v>
      </c>
      <c r="M17" s="3" t="s">
        <v>19</v>
      </c>
      <c r="N17">
        <v>-43640.6</v>
      </c>
    </row>
    <row r="18" spans="1:14" x14ac:dyDescent="0.25">
      <c r="A18" s="1" t="s">
        <v>22</v>
      </c>
      <c r="B18" s="1">
        <v>-105.7</v>
      </c>
      <c r="C18" s="1">
        <v>-299.7</v>
      </c>
      <c r="D18" s="1">
        <v>-187.2</v>
      </c>
      <c r="E18" s="1">
        <v>-261.8</v>
      </c>
      <c r="F18" s="1">
        <v>-138.1</v>
      </c>
      <c r="G18" s="1">
        <v>-885</v>
      </c>
      <c r="H18" s="1">
        <v>-3330</v>
      </c>
      <c r="I18" s="1">
        <v>-5207.5</v>
      </c>
      <c r="M18" s="3" t="s">
        <v>20</v>
      </c>
      <c r="N18">
        <v>70164.600000000006</v>
      </c>
    </row>
    <row r="19" spans="1:14" x14ac:dyDescent="0.25">
      <c r="A19" s="1" t="s">
        <v>23</v>
      </c>
      <c r="B19" s="1">
        <v>0</v>
      </c>
      <c r="C19" s="1">
        <v>-75.5</v>
      </c>
      <c r="D19" s="1">
        <v>-442.1</v>
      </c>
      <c r="E19" s="1">
        <v>-272.5</v>
      </c>
      <c r="F19" s="1">
        <v>372.79999999999899</v>
      </c>
      <c r="G19" s="1">
        <v>-1049</v>
      </c>
      <c r="H19" s="1">
        <v>-270</v>
      </c>
      <c r="I19" s="1">
        <v>-1736.3</v>
      </c>
      <c r="M19" s="3" t="s">
        <v>21</v>
      </c>
      <c r="N19">
        <v>-11563</v>
      </c>
    </row>
    <row r="20" spans="1:14" x14ac:dyDescent="0.25">
      <c r="A20" s="1" t="s">
        <v>24</v>
      </c>
      <c r="B20" s="1">
        <v>-99.6</v>
      </c>
      <c r="C20" s="1">
        <v>-113</v>
      </c>
      <c r="D20" s="1">
        <v>149.9</v>
      </c>
      <c r="E20" s="1">
        <v>115.9</v>
      </c>
      <c r="F20" s="1">
        <v>-639.5</v>
      </c>
      <c r="G20" s="1">
        <v>-2161</v>
      </c>
      <c r="H20" s="1">
        <v>-3580</v>
      </c>
      <c r="I20" s="1">
        <v>-6327.3</v>
      </c>
      <c r="M20" s="3" t="s">
        <v>22</v>
      </c>
      <c r="N20">
        <v>-5207.5</v>
      </c>
    </row>
    <row r="21" spans="1:14" x14ac:dyDescent="0.25">
      <c r="A21" s="1" t="s">
        <v>25</v>
      </c>
      <c r="B21" s="1">
        <v>-12.4</v>
      </c>
      <c r="C21" s="1">
        <v>367.9</v>
      </c>
      <c r="D21" s="1">
        <v>1077</v>
      </c>
      <c r="E21" s="1">
        <v>7380.7999999999902</v>
      </c>
      <c r="F21" s="1">
        <v>8275.4</v>
      </c>
      <c r="G21" s="1">
        <v>-11546</v>
      </c>
      <c r="H21" s="1">
        <v>-27030</v>
      </c>
      <c r="I21" s="1">
        <v>-21487.3</v>
      </c>
      <c r="M21" s="3" t="s">
        <v>23</v>
      </c>
      <c r="N21">
        <v>-1736.3</v>
      </c>
    </row>
    <row r="22" spans="1:14" x14ac:dyDescent="0.25">
      <c r="A22" s="1" t="s">
        <v>26</v>
      </c>
      <c r="B22" s="1">
        <v>-232.99999999999901</v>
      </c>
      <c r="C22" s="1">
        <v>596.79999999999995</v>
      </c>
      <c r="D22" s="1">
        <v>3169.3999999999901</v>
      </c>
      <c r="E22" s="1">
        <v>8647.2999999999993</v>
      </c>
      <c r="F22" s="1">
        <v>16825.2</v>
      </c>
      <c r="G22" s="1">
        <v>15924</v>
      </c>
      <c r="H22" s="1">
        <v>38680</v>
      </c>
      <c r="I22" s="1">
        <v>83609.7</v>
      </c>
      <c r="M22" s="3" t="s">
        <v>24</v>
      </c>
      <c r="N22">
        <v>-6327.3</v>
      </c>
    </row>
    <row r="23" spans="1:14" x14ac:dyDescent="0.25">
      <c r="A23" s="1" t="s">
        <v>27</v>
      </c>
      <c r="B23" s="1">
        <v>-122.6</v>
      </c>
      <c r="C23" s="1">
        <v>666.7</v>
      </c>
      <c r="D23" s="1">
        <v>618.5</v>
      </c>
      <c r="E23" s="1">
        <v>8785.9</v>
      </c>
      <c r="F23" s="1">
        <v>15930.3</v>
      </c>
      <c r="G23" s="1">
        <v>3949</v>
      </c>
      <c r="H23" s="1">
        <v>-3160</v>
      </c>
      <c r="I23" s="1">
        <v>26667.8</v>
      </c>
      <c r="M23" s="3" t="s">
        <v>25</v>
      </c>
      <c r="N23">
        <v>-21487.3</v>
      </c>
    </row>
    <row r="24" spans="1:14" x14ac:dyDescent="0.25">
      <c r="A24" s="1" t="s">
        <v>28</v>
      </c>
      <c r="B24" s="1">
        <v>-52.8</v>
      </c>
      <c r="C24" s="1">
        <v>-129.1</v>
      </c>
      <c r="D24" s="1">
        <v>-144.1</v>
      </c>
      <c r="E24" s="1">
        <v>-87.1</v>
      </c>
      <c r="F24" s="1">
        <v>-769.2</v>
      </c>
      <c r="G24" s="1">
        <v>-1677</v>
      </c>
      <c r="H24" s="1">
        <v>-4050</v>
      </c>
      <c r="I24" s="1">
        <v>-6909.3</v>
      </c>
      <c r="M24" s="3" t="s">
        <v>36</v>
      </c>
      <c r="N24">
        <v>1241</v>
      </c>
    </row>
    <row r="25" spans="1:14" x14ac:dyDescent="0.25">
      <c r="A25" s="1" t="s">
        <v>29</v>
      </c>
      <c r="B25" s="1">
        <v>-380.5</v>
      </c>
      <c r="C25" s="1">
        <v>744.599999999999</v>
      </c>
      <c r="D25" s="1">
        <v>5091</v>
      </c>
      <c r="E25" s="1">
        <v>10615.7</v>
      </c>
      <c r="F25" s="1">
        <v>13293.7</v>
      </c>
      <c r="G25" s="1">
        <v>-7064</v>
      </c>
      <c r="H25" s="1">
        <v>9560</v>
      </c>
      <c r="I25" s="1">
        <v>31860.5</v>
      </c>
      <c r="M25" s="3" t="s">
        <v>26</v>
      </c>
      <c r="N25">
        <v>83609.7</v>
      </c>
    </row>
    <row r="26" spans="1:14" x14ac:dyDescent="0.25">
      <c r="A26" s="1" t="s">
        <v>30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-810</v>
      </c>
      <c r="I26" s="1">
        <v>-810</v>
      </c>
      <c r="M26" s="3" t="s">
        <v>27</v>
      </c>
      <c r="N26">
        <v>26667.8</v>
      </c>
    </row>
    <row r="27" spans="1:14" x14ac:dyDescent="0.25">
      <c r="A27" s="1" t="s">
        <v>31</v>
      </c>
      <c r="B27" s="1">
        <v>-98.4</v>
      </c>
      <c r="C27" s="1">
        <v>-125.3</v>
      </c>
      <c r="D27" s="1">
        <v>-103.1</v>
      </c>
      <c r="E27" s="1">
        <v>-364.29999999999899</v>
      </c>
      <c r="F27" s="1">
        <v>-377.4</v>
      </c>
      <c r="G27" s="1">
        <v>-4748</v>
      </c>
      <c r="H27" s="1">
        <v>-11780</v>
      </c>
      <c r="I27" s="1">
        <v>-17596.5</v>
      </c>
      <c r="M27" s="3" t="s">
        <v>28</v>
      </c>
      <c r="N27">
        <v>-6909.3</v>
      </c>
    </row>
    <row r="28" spans="1:14" x14ac:dyDescent="0.25">
      <c r="A28" s="1" t="s">
        <v>32</v>
      </c>
      <c r="B28" s="1">
        <v>-475.7</v>
      </c>
      <c r="C28" s="1">
        <v>1385.9</v>
      </c>
      <c r="D28" s="1">
        <v>6118.8</v>
      </c>
      <c r="E28" s="1">
        <v>26092.5</v>
      </c>
      <c r="F28" s="1">
        <v>43164.1</v>
      </c>
      <c r="G28" s="1">
        <v>-15992</v>
      </c>
      <c r="H28" s="1">
        <v>-92270</v>
      </c>
      <c r="I28" s="1">
        <v>-31976.3999999999</v>
      </c>
      <c r="M28" s="3" t="s">
        <v>29</v>
      </c>
      <c r="N28">
        <v>31860.5</v>
      </c>
    </row>
    <row r="29" spans="1:14" x14ac:dyDescent="0.25">
      <c r="A29" s="1" t="s">
        <v>33</v>
      </c>
      <c r="B29" s="1">
        <v>0</v>
      </c>
      <c r="C29" s="1">
        <v>0</v>
      </c>
      <c r="D29" s="1">
        <v>0</v>
      </c>
      <c r="E29" s="1">
        <v>0</v>
      </c>
      <c r="F29" s="1">
        <v>2257</v>
      </c>
      <c r="G29" s="1">
        <v>-529</v>
      </c>
      <c r="H29" s="1">
        <v>-5800</v>
      </c>
      <c r="I29" s="1">
        <v>-4072</v>
      </c>
      <c r="M29" s="3" t="s">
        <v>30</v>
      </c>
      <c r="N29">
        <v>-810</v>
      </c>
    </row>
    <row r="30" spans="1:14" x14ac:dyDescent="0.25">
      <c r="A30" s="1" t="s">
        <v>34</v>
      </c>
      <c r="B30" s="1">
        <v>931.3</v>
      </c>
      <c r="C30" s="1">
        <v>834.3</v>
      </c>
      <c r="D30" s="1">
        <v>3852.99999999999</v>
      </c>
      <c r="E30" s="1">
        <v>19823</v>
      </c>
      <c r="F30" s="1">
        <v>42449.4</v>
      </c>
      <c r="G30" s="1">
        <v>60161</v>
      </c>
      <c r="H30" s="1">
        <v>74940</v>
      </c>
      <c r="I30" s="1">
        <v>202992</v>
      </c>
      <c r="M30" s="3" t="s">
        <v>31</v>
      </c>
      <c r="N30">
        <v>-17596.5</v>
      </c>
    </row>
    <row r="31" spans="1:14" x14ac:dyDescent="0.25">
      <c r="A31" s="1" t="s">
        <v>35</v>
      </c>
      <c r="B31" s="1">
        <v>0</v>
      </c>
      <c r="C31" s="1">
        <v>0</v>
      </c>
      <c r="D31" s="1">
        <v>-608.6</v>
      </c>
      <c r="E31" s="1">
        <v>-3913.6</v>
      </c>
      <c r="F31" s="1">
        <v>-10021.1</v>
      </c>
      <c r="G31" s="1">
        <v>-25048</v>
      </c>
      <c r="H31" s="1">
        <v>-39840</v>
      </c>
      <c r="I31" s="1">
        <v>-79431.3</v>
      </c>
      <c r="M31" s="3" t="s">
        <v>32</v>
      </c>
      <c r="N31">
        <v>-31976.3999999999</v>
      </c>
    </row>
    <row r="32" spans="1:14" x14ac:dyDescent="0.25">
      <c r="A32" s="1" t="s">
        <v>36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451</v>
      </c>
      <c r="H32" s="1">
        <v>790</v>
      </c>
      <c r="I32" s="1">
        <v>1241</v>
      </c>
      <c r="M32" s="3" t="s">
        <v>33</v>
      </c>
      <c r="N32">
        <v>-4072</v>
      </c>
    </row>
    <row r="33" spans="13:14" x14ac:dyDescent="0.25">
      <c r="M33" s="3" t="s">
        <v>34</v>
      </c>
      <c r="N33">
        <v>202992</v>
      </c>
    </row>
    <row r="34" spans="13:14" x14ac:dyDescent="0.25">
      <c r="M34" s="3" t="s">
        <v>41</v>
      </c>
      <c r="N34">
        <v>254194.1000000003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CFBAA-72C4-43EE-95FF-8813E7265B59}">
  <dimension ref="A1"/>
  <sheetViews>
    <sheetView showGridLines="0" zoomScale="95" zoomScaleNormal="95" workbookViewId="0">
      <selection activeCell="G5" sqref="G5"/>
    </sheetView>
  </sheetViews>
  <sheetFormatPr defaultRowHeight="13.8" x14ac:dyDescent="0.25"/>
  <sheetData/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32"/>
  <sheetViews>
    <sheetView topLeftCell="C1" workbookViewId="0">
      <selection activeCell="E7" sqref="E7"/>
    </sheetView>
  </sheetViews>
  <sheetFormatPr defaultRowHeight="13.8" x14ac:dyDescent="0.25"/>
  <cols>
    <col min="1" max="1" width="17.5" customWidth="1"/>
  </cols>
  <sheetData>
    <row r="1" spans="1:9" x14ac:dyDescent="0.25">
      <c r="A1" t="s">
        <v>37</v>
      </c>
      <c r="B1" t="s">
        <v>1</v>
      </c>
      <c r="C1" t="s">
        <v>0</v>
      </c>
      <c r="D1" t="s">
        <v>2</v>
      </c>
      <c r="E1" t="s">
        <v>3</v>
      </c>
      <c r="F1" t="s">
        <v>4</v>
      </c>
      <c r="G1" t="s">
        <v>5</v>
      </c>
      <c r="H1" t="s">
        <v>38</v>
      </c>
      <c r="I1" t="s">
        <v>39</v>
      </c>
    </row>
    <row r="2" spans="1:9" x14ac:dyDescent="0.25">
      <c r="A2" s="1" t="s">
        <v>6</v>
      </c>
      <c r="B2" s="1">
        <v>8559</v>
      </c>
      <c r="C2" s="1">
        <v>18428</v>
      </c>
      <c r="D2" s="1">
        <v>36679</v>
      </c>
      <c r="E2" s="1">
        <v>74532</v>
      </c>
      <c r="F2" s="1">
        <v>134990</v>
      </c>
      <c r="G2" s="1">
        <v>255639.15</v>
      </c>
      <c r="H2" s="1">
        <v>577759.9</v>
      </c>
      <c r="I2" s="1">
        <v>1106587.05</v>
      </c>
    </row>
    <row r="3" spans="1:9" ht="16.5" customHeight="1" x14ac:dyDescent="0.25">
      <c r="A3" s="1" t="s">
        <v>7</v>
      </c>
      <c r="B3" s="1">
        <v>0</v>
      </c>
      <c r="C3" s="1">
        <v>891</v>
      </c>
      <c r="D3" s="1">
        <v>1724</v>
      </c>
      <c r="E3" s="1">
        <v>3342</v>
      </c>
      <c r="F3" s="1">
        <v>5872</v>
      </c>
      <c r="G3" s="1">
        <v>12395.42</v>
      </c>
      <c r="H3" s="1">
        <v>36504.97</v>
      </c>
      <c r="I3" s="1">
        <v>60729.39</v>
      </c>
    </row>
    <row r="4" spans="1:9" x14ac:dyDescent="0.25">
      <c r="A4" s="1" t="s">
        <v>8</v>
      </c>
      <c r="B4" s="1">
        <v>2765</v>
      </c>
      <c r="C4" s="1">
        <v>6522</v>
      </c>
      <c r="D4" s="1">
        <v>12691</v>
      </c>
      <c r="E4" s="1">
        <v>21448</v>
      </c>
      <c r="F4" s="1">
        <v>39055</v>
      </c>
      <c r="G4" s="1">
        <v>70212.489999999903</v>
      </c>
      <c r="H4" s="1">
        <v>214581.14</v>
      </c>
      <c r="I4" s="1">
        <v>367274.63</v>
      </c>
    </row>
    <row r="5" spans="1:9" x14ac:dyDescent="0.25">
      <c r="A5" s="1" t="s">
        <v>9</v>
      </c>
      <c r="B5" s="1">
        <v>6572</v>
      </c>
      <c r="C5" s="1">
        <v>14150</v>
      </c>
      <c r="D5" s="1">
        <v>32247</v>
      </c>
      <c r="E5" s="1">
        <v>52418</v>
      </c>
      <c r="F5" s="1">
        <v>70200</v>
      </c>
      <c r="G5" s="1">
        <v>123001.74</v>
      </c>
      <c r="H5" s="1">
        <v>393121.76999999897</v>
      </c>
      <c r="I5" s="1">
        <v>691710.51</v>
      </c>
    </row>
    <row r="6" spans="1:9" x14ac:dyDescent="0.25">
      <c r="A6" s="1" t="s">
        <v>10</v>
      </c>
      <c r="B6" s="1">
        <v>0</v>
      </c>
      <c r="C6" s="1">
        <v>0</v>
      </c>
      <c r="D6" s="1">
        <v>0</v>
      </c>
      <c r="E6" s="1">
        <v>0</v>
      </c>
      <c r="F6" s="1">
        <v>25759</v>
      </c>
      <c r="G6" s="1">
        <v>58158.14</v>
      </c>
      <c r="H6" s="1">
        <v>202210.44</v>
      </c>
      <c r="I6" s="1">
        <v>286127.58</v>
      </c>
    </row>
    <row r="7" spans="1:9" x14ac:dyDescent="0.25">
      <c r="A7" s="1" t="s">
        <v>11</v>
      </c>
      <c r="B7" s="1">
        <v>0</v>
      </c>
      <c r="C7" s="1">
        <v>768</v>
      </c>
      <c r="D7" s="1">
        <v>1895</v>
      </c>
      <c r="E7" s="1">
        <v>5421</v>
      </c>
      <c r="F7" s="1">
        <v>9517</v>
      </c>
      <c r="G7" s="1">
        <v>15089.89</v>
      </c>
      <c r="H7" s="1">
        <v>40613.47</v>
      </c>
      <c r="I7" s="1">
        <v>73304.36</v>
      </c>
    </row>
    <row r="8" spans="1:9" x14ac:dyDescent="0.25">
      <c r="A8" s="1" t="s">
        <v>12</v>
      </c>
      <c r="B8" s="1">
        <v>6352</v>
      </c>
      <c r="C8" s="1">
        <v>14623</v>
      </c>
      <c r="D8" s="1">
        <v>30009</v>
      </c>
      <c r="E8" s="1">
        <v>64291</v>
      </c>
      <c r="F8" s="1">
        <v>112455</v>
      </c>
      <c r="G8" s="1">
        <v>175616.72999999899</v>
      </c>
      <c r="H8" s="1">
        <v>456686.07</v>
      </c>
      <c r="I8" s="1">
        <v>860032.8</v>
      </c>
    </row>
    <row r="9" spans="1:9" x14ac:dyDescent="0.25">
      <c r="A9" s="1" t="s">
        <v>13</v>
      </c>
      <c r="B9" s="1">
        <v>2838</v>
      </c>
      <c r="C9" s="1">
        <v>6254</v>
      </c>
      <c r="D9" s="1">
        <v>16260</v>
      </c>
      <c r="E9" s="1">
        <v>32717</v>
      </c>
      <c r="F9" s="1">
        <v>46704</v>
      </c>
      <c r="G9" s="1">
        <v>92321.11</v>
      </c>
      <c r="H9" s="1">
        <v>257072.6</v>
      </c>
      <c r="I9" s="1">
        <v>454166.70999999897</v>
      </c>
    </row>
    <row r="10" spans="1:9" x14ac:dyDescent="0.25">
      <c r="A10" s="1" t="s">
        <v>14</v>
      </c>
      <c r="B10" s="1">
        <v>1291</v>
      </c>
      <c r="C10" s="1">
        <v>3035</v>
      </c>
      <c r="D10" s="1">
        <v>5997</v>
      </c>
      <c r="E10" s="1">
        <v>13906</v>
      </c>
      <c r="F10" s="1">
        <v>25474</v>
      </c>
      <c r="G10" s="1">
        <v>42991.14</v>
      </c>
      <c r="H10" s="1">
        <v>104603.51</v>
      </c>
      <c r="I10" s="1">
        <v>197297.65</v>
      </c>
    </row>
    <row r="11" spans="1:9" x14ac:dyDescent="0.25">
      <c r="A11" s="1" t="s">
        <v>15</v>
      </c>
      <c r="B11" s="1">
        <v>1826</v>
      </c>
      <c r="C11" s="1">
        <v>4156</v>
      </c>
      <c r="D11" s="1">
        <v>8644</v>
      </c>
      <c r="E11" s="1">
        <v>19859</v>
      </c>
      <c r="F11" s="1">
        <v>34005</v>
      </c>
      <c r="G11" s="1">
        <v>59022.79</v>
      </c>
      <c r="H11" s="1">
        <v>159086.95000000001</v>
      </c>
      <c r="I11" s="1">
        <v>286599.74</v>
      </c>
    </row>
    <row r="12" spans="1:9" x14ac:dyDescent="0.25">
      <c r="A12" s="1" t="s">
        <v>16</v>
      </c>
      <c r="B12" s="1">
        <v>0</v>
      </c>
      <c r="C12" s="1">
        <v>0</v>
      </c>
      <c r="D12" s="1">
        <v>0</v>
      </c>
      <c r="E12" s="1">
        <v>0</v>
      </c>
      <c r="F12" s="1">
        <v>29457</v>
      </c>
      <c r="G12" s="1">
        <v>66792.42</v>
      </c>
      <c r="H12" s="1">
        <v>171479.95</v>
      </c>
      <c r="I12" s="1">
        <v>267729.37</v>
      </c>
    </row>
    <row r="13" spans="1:9" x14ac:dyDescent="0.25">
      <c r="A13" s="1" t="s">
        <v>17</v>
      </c>
      <c r="B13" s="1">
        <v>6437</v>
      </c>
      <c r="C13" s="1">
        <v>13455</v>
      </c>
      <c r="D13" s="1">
        <v>27990</v>
      </c>
      <c r="E13" s="1">
        <v>57250</v>
      </c>
      <c r="F13" s="1">
        <v>100322</v>
      </c>
      <c r="G13" s="1">
        <v>188047.21</v>
      </c>
      <c r="H13" s="1">
        <v>508829.05</v>
      </c>
      <c r="I13" s="1">
        <v>902330.26</v>
      </c>
    </row>
    <row r="14" spans="1:9" x14ac:dyDescent="0.25">
      <c r="A14" s="1" t="s">
        <v>18</v>
      </c>
      <c r="B14" s="1">
        <v>4337</v>
      </c>
      <c r="C14" s="1">
        <v>9240</v>
      </c>
      <c r="D14" s="1">
        <v>19056</v>
      </c>
      <c r="E14" s="1">
        <v>41649</v>
      </c>
      <c r="F14" s="1">
        <v>70961</v>
      </c>
      <c r="G14" s="1">
        <v>123497.24</v>
      </c>
      <c r="H14" s="1">
        <v>353795.1</v>
      </c>
      <c r="I14" s="1">
        <v>622535.34</v>
      </c>
    </row>
    <row r="15" spans="1:9" x14ac:dyDescent="0.25">
      <c r="A15" s="1" t="s">
        <v>19</v>
      </c>
      <c r="B15" s="1">
        <v>6817</v>
      </c>
      <c r="C15" s="1">
        <v>15085</v>
      </c>
      <c r="D15" s="1">
        <v>31651</v>
      </c>
      <c r="E15" s="1">
        <v>62673</v>
      </c>
      <c r="F15" s="1">
        <v>80706</v>
      </c>
      <c r="G15" s="1">
        <v>133937.78</v>
      </c>
      <c r="H15" s="1">
        <v>437628.109999999</v>
      </c>
      <c r="I15" s="1">
        <v>768497.88999999897</v>
      </c>
    </row>
    <row r="16" spans="1:9" x14ac:dyDescent="0.25">
      <c r="A16" s="1" t="s">
        <v>20</v>
      </c>
      <c r="B16" s="1">
        <v>13844</v>
      </c>
      <c r="C16" s="1">
        <v>29419</v>
      </c>
      <c r="D16" s="1">
        <v>58271</v>
      </c>
      <c r="E16" s="1">
        <v>116112</v>
      </c>
      <c r="F16" s="1">
        <v>209884</v>
      </c>
      <c r="G16" s="1">
        <v>349054.88</v>
      </c>
      <c r="H16" s="1">
        <v>920317.17</v>
      </c>
      <c r="I16" s="1">
        <v>1696902.05</v>
      </c>
    </row>
    <row r="17" spans="1:9" x14ac:dyDescent="0.25">
      <c r="A17" s="1" t="s">
        <v>21</v>
      </c>
      <c r="B17" s="1">
        <v>487</v>
      </c>
      <c r="C17" s="1">
        <v>1146</v>
      </c>
      <c r="D17" s="1">
        <v>2029</v>
      </c>
      <c r="E17" s="1">
        <v>4271</v>
      </c>
      <c r="F17" s="1">
        <v>6998</v>
      </c>
      <c r="G17" s="1">
        <v>12349.68</v>
      </c>
      <c r="H17" s="1">
        <v>37073.78</v>
      </c>
      <c r="I17" s="1">
        <v>64354.46</v>
      </c>
    </row>
    <row r="18" spans="1:9" x14ac:dyDescent="0.25">
      <c r="A18" s="1" t="s">
        <v>22</v>
      </c>
      <c r="B18" s="1">
        <v>436</v>
      </c>
      <c r="C18" s="1">
        <v>965</v>
      </c>
      <c r="D18" s="1">
        <v>2029</v>
      </c>
      <c r="E18" s="1">
        <v>3625</v>
      </c>
      <c r="F18" s="1">
        <v>6352</v>
      </c>
      <c r="G18" s="1">
        <v>11701.15</v>
      </c>
      <c r="H18" s="1">
        <v>36922.910000000003</v>
      </c>
      <c r="I18" s="1">
        <v>62031.06</v>
      </c>
    </row>
    <row r="19" spans="1:9" x14ac:dyDescent="0.25">
      <c r="A19" s="1" t="s">
        <v>23</v>
      </c>
      <c r="B19" s="1">
        <v>0</v>
      </c>
      <c r="C19" s="1">
        <v>895</v>
      </c>
      <c r="D19" s="1">
        <v>1883</v>
      </c>
      <c r="E19" s="1">
        <v>3433</v>
      </c>
      <c r="F19" s="1">
        <v>5963</v>
      </c>
      <c r="G19" s="1">
        <v>10229.49</v>
      </c>
      <c r="H19" s="1">
        <v>30061.79</v>
      </c>
      <c r="I19" s="1">
        <v>52465.279999999999</v>
      </c>
    </row>
    <row r="20" spans="1:9" x14ac:dyDescent="0.25">
      <c r="A20" s="1" t="s">
        <v>24</v>
      </c>
      <c r="B20" s="1">
        <v>649</v>
      </c>
      <c r="C20" s="1">
        <v>1532</v>
      </c>
      <c r="D20" s="1">
        <v>2840</v>
      </c>
      <c r="E20" s="1">
        <v>4943</v>
      </c>
      <c r="F20" s="1">
        <v>7875</v>
      </c>
      <c r="G20" s="1">
        <v>12996.95</v>
      </c>
      <c r="H20" s="1">
        <v>36682.400000000001</v>
      </c>
      <c r="I20" s="1">
        <v>67518.350000000006</v>
      </c>
    </row>
    <row r="21" spans="1:9" x14ac:dyDescent="0.25">
      <c r="A21" s="1" t="s">
        <v>25</v>
      </c>
      <c r="B21" s="1">
        <v>3620</v>
      </c>
      <c r="C21" s="1">
        <v>7162</v>
      </c>
      <c r="D21" s="1">
        <v>15393</v>
      </c>
      <c r="E21" s="1">
        <v>30630</v>
      </c>
      <c r="F21" s="1">
        <v>51955</v>
      </c>
      <c r="G21" s="1">
        <v>96959.58</v>
      </c>
      <c r="H21" s="1">
        <v>273994.61</v>
      </c>
      <c r="I21" s="1">
        <v>479714.19</v>
      </c>
    </row>
    <row r="22" spans="1:9" x14ac:dyDescent="0.25">
      <c r="A22" s="1" t="s">
        <v>26</v>
      </c>
      <c r="B22" s="1">
        <v>3615</v>
      </c>
      <c r="C22" s="1">
        <v>7888</v>
      </c>
      <c r="D22" s="1">
        <v>20227</v>
      </c>
      <c r="E22" s="1">
        <v>38975</v>
      </c>
      <c r="F22" s="1">
        <v>72148</v>
      </c>
      <c r="G22" s="1">
        <v>111789.93</v>
      </c>
      <c r="H22" s="1">
        <v>248647.05</v>
      </c>
      <c r="I22" s="1">
        <v>503289.98</v>
      </c>
    </row>
    <row r="23" spans="1:9" x14ac:dyDescent="0.25">
      <c r="A23" s="1" t="s">
        <v>27</v>
      </c>
      <c r="B23" s="1">
        <v>4868</v>
      </c>
      <c r="C23" s="1">
        <v>11183</v>
      </c>
      <c r="D23" s="1">
        <v>25202</v>
      </c>
      <c r="E23" s="1">
        <v>50750</v>
      </c>
      <c r="F23" s="1">
        <v>86754</v>
      </c>
      <c r="G23" s="1">
        <v>150008.79999999999</v>
      </c>
      <c r="H23" s="1">
        <v>449190.82999999903</v>
      </c>
      <c r="I23" s="1">
        <v>777956.62999999896</v>
      </c>
    </row>
    <row r="24" spans="1:9" x14ac:dyDescent="0.25">
      <c r="A24" s="1" t="s">
        <v>28</v>
      </c>
      <c r="B24" s="1">
        <v>206</v>
      </c>
      <c r="C24" s="1">
        <v>486</v>
      </c>
      <c r="D24" s="1">
        <v>1178</v>
      </c>
      <c r="E24" s="1">
        <v>6264</v>
      </c>
      <c r="F24" s="1">
        <v>7214</v>
      </c>
      <c r="G24" s="1">
        <v>11036.66</v>
      </c>
      <c r="H24" s="1">
        <v>21761.93</v>
      </c>
      <c r="I24" s="1">
        <v>48146.59</v>
      </c>
    </row>
    <row r="25" spans="1:9" x14ac:dyDescent="0.25">
      <c r="A25" s="1" t="s">
        <v>29</v>
      </c>
      <c r="B25" s="1">
        <v>8209</v>
      </c>
      <c r="C25" s="1">
        <v>17095</v>
      </c>
      <c r="D25" s="1">
        <v>41257</v>
      </c>
      <c r="E25" s="1">
        <v>77352</v>
      </c>
      <c r="F25" s="1">
        <v>123423</v>
      </c>
      <c r="G25" s="1">
        <v>226214.61</v>
      </c>
      <c r="H25" s="1">
        <v>647669.18000000005</v>
      </c>
      <c r="I25" s="1">
        <v>1141219.79</v>
      </c>
    </row>
    <row r="26" spans="1:9" x14ac:dyDescent="0.25">
      <c r="A26" s="1" t="s">
        <v>30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173409.97</v>
      </c>
      <c r="I26" s="1">
        <v>173409.97</v>
      </c>
    </row>
    <row r="27" spans="1:9" x14ac:dyDescent="0.25">
      <c r="A27" s="1" t="s">
        <v>31</v>
      </c>
      <c r="B27" s="1">
        <v>573</v>
      </c>
      <c r="C27" s="1">
        <v>1517</v>
      </c>
      <c r="D27" s="1">
        <v>2944</v>
      </c>
      <c r="E27" s="1">
        <v>5391</v>
      </c>
      <c r="F27" s="1">
        <v>9753</v>
      </c>
      <c r="G27" s="1">
        <v>15012.24</v>
      </c>
      <c r="H27" s="1">
        <v>37758.879999999997</v>
      </c>
      <c r="I27" s="1">
        <v>72949.119999999995</v>
      </c>
    </row>
    <row r="28" spans="1:9" x14ac:dyDescent="0.25">
      <c r="A28" s="1" t="s">
        <v>32</v>
      </c>
      <c r="B28" s="1">
        <v>12039</v>
      </c>
      <c r="C28" s="1">
        <v>27042</v>
      </c>
      <c r="D28" s="1">
        <v>61305</v>
      </c>
      <c r="E28" s="1">
        <v>113782</v>
      </c>
      <c r="F28" s="1">
        <v>190583</v>
      </c>
      <c r="G28" s="1">
        <v>332881.49</v>
      </c>
      <c r="H28" s="1">
        <v>937777.7</v>
      </c>
      <c r="I28" s="1">
        <v>1675410.19</v>
      </c>
    </row>
    <row r="29" spans="1:9" x14ac:dyDescent="0.25">
      <c r="A29" s="1" t="s">
        <v>33</v>
      </c>
      <c r="B29" s="1">
        <v>0</v>
      </c>
      <c r="C29" s="1">
        <v>0</v>
      </c>
      <c r="D29" s="1">
        <v>0</v>
      </c>
      <c r="E29" s="1">
        <v>0</v>
      </c>
      <c r="F29" s="1">
        <v>16821</v>
      </c>
      <c r="G29" s="1">
        <v>38395.839999999997</v>
      </c>
      <c r="H29" s="1">
        <v>104864.849999999</v>
      </c>
      <c r="I29" s="1">
        <v>160081.69</v>
      </c>
    </row>
    <row r="30" spans="1:9" x14ac:dyDescent="0.25">
      <c r="A30" s="1" t="s">
        <v>34</v>
      </c>
      <c r="B30" s="1">
        <v>7939</v>
      </c>
      <c r="C30" s="1">
        <v>15432</v>
      </c>
      <c r="D30" s="1">
        <v>30653</v>
      </c>
      <c r="E30" s="1">
        <v>64051</v>
      </c>
      <c r="F30" s="1">
        <v>122563</v>
      </c>
      <c r="G30" s="1">
        <v>213705.2</v>
      </c>
      <c r="H30" s="1">
        <v>531700.91</v>
      </c>
      <c r="I30" s="1">
        <v>986044.11</v>
      </c>
    </row>
    <row r="31" spans="1:9" x14ac:dyDescent="0.25">
      <c r="A31" s="1" t="s">
        <v>35</v>
      </c>
      <c r="B31" s="1">
        <v>0</v>
      </c>
      <c r="C31" s="1">
        <v>0</v>
      </c>
      <c r="D31" s="1">
        <v>1939</v>
      </c>
      <c r="E31" s="1">
        <v>12594</v>
      </c>
      <c r="F31" s="1">
        <v>24253</v>
      </c>
      <c r="G31" s="1">
        <v>49704.43</v>
      </c>
      <c r="H31" s="1">
        <v>131812.34</v>
      </c>
      <c r="I31" s="1">
        <v>220302.77</v>
      </c>
    </row>
    <row r="32" spans="1:9" x14ac:dyDescent="0.25">
      <c r="A32" s="1" t="s">
        <v>36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11575.949999999901</v>
      </c>
      <c r="H32" s="1">
        <v>24949.879999999899</v>
      </c>
      <c r="I32" s="1">
        <v>36525.8299999999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32"/>
  <sheetViews>
    <sheetView topLeftCell="J1" workbookViewId="0">
      <selection activeCell="P6" sqref="P6"/>
    </sheetView>
  </sheetViews>
  <sheetFormatPr defaultRowHeight="13.8" x14ac:dyDescent="0.25"/>
  <cols>
    <col min="1" max="1" width="18.69921875" customWidth="1"/>
    <col min="2" max="7" width="9.3984375" customWidth="1"/>
    <col min="8" max="8" width="11.3984375" customWidth="1"/>
    <col min="12" max="12" width="14.19921875" customWidth="1"/>
    <col min="13" max="13" width="11" customWidth="1"/>
    <col min="16" max="16" width="16.5" customWidth="1"/>
    <col min="17" max="17" width="11" customWidth="1"/>
  </cols>
  <sheetData>
    <row r="1" spans="1:17" x14ac:dyDescent="0.25">
      <c r="A1" t="s">
        <v>37</v>
      </c>
      <c r="B1" t="s">
        <v>1</v>
      </c>
      <c r="C1" t="s">
        <v>0</v>
      </c>
      <c r="D1" t="s">
        <v>2</v>
      </c>
      <c r="E1" t="s">
        <v>3</v>
      </c>
      <c r="F1" t="s">
        <v>4</v>
      </c>
      <c r="G1" t="s">
        <v>5</v>
      </c>
      <c r="H1" t="s">
        <v>38</v>
      </c>
      <c r="I1" t="s">
        <v>39</v>
      </c>
    </row>
    <row r="2" spans="1:17" x14ac:dyDescent="0.25">
      <c r="A2" s="1" t="s">
        <v>6</v>
      </c>
      <c r="B2" s="1">
        <v>4232</v>
      </c>
      <c r="C2" s="1">
        <v>9323</v>
      </c>
      <c r="D2" s="1">
        <v>17160</v>
      </c>
      <c r="E2" s="1">
        <v>33080</v>
      </c>
      <c r="F2" s="1">
        <v>65790</v>
      </c>
      <c r="G2" s="1">
        <v>140470</v>
      </c>
      <c r="H2" s="1">
        <v>305320</v>
      </c>
      <c r="I2" s="1">
        <v>575375</v>
      </c>
    </row>
    <row r="3" spans="1:17" x14ac:dyDescent="0.25">
      <c r="A3" s="1" t="s">
        <v>7</v>
      </c>
      <c r="B3" s="1">
        <v>0</v>
      </c>
      <c r="C3" s="1">
        <v>8</v>
      </c>
      <c r="D3" s="1">
        <v>10</v>
      </c>
      <c r="E3" s="1">
        <v>50</v>
      </c>
      <c r="F3" s="1">
        <v>180</v>
      </c>
      <c r="G3" s="1">
        <v>550</v>
      </c>
      <c r="H3" s="1">
        <v>2280</v>
      </c>
      <c r="I3" s="1">
        <v>3078</v>
      </c>
    </row>
    <row r="4" spans="1:17" x14ac:dyDescent="0.25">
      <c r="A4" s="1" t="s">
        <v>8</v>
      </c>
      <c r="B4" s="1">
        <v>589</v>
      </c>
      <c r="C4" s="1">
        <v>1341</v>
      </c>
      <c r="D4" s="1">
        <v>2690</v>
      </c>
      <c r="E4" s="1">
        <v>4560</v>
      </c>
      <c r="F4" s="1">
        <v>9700</v>
      </c>
      <c r="G4" s="1">
        <v>19210</v>
      </c>
      <c r="H4" s="1">
        <v>54450</v>
      </c>
      <c r="I4" s="1">
        <v>92540</v>
      </c>
      <c r="L4" s="2" t="s">
        <v>40</v>
      </c>
      <c r="M4" t="s">
        <v>42</v>
      </c>
      <c r="P4" s="2" t="s">
        <v>40</v>
      </c>
      <c r="Q4" t="s">
        <v>42</v>
      </c>
    </row>
    <row r="5" spans="1:17" x14ac:dyDescent="0.25">
      <c r="A5" s="1" t="s">
        <v>9</v>
      </c>
      <c r="B5" s="1">
        <v>1903</v>
      </c>
      <c r="C5" s="1">
        <v>3752</v>
      </c>
      <c r="D5" s="1">
        <v>7600</v>
      </c>
      <c r="E5" s="1">
        <v>12920</v>
      </c>
      <c r="F5" s="1">
        <v>14840</v>
      </c>
      <c r="G5" s="1">
        <v>26940</v>
      </c>
      <c r="H5" s="1">
        <v>115230</v>
      </c>
      <c r="I5" s="1">
        <v>183185</v>
      </c>
      <c r="L5" s="3" t="s">
        <v>20</v>
      </c>
      <c r="M5">
        <v>1103313</v>
      </c>
      <c r="P5" s="3" t="s">
        <v>23</v>
      </c>
      <c r="Q5">
        <v>1991</v>
      </c>
    </row>
    <row r="6" spans="1:17" x14ac:dyDescent="0.25">
      <c r="A6" s="1" t="s">
        <v>10</v>
      </c>
      <c r="B6" s="1">
        <v>0</v>
      </c>
      <c r="C6" s="1">
        <v>0</v>
      </c>
      <c r="D6" s="1">
        <v>0</v>
      </c>
      <c r="E6" s="1">
        <v>0</v>
      </c>
      <c r="F6" s="1">
        <v>10890</v>
      </c>
      <c r="G6" s="1">
        <v>28430</v>
      </c>
      <c r="H6" s="1">
        <v>85310</v>
      </c>
      <c r="I6" s="1">
        <v>124630</v>
      </c>
      <c r="L6" s="3" t="s">
        <v>29</v>
      </c>
      <c r="M6">
        <v>740496</v>
      </c>
      <c r="P6" s="3" t="s">
        <v>7</v>
      </c>
      <c r="Q6">
        <v>3078</v>
      </c>
    </row>
    <row r="7" spans="1:17" x14ac:dyDescent="0.25">
      <c r="A7" s="1" t="s">
        <v>11</v>
      </c>
      <c r="B7" s="1">
        <v>0</v>
      </c>
      <c r="C7" s="1">
        <v>245</v>
      </c>
      <c r="D7" s="1">
        <v>760</v>
      </c>
      <c r="E7" s="1">
        <v>1760</v>
      </c>
      <c r="F7" s="1">
        <v>3260</v>
      </c>
      <c r="G7" s="1">
        <v>7200</v>
      </c>
      <c r="H7" s="1">
        <v>19580</v>
      </c>
      <c r="I7" s="1">
        <v>32805</v>
      </c>
      <c r="L7" s="3" t="s">
        <v>32</v>
      </c>
      <c r="M7">
        <v>648763</v>
      </c>
      <c r="P7" s="3" t="s">
        <v>24</v>
      </c>
      <c r="Q7">
        <v>3372</v>
      </c>
    </row>
    <row r="8" spans="1:17" x14ac:dyDescent="0.25">
      <c r="A8" s="1" t="s">
        <v>12</v>
      </c>
      <c r="B8" s="1">
        <v>3814</v>
      </c>
      <c r="C8" s="1">
        <v>7896</v>
      </c>
      <c r="D8" s="1">
        <v>17430</v>
      </c>
      <c r="E8" s="1">
        <v>33760</v>
      </c>
      <c r="F8" s="1">
        <v>51950</v>
      </c>
      <c r="G8" s="1">
        <v>106360</v>
      </c>
      <c r="H8" s="1">
        <v>321350</v>
      </c>
      <c r="I8" s="1">
        <v>542560</v>
      </c>
      <c r="L8" s="3" t="s">
        <v>17</v>
      </c>
      <c r="M8">
        <v>589733</v>
      </c>
      <c r="P8" s="3" t="s">
        <v>21</v>
      </c>
      <c r="Q8">
        <v>4065</v>
      </c>
    </row>
    <row r="9" spans="1:17" x14ac:dyDescent="0.25">
      <c r="A9" s="1" t="s">
        <v>13</v>
      </c>
      <c r="B9" s="1">
        <v>1634</v>
      </c>
      <c r="C9" s="1">
        <v>3437</v>
      </c>
      <c r="D9" s="1">
        <v>7300</v>
      </c>
      <c r="E9" s="1">
        <v>13320</v>
      </c>
      <c r="F9" s="1">
        <v>28620</v>
      </c>
      <c r="G9" s="1">
        <v>56510</v>
      </c>
      <c r="H9" s="1">
        <v>149170</v>
      </c>
      <c r="I9" s="1">
        <v>259991</v>
      </c>
      <c r="L9" s="3" t="s">
        <v>6</v>
      </c>
      <c r="M9">
        <v>575375</v>
      </c>
      <c r="P9" s="3" t="s">
        <v>28</v>
      </c>
      <c r="Q9">
        <v>4254</v>
      </c>
    </row>
    <row r="10" spans="1:17" x14ac:dyDescent="0.25">
      <c r="A10" s="1" t="s">
        <v>14</v>
      </c>
      <c r="B10" s="1">
        <v>239</v>
      </c>
      <c r="C10" s="1">
        <v>529</v>
      </c>
      <c r="D10" s="1">
        <v>1130</v>
      </c>
      <c r="E10" s="1">
        <v>2420</v>
      </c>
      <c r="F10" s="1">
        <v>4770</v>
      </c>
      <c r="G10" s="1">
        <v>9930</v>
      </c>
      <c r="H10" s="1">
        <v>29540</v>
      </c>
      <c r="I10" s="1">
        <v>48558</v>
      </c>
      <c r="L10" s="3" t="s">
        <v>41</v>
      </c>
      <c r="M10">
        <v>3657680</v>
      </c>
      <c r="P10" s="3" t="s">
        <v>41</v>
      </c>
      <c r="Q10">
        <v>16760</v>
      </c>
    </row>
    <row r="11" spans="1:17" x14ac:dyDescent="0.25">
      <c r="A11" s="1" t="s">
        <v>15</v>
      </c>
      <c r="B11" s="1">
        <v>310</v>
      </c>
      <c r="C11" s="1">
        <v>616</v>
      </c>
      <c r="D11" s="1">
        <v>1000</v>
      </c>
      <c r="E11" s="1">
        <v>1970</v>
      </c>
      <c r="F11" s="1">
        <v>5140</v>
      </c>
      <c r="G11" s="1">
        <v>11650</v>
      </c>
      <c r="H11" s="1">
        <v>34780</v>
      </c>
      <c r="I11" s="1">
        <v>55466</v>
      </c>
    </row>
    <row r="12" spans="1:17" x14ac:dyDescent="0.25">
      <c r="A12" s="1" t="s">
        <v>16</v>
      </c>
      <c r="B12" s="1">
        <v>0</v>
      </c>
      <c r="C12" s="1">
        <v>0</v>
      </c>
      <c r="D12" s="1">
        <v>0</v>
      </c>
      <c r="E12" s="1">
        <v>0</v>
      </c>
      <c r="F12" s="1">
        <v>9040</v>
      </c>
      <c r="G12" s="1">
        <v>20210</v>
      </c>
      <c r="H12" s="1">
        <v>58530</v>
      </c>
      <c r="I12" s="1">
        <v>87780</v>
      </c>
    </row>
    <row r="13" spans="1:17" x14ac:dyDescent="0.25">
      <c r="A13" s="1" t="s">
        <v>17</v>
      </c>
      <c r="B13" s="1">
        <v>3425</v>
      </c>
      <c r="C13" s="1">
        <v>7328</v>
      </c>
      <c r="D13" s="1">
        <v>16430</v>
      </c>
      <c r="E13" s="1">
        <v>32130</v>
      </c>
      <c r="F13" s="1">
        <v>57970</v>
      </c>
      <c r="G13" s="1">
        <v>126150</v>
      </c>
      <c r="H13" s="1">
        <v>346300</v>
      </c>
      <c r="I13" s="1">
        <v>589733</v>
      </c>
    </row>
    <row r="14" spans="1:17" x14ac:dyDescent="0.25">
      <c r="A14" s="1" t="s">
        <v>18</v>
      </c>
      <c r="B14" s="1">
        <v>2258</v>
      </c>
      <c r="C14" s="1">
        <v>4769</v>
      </c>
      <c r="D14" s="1">
        <v>10040</v>
      </c>
      <c r="E14" s="1">
        <v>21620</v>
      </c>
      <c r="F14" s="1">
        <v>36140</v>
      </c>
      <c r="G14" s="1">
        <v>69010</v>
      </c>
      <c r="H14" s="1">
        <v>193230</v>
      </c>
      <c r="I14" s="1">
        <v>337067</v>
      </c>
    </row>
    <row r="15" spans="1:17" x14ac:dyDescent="0.25">
      <c r="A15" s="1" t="s">
        <v>19</v>
      </c>
      <c r="B15" s="1">
        <v>2776</v>
      </c>
      <c r="C15" s="1">
        <v>5836</v>
      </c>
      <c r="D15" s="1">
        <v>11750</v>
      </c>
      <c r="E15" s="1">
        <v>23090</v>
      </c>
      <c r="F15" s="1">
        <v>31070</v>
      </c>
      <c r="G15" s="1">
        <v>62490</v>
      </c>
      <c r="H15" s="1">
        <v>195160</v>
      </c>
      <c r="I15" s="1">
        <v>332172</v>
      </c>
    </row>
    <row r="16" spans="1:17" x14ac:dyDescent="0.25">
      <c r="A16" s="1" t="s">
        <v>20</v>
      </c>
      <c r="B16" s="1">
        <v>7951</v>
      </c>
      <c r="C16" s="1">
        <v>16612</v>
      </c>
      <c r="D16" s="1">
        <v>34780</v>
      </c>
      <c r="E16" s="1">
        <v>67840</v>
      </c>
      <c r="F16" s="1">
        <v>119590</v>
      </c>
      <c r="G16" s="1">
        <v>232310</v>
      </c>
      <c r="H16" s="1">
        <v>624230</v>
      </c>
      <c r="I16" s="1">
        <v>1103313</v>
      </c>
    </row>
    <row r="17" spans="1:9" x14ac:dyDescent="0.25">
      <c r="A17" s="1" t="s">
        <v>21</v>
      </c>
      <c r="B17" s="1">
        <v>22</v>
      </c>
      <c r="C17" s="1">
        <v>53</v>
      </c>
      <c r="D17" s="1">
        <v>90</v>
      </c>
      <c r="E17" s="1">
        <v>150</v>
      </c>
      <c r="F17" s="1">
        <v>320</v>
      </c>
      <c r="G17" s="1">
        <v>730</v>
      </c>
      <c r="H17" s="1">
        <v>2700</v>
      </c>
      <c r="I17" s="1">
        <v>4065</v>
      </c>
    </row>
    <row r="18" spans="1:9" x14ac:dyDescent="0.25">
      <c r="A18" s="1" t="s">
        <v>22</v>
      </c>
      <c r="B18" s="1">
        <v>40</v>
      </c>
      <c r="C18" s="1">
        <v>112</v>
      </c>
      <c r="D18" s="1">
        <v>230</v>
      </c>
      <c r="E18" s="1">
        <v>410</v>
      </c>
      <c r="F18" s="1">
        <v>800</v>
      </c>
      <c r="G18" s="1">
        <v>1680</v>
      </c>
      <c r="H18" s="1">
        <v>5320</v>
      </c>
      <c r="I18" s="1">
        <v>8592</v>
      </c>
    </row>
    <row r="19" spans="1:9" x14ac:dyDescent="0.25">
      <c r="A19" s="1" t="s">
        <v>23</v>
      </c>
      <c r="B19" s="1">
        <v>0</v>
      </c>
      <c r="C19" s="1">
        <v>11</v>
      </c>
      <c r="D19" s="1">
        <v>30</v>
      </c>
      <c r="E19" s="1">
        <v>50</v>
      </c>
      <c r="F19" s="1">
        <v>130</v>
      </c>
      <c r="G19" s="1">
        <v>410</v>
      </c>
      <c r="H19" s="1">
        <v>1360</v>
      </c>
      <c r="I19" s="1">
        <v>1991</v>
      </c>
    </row>
    <row r="20" spans="1:9" x14ac:dyDescent="0.25">
      <c r="A20" s="1" t="s">
        <v>24</v>
      </c>
      <c r="B20" s="1">
        <v>36</v>
      </c>
      <c r="C20" s="1">
        <v>66</v>
      </c>
      <c r="D20" s="1">
        <v>100</v>
      </c>
      <c r="E20" s="1">
        <v>160</v>
      </c>
      <c r="F20" s="1">
        <v>320</v>
      </c>
      <c r="G20" s="1">
        <v>700</v>
      </c>
      <c r="H20" s="1">
        <v>1990</v>
      </c>
      <c r="I20" s="1">
        <v>3372</v>
      </c>
    </row>
    <row r="21" spans="1:9" x14ac:dyDescent="0.25">
      <c r="A21" s="1" t="s">
        <v>25</v>
      </c>
      <c r="B21" s="1">
        <v>895</v>
      </c>
      <c r="C21" s="1">
        <v>1979</v>
      </c>
      <c r="D21" s="1">
        <v>3880</v>
      </c>
      <c r="E21" s="1">
        <v>7080</v>
      </c>
      <c r="F21" s="1">
        <v>15000</v>
      </c>
      <c r="G21" s="1">
        <v>34910</v>
      </c>
      <c r="H21" s="1">
        <v>97100</v>
      </c>
      <c r="I21" s="1">
        <v>160844</v>
      </c>
    </row>
    <row r="22" spans="1:9" x14ac:dyDescent="0.25">
      <c r="A22" s="1" t="s">
        <v>26</v>
      </c>
      <c r="B22" s="1">
        <v>2383</v>
      </c>
      <c r="C22" s="1">
        <v>4658</v>
      </c>
      <c r="D22" s="1">
        <v>9340</v>
      </c>
      <c r="E22" s="1">
        <v>15640</v>
      </c>
      <c r="F22" s="1">
        <v>28530</v>
      </c>
      <c r="G22" s="1">
        <v>51100</v>
      </c>
      <c r="H22" s="1">
        <v>140250</v>
      </c>
      <c r="I22" s="1">
        <v>251901</v>
      </c>
    </row>
    <row r="23" spans="1:9" x14ac:dyDescent="0.25">
      <c r="A23" s="1" t="s">
        <v>27</v>
      </c>
      <c r="B23" s="1">
        <v>1860</v>
      </c>
      <c r="C23" s="1">
        <v>3961</v>
      </c>
      <c r="D23" s="1">
        <v>8760</v>
      </c>
      <c r="E23" s="1">
        <v>17930</v>
      </c>
      <c r="F23" s="1">
        <v>32890</v>
      </c>
      <c r="G23" s="1">
        <v>66120</v>
      </c>
      <c r="H23" s="1">
        <v>197010</v>
      </c>
      <c r="I23" s="1">
        <v>328531</v>
      </c>
    </row>
    <row r="24" spans="1:9" x14ac:dyDescent="0.25">
      <c r="A24" s="1" t="s">
        <v>28</v>
      </c>
      <c r="B24" s="1">
        <v>18</v>
      </c>
      <c r="C24" s="1">
        <v>46</v>
      </c>
      <c r="D24" s="1">
        <v>50</v>
      </c>
      <c r="E24" s="1">
        <v>130</v>
      </c>
      <c r="F24" s="1">
        <v>490</v>
      </c>
      <c r="G24" s="1">
        <v>920</v>
      </c>
      <c r="H24" s="1">
        <v>2600</v>
      </c>
      <c r="I24" s="1">
        <v>4254</v>
      </c>
    </row>
    <row r="25" spans="1:9" x14ac:dyDescent="0.25">
      <c r="A25" s="1" t="s">
        <v>29</v>
      </c>
      <c r="B25" s="1">
        <v>4936</v>
      </c>
      <c r="C25" s="1">
        <v>9550</v>
      </c>
      <c r="D25" s="1">
        <v>21640</v>
      </c>
      <c r="E25" s="1">
        <v>44370</v>
      </c>
      <c r="F25" s="1">
        <v>74930</v>
      </c>
      <c r="G25" s="1">
        <v>150950</v>
      </c>
      <c r="H25" s="1">
        <v>434120</v>
      </c>
      <c r="I25" s="1">
        <v>740496</v>
      </c>
    </row>
    <row r="26" spans="1:9" x14ac:dyDescent="0.25">
      <c r="A26" s="1" t="s">
        <v>30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81880</v>
      </c>
      <c r="I26" s="1">
        <v>81880</v>
      </c>
    </row>
    <row r="27" spans="1:9" x14ac:dyDescent="0.25">
      <c r="A27" s="1" t="s">
        <v>31</v>
      </c>
      <c r="B27" s="1">
        <v>31</v>
      </c>
      <c r="C27" s="1">
        <v>75</v>
      </c>
      <c r="D27" s="1">
        <v>170</v>
      </c>
      <c r="E27" s="1">
        <v>360</v>
      </c>
      <c r="F27" s="1">
        <v>930</v>
      </c>
      <c r="G27" s="1">
        <v>1980</v>
      </c>
      <c r="H27" s="1">
        <v>6110</v>
      </c>
      <c r="I27" s="1">
        <v>9656</v>
      </c>
    </row>
    <row r="28" spans="1:9" x14ac:dyDescent="0.25">
      <c r="A28" s="1" t="s">
        <v>32</v>
      </c>
      <c r="B28" s="1">
        <v>4529</v>
      </c>
      <c r="C28" s="1">
        <v>9324</v>
      </c>
      <c r="D28" s="1">
        <v>19560</v>
      </c>
      <c r="E28" s="1">
        <v>36090</v>
      </c>
      <c r="F28" s="1">
        <v>63370</v>
      </c>
      <c r="G28" s="1">
        <v>129360</v>
      </c>
      <c r="H28" s="1">
        <v>386530</v>
      </c>
      <c r="I28" s="1">
        <v>648763</v>
      </c>
    </row>
    <row r="29" spans="1:9" x14ac:dyDescent="0.25">
      <c r="A29" s="1" t="s">
        <v>33</v>
      </c>
      <c r="B29" s="1">
        <v>0</v>
      </c>
      <c r="C29" s="1">
        <v>0</v>
      </c>
      <c r="D29" s="1">
        <v>0</v>
      </c>
      <c r="E29" s="1">
        <v>0</v>
      </c>
      <c r="F29" s="1">
        <v>4880</v>
      </c>
      <c r="G29" s="1">
        <v>13640</v>
      </c>
      <c r="H29" s="1">
        <v>41460</v>
      </c>
      <c r="I29" s="1">
        <v>59980</v>
      </c>
    </row>
    <row r="30" spans="1:9" x14ac:dyDescent="0.25">
      <c r="A30" s="1" t="s">
        <v>34</v>
      </c>
      <c r="B30" s="1">
        <v>3474</v>
      </c>
      <c r="C30" s="1">
        <v>7465</v>
      </c>
      <c r="D30" s="1">
        <v>13830</v>
      </c>
      <c r="E30" s="1">
        <v>22790</v>
      </c>
      <c r="F30" s="1">
        <v>38170</v>
      </c>
      <c r="G30" s="1">
        <v>66540</v>
      </c>
      <c r="H30" s="1">
        <v>201270</v>
      </c>
      <c r="I30" s="1">
        <v>353539</v>
      </c>
    </row>
    <row r="31" spans="1:9" x14ac:dyDescent="0.25">
      <c r="A31" s="1" t="s">
        <v>35</v>
      </c>
      <c r="B31" s="1">
        <v>0</v>
      </c>
      <c r="C31" s="1">
        <v>0</v>
      </c>
      <c r="D31" s="1">
        <v>2340</v>
      </c>
      <c r="E31" s="1">
        <v>14100</v>
      </c>
      <c r="F31" s="1">
        <v>27610</v>
      </c>
      <c r="G31" s="1">
        <v>56510</v>
      </c>
      <c r="H31" s="1">
        <v>148130</v>
      </c>
      <c r="I31" s="1">
        <v>248690</v>
      </c>
    </row>
    <row r="32" spans="1:9" x14ac:dyDescent="0.25">
      <c r="A32" s="1" t="s">
        <v>36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3300</v>
      </c>
      <c r="H32" s="1">
        <v>11280</v>
      </c>
      <c r="I32" s="1">
        <v>14580</v>
      </c>
    </row>
  </sheetData>
  <pageMargins left="0.7" right="0.7" top="0.75" bottom="0.75" header="0.3" footer="0.3"/>
  <drawing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Aggregate_Expenditure</vt:lpstr>
      <vt:lpstr>Capital_Expenditure</vt:lpstr>
      <vt:lpstr>coorelation</vt:lpstr>
      <vt:lpstr>Gross_Fiscal_Deficits</vt:lpstr>
      <vt:lpstr>Nominal_GSDP_Series</vt:lpstr>
      <vt:lpstr>Revenue_Deficits</vt:lpstr>
      <vt:lpstr>Sheet1</vt:lpstr>
      <vt:lpstr>Revenue_Expenditure</vt:lpstr>
      <vt:lpstr>Own_Tax_Revenues</vt:lpstr>
      <vt:lpstr>1coorelation</vt:lpstr>
      <vt:lpstr>Social_Sector_Expenditure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Mohit Namdev</dc:creator>
  <cp:lastModifiedBy>chhikara</cp:lastModifiedBy>
  <dcterms:created xsi:type="dcterms:W3CDTF">2023-01-05T18:11:27Z</dcterms:created>
  <dcterms:modified xsi:type="dcterms:W3CDTF">2023-01-10T16:29:41Z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2023-01-08T10:05:41Z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39c43a5b-2dc9-4ea8-98da-f1bebe1f3100</vt:lpwstr>
  </property>
  <property fmtid="{D5CDD505-2E9C-101B-9397-08002B2CF9AE}" pid="7" name="MSIP_Label_defa4170-0d19-0005-0004-bc88714345d2_ActionId">
    <vt:lpwstr>7f9c151e-6047-42b7-b1ce-67dee2b8091e</vt:lpwstr>
  </property>
  <property fmtid="{D5CDD505-2E9C-101B-9397-08002B2CF9AE}" pid="8" name="MSIP_Label_defa4170-0d19-0005-0004-bc88714345d2_ContentBits">
    <vt:lpwstr>0</vt:lpwstr>
  </property>
</Properties>
</file>