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ilmohan/Home/Projects/MedMentions/full/stats/"/>
    </mc:Choice>
  </mc:AlternateContent>
  <xr:revisionPtr revIDLastSave="0" documentId="13_ncr:1_{02381186-825C-E34A-96E4-D559EC76BDAE}" xr6:coauthVersionLast="34" xr6:coauthVersionMax="34" xr10:uidLastSave="{00000000-0000-0000-0000-000000000000}"/>
  <bookViews>
    <workbookView xWindow="20780" yWindow="5960" windowWidth="27640" windowHeight="16940" xr2:uid="{900A78CF-1263-6D42-B34D-1DC69466214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<sst xmlns="http://schemas.openxmlformats.org/spreadsheetml/2006/main" count="284" uniqueCount="280">
  <si>
    <t>Nbr Semantic Types</t>
  </si>
  <si>
    <t>(incl. UnknownType)</t>
  </si>
  <si>
    <t>Nbr Annotated Docs</t>
  </si>
  <si>
    <t>Total nbr Mentioned Concepts</t>
  </si>
  <si>
    <t>Total nbr Mentions</t>
  </si>
  <si>
    <t>Distribution of Nbr Concepts by Nbr Linked Semantic Types:</t>
  </si>
  <si>
    <t>Linked Concept Mentions</t>
  </si>
  <si>
    <t>Mapped Concept Mentions</t>
  </si>
  <si>
    <t>n</t>
  </si>
  <si>
    <t>TypeName</t>
  </si>
  <si>
    <t>TypeID</t>
  </si>
  <si>
    <t>Level</t>
  </si>
  <si>
    <t>nConcepts</t>
  </si>
  <si>
    <t>nMappedConcepts</t>
  </si>
  <si>
    <t>fLinkedConcs</t>
  </si>
  <si>
    <t>nDocs</t>
  </si>
  <si>
    <t>nMentions</t>
  </si>
  <si>
    <t>fMappedConcs</t>
  </si>
  <si>
    <t>Event</t>
  </si>
  <si>
    <t>T051</t>
  </si>
  <si>
    <t xml:space="preserve">  Activity</t>
  </si>
  <si>
    <t>T052</t>
  </si>
  <si>
    <t xml:space="preserve">    Behavior</t>
  </si>
  <si>
    <t>T053</t>
  </si>
  <si>
    <t xml:space="preserve">      Social Behavior</t>
  </si>
  <si>
    <t>T054</t>
  </si>
  <si>
    <t xml:space="preserve">      Individual Behavior</t>
  </si>
  <si>
    <t>T055</t>
  </si>
  <si>
    <t xml:space="preserve">    Daily or Recreational Activity</t>
  </si>
  <si>
    <t>T056</t>
  </si>
  <si>
    <t xml:space="preserve">    Occupational Activity</t>
  </si>
  <si>
    <t>T057</t>
  </si>
  <si>
    <t xml:space="preserve">      Health Care Activity</t>
  </si>
  <si>
    <t>T058</t>
  </si>
  <si>
    <t xml:space="preserve">        Laboratory Procedure</t>
  </si>
  <si>
    <t>T059</t>
  </si>
  <si>
    <t xml:space="preserve">        Diagnostic Procedure</t>
  </si>
  <si>
    <t>T060</t>
  </si>
  <si>
    <t xml:space="preserve">        Therapeutic or Preventive Procedure</t>
  </si>
  <si>
    <t>T061</t>
  </si>
  <si>
    <t xml:space="preserve">      Research Activity</t>
  </si>
  <si>
    <t>T062</t>
  </si>
  <si>
    <t xml:space="preserve">        Molecular Biology Research Technique</t>
  </si>
  <si>
    <t>T063</t>
  </si>
  <si>
    <t xml:space="preserve">      Governmental or Regulatory Activity</t>
  </si>
  <si>
    <t>T064</t>
  </si>
  <si>
    <t xml:space="preserve">      Educational Activity</t>
  </si>
  <si>
    <t>T065</t>
  </si>
  <si>
    <t xml:space="preserve">    Machine Activity</t>
  </si>
  <si>
    <t>T066</t>
  </si>
  <si>
    <t xml:space="preserve">  Phenomenon or Process</t>
  </si>
  <si>
    <t>T067</t>
  </si>
  <si>
    <t xml:space="preserve">    Injury or Poisoning</t>
  </si>
  <si>
    <t>T037</t>
  </si>
  <si>
    <t xml:space="preserve">    Human-caused Phenomenon or Process</t>
  </si>
  <si>
    <t>T068</t>
  </si>
  <si>
    <t xml:space="preserve">      Environmental Effect of Humans</t>
  </si>
  <si>
    <t>T069</t>
  </si>
  <si>
    <t xml:space="preserve">    Natural Phenomenon or Process</t>
  </si>
  <si>
    <t>T070</t>
  </si>
  <si>
    <t xml:space="preserve">      Biologic Function</t>
  </si>
  <si>
    <t>T038</t>
  </si>
  <si>
    <t xml:space="preserve">        Physiologic Function</t>
  </si>
  <si>
    <t>T039</t>
  </si>
  <si>
    <t xml:space="preserve">          Organism Function</t>
  </si>
  <si>
    <t>T040</t>
  </si>
  <si>
    <t xml:space="preserve">            Mental Process</t>
  </si>
  <si>
    <t>T041</t>
  </si>
  <si>
    <t xml:space="preserve">          Organ or Tissue Function</t>
  </si>
  <si>
    <t>T042</t>
  </si>
  <si>
    <t xml:space="preserve">          Cell Function</t>
  </si>
  <si>
    <t>T043</t>
  </si>
  <si>
    <t xml:space="preserve">          Molecular Function</t>
  </si>
  <si>
    <t>T044</t>
  </si>
  <si>
    <t xml:space="preserve">            Genetic Function</t>
  </si>
  <si>
    <t>T045</t>
  </si>
  <si>
    <t xml:space="preserve">        Pathologic Function</t>
  </si>
  <si>
    <t>T046</t>
  </si>
  <si>
    <t xml:space="preserve">          Disease or Syndrome</t>
  </si>
  <si>
    <t>T047</t>
  </si>
  <si>
    <t xml:space="preserve">            Mental or Behavioral Dysfunction</t>
  </si>
  <si>
    <t>T048</t>
  </si>
  <si>
    <t xml:space="preserve">            Neoplastic Process</t>
  </si>
  <si>
    <t>T191</t>
  </si>
  <si>
    <t xml:space="preserve">          Cell or Molecular Dysfunction</t>
  </si>
  <si>
    <t>T049</t>
  </si>
  <si>
    <t xml:space="preserve">          Experimental Model of Disease</t>
  </si>
  <si>
    <t>T050</t>
  </si>
  <si>
    <t>Entity</t>
  </si>
  <si>
    <t>T071</t>
  </si>
  <si>
    <t xml:space="preserve">  Physical Object</t>
  </si>
  <si>
    <t>T072</t>
  </si>
  <si>
    <t xml:space="preserve">    Organism</t>
  </si>
  <si>
    <t>T001</t>
  </si>
  <si>
    <t xml:space="preserve">      Virus</t>
  </si>
  <si>
    <t>T005</t>
  </si>
  <si>
    <t xml:space="preserve">      Bacterium</t>
  </si>
  <si>
    <t>T007</t>
  </si>
  <si>
    <t xml:space="preserve">      Archaeon</t>
  </si>
  <si>
    <t>T194</t>
  </si>
  <si>
    <t xml:space="preserve">      Eukaryote</t>
  </si>
  <si>
    <t>T204</t>
  </si>
  <si>
    <t xml:space="preserve">        Plant</t>
  </si>
  <si>
    <t>T002</t>
  </si>
  <si>
    <t xml:space="preserve">        Fungus</t>
  </si>
  <si>
    <t>T004</t>
  </si>
  <si>
    <t xml:space="preserve">        Animal</t>
  </si>
  <si>
    <t>T008</t>
  </si>
  <si>
    <t xml:space="preserve">          Vertebrate</t>
  </si>
  <si>
    <t>T010</t>
  </si>
  <si>
    <t xml:space="preserve">            Amphibian</t>
  </si>
  <si>
    <t>T011</t>
  </si>
  <si>
    <t xml:space="preserve">            Bird</t>
  </si>
  <si>
    <t>T012</t>
  </si>
  <si>
    <t xml:space="preserve">            Fish</t>
  </si>
  <si>
    <t>T013</t>
  </si>
  <si>
    <t xml:space="preserve">            Reptile</t>
  </si>
  <si>
    <t>T014</t>
  </si>
  <si>
    <t xml:space="preserve">            Mammal</t>
  </si>
  <si>
    <t>T015</t>
  </si>
  <si>
    <t xml:space="preserve">              Human</t>
  </si>
  <si>
    <t>T016</t>
  </si>
  <si>
    <t xml:space="preserve">    Anatomical Structure</t>
  </si>
  <si>
    <t>T017</t>
  </si>
  <si>
    <t xml:space="preserve">      Embryonic Structure</t>
  </si>
  <si>
    <t>T018</t>
  </si>
  <si>
    <t xml:space="preserve">      Fully Formed Anatomical Structure</t>
  </si>
  <si>
    <t>T021</t>
  </si>
  <si>
    <t xml:space="preserve">        Body Part, Organ, or Organ Component</t>
  </si>
  <si>
    <t>T023</t>
  </si>
  <si>
    <t xml:space="preserve">        Tissue</t>
  </si>
  <si>
    <t>T024</t>
  </si>
  <si>
    <t xml:space="preserve">        Cell</t>
  </si>
  <si>
    <t>T025</t>
  </si>
  <si>
    <t xml:space="preserve">        Cell Component</t>
  </si>
  <si>
    <t>T026</t>
  </si>
  <si>
    <t xml:space="preserve">        Gene or Genome</t>
  </si>
  <si>
    <t>T028</t>
  </si>
  <si>
    <t xml:space="preserve">      Anatomical Abnormality</t>
  </si>
  <si>
    <t>T190</t>
  </si>
  <si>
    <t xml:space="preserve">        Congenital Abnormality</t>
  </si>
  <si>
    <t>T019</t>
  </si>
  <si>
    <t xml:space="preserve">        Acquired Abnormality</t>
  </si>
  <si>
    <t>T020</t>
  </si>
  <si>
    <t xml:space="preserve">    Manufactured Object</t>
  </si>
  <si>
    <t>T073</t>
  </si>
  <si>
    <t xml:space="preserve">      Medical Device</t>
  </si>
  <si>
    <t>T074</t>
  </si>
  <si>
    <t xml:space="preserve">        Drug Delivery Device</t>
  </si>
  <si>
    <t>T203</t>
  </si>
  <si>
    <t xml:space="preserve">      Research Device</t>
  </si>
  <si>
    <t>T075</t>
  </si>
  <si>
    <t xml:space="preserve">      Clinical Drug</t>
  </si>
  <si>
    <t>T200</t>
  </si>
  <si>
    <t xml:space="preserve">    Substance</t>
  </si>
  <si>
    <t>T167</t>
  </si>
  <si>
    <t xml:space="preserve">      Body Substance</t>
  </si>
  <si>
    <t>T031</t>
  </si>
  <si>
    <t xml:space="preserve">      Chemical</t>
  </si>
  <si>
    <t>T103</t>
  </si>
  <si>
    <t xml:space="preserve">        Chemical Viewed Structurally</t>
  </si>
  <si>
    <t>T104</t>
  </si>
  <si>
    <t xml:space="preserve">          Organic Chemical</t>
  </si>
  <si>
    <t>T109</t>
  </si>
  <si>
    <t xml:space="preserve">            Nucleic Acid, Nucleoside, or Nucleotide</t>
  </si>
  <si>
    <t>T114</t>
  </si>
  <si>
    <t xml:space="preserve">            Amino Acid, Peptide, or Protein</t>
  </si>
  <si>
    <t>T116</t>
  </si>
  <si>
    <t xml:space="preserve">          Element, Ion, or Isotope</t>
  </si>
  <si>
    <t>T196</t>
  </si>
  <si>
    <t xml:space="preserve">          Inorganic Chemical</t>
  </si>
  <si>
    <t>T197</t>
  </si>
  <si>
    <t xml:space="preserve">        Chemical Viewed Functionally</t>
  </si>
  <si>
    <t>T120</t>
  </si>
  <si>
    <t xml:space="preserve">          Pharmacologic Substance</t>
  </si>
  <si>
    <t>T121</t>
  </si>
  <si>
    <t xml:space="preserve">            Antibiotic</t>
  </si>
  <si>
    <t>T195</t>
  </si>
  <si>
    <t xml:space="preserve">          Biomedical or Dental Material</t>
  </si>
  <si>
    <t>T122</t>
  </si>
  <si>
    <t xml:space="preserve">          Biologically Active Substance</t>
  </si>
  <si>
    <t>T123</t>
  </si>
  <si>
    <t xml:space="preserve">            Hormone</t>
  </si>
  <si>
    <t>T125</t>
  </si>
  <si>
    <t xml:space="preserve">            Enzyme</t>
  </si>
  <si>
    <t>T126</t>
  </si>
  <si>
    <t xml:space="preserve">            Vitamin</t>
  </si>
  <si>
    <t>T127</t>
  </si>
  <si>
    <t xml:space="preserve">            Immunologic Factor</t>
  </si>
  <si>
    <t>T129</t>
  </si>
  <si>
    <t xml:space="preserve">            Receptor</t>
  </si>
  <si>
    <t>T192</t>
  </si>
  <si>
    <t xml:space="preserve">          Indicator, Reagent, or Diagnostic Aid</t>
  </si>
  <si>
    <t>T130</t>
  </si>
  <si>
    <t xml:space="preserve">          Hazardous or Poisonous Substance</t>
  </si>
  <si>
    <t>T131</t>
  </si>
  <si>
    <t xml:space="preserve">      Food</t>
  </si>
  <si>
    <t>T168</t>
  </si>
  <si>
    <t xml:space="preserve">  Conceptual Entity</t>
  </si>
  <si>
    <t>T077</t>
  </si>
  <si>
    <t xml:space="preserve">    Organism Attribute</t>
  </si>
  <si>
    <t>T032</t>
  </si>
  <si>
    <t xml:space="preserve">      Clinical Attribute</t>
  </si>
  <si>
    <t>T201</t>
  </si>
  <si>
    <t xml:space="preserve">    Finding</t>
  </si>
  <si>
    <t>T033</t>
  </si>
  <si>
    <t xml:space="preserve">      Laboratory or Test Result</t>
  </si>
  <si>
    <t>T034</t>
  </si>
  <si>
    <t xml:space="preserve">      Sign or Symptom</t>
  </si>
  <si>
    <t>T184</t>
  </si>
  <si>
    <t xml:space="preserve">    Idea or Concept</t>
  </si>
  <si>
    <t>T078</t>
  </si>
  <si>
    <t xml:space="preserve">      Temporal Concept</t>
  </si>
  <si>
    <t>T079</t>
  </si>
  <si>
    <t xml:space="preserve">      Qualitative Concept</t>
  </si>
  <si>
    <t>T080</t>
  </si>
  <si>
    <t xml:space="preserve">      Quantitative Concept</t>
  </si>
  <si>
    <t>T081</t>
  </si>
  <si>
    <t xml:space="preserve">      Spatial Concept</t>
  </si>
  <si>
    <t>T082</t>
  </si>
  <si>
    <t xml:space="preserve">        Body Location or Region</t>
  </si>
  <si>
    <t>T029</t>
  </si>
  <si>
    <t xml:space="preserve">        Body Space or Junction</t>
  </si>
  <si>
    <t>T030</t>
  </si>
  <si>
    <t xml:space="preserve">        Geographic Area</t>
  </si>
  <si>
    <t>T083</t>
  </si>
  <si>
    <t xml:space="preserve">        Molecular Sequence</t>
  </si>
  <si>
    <t>T085</t>
  </si>
  <si>
    <t xml:space="preserve">          Nucleotide Sequence</t>
  </si>
  <si>
    <t>T086</t>
  </si>
  <si>
    <t xml:space="preserve">          Amino Acid Sequence</t>
  </si>
  <si>
    <t>T087</t>
  </si>
  <si>
    <t xml:space="preserve">          Carbohydrate Sequence</t>
  </si>
  <si>
    <t>T088</t>
  </si>
  <si>
    <t xml:space="preserve">      Functional Concept</t>
  </si>
  <si>
    <t>T169</t>
  </si>
  <si>
    <t xml:space="preserve">        Body System</t>
  </si>
  <si>
    <t>T022</t>
  </si>
  <si>
    <t xml:space="preserve">    Occupation or Discipline</t>
  </si>
  <si>
    <t>T090</t>
  </si>
  <si>
    <t xml:space="preserve">      Biomedical Occupation or Discipline</t>
  </si>
  <si>
    <t>T091</t>
  </si>
  <si>
    <t xml:space="preserve">    Organization</t>
  </si>
  <si>
    <t>T092</t>
  </si>
  <si>
    <t xml:space="preserve">      Health Care Related Organization</t>
  </si>
  <si>
    <t>T093</t>
  </si>
  <si>
    <t xml:space="preserve">      Professional Society</t>
  </si>
  <si>
    <t>T094</t>
  </si>
  <si>
    <t xml:space="preserve">      Self-help or Relief Organization</t>
  </si>
  <si>
    <t>T095</t>
  </si>
  <si>
    <t xml:space="preserve">    Group</t>
  </si>
  <si>
    <t>T096</t>
  </si>
  <si>
    <t xml:space="preserve">      Professional or Occupational Group</t>
  </si>
  <si>
    <t>T097</t>
  </si>
  <si>
    <t xml:space="preserve">      Population Group</t>
  </si>
  <si>
    <t>T098</t>
  </si>
  <si>
    <t xml:space="preserve">      Family Group</t>
  </si>
  <si>
    <t>T099</t>
  </si>
  <si>
    <t xml:space="preserve">      Age Group</t>
  </si>
  <si>
    <t>T100</t>
  </si>
  <si>
    <t xml:space="preserve">      Patient or Disabled Group</t>
  </si>
  <si>
    <t>T101</t>
  </si>
  <si>
    <t xml:space="preserve">    Group Attribute</t>
  </si>
  <si>
    <t>T102</t>
  </si>
  <si>
    <t xml:space="preserve">    Intellectual Product</t>
  </si>
  <si>
    <t>T170</t>
  </si>
  <si>
    <t xml:space="preserve">      Regulation or Law</t>
  </si>
  <si>
    <t>T089</t>
  </si>
  <si>
    <t xml:space="preserve">      Classification</t>
  </si>
  <si>
    <t>T185</t>
  </si>
  <si>
    <t xml:space="preserve">    Language</t>
  </si>
  <si>
    <t>T171</t>
  </si>
  <si>
    <t>UnknownType</t>
  </si>
  <si>
    <t>Concepts linked to this SemType in UMLS</t>
  </si>
  <si>
    <t>Concepts linked to this SemType, or any of its descendants</t>
  </si>
  <si>
    <t>nLinkedConcepts</t>
  </si>
  <si>
    <t>Linked Concepts</t>
  </si>
  <si>
    <t>Mapped Concepts</t>
  </si>
  <si>
    <t>Nbr Concepts in UMLS 2017-AA Active</t>
  </si>
  <si>
    <t>UMLS 2017-AA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</si>
</sst>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D7B00"/>
        <bgColor indexed="64"/>
      </patternFill>
    </fill>
    <fill>
      <patternFill patternType="solid">
        <fgColor rgb="FF7F47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3" fontId="0" fillId="0" borderId="0" xfId="0" applyNumberFormat="1"/>
    <xf numFmtId="10" fontId="0" fillId="0" borderId="0" xfId="0" applyNumberFormat="1" applyAlignment="1">
      <alignment horizontal="left"/>
    </xf>
    <xf numFmtId="10" fontId="0" fillId="0" borderId="0" xfId="0" applyNumberFormat="1" applyAlignment="1">
      <alignment horizontal="right"/>
    </xf>
    <xf numFmtId="3" fontId="1" fillId="0" borderId="0" xfId="0" applyNumberFormat="1" applyFont="1"/>
    <xf numFmtId="0" fontId="1" fillId="0" borderId="2" xfId="0" applyFont="1" applyBorder="1" applyAlignment="1">
      <alignment horizontal="right"/>
    </xf>
    <xf numFmtId="0" fontId="1" fillId="4" borderId="3" xfId="0" applyFont="1" applyFill="1" applyBorder="1"/>
    <xf numFmtId="0" fontId="1" fillId="4" borderId="2" xfId="0" applyFont="1" applyFill="1" applyBorder="1"/>
    <xf numFmtId="0" fontId="1" fillId="4" borderId="4" xfId="0" applyFont="1" applyFill="1" applyBorder="1" applyAlignment="1">
      <alignment horizontal="right"/>
    </xf>
    <xf numFmtId="0" fontId="1" fillId="4" borderId="5" xfId="0" applyFont="1" applyFill="1" applyBorder="1" applyAlignment="1">
      <alignment horizontal="right"/>
    </xf>
    <xf numFmtId="0" fontId="1" fillId="4" borderId="2" xfId="0" applyFont="1" applyFill="1" applyBorder="1" applyAlignment="1">
      <alignment horizontal="right"/>
    </xf>
    <xf numFmtId="10" fontId="1" fillId="4" borderId="2" xfId="0" applyNumberFormat="1" applyFont="1" applyFill="1" applyBorder="1" applyAlignment="1">
      <alignment horizontal="right"/>
    </xf>
    <xf numFmtId="0" fontId="0" fillId="0" borderId="6" xfId="0" applyBorder="1"/>
    <xf numFmtId="0" fontId="0" fillId="0" borderId="1" xfId="0" applyBorder="1"/>
    <xf numFmtId="0" fontId="0" fillId="0" borderId="7" xfId="0" applyFont="1" applyFill="1" applyBorder="1"/>
    <xf numFmtId="0" fontId="0" fillId="0" borderId="6" xfId="0" applyFont="1" applyFill="1" applyBorder="1"/>
    <xf numFmtId="0" fontId="0" fillId="0" borderId="8" xfId="0" applyFont="1" applyFill="1" applyBorder="1"/>
    <xf numFmtId="3" fontId="0" fillId="0" borderId="9" xfId="0" applyNumberFormat="1" applyFont="1" applyFill="1" applyBorder="1"/>
    <xf numFmtId="3" fontId="0" fillId="0" borderId="6" xfId="0" applyNumberFormat="1" applyFont="1" applyFill="1" applyBorder="1"/>
    <xf numFmtId="10" fontId="0" fillId="0" borderId="6" xfId="0" applyNumberFormat="1" applyFont="1" applyFill="1" applyBorder="1"/>
    <xf numFmtId="0" fontId="0" fillId="0" borderId="10" xfId="0" applyFont="1" applyFill="1" applyBorder="1" applyAlignment="1">
      <alignment horizontal="left" indent="1"/>
    </xf>
    <xf numFmtId="0" fontId="0" fillId="0" borderId="1" xfId="0" applyFont="1" applyFill="1" applyBorder="1"/>
    <xf numFmtId="0" fontId="0" fillId="0" borderId="11" xfId="0" applyFont="1" applyFill="1" applyBorder="1"/>
    <xf numFmtId="3" fontId="0" fillId="0" borderId="12" xfId="0" applyNumberFormat="1" applyFont="1" applyFill="1" applyBorder="1"/>
    <xf numFmtId="3" fontId="0" fillId="0" borderId="1" xfId="0" applyNumberFormat="1" applyFont="1" applyFill="1" applyBorder="1"/>
    <xf numFmtId="10" fontId="0" fillId="0" borderId="1" xfId="0" applyNumberFormat="1" applyFont="1" applyFill="1" applyBorder="1"/>
    <xf numFmtId="0" fontId="0" fillId="0" borderId="10" xfId="0" applyFont="1" applyFill="1" applyBorder="1" applyAlignment="1">
      <alignment horizontal="left" indent="2"/>
    </xf>
    <xf numFmtId="0" fontId="0" fillId="0" borderId="10" xfId="0" applyFont="1" applyFill="1" applyBorder="1" applyAlignment="1">
      <alignment horizontal="left" indent="3"/>
    </xf>
    <xf numFmtId="0" fontId="0" fillId="0" borderId="10" xfId="0" applyFont="1" applyFill="1" applyBorder="1" applyAlignment="1">
      <alignment horizontal="left" indent="4"/>
    </xf>
    <xf numFmtId="0" fontId="0" fillId="0" borderId="10" xfId="0" applyFont="1" applyFill="1" applyBorder="1" applyAlignment="1">
      <alignment horizontal="left" indent="5"/>
    </xf>
    <xf numFmtId="0" fontId="0" fillId="0" borderId="10" xfId="0" applyFont="1" applyFill="1" applyBorder="1" applyAlignment="1">
      <alignment horizontal="left" indent="6"/>
    </xf>
    <xf numFmtId="0" fontId="0" fillId="0" borderId="10" xfId="0" applyFont="1" applyFill="1" applyBorder="1"/>
    <xf numFmtId="0" fontId="0" fillId="0" borderId="10" xfId="0" applyFont="1" applyFill="1" applyBorder="1" applyAlignment="1">
      <alignment horizontal="left" indent="7"/>
    </xf>
    <xf numFmtId="0" fontId="4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A8441-A38F-FD42-B4DC-98665A36C05C}">
  <dimension ref="A1:N138"/>
  <sheetViews>
    <sheetView tabSelected="1" workbookViewId="0">
      <selection activeCell="B8" sqref="B8"/>
    </sheetView>
  </sheetViews>
  <sheetFormatPr baseColWidth="10" defaultRowHeight="16" x14ac:dyDescent="0.2"/>
  <cols>
    <col min="1" max="1" width="20" customWidth="1"/>
    <col min="2" max="2" width="49.33203125" bestFit="1" customWidth="1"/>
    <col min="3" max="3" width="12.6640625" bestFit="1" customWidth="1"/>
    <col min="4" max="4" width="9.6640625" customWidth="1"/>
    <col min="5" max="5" width="15.6640625" customWidth="1"/>
    <col min="6" max="6" width="16.33203125" bestFit="1" customWidth="1"/>
    <col min="7" max="7" width="9.5" bestFit="1" customWidth="1"/>
    <col min="8" max="8" width="11.83203125" bestFit="1" customWidth="1"/>
    <col min="9" max="9" width="6.1640625" bestFit="1" customWidth="1"/>
    <col min="10" max="10" width="9.83203125" bestFit="1" customWidth="1"/>
    <col min="11" max="11" width="9.5" bestFit="1" customWidth="1"/>
    <col min="12" max="12" width="13.1640625" bestFit="1" customWidth="1"/>
    <col min="13" max="13" width="6.1640625" bestFit="1" customWidth="1"/>
    <col min="14" max="14" width="9.83203125" bestFit="1" customWidth="1"/>
  </cols>
  <sheetData>
    <row r="1" spans="1:14" x14ac:dyDescent="0.2">
      <c r="A1" s="1" t="s">
        <v>0</v>
      </c>
      <c r="C1" s="2">
        <v>128</v>
      </c>
      <c r="D1" t="s">
        <v>1</v>
      </c>
    </row>
    <row r="2" spans="1:14" ht="19" x14ac:dyDescent="0.25">
      <c r="A2" s="1" t="s">
        <v>278</v>
      </c>
      <c r="C2" s="2">
        <v>3271124</v>
      </c>
      <c r="D2" s="3"/>
      <c r="G2" s="37" t="s">
        <v>276</v>
      </c>
      <c r="H2" s="38"/>
      <c r="I2" s="38"/>
      <c r="J2" s="34" t="s">
        <v>273</v>
      </c>
    </row>
    <row r="3" spans="1:14" ht="19" x14ac:dyDescent="0.25">
      <c r="A3" s="1" t="s">
        <v>2</v>
      </c>
      <c r="C3" s="2">
        <v>4392</v>
      </c>
      <c r="G3" s="39" t="s">
        <v>277</v>
      </c>
      <c r="H3" s="40"/>
      <c r="I3" s="41"/>
      <c r="J3" s="34" t="s">
        <v>274</v>
      </c>
    </row>
    <row r="4" spans="1:14" x14ac:dyDescent="0.2">
      <c r="A4" s="1" t="s">
        <v>3</v>
      </c>
      <c r="C4" s="2">
        <v>34720</v>
      </c>
      <c r="D4" s="4">
        <f>C4/C2</f>
        <v>1.0614088612966062E-2</v>
      </c>
    </row>
    <row r="5" spans="1:14" x14ac:dyDescent="0.2">
      <c r="A5" s="1" t="s">
        <v>4</v>
      </c>
      <c r="C5" s="2">
        <v>351813</v>
      </c>
    </row>
    <row r="6" spans="1:14" x14ac:dyDescent="0.2">
      <c r="A6" s="1" t="s">
        <v>5</v>
      </c>
      <c r="C6" s="5">
        <v>1</v>
      </c>
      <c r="D6" s="1">
        <v>2</v>
      </c>
      <c r="E6" s="1">
        <v>3</v>
      </c>
      <c r="F6" s="1">
        <v>4</v>
      </c>
    </row>
    <row r="7" spans="1:14" x14ac:dyDescent="0.2">
      <c r="C7" s="2">
        <v>2999945</v>
      </c>
      <c r="D7" s="2">
        <v>259778</v>
      </c>
      <c r="E7" s="2">
        <v>11310</v>
      </c>
      <c r="F7" s="2">
        <v>91</v>
      </c>
    </row>
    <row r="9" spans="1:14" ht="19" x14ac:dyDescent="0.25">
      <c r="B9" s="1"/>
      <c r="C9" s="1"/>
      <c r="D9" s="1"/>
      <c r="E9" s="42" t="s">
        <v>279</v>
      </c>
      <c r="F9" s="43"/>
      <c r="G9" s="35" t="s">
        <v>6</v>
      </c>
      <c r="H9" s="35"/>
      <c r="I9" s="35"/>
      <c r="J9" s="35"/>
      <c r="K9" s="36" t="s">
        <v>7</v>
      </c>
      <c r="L9" s="36"/>
      <c r="M9" s="36"/>
      <c r="N9" s="36"/>
    </row>
    <row r="10" spans="1:14" ht="17" thickBot="1" x14ac:dyDescent="0.25">
      <c r="A10" s="6" t="s">
        <v>8</v>
      </c>
      <c r="B10" s="7" t="s">
        <v>9</v>
      </c>
      <c r="C10" s="8" t="s">
        <v>10</v>
      </c>
      <c r="D10" s="9" t="s">
        <v>11</v>
      </c>
      <c r="E10" s="10" t="s">
        <v>275</v>
      </c>
      <c r="F10" s="11" t="s">
        <v>13</v>
      </c>
      <c r="G10" s="11" t="s">
        <v>12</v>
      </c>
      <c r="H10" s="12" t="s">
        <v>14</v>
      </c>
      <c r="I10" s="11" t="s">
        <v>15</v>
      </c>
      <c r="J10" s="11" t="s">
        <v>16</v>
      </c>
      <c r="K10" s="11" t="s">
        <v>12</v>
      </c>
      <c r="L10" s="12" t="s">
        <v>17</v>
      </c>
      <c r="M10" s="11" t="s">
        <v>15</v>
      </c>
      <c r="N10" s="11" t="s">
        <v>16</v>
      </c>
    </row>
    <row r="11" spans="1:14" x14ac:dyDescent="0.2">
      <c r="A11" s="13">
        <v>1</v>
      </c>
      <c r="B11" s="15" t="s">
        <v>18</v>
      </c>
      <c r="C11" s="16" t="s">
        <v>19</v>
      </c>
      <c r="D11" s="17">
        <v>1</v>
      </c>
      <c r="E11" s="18">
        <v>185</v>
      </c>
      <c r="F11" s="19">
        <v>740300</v>
      </c>
      <c r="G11" s="19">
        <v>16</v>
      </c>
      <c r="H11" s="20">
        <v>8.6486486486486394E-2</v>
      </c>
      <c r="I11" s="19">
        <v>146</v>
      </c>
      <c r="J11" s="19">
        <v>292</v>
      </c>
      <c r="K11" s="19">
        <v>11539</v>
      </c>
      <c r="L11" s="20">
        <v>1.55869242199108E-2</v>
      </c>
      <c r="M11" s="19">
        <v>4380</v>
      </c>
      <c r="N11" s="19">
        <v>99473</v>
      </c>
    </row>
    <row r="12" spans="1:14" x14ac:dyDescent="0.2">
      <c r="A12" s="14">
        <v>2</v>
      </c>
      <c r="B12" s="21" t="s">
        <v>20</v>
      </c>
      <c r="C12" s="22" t="s">
        <v>21</v>
      </c>
      <c r="D12" s="23">
        <v>2</v>
      </c>
      <c r="E12" s="24">
        <v>420</v>
      </c>
      <c r="F12" s="25">
        <v>399121</v>
      </c>
      <c r="G12" s="25">
        <v>152</v>
      </c>
      <c r="H12" s="26">
        <v>0.36190476190476101</v>
      </c>
      <c r="I12" s="25">
        <v>2615</v>
      </c>
      <c r="J12" s="25">
        <v>7253</v>
      </c>
      <c r="K12" s="25">
        <v>5128</v>
      </c>
      <c r="L12" s="26">
        <v>1.28482339942022E-2</v>
      </c>
      <c r="M12" s="25">
        <v>4283</v>
      </c>
      <c r="N12" s="25">
        <v>48502</v>
      </c>
    </row>
    <row r="13" spans="1:14" x14ac:dyDescent="0.2">
      <c r="A13" s="14">
        <v>3</v>
      </c>
      <c r="B13" s="27" t="s">
        <v>22</v>
      </c>
      <c r="C13" s="22" t="s">
        <v>23</v>
      </c>
      <c r="D13" s="23">
        <v>3</v>
      </c>
      <c r="E13" s="24">
        <v>84</v>
      </c>
      <c r="F13" s="25">
        <v>1865</v>
      </c>
      <c r="G13" s="25">
        <v>23</v>
      </c>
      <c r="H13" s="26">
        <v>0.273809523809523</v>
      </c>
      <c r="I13" s="25">
        <v>191</v>
      </c>
      <c r="J13" s="25">
        <v>447</v>
      </c>
      <c r="K13" s="25">
        <v>343</v>
      </c>
      <c r="L13" s="26">
        <v>0.183914209115281</v>
      </c>
      <c r="M13" s="25">
        <v>709</v>
      </c>
      <c r="N13" s="25">
        <v>2441</v>
      </c>
    </row>
    <row r="14" spans="1:14" x14ac:dyDescent="0.2">
      <c r="A14" s="14">
        <v>4</v>
      </c>
      <c r="B14" s="28" t="s">
        <v>24</v>
      </c>
      <c r="C14" s="22" t="s">
        <v>25</v>
      </c>
      <c r="D14" s="23">
        <v>4</v>
      </c>
      <c r="E14" s="24">
        <v>924</v>
      </c>
      <c r="F14" s="25">
        <v>924</v>
      </c>
      <c r="G14" s="25">
        <v>171</v>
      </c>
      <c r="H14" s="26">
        <v>0.18506493506493499</v>
      </c>
      <c r="I14" s="25">
        <v>382</v>
      </c>
      <c r="J14" s="25">
        <v>982</v>
      </c>
      <c r="K14" s="25">
        <v>171</v>
      </c>
      <c r="L14" s="26">
        <v>0.18506493506493499</v>
      </c>
      <c r="M14" s="25">
        <v>382</v>
      </c>
      <c r="N14" s="25">
        <v>982</v>
      </c>
    </row>
    <row r="15" spans="1:14" x14ac:dyDescent="0.2">
      <c r="A15" s="14">
        <v>5</v>
      </c>
      <c r="B15" s="28" t="s">
        <v>26</v>
      </c>
      <c r="C15" s="22" t="s">
        <v>27</v>
      </c>
      <c r="D15" s="23">
        <v>4</v>
      </c>
      <c r="E15" s="24">
        <v>857</v>
      </c>
      <c r="F15" s="25">
        <v>857</v>
      </c>
      <c r="G15" s="25">
        <v>149</v>
      </c>
      <c r="H15" s="26">
        <v>0.173862310385064</v>
      </c>
      <c r="I15" s="25">
        <v>352</v>
      </c>
      <c r="J15" s="25">
        <v>1012</v>
      </c>
      <c r="K15" s="25">
        <v>149</v>
      </c>
      <c r="L15" s="26">
        <v>0.173862310385064</v>
      </c>
      <c r="M15" s="25">
        <v>352</v>
      </c>
      <c r="N15" s="25">
        <v>1012</v>
      </c>
    </row>
    <row r="16" spans="1:14" x14ac:dyDescent="0.2">
      <c r="A16" s="14">
        <v>6</v>
      </c>
      <c r="B16" s="27" t="s">
        <v>28</v>
      </c>
      <c r="C16" s="22" t="s">
        <v>29</v>
      </c>
      <c r="D16" s="23">
        <v>3</v>
      </c>
      <c r="E16" s="24">
        <v>808</v>
      </c>
      <c r="F16" s="25">
        <v>808</v>
      </c>
      <c r="G16" s="25">
        <v>71</v>
      </c>
      <c r="H16" s="26">
        <v>8.7871287128712797E-2</v>
      </c>
      <c r="I16" s="25">
        <v>218</v>
      </c>
      <c r="J16" s="25">
        <v>863</v>
      </c>
      <c r="K16" s="25">
        <v>71</v>
      </c>
      <c r="L16" s="26">
        <v>8.7871287128712797E-2</v>
      </c>
      <c r="M16" s="25">
        <v>218</v>
      </c>
      <c r="N16" s="25">
        <v>863</v>
      </c>
    </row>
    <row r="17" spans="1:14" x14ac:dyDescent="0.2">
      <c r="A17" s="14">
        <v>7</v>
      </c>
      <c r="B17" s="27" t="s">
        <v>30</v>
      </c>
      <c r="C17" s="22" t="s">
        <v>31</v>
      </c>
      <c r="D17" s="23">
        <v>3</v>
      </c>
      <c r="E17" s="24">
        <v>739</v>
      </c>
      <c r="F17" s="25">
        <v>395894</v>
      </c>
      <c r="G17" s="25">
        <v>130</v>
      </c>
      <c r="H17" s="26">
        <v>0.17591339648173199</v>
      </c>
      <c r="I17" s="25">
        <v>465</v>
      </c>
      <c r="J17" s="25">
        <v>891</v>
      </c>
      <c r="K17" s="25">
        <v>4527</v>
      </c>
      <c r="L17" s="26">
        <v>1.14348790332765E-2</v>
      </c>
      <c r="M17" s="25">
        <v>4142</v>
      </c>
      <c r="N17" s="25">
        <v>37667</v>
      </c>
    </row>
    <row r="18" spans="1:14" x14ac:dyDescent="0.2">
      <c r="A18" s="14">
        <v>8</v>
      </c>
      <c r="B18" s="28" t="s">
        <v>32</v>
      </c>
      <c r="C18" s="22" t="s">
        <v>33</v>
      </c>
      <c r="D18" s="23">
        <v>4</v>
      </c>
      <c r="E18" s="24">
        <v>24725</v>
      </c>
      <c r="F18" s="25">
        <v>390903</v>
      </c>
      <c r="G18" s="25">
        <v>626</v>
      </c>
      <c r="H18" s="26">
        <v>2.53185035389282E-2</v>
      </c>
      <c r="I18" s="25">
        <v>1840</v>
      </c>
      <c r="J18" s="25">
        <v>5672</v>
      </c>
      <c r="K18" s="25">
        <v>3760</v>
      </c>
      <c r="L18" s="26">
        <v>9.6187545247797997E-3</v>
      </c>
      <c r="M18" s="25">
        <v>3593</v>
      </c>
      <c r="N18" s="25">
        <v>26283</v>
      </c>
    </row>
    <row r="19" spans="1:14" x14ac:dyDescent="0.2">
      <c r="A19" s="14">
        <v>9</v>
      </c>
      <c r="B19" s="29" t="s">
        <v>34</v>
      </c>
      <c r="C19" s="22" t="s">
        <v>35</v>
      </c>
      <c r="D19" s="23">
        <v>5</v>
      </c>
      <c r="E19" s="24">
        <v>31562</v>
      </c>
      <c r="F19" s="25">
        <v>31562</v>
      </c>
      <c r="G19" s="25">
        <v>908</v>
      </c>
      <c r="H19" s="26">
        <v>2.8768772574614999E-2</v>
      </c>
      <c r="I19" s="25">
        <v>1546</v>
      </c>
      <c r="J19" s="25">
        <v>5105</v>
      </c>
      <c r="K19" s="25">
        <v>908</v>
      </c>
      <c r="L19" s="26">
        <v>2.8768772574614999E-2</v>
      </c>
      <c r="M19" s="25">
        <v>1546</v>
      </c>
      <c r="N19" s="25">
        <v>5105</v>
      </c>
    </row>
    <row r="20" spans="1:14" x14ac:dyDescent="0.2">
      <c r="A20" s="14">
        <v>10</v>
      </c>
      <c r="B20" s="29" t="s">
        <v>36</v>
      </c>
      <c r="C20" s="22" t="s">
        <v>37</v>
      </c>
      <c r="D20" s="23">
        <v>5</v>
      </c>
      <c r="E20" s="24">
        <v>48254</v>
      </c>
      <c r="F20" s="25">
        <v>48254</v>
      </c>
      <c r="G20" s="25">
        <v>608</v>
      </c>
      <c r="H20" s="26">
        <v>1.2599991710531701E-2</v>
      </c>
      <c r="I20" s="25">
        <v>1043</v>
      </c>
      <c r="J20" s="25">
        <v>4083</v>
      </c>
      <c r="K20" s="25">
        <v>608</v>
      </c>
      <c r="L20" s="26">
        <v>1.2599991710531701E-2</v>
      </c>
      <c r="M20" s="25">
        <v>1043</v>
      </c>
      <c r="N20" s="25">
        <v>4083</v>
      </c>
    </row>
    <row r="21" spans="1:14" x14ac:dyDescent="0.2">
      <c r="A21" s="14">
        <v>11</v>
      </c>
      <c r="B21" s="29" t="s">
        <v>38</v>
      </c>
      <c r="C21" s="22" t="s">
        <v>39</v>
      </c>
      <c r="D21" s="23">
        <v>5</v>
      </c>
      <c r="E21" s="24">
        <v>286362</v>
      </c>
      <c r="F21" s="25">
        <v>286362</v>
      </c>
      <c r="G21" s="25">
        <v>1618</v>
      </c>
      <c r="H21" s="26">
        <v>5.6501910169645397E-3</v>
      </c>
      <c r="I21" s="25">
        <v>2145</v>
      </c>
      <c r="J21" s="25">
        <v>11423</v>
      </c>
      <c r="K21" s="25">
        <v>1618</v>
      </c>
      <c r="L21" s="26">
        <v>5.6501910169645397E-3</v>
      </c>
      <c r="M21" s="25">
        <v>2145</v>
      </c>
      <c r="N21" s="25">
        <v>11423</v>
      </c>
    </row>
    <row r="22" spans="1:14" x14ac:dyDescent="0.2">
      <c r="A22" s="14">
        <v>12</v>
      </c>
      <c r="B22" s="28" t="s">
        <v>40</v>
      </c>
      <c r="C22" s="22" t="s">
        <v>41</v>
      </c>
      <c r="D22" s="23">
        <v>4</v>
      </c>
      <c r="E22" s="24">
        <v>1284</v>
      </c>
      <c r="F22" s="25">
        <v>1598</v>
      </c>
      <c r="G22" s="25">
        <v>413</v>
      </c>
      <c r="H22" s="26">
        <v>0.32165109034267902</v>
      </c>
      <c r="I22" s="25">
        <v>3007</v>
      </c>
      <c r="J22" s="25">
        <v>8859</v>
      </c>
      <c r="K22" s="25">
        <v>538</v>
      </c>
      <c r="L22" s="26">
        <v>0.33667083854818503</v>
      </c>
      <c r="M22" s="25">
        <v>3166</v>
      </c>
      <c r="N22" s="25">
        <v>9965</v>
      </c>
    </row>
    <row r="23" spans="1:14" x14ac:dyDescent="0.2">
      <c r="A23" s="14">
        <v>13</v>
      </c>
      <c r="B23" s="29" t="s">
        <v>42</v>
      </c>
      <c r="C23" s="22" t="s">
        <v>43</v>
      </c>
      <c r="D23" s="23">
        <v>5</v>
      </c>
      <c r="E23" s="24">
        <v>314</v>
      </c>
      <c r="F23" s="25">
        <v>314</v>
      </c>
      <c r="G23" s="25">
        <v>125</v>
      </c>
      <c r="H23" s="26">
        <v>0.39808917197452198</v>
      </c>
      <c r="I23" s="25">
        <v>516</v>
      </c>
      <c r="J23" s="25">
        <v>1106</v>
      </c>
      <c r="K23" s="25">
        <v>125</v>
      </c>
      <c r="L23" s="26">
        <v>0.39808917197452198</v>
      </c>
      <c r="M23" s="25">
        <v>516</v>
      </c>
      <c r="N23" s="25">
        <v>1106</v>
      </c>
    </row>
    <row r="24" spans="1:14" x14ac:dyDescent="0.2">
      <c r="A24" s="14">
        <v>14</v>
      </c>
      <c r="B24" s="28" t="s">
        <v>44</v>
      </c>
      <c r="C24" s="22" t="s">
        <v>45</v>
      </c>
      <c r="D24" s="23">
        <v>4</v>
      </c>
      <c r="E24" s="24">
        <v>516</v>
      </c>
      <c r="F24" s="25">
        <v>516</v>
      </c>
      <c r="G24" s="25">
        <v>61</v>
      </c>
      <c r="H24" s="26">
        <v>0.11821705426356501</v>
      </c>
      <c r="I24" s="25">
        <v>94</v>
      </c>
      <c r="J24" s="25">
        <v>188</v>
      </c>
      <c r="K24" s="25">
        <v>61</v>
      </c>
      <c r="L24" s="26">
        <v>0.11821705426356501</v>
      </c>
      <c r="M24" s="25">
        <v>94</v>
      </c>
      <c r="N24" s="25">
        <v>188</v>
      </c>
    </row>
    <row r="25" spans="1:14" x14ac:dyDescent="0.2">
      <c r="A25" s="14">
        <v>15</v>
      </c>
      <c r="B25" s="28" t="s">
        <v>46</v>
      </c>
      <c r="C25" s="22" t="s">
        <v>47</v>
      </c>
      <c r="D25" s="23">
        <v>4</v>
      </c>
      <c r="E25" s="24">
        <v>2241</v>
      </c>
      <c r="F25" s="25">
        <v>2241</v>
      </c>
      <c r="G25" s="25">
        <v>74</v>
      </c>
      <c r="H25" s="26">
        <v>3.30209727800089E-2</v>
      </c>
      <c r="I25" s="25">
        <v>172</v>
      </c>
      <c r="J25" s="25">
        <v>554</v>
      </c>
      <c r="K25" s="25">
        <v>74</v>
      </c>
      <c r="L25" s="26">
        <v>3.30209727800089E-2</v>
      </c>
      <c r="M25" s="25">
        <v>172</v>
      </c>
      <c r="N25" s="25">
        <v>554</v>
      </c>
    </row>
    <row r="26" spans="1:14" x14ac:dyDescent="0.2">
      <c r="A26" s="14">
        <v>16</v>
      </c>
      <c r="B26" s="27" t="s">
        <v>48</v>
      </c>
      <c r="C26" s="22" t="s">
        <v>49</v>
      </c>
      <c r="D26" s="23">
        <v>3</v>
      </c>
      <c r="E26" s="24">
        <v>155</v>
      </c>
      <c r="F26" s="25">
        <v>155</v>
      </c>
      <c r="G26" s="25">
        <v>37</v>
      </c>
      <c r="H26" s="26">
        <v>0.238709677419354</v>
      </c>
      <c r="I26" s="25">
        <v>125</v>
      </c>
      <c r="J26" s="25">
        <v>287</v>
      </c>
      <c r="K26" s="25">
        <v>37</v>
      </c>
      <c r="L26" s="26">
        <v>0.238709677419354</v>
      </c>
      <c r="M26" s="25">
        <v>125</v>
      </c>
      <c r="N26" s="25">
        <v>287</v>
      </c>
    </row>
    <row r="27" spans="1:14" x14ac:dyDescent="0.2">
      <c r="A27" s="14">
        <v>17</v>
      </c>
      <c r="B27" s="21" t="s">
        <v>50</v>
      </c>
      <c r="C27" s="22" t="s">
        <v>51</v>
      </c>
      <c r="D27" s="23">
        <v>2</v>
      </c>
      <c r="E27" s="24">
        <v>1615</v>
      </c>
      <c r="F27" s="25">
        <v>340994</v>
      </c>
      <c r="G27" s="25">
        <v>154</v>
      </c>
      <c r="H27" s="26">
        <v>9.5356037151702697E-2</v>
      </c>
      <c r="I27" s="25">
        <v>900</v>
      </c>
      <c r="J27" s="25">
        <v>2034</v>
      </c>
      <c r="K27" s="25">
        <v>6395</v>
      </c>
      <c r="L27" s="26">
        <v>1.8753995671478001E-2</v>
      </c>
      <c r="M27" s="25">
        <v>4206</v>
      </c>
      <c r="N27" s="25">
        <v>50679</v>
      </c>
    </row>
    <row r="28" spans="1:14" x14ac:dyDescent="0.2">
      <c r="A28" s="14">
        <v>18</v>
      </c>
      <c r="B28" s="27" t="s">
        <v>52</v>
      </c>
      <c r="C28" s="22" t="s">
        <v>53</v>
      </c>
      <c r="D28" s="23">
        <v>3</v>
      </c>
      <c r="E28" s="24">
        <v>104583</v>
      </c>
      <c r="F28" s="25">
        <v>104583</v>
      </c>
      <c r="G28" s="25">
        <v>274</v>
      </c>
      <c r="H28" s="26">
        <v>2.61992866909535E-3</v>
      </c>
      <c r="I28" s="25">
        <v>521</v>
      </c>
      <c r="J28" s="25">
        <v>1895</v>
      </c>
      <c r="K28" s="25">
        <v>274</v>
      </c>
      <c r="L28" s="26">
        <v>2.61992866909535E-3</v>
      </c>
      <c r="M28" s="25">
        <v>521</v>
      </c>
      <c r="N28" s="25">
        <v>1895</v>
      </c>
    </row>
    <row r="29" spans="1:14" x14ac:dyDescent="0.2">
      <c r="A29" s="14">
        <v>19</v>
      </c>
      <c r="B29" s="27" t="s">
        <v>54</v>
      </c>
      <c r="C29" s="22" t="s">
        <v>55</v>
      </c>
      <c r="D29" s="23">
        <v>3</v>
      </c>
      <c r="E29" s="24">
        <v>560</v>
      </c>
      <c r="F29" s="25">
        <v>628</v>
      </c>
      <c r="G29" s="25">
        <v>48</v>
      </c>
      <c r="H29" s="26">
        <v>8.5714285714285701E-2</v>
      </c>
      <c r="I29" s="25">
        <v>173</v>
      </c>
      <c r="J29" s="25">
        <v>295</v>
      </c>
      <c r="K29" s="25">
        <v>75</v>
      </c>
      <c r="L29" s="26">
        <v>0.119426751592356</v>
      </c>
      <c r="M29" s="25">
        <v>231</v>
      </c>
      <c r="N29" s="25">
        <v>485</v>
      </c>
    </row>
    <row r="30" spans="1:14" x14ac:dyDescent="0.2">
      <c r="A30" s="14">
        <v>20</v>
      </c>
      <c r="B30" s="28" t="s">
        <v>56</v>
      </c>
      <c r="C30" s="22" t="s">
        <v>57</v>
      </c>
      <c r="D30" s="23">
        <v>4</v>
      </c>
      <c r="E30" s="24">
        <v>68</v>
      </c>
      <c r="F30" s="25">
        <v>68</v>
      </c>
      <c r="G30" s="25">
        <v>27</v>
      </c>
      <c r="H30" s="26">
        <v>0.39705882352941102</v>
      </c>
      <c r="I30" s="25">
        <v>62</v>
      </c>
      <c r="J30" s="25">
        <v>190</v>
      </c>
      <c r="K30" s="25">
        <v>27</v>
      </c>
      <c r="L30" s="26">
        <v>0.39705882352941102</v>
      </c>
      <c r="M30" s="25">
        <v>62</v>
      </c>
      <c r="N30" s="25">
        <v>190</v>
      </c>
    </row>
    <row r="31" spans="1:14" x14ac:dyDescent="0.2">
      <c r="A31" s="14">
        <v>21</v>
      </c>
      <c r="B31" s="27" t="s">
        <v>58</v>
      </c>
      <c r="C31" s="22" t="s">
        <v>59</v>
      </c>
      <c r="D31" s="23">
        <v>3</v>
      </c>
      <c r="E31" s="24">
        <v>749</v>
      </c>
      <c r="F31" s="25">
        <v>234172</v>
      </c>
      <c r="G31" s="25">
        <v>306</v>
      </c>
      <c r="H31" s="26">
        <v>0.408544726301735</v>
      </c>
      <c r="I31" s="25">
        <v>956</v>
      </c>
      <c r="J31" s="25">
        <v>2831</v>
      </c>
      <c r="K31" s="25">
        <v>5893</v>
      </c>
      <c r="L31" s="26">
        <v>2.5165263139914198E-2</v>
      </c>
      <c r="M31" s="25">
        <v>4115</v>
      </c>
      <c r="N31" s="25">
        <v>46269</v>
      </c>
    </row>
    <row r="32" spans="1:14" x14ac:dyDescent="0.2">
      <c r="A32" s="14">
        <v>22</v>
      </c>
      <c r="B32" s="28" t="s">
        <v>60</v>
      </c>
      <c r="C32" s="22" t="s">
        <v>61</v>
      </c>
      <c r="D32" s="23">
        <v>4</v>
      </c>
      <c r="E32" s="24">
        <v>1624</v>
      </c>
      <c r="F32" s="25">
        <v>233423</v>
      </c>
      <c r="G32" s="25">
        <v>78</v>
      </c>
      <c r="H32" s="26">
        <v>4.8029556650246302E-2</v>
      </c>
      <c r="I32" s="25">
        <v>489</v>
      </c>
      <c r="J32" s="25">
        <v>946</v>
      </c>
      <c r="K32" s="25">
        <v>5587</v>
      </c>
      <c r="L32" s="26">
        <v>2.39350878019732E-2</v>
      </c>
      <c r="M32" s="25">
        <v>3955</v>
      </c>
      <c r="N32" s="25">
        <v>43438</v>
      </c>
    </row>
    <row r="33" spans="1:14" x14ac:dyDescent="0.2">
      <c r="A33" s="14">
        <v>23</v>
      </c>
      <c r="B33" s="29" t="s">
        <v>62</v>
      </c>
      <c r="C33" s="22" t="s">
        <v>63</v>
      </c>
      <c r="D33" s="23">
        <v>5</v>
      </c>
      <c r="E33" s="24">
        <v>2368</v>
      </c>
      <c r="F33" s="25">
        <v>65441</v>
      </c>
      <c r="G33" s="25">
        <v>176</v>
      </c>
      <c r="H33" s="26">
        <v>7.4324324324324301E-2</v>
      </c>
      <c r="I33" s="25">
        <v>581</v>
      </c>
      <c r="J33" s="25">
        <v>1307</v>
      </c>
      <c r="K33" s="25">
        <v>2419</v>
      </c>
      <c r="L33" s="26">
        <v>3.6964594061826603E-2</v>
      </c>
      <c r="M33" s="25">
        <v>2984</v>
      </c>
      <c r="N33" s="25">
        <v>18949</v>
      </c>
    </row>
    <row r="34" spans="1:14" x14ac:dyDescent="0.2">
      <c r="A34" s="14">
        <v>24</v>
      </c>
      <c r="B34" s="30" t="s">
        <v>64</v>
      </c>
      <c r="C34" s="22" t="s">
        <v>65</v>
      </c>
      <c r="D34" s="23">
        <v>6</v>
      </c>
      <c r="E34" s="24">
        <v>4863</v>
      </c>
      <c r="F34" s="25">
        <v>6278</v>
      </c>
      <c r="G34" s="25">
        <v>313</v>
      </c>
      <c r="H34" s="26">
        <v>6.4363561587497398E-2</v>
      </c>
      <c r="I34" s="25">
        <v>1032</v>
      </c>
      <c r="J34" s="25">
        <v>2713</v>
      </c>
      <c r="K34" s="25">
        <v>650</v>
      </c>
      <c r="L34" s="26">
        <v>0.103536158012105</v>
      </c>
      <c r="M34" s="25">
        <v>1645</v>
      </c>
      <c r="N34" s="25">
        <v>5946</v>
      </c>
    </row>
    <row r="35" spans="1:14" x14ac:dyDescent="0.2">
      <c r="A35" s="14">
        <v>25</v>
      </c>
      <c r="B35" s="31" t="s">
        <v>66</v>
      </c>
      <c r="C35" s="22" t="s">
        <v>67</v>
      </c>
      <c r="D35" s="23">
        <v>7</v>
      </c>
      <c r="E35" s="24">
        <v>1415</v>
      </c>
      <c r="F35" s="25">
        <v>1415</v>
      </c>
      <c r="G35" s="25">
        <v>337</v>
      </c>
      <c r="H35" s="26">
        <v>0.238162544169611</v>
      </c>
      <c r="I35" s="25">
        <v>838</v>
      </c>
      <c r="J35" s="25">
        <v>3233</v>
      </c>
      <c r="K35" s="25">
        <v>337</v>
      </c>
      <c r="L35" s="26">
        <v>0.238162544169611</v>
      </c>
      <c r="M35" s="25">
        <v>838</v>
      </c>
      <c r="N35" s="25">
        <v>3233</v>
      </c>
    </row>
    <row r="36" spans="1:14" x14ac:dyDescent="0.2">
      <c r="A36" s="14">
        <v>26</v>
      </c>
      <c r="B36" s="30" t="s">
        <v>68</v>
      </c>
      <c r="C36" s="22" t="s">
        <v>69</v>
      </c>
      <c r="D36" s="23">
        <v>6</v>
      </c>
      <c r="E36" s="24">
        <v>4654</v>
      </c>
      <c r="F36" s="25">
        <v>4654</v>
      </c>
      <c r="G36" s="25">
        <v>320</v>
      </c>
      <c r="H36" s="26">
        <v>6.8758057584873203E-2</v>
      </c>
      <c r="I36" s="25">
        <v>611</v>
      </c>
      <c r="J36" s="25">
        <v>1699</v>
      </c>
      <c r="K36" s="25">
        <v>320</v>
      </c>
      <c r="L36" s="26">
        <v>6.8758057584873203E-2</v>
      </c>
      <c r="M36" s="25">
        <v>611</v>
      </c>
      <c r="N36" s="25">
        <v>1699</v>
      </c>
    </row>
    <row r="37" spans="1:14" x14ac:dyDescent="0.2">
      <c r="A37" s="14">
        <v>27</v>
      </c>
      <c r="B37" s="30" t="s">
        <v>70</v>
      </c>
      <c r="C37" s="22" t="s">
        <v>71</v>
      </c>
      <c r="D37" s="23">
        <v>6</v>
      </c>
      <c r="E37" s="24">
        <v>17924</v>
      </c>
      <c r="F37" s="25">
        <v>17924</v>
      </c>
      <c r="G37" s="25">
        <v>491</v>
      </c>
      <c r="H37" s="26">
        <v>2.7393438964516799E-2</v>
      </c>
      <c r="I37" s="25">
        <v>809</v>
      </c>
      <c r="J37" s="25">
        <v>3089</v>
      </c>
      <c r="K37" s="25">
        <v>491</v>
      </c>
      <c r="L37" s="26">
        <v>2.7393438964516799E-2</v>
      </c>
      <c r="M37" s="25">
        <v>809</v>
      </c>
      <c r="N37" s="25">
        <v>3089</v>
      </c>
    </row>
    <row r="38" spans="1:14" x14ac:dyDescent="0.2">
      <c r="A38" s="14">
        <v>28</v>
      </c>
      <c r="B38" s="30" t="s">
        <v>72</v>
      </c>
      <c r="C38" s="22" t="s">
        <v>73</v>
      </c>
      <c r="D38" s="23">
        <v>6</v>
      </c>
      <c r="E38" s="24">
        <v>29590</v>
      </c>
      <c r="F38" s="25">
        <v>34217</v>
      </c>
      <c r="G38" s="25">
        <v>578</v>
      </c>
      <c r="H38" s="26">
        <v>1.9533626225076001E-2</v>
      </c>
      <c r="I38" s="25">
        <v>1025</v>
      </c>
      <c r="J38" s="25">
        <v>3470</v>
      </c>
      <c r="K38" s="25">
        <v>782</v>
      </c>
      <c r="L38" s="26">
        <v>2.2854136832568601E-2</v>
      </c>
      <c r="M38" s="25">
        <v>1420</v>
      </c>
      <c r="N38" s="25">
        <v>6908</v>
      </c>
    </row>
    <row r="39" spans="1:14" x14ac:dyDescent="0.2">
      <c r="A39" s="14">
        <v>29</v>
      </c>
      <c r="B39" s="31" t="s">
        <v>74</v>
      </c>
      <c r="C39" s="22" t="s">
        <v>75</v>
      </c>
      <c r="D39" s="23">
        <v>7</v>
      </c>
      <c r="E39" s="24">
        <v>4627</v>
      </c>
      <c r="F39" s="25">
        <v>4627</v>
      </c>
      <c r="G39" s="25">
        <v>204</v>
      </c>
      <c r="H39" s="26">
        <v>4.40890425761832E-2</v>
      </c>
      <c r="I39" s="25">
        <v>931</v>
      </c>
      <c r="J39" s="25">
        <v>3438</v>
      </c>
      <c r="K39" s="25">
        <v>204</v>
      </c>
      <c r="L39" s="26">
        <v>4.40890425761832E-2</v>
      </c>
      <c r="M39" s="25">
        <v>931</v>
      </c>
      <c r="N39" s="25">
        <v>3438</v>
      </c>
    </row>
    <row r="40" spans="1:14" x14ac:dyDescent="0.2">
      <c r="A40" s="14">
        <v>30</v>
      </c>
      <c r="B40" s="29" t="s">
        <v>76</v>
      </c>
      <c r="C40" s="22" t="s">
        <v>77</v>
      </c>
      <c r="D40" s="23">
        <v>5</v>
      </c>
      <c r="E40" s="24">
        <v>24341</v>
      </c>
      <c r="F40" s="25">
        <v>166358</v>
      </c>
      <c r="G40" s="25">
        <v>443</v>
      </c>
      <c r="H40" s="26">
        <v>1.8199745285731799E-2</v>
      </c>
      <c r="I40" s="25">
        <v>1311</v>
      </c>
      <c r="J40" s="25">
        <v>3962</v>
      </c>
      <c r="K40" s="25">
        <v>3090</v>
      </c>
      <c r="L40" s="26">
        <v>1.8574399788408101E-2</v>
      </c>
      <c r="M40" s="25">
        <v>2941</v>
      </c>
      <c r="N40" s="25">
        <v>23543</v>
      </c>
    </row>
    <row r="41" spans="1:14" x14ac:dyDescent="0.2">
      <c r="A41" s="14">
        <v>31</v>
      </c>
      <c r="B41" s="30" t="s">
        <v>78</v>
      </c>
      <c r="C41" s="22" t="s">
        <v>79</v>
      </c>
      <c r="D41" s="23">
        <v>6</v>
      </c>
      <c r="E41" s="24">
        <v>95108</v>
      </c>
      <c r="F41" s="25">
        <v>139732</v>
      </c>
      <c r="G41" s="25">
        <v>1677</v>
      </c>
      <c r="H41" s="26">
        <v>1.76325861126298E-2</v>
      </c>
      <c r="I41" s="25">
        <v>1925</v>
      </c>
      <c r="J41" s="25">
        <v>11693</v>
      </c>
      <c r="K41" s="25">
        <v>2524</v>
      </c>
      <c r="L41" s="26">
        <v>1.8063149457532901E-2</v>
      </c>
      <c r="M41" s="25">
        <v>2574</v>
      </c>
      <c r="N41" s="25">
        <v>18700</v>
      </c>
    </row>
    <row r="42" spans="1:14" x14ac:dyDescent="0.2">
      <c r="A42" s="14">
        <v>32</v>
      </c>
      <c r="B42" s="31" t="s">
        <v>80</v>
      </c>
      <c r="C42" s="22" t="s">
        <v>81</v>
      </c>
      <c r="D42" s="23">
        <v>7</v>
      </c>
      <c r="E42" s="24">
        <v>7369</v>
      </c>
      <c r="F42" s="25">
        <v>7369</v>
      </c>
      <c r="G42" s="25">
        <v>243</v>
      </c>
      <c r="H42" s="26">
        <v>3.2975980458678202E-2</v>
      </c>
      <c r="I42" s="25">
        <v>400</v>
      </c>
      <c r="J42" s="25">
        <v>2272</v>
      </c>
      <c r="K42" s="25">
        <v>243</v>
      </c>
      <c r="L42" s="26">
        <v>3.2975980458678202E-2</v>
      </c>
      <c r="M42" s="25">
        <v>400</v>
      </c>
      <c r="N42" s="25">
        <v>2272</v>
      </c>
    </row>
    <row r="43" spans="1:14" x14ac:dyDescent="0.2">
      <c r="A43" s="14">
        <v>33</v>
      </c>
      <c r="B43" s="31" t="s">
        <v>82</v>
      </c>
      <c r="C43" s="22" t="s">
        <v>83</v>
      </c>
      <c r="D43" s="23">
        <v>7</v>
      </c>
      <c r="E43" s="24">
        <v>37255</v>
      </c>
      <c r="F43" s="25">
        <v>37255</v>
      </c>
      <c r="G43" s="25">
        <v>604</v>
      </c>
      <c r="H43" s="26">
        <v>1.6212588914239601E-2</v>
      </c>
      <c r="I43" s="25">
        <v>705</v>
      </c>
      <c r="J43" s="25">
        <v>4735</v>
      </c>
      <c r="K43" s="25">
        <v>604</v>
      </c>
      <c r="L43" s="26">
        <v>1.6212588914239601E-2</v>
      </c>
      <c r="M43" s="25">
        <v>705</v>
      </c>
      <c r="N43" s="25">
        <v>4735</v>
      </c>
    </row>
    <row r="44" spans="1:14" x14ac:dyDescent="0.2">
      <c r="A44" s="14">
        <v>34</v>
      </c>
      <c r="B44" s="30" t="s">
        <v>84</v>
      </c>
      <c r="C44" s="22" t="s">
        <v>85</v>
      </c>
      <c r="D44" s="23">
        <v>6</v>
      </c>
      <c r="E44" s="24">
        <v>2182</v>
      </c>
      <c r="F44" s="25">
        <v>2182</v>
      </c>
      <c r="G44" s="25">
        <v>104</v>
      </c>
      <c r="H44" s="26">
        <v>4.7662694775435298E-2</v>
      </c>
      <c r="I44" s="25">
        <v>283</v>
      </c>
      <c r="J44" s="25">
        <v>594</v>
      </c>
      <c r="K44" s="25">
        <v>104</v>
      </c>
      <c r="L44" s="26">
        <v>4.7662694775435298E-2</v>
      </c>
      <c r="M44" s="25">
        <v>283</v>
      </c>
      <c r="N44" s="25">
        <v>594</v>
      </c>
    </row>
    <row r="45" spans="1:14" x14ac:dyDescent="0.2">
      <c r="A45" s="14">
        <v>35</v>
      </c>
      <c r="B45" s="30" t="s">
        <v>86</v>
      </c>
      <c r="C45" s="22" t="s">
        <v>87</v>
      </c>
      <c r="D45" s="23">
        <v>6</v>
      </c>
      <c r="E45" s="24">
        <v>129</v>
      </c>
      <c r="F45" s="25">
        <v>129</v>
      </c>
      <c r="G45" s="25">
        <v>20</v>
      </c>
      <c r="H45" s="26">
        <v>0.15503875968992201</v>
      </c>
      <c r="I45" s="25">
        <v>148</v>
      </c>
      <c r="J45" s="25">
        <v>288</v>
      </c>
      <c r="K45" s="25">
        <v>20</v>
      </c>
      <c r="L45" s="26">
        <v>0.15503875968992201</v>
      </c>
      <c r="M45" s="25">
        <v>148</v>
      </c>
      <c r="N45" s="25">
        <v>288</v>
      </c>
    </row>
    <row r="46" spans="1:14" x14ac:dyDescent="0.2">
      <c r="A46" s="14">
        <v>36</v>
      </c>
      <c r="B46" s="32" t="s">
        <v>88</v>
      </c>
      <c r="C46" s="22" t="s">
        <v>89</v>
      </c>
      <c r="D46" s="23">
        <v>1</v>
      </c>
      <c r="E46" s="24">
        <v>23</v>
      </c>
      <c r="F46" s="25">
        <v>2531566</v>
      </c>
      <c r="G46" s="25">
        <v>6</v>
      </c>
      <c r="H46" s="26">
        <v>0.26086956521739102</v>
      </c>
      <c r="I46" s="25">
        <v>81</v>
      </c>
      <c r="J46" s="25">
        <v>109</v>
      </c>
      <c r="K46" s="25">
        <v>22543</v>
      </c>
      <c r="L46" s="26">
        <v>8.9047648767600698E-3</v>
      </c>
      <c r="M46" s="25">
        <v>4392</v>
      </c>
      <c r="N46" s="25">
        <v>250210</v>
      </c>
    </row>
    <row r="47" spans="1:14" x14ac:dyDescent="0.2">
      <c r="A47" s="14">
        <v>37</v>
      </c>
      <c r="B47" s="21" t="s">
        <v>90</v>
      </c>
      <c r="C47" s="22" t="s">
        <v>91</v>
      </c>
      <c r="D47" s="23">
        <v>2</v>
      </c>
      <c r="E47" s="24">
        <v>42</v>
      </c>
      <c r="F47" s="25">
        <v>2025030</v>
      </c>
      <c r="G47" s="25">
        <v>6</v>
      </c>
      <c r="H47" s="26">
        <v>0.14285714285714199</v>
      </c>
      <c r="I47" s="25">
        <v>29</v>
      </c>
      <c r="J47" s="25">
        <v>79</v>
      </c>
      <c r="K47" s="25">
        <v>11722</v>
      </c>
      <c r="L47" s="26">
        <v>5.7885562189202103E-3</v>
      </c>
      <c r="M47" s="25">
        <v>4013</v>
      </c>
      <c r="N47" s="25">
        <v>82642</v>
      </c>
    </row>
    <row r="48" spans="1:14" x14ac:dyDescent="0.2">
      <c r="A48" s="14">
        <v>38</v>
      </c>
      <c r="B48" s="27" t="s">
        <v>92</v>
      </c>
      <c r="C48" s="22" t="s">
        <v>93</v>
      </c>
      <c r="D48" s="23">
        <v>3</v>
      </c>
      <c r="E48" s="24">
        <v>118</v>
      </c>
      <c r="F48" s="25">
        <v>1180613</v>
      </c>
      <c r="G48" s="25">
        <v>41</v>
      </c>
      <c r="H48" s="26">
        <v>0.34745762711864397</v>
      </c>
      <c r="I48" s="25">
        <v>377</v>
      </c>
      <c r="J48" s="25">
        <v>1038</v>
      </c>
      <c r="K48" s="25">
        <v>1803</v>
      </c>
      <c r="L48" s="26">
        <v>1.52717274839426E-3</v>
      </c>
      <c r="M48" s="25">
        <v>1727</v>
      </c>
      <c r="N48" s="25">
        <v>12853</v>
      </c>
    </row>
    <row r="49" spans="1:14" x14ac:dyDescent="0.2">
      <c r="A49" s="14">
        <v>39</v>
      </c>
      <c r="B49" s="28" t="s">
        <v>94</v>
      </c>
      <c r="C49" s="22" t="s">
        <v>95</v>
      </c>
      <c r="D49" s="23">
        <v>4</v>
      </c>
      <c r="E49" s="24">
        <v>18128</v>
      </c>
      <c r="F49" s="25">
        <v>18128</v>
      </c>
      <c r="G49" s="25">
        <v>131</v>
      </c>
      <c r="H49" s="26">
        <v>7.2263901147396198E-3</v>
      </c>
      <c r="I49" s="25">
        <v>174</v>
      </c>
      <c r="J49" s="25">
        <v>1105</v>
      </c>
      <c r="K49" s="25">
        <v>131</v>
      </c>
      <c r="L49" s="26">
        <v>7.2263901147396198E-3</v>
      </c>
      <c r="M49" s="25">
        <v>174</v>
      </c>
      <c r="N49" s="25">
        <v>1105</v>
      </c>
    </row>
    <row r="50" spans="1:14" x14ac:dyDescent="0.2">
      <c r="A50" s="14">
        <v>40</v>
      </c>
      <c r="B50" s="28" t="s">
        <v>96</v>
      </c>
      <c r="C50" s="22" t="s">
        <v>97</v>
      </c>
      <c r="D50" s="23">
        <v>4</v>
      </c>
      <c r="E50" s="24">
        <v>350363</v>
      </c>
      <c r="F50" s="25">
        <v>350363</v>
      </c>
      <c r="G50" s="25">
        <v>376</v>
      </c>
      <c r="H50" s="26">
        <v>1.07317268090523E-3</v>
      </c>
      <c r="I50" s="25">
        <v>325</v>
      </c>
      <c r="J50" s="25">
        <v>2051</v>
      </c>
      <c r="K50" s="25">
        <v>376</v>
      </c>
      <c r="L50" s="26">
        <v>1.07317268090523E-3</v>
      </c>
      <c r="M50" s="25">
        <v>325</v>
      </c>
      <c r="N50" s="25">
        <v>2051</v>
      </c>
    </row>
    <row r="51" spans="1:14" x14ac:dyDescent="0.2">
      <c r="A51" s="14">
        <v>41</v>
      </c>
      <c r="B51" s="28" t="s">
        <v>98</v>
      </c>
      <c r="C51" s="22" t="s">
        <v>99</v>
      </c>
      <c r="D51" s="23">
        <v>4</v>
      </c>
      <c r="E51" s="24">
        <v>5428</v>
      </c>
      <c r="F51" s="25">
        <v>5428</v>
      </c>
      <c r="G51" s="25">
        <v>13</v>
      </c>
      <c r="H51" s="26">
        <v>2.3949889462048599E-3</v>
      </c>
      <c r="I51" s="25">
        <v>8</v>
      </c>
      <c r="J51" s="25">
        <v>25</v>
      </c>
      <c r="K51" s="25">
        <v>13</v>
      </c>
      <c r="L51" s="26">
        <v>2.3949889462048599E-3</v>
      </c>
      <c r="M51" s="25">
        <v>8</v>
      </c>
      <c r="N51" s="25">
        <v>25</v>
      </c>
    </row>
    <row r="52" spans="1:14" x14ac:dyDescent="0.2">
      <c r="A52" s="14">
        <v>42</v>
      </c>
      <c r="B52" s="28" t="s">
        <v>100</v>
      </c>
      <c r="C52" s="22" t="s">
        <v>101</v>
      </c>
      <c r="D52" s="23">
        <v>4</v>
      </c>
      <c r="E52" s="24">
        <v>417319</v>
      </c>
      <c r="F52" s="25">
        <v>806577</v>
      </c>
      <c r="G52" s="25">
        <v>431</v>
      </c>
      <c r="H52" s="26">
        <v>1.03278307481806E-3</v>
      </c>
      <c r="I52" s="25">
        <v>247</v>
      </c>
      <c r="J52" s="25">
        <v>1798</v>
      </c>
      <c r="K52" s="25">
        <v>1243</v>
      </c>
      <c r="L52" s="26">
        <v>1.54108039282052E-3</v>
      </c>
      <c r="M52" s="25">
        <v>1428</v>
      </c>
      <c r="N52" s="25">
        <v>8640</v>
      </c>
    </row>
    <row r="53" spans="1:14" x14ac:dyDescent="0.2">
      <c r="A53" s="14">
        <v>43</v>
      </c>
      <c r="B53" s="29" t="s">
        <v>102</v>
      </c>
      <c r="C53" s="22" t="s">
        <v>103</v>
      </c>
      <c r="D53" s="23">
        <v>5</v>
      </c>
      <c r="E53" s="24">
        <v>174639</v>
      </c>
      <c r="F53" s="25">
        <v>174639</v>
      </c>
      <c r="G53" s="25">
        <v>328</v>
      </c>
      <c r="H53" s="26">
        <v>1.8781600902433001E-3</v>
      </c>
      <c r="I53" s="25">
        <v>279</v>
      </c>
      <c r="J53" s="25">
        <v>1924</v>
      </c>
      <c r="K53" s="25">
        <v>328</v>
      </c>
      <c r="L53" s="26">
        <v>1.8781600902433001E-3</v>
      </c>
      <c r="M53" s="25">
        <v>279</v>
      </c>
      <c r="N53" s="25">
        <v>1924</v>
      </c>
    </row>
    <row r="54" spans="1:14" x14ac:dyDescent="0.2">
      <c r="A54" s="14">
        <v>44</v>
      </c>
      <c r="B54" s="29" t="s">
        <v>104</v>
      </c>
      <c r="C54" s="22" t="s">
        <v>105</v>
      </c>
      <c r="D54" s="23">
        <v>5</v>
      </c>
      <c r="E54" s="24">
        <v>125803</v>
      </c>
      <c r="F54" s="25">
        <v>125803</v>
      </c>
      <c r="G54" s="25">
        <v>141</v>
      </c>
      <c r="H54" s="26">
        <v>1.12079998092255E-3</v>
      </c>
      <c r="I54" s="25">
        <v>110</v>
      </c>
      <c r="J54" s="25">
        <v>612</v>
      </c>
      <c r="K54" s="25">
        <v>141</v>
      </c>
      <c r="L54" s="26">
        <v>1.12079998092255E-3</v>
      </c>
      <c r="M54" s="25">
        <v>110</v>
      </c>
      <c r="N54" s="25">
        <v>612</v>
      </c>
    </row>
    <row r="55" spans="1:14" x14ac:dyDescent="0.2">
      <c r="A55" s="14">
        <v>45</v>
      </c>
      <c r="B55" s="29" t="s">
        <v>106</v>
      </c>
      <c r="C55" s="22" t="s">
        <v>107</v>
      </c>
      <c r="D55" s="23">
        <v>5</v>
      </c>
      <c r="E55" s="24">
        <v>110</v>
      </c>
      <c r="F55" s="25">
        <v>88816</v>
      </c>
      <c r="G55" s="25">
        <v>25</v>
      </c>
      <c r="H55" s="26">
        <v>0.22727272727272699</v>
      </c>
      <c r="I55" s="25">
        <v>244</v>
      </c>
      <c r="J55" s="25">
        <v>429</v>
      </c>
      <c r="K55" s="25">
        <v>343</v>
      </c>
      <c r="L55" s="26">
        <v>3.86191677175283E-3</v>
      </c>
      <c r="M55" s="25">
        <v>1083</v>
      </c>
      <c r="N55" s="25">
        <v>4306</v>
      </c>
    </row>
    <row r="56" spans="1:14" x14ac:dyDescent="0.2">
      <c r="A56" s="14">
        <v>46</v>
      </c>
      <c r="B56" s="30" t="s">
        <v>108</v>
      </c>
      <c r="C56" s="22" t="s">
        <v>109</v>
      </c>
      <c r="D56" s="23">
        <v>6</v>
      </c>
      <c r="E56" s="24">
        <v>20</v>
      </c>
      <c r="F56" s="25">
        <v>88706</v>
      </c>
      <c r="G56" s="25">
        <v>1</v>
      </c>
      <c r="H56" s="26">
        <v>0.05</v>
      </c>
      <c r="I56" s="25">
        <v>15</v>
      </c>
      <c r="J56" s="25">
        <v>20</v>
      </c>
      <c r="K56" s="25">
        <v>318</v>
      </c>
      <c r="L56" s="26">
        <v>3.58487588212747E-3</v>
      </c>
      <c r="M56" s="25">
        <v>1037</v>
      </c>
      <c r="N56" s="25">
        <v>3877</v>
      </c>
    </row>
    <row r="57" spans="1:14" x14ac:dyDescent="0.2">
      <c r="A57" s="14">
        <v>47</v>
      </c>
      <c r="B57" s="31" t="s">
        <v>110</v>
      </c>
      <c r="C57" s="22" t="s">
        <v>111</v>
      </c>
      <c r="D57" s="23">
        <v>7</v>
      </c>
      <c r="E57" s="24">
        <v>8182</v>
      </c>
      <c r="F57" s="25">
        <v>8182</v>
      </c>
      <c r="G57" s="25">
        <v>8</v>
      </c>
      <c r="H57" s="26">
        <v>9.7775604986555806E-4</v>
      </c>
      <c r="I57" s="25">
        <v>9</v>
      </c>
      <c r="J57" s="25">
        <v>27</v>
      </c>
      <c r="K57" s="25">
        <v>8</v>
      </c>
      <c r="L57" s="26">
        <v>9.7775604986555806E-4</v>
      </c>
      <c r="M57" s="25">
        <v>9</v>
      </c>
      <c r="N57" s="25">
        <v>27</v>
      </c>
    </row>
    <row r="58" spans="1:14" x14ac:dyDescent="0.2">
      <c r="A58" s="14">
        <v>48</v>
      </c>
      <c r="B58" s="31" t="s">
        <v>112</v>
      </c>
      <c r="C58" s="22" t="s">
        <v>113</v>
      </c>
      <c r="D58" s="23">
        <v>7</v>
      </c>
      <c r="E58" s="24">
        <v>25604</v>
      </c>
      <c r="F58" s="25">
        <v>25604</v>
      </c>
      <c r="G58" s="25">
        <v>91</v>
      </c>
      <c r="H58" s="26">
        <v>3.5541321668489298E-3</v>
      </c>
      <c r="I58" s="25">
        <v>51</v>
      </c>
      <c r="J58" s="25">
        <v>465</v>
      </c>
      <c r="K58" s="25">
        <v>91</v>
      </c>
      <c r="L58" s="26">
        <v>3.5541321668489298E-3</v>
      </c>
      <c r="M58" s="25">
        <v>51</v>
      </c>
      <c r="N58" s="25">
        <v>465</v>
      </c>
    </row>
    <row r="59" spans="1:14" x14ac:dyDescent="0.2">
      <c r="A59" s="14">
        <v>49</v>
      </c>
      <c r="B59" s="31" t="s">
        <v>114</v>
      </c>
      <c r="C59" s="22" t="s">
        <v>115</v>
      </c>
      <c r="D59" s="23">
        <v>7</v>
      </c>
      <c r="E59" s="24">
        <v>32742</v>
      </c>
      <c r="F59" s="25">
        <v>32742</v>
      </c>
      <c r="G59" s="25">
        <v>44</v>
      </c>
      <c r="H59" s="26">
        <v>1.34383971657198E-3</v>
      </c>
      <c r="I59" s="25">
        <v>45</v>
      </c>
      <c r="J59" s="25">
        <v>276</v>
      </c>
      <c r="K59" s="25">
        <v>44</v>
      </c>
      <c r="L59" s="26">
        <v>1.34383971657198E-3</v>
      </c>
      <c r="M59" s="25">
        <v>45</v>
      </c>
      <c r="N59" s="25">
        <v>276</v>
      </c>
    </row>
    <row r="60" spans="1:14" x14ac:dyDescent="0.2">
      <c r="A60" s="14">
        <v>50</v>
      </c>
      <c r="B60" s="31" t="s">
        <v>116</v>
      </c>
      <c r="C60" s="22" t="s">
        <v>117</v>
      </c>
      <c r="D60" s="23">
        <v>7</v>
      </c>
      <c r="E60" s="24">
        <v>8784</v>
      </c>
      <c r="F60" s="25">
        <v>8784</v>
      </c>
      <c r="G60" s="25">
        <v>13</v>
      </c>
      <c r="H60" s="26">
        <v>1.4799635701275001E-3</v>
      </c>
      <c r="I60" s="25">
        <v>9</v>
      </c>
      <c r="J60" s="25">
        <v>58</v>
      </c>
      <c r="K60" s="25">
        <v>13</v>
      </c>
      <c r="L60" s="26">
        <v>1.4799635701275001E-3</v>
      </c>
      <c r="M60" s="25">
        <v>9</v>
      </c>
      <c r="N60" s="25">
        <v>58</v>
      </c>
    </row>
    <row r="61" spans="1:14" x14ac:dyDescent="0.2">
      <c r="A61" s="14">
        <v>51</v>
      </c>
      <c r="B61" s="31" t="s">
        <v>118</v>
      </c>
      <c r="C61" s="22" t="s">
        <v>119</v>
      </c>
      <c r="D61" s="23">
        <v>7</v>
      </c>
      <c r="E61" s="24">
        <v>13342</v>
      </c>
      <c r="F61" s="25">
        <v>13374</v>
      </c>
      <c r="G61" s="25">
        <v>157</v>
      </c>
      <c r="H61" s="26">
        <v>1.17673512217058E-2</v>
      </c>
      <c r="I61" s="25">
        <v>635</v>
      </c>
      <c r="J61" s="25">
        <v>2299</v>
      </c>
      <c r="K61" s="25">
        <v>161</v>
      </c>
      <c r="L61" s="26">
        <v>1.20382832361298E-2</v>
      </c>
      <c r="M61" s="25">
        <v>946</v>
      </c>
      <c r="N61" s="25">
        <v>3031</v>
      </c>
    </row>
    <row r="62" spans="1:14" x14ac:dyDescent="0.2">
      <c r="A62" s="14">
        <v>52</v>
      </c>
      <c r="B62" s="33" t="s">
        <v>120</v>
      </c>
      <c r="C62" s="22" t="s">
        <v>121</v>
      </c>
      <c r="D62" s="23">
        <v>8</v>
      </c>
      <c r="E62" s="24">
        <v>32</v>
      </c>
      <c r="F62" s="25">
        <v>32</v>
      </c>
      <c r="G62" s="25">
        <v>4</v>
      </c>
      <c r="H62" s="26">
        <v>0.125</v>
      </c>
      <c r="I62" s="25">
        <v>439</v>
      </c>
      <c r="J62" s="25">
        <v>732</v>
      </c>
      <c r="K62" s="25">
        <v>4</v>
      </c>
      <c r="L62" s="26">
        <v>0.125</v>
      </c>
      <c r="M62" s="25">
        <v>439</v>
      </c>
      <c r="N62" s="25">
        <v>732</v>
      </c>
    </row>
    <row r="63" spans="1:14" x14ac:dyDescent="0.2">
      <c r="A63" s="14">
        <v>53</v>
      </c>
      <c r="B63" s="27" t="s">
        <v>122</v>
      </c>
      <c r="C63" s="22" t="s">
        <v>123</v>
      </c>
      <c r="D63" s="23">
        <v>3</v>
      </c>
      <c r="E63" s="24">
        <v>183</v>
      </c>
      <c r="F63" s="25">
        <v>196416</v>
      </c>
      <c r="G63" s="25">
        <v>18</v>
      </c>
      <c r="H63" s="26">
        <v>9.8360655737704902E-2</v>
      </c>
      <c r="I63" s="25">
        <v>69</v>
      </c>
      <c r="J63" s="25">
        <v>134</v>
      </c>
      <c r="K63" s="25">
        <v>2972</v>
      </c>
      <c r="L63" s="26">
        <v>1.51311502117953E-2</v>
      </c>
      <c r="M63" s="25">
        <v>2538</v>
      </c>
      <c r="N63" s="25">
        <v>20762</v>
      </c>
    </row>
    <row r="64" spans="1:14" x14ac:dyDescent="0.2">
      <c r="A64" s="14">
        <v>54</v>
      </c>
      <c r="B64" s="28" t="s">
        <v>124</v>
      </c>
      <c r="C64" s="22" t="s">
        <v>125</v>
      </c>
      <c r="D64" s="23">
        <v>4</v>
      </c>
      <c r="E64" s="24">
        <v>1929</v>
      </c>
      <c r="F64" s="25">
        <v>1929</v>
      </c>
      <c r="G64" s="25">
        <v>39</v>
      </c>
      <c r="H64" s="26">
        <v>2.0217729393468099E-2</v>
      </c>
      <c r="I64" s="25">
        <v>82</v>
      </c>
      <c r="J64" s="25">
        <v>267</v>
      </c>
      <c r="K64" s="25">
        <v>39</v>
      </c>
      <c r="L64" s="26">
        <v>2.0217729393468099E-2</v>
      </c>
      <c r="M64" s="25">
        <v>82</v>
      </c>
      <c r="N64" s="25">
        <v>267</v>
      </c>
    </row>
    <row r="65" spans="1:14" x14ac:dyDescent="0.2">
      <c r="A65" s="14">
        <v>55</v>
      </c>
      <c r="B65" s="28" t="s">
        <v>126</v>
      </c>
      <c r="C65" s="22" t="s">
        <v>127</v>
      </c>
      <c r="D65" s="23">
        <v>4</v>
      </c>
      <c r="E65" s="24">
        <v>8</v>
      </c>
      <c r="F65" s="25">
        <v>175247</v>
      </c>
      <c r="G65" s="25">
        <v>1</v>
      </c>
      <c r="H65" s="26">
        <v>0.125</v>
      </c>
      <c r="I65" s="25">
        <v>2</v>
      </c>
      <c r="J65" s="25">
        <v>2</v>
      </c>
      <c r="K65" s="25">
        <v>2679</v>
      </c>
      <c r="L65" s="26">
        <v>1.5286994927159899E-2</v>
      </c>
      <c r="M65" s="25">
        <v>2461</v>
      </c>
      <c r="N65" s="25">
        <v>19551</v>
      </c>
    </row>
    <row r="66" spans="1:14" x14ac:dyDescent="0.2">
      <c r="A66" s="14">
        <v>56</v>
      </c>
      <c r="B66" s="29" t="s">
        <v>128</v>
      </c>
      <c r="C66" s="22" t="s">
        <v>129</v>
      </c>
      <c r="D66" s="23">
        <v>5</v>
      </c>
      <c r="E66" s="24">
        <v>83381</v>
      </c>
      <c r="F66" s="25">
        <v>83381</v>
      </c>
      <c r="G66" s="25">
        <v>1029</v>
      </c>
      <c r="H66" s="26">
        <v>1.23409409817584E-2</v>
      </c>
      <c r="I66" s="25">
        <v>1364</v>
      </c>
      <c r="J66" s="25">
        <v>6299</v>
      </c>
      <c r="K66" s="25">
        <v>1029</v>
      </c>
      <c r="L66" s="26">
        <v>1.23409409817584E-2</v>
      </c>
      <c r="M66" s="25">
        <v>1364</v>
      </c>
      <c r="N66" s="25">
        <v>6299</v>
      </c>
    </row>
    <row r="67" spans="1:14" x14ac:dyDescent="0.2">
      <c r="A67" s="14">
        <v>57</v>
      </c>
      <c r="B67" s="29" t="s">
        <v>130</v>
      </c>
      <c r="C67" s="22" t="s">
        <v>131</v>
      </c>
      <c r="D67" s="23">
        <v>5</v>
      </c>
      <c r="E67" s="24">
        <v>6295</v>
      </c>
      <c r="F67" s="25">
        <v>6295</v>
      </c>
      <c r="G67" s="25">
        <v>174</v>
      </c>
      <c r="H67" s="26">
        <v>2.7640984908657601E-2</v>
      </c>
      <c r="I67" s="25">
        <v>614</v>
      </c>
      <c r="J67" s="25">
        <v>1581</v>
      </c>
      <c r="K67" s="25">
        <v>174</v>
      </c>
      <c r="L67" s="26">
        <v>2.7640984908657601E-2</v>
      </c>
      <c r="M67" s="25">
        <v>614</v>
      </c>
      <c r="N67" s="25">
        <v>1581</v>
      </c>
    </row>
    <row r="68" spans="1:14" x14ac:dyDescent="0.2">
      <c r="A68" s="14">
        <v>58</v>
      </c>
      <c r="B68" s="29" t="s">
        <v>132</v>
      </c>
      <c r="C68" s="22" t="s">
        <v>133</v>
      </c>
      <c r="D68" s="23">
        <v>5</v>
      </c>
      <c r="E68" s="24">
        <v>5489</v>
      </c>
      <c r="F68" s="25">
        <v>5489</v>
      </c>
      <c r="G68" s="25">
        <v>327</v>
      </c>
      <c r="H68" s="26">
        <v>5.95736928402259E-2</v>
      </c>
      <c r="I68" s="25">
        <v>1031</v>
      </c>
      <c r="J68" s="25">
        <v>5536</v>
      </c>
      <c r="K68" s="25">
        <v>327</v>
      </c>
      <c r="L68" s="26">
        <v>5.95736928402259E-2</v>
      </c>
      <c r="M68" s="25">
        <v>1031</v>
      </c>
      <c r="N68" s="25">
        <v>5536</v>
      </c>
    </row>
    <row r="69" spans="1:14" x14ac:dyDescent="0.2">
      <c r="A69" s="14">
        <v>59</v>
      </c>
      <c r="B69" s="29" t="s">
        <v>134</v>
      </c>
      <c r="C69" s="22" t="s">
        <v>135</v>
      </c>
      <c r="D69" s="23">
        <v>5</v>
      </c>
      <c r="E69" s="24">
        <v>7415</v>
      </c>
      <c r="F69" s="25">
        <v>7415</v>
      </c>
      <c r="G69" s="25">
        <v>317</v>
      </c>
      <c r="H69" s="26">
        <v>4.2751180040458497E-2</v>
      </c>
      <c r="I69" s="25">
        <v>456</v>
      </c>
      <c r="J69" s="25">
        <v>1590</v>
      </c>
      <c r="K69" s="25">
        <v>317</v>
      </c>
      <c r="L69" s="26">
        <v>4.2751180040458497E-2</v>
      </c>
      <c r="M69" s="25">
        <v>456</v>
      </c>
      <c r="N69" s="25">
        <v>1590</v>
      </c>
    </row>
    <row r="70" spans="1:14" x14ac:dyDescent="0.2">
      <c r="A70" s="14">
        <v>60</v>
      </c>
      <c r="B70" s="29" t="s">
        <v>136</v>
      </c>
      <c r="C70" s="22" t="s">
        <v>137</v>
      </c>
      <c r="D70" s="23">
        <v>5</v>
      </c>
      <c r="E70" s="24">
        <v>72659</v>
      </c>
      <c r="F70" s="25">
        <v>72659</v>
      </c>
      <c r="G70" s="25">
        <v>831</v>
      </c>
      <c r="H70" s="26">
        <v>1.14369864710496E-2</v>
      </c>
      <c r="I70" s="25">
        <v>719</v>
      </c>
      <c r="J70" s="25">
        <v>4543</v>
      </c>
      <c r="K70" s="25">
        <v>831</v>
      </c>
      <c r="L70" s="26">
        <v>1.14369864710496E-2</v>
      </c>
      <c r="M70" s="25">
        <v>719</v>
      </c>
      <c r="N70" s="25">
        <v>4543</v>
      </c>
    </row>
    <row r="71" spans="1:14" x14ac:dyDescent="0.2">
      <c r="A71" s="14">
        <v>61</v>
      </c>
      <c r="B71" s="28" t="s">
        <v>138</v>
      </c>
      <c r="C71" s="22" t="s">
        <v>139</v>
      </c>
      <c r="D71" s="23">
        <v>4</v>
      </c>
      <c r="E71" s="24">
        <v>5762</v>
      </c>
      <c r="F71" s="25">
        <v>19057</v>
      </c>
      <c r="G71" s="25">
        <v>84</v>
      </c>
      <c r="H71" s="26">
        <v>1.457827143353E-2</v>
      </c>
      <c r="I71" s="25">
        <v>110</v>
      </c>
      <c r="J71" s="25">
        <v>274</v>
      </c>
      <c r="K71" s="25">
        <v>236</v>
      </c>
      <c r="L71" s="26">
        <v>1.2383900928792499E-2</v>
      </c>
      <c r="M71" s="25">
        <v>262</v>
      </c>
      <c r="N71" s="25">
        <v>810</v>
      </c>
    </row>
    <row r="72" spans="1:14" x14ac:dyDescent="0.2">
      <c r="A72" s="14">
        <v>62</v>
      </c>
      <c r="B72" s="29" t="s">
        <v>140</v>
      </c>
      <c r="C72" s="22" t="s">
        <v>141</v>
      </c>
      <c r="D72" s="23">
        <v>5</v>
      </c>
      <c r="E72" s="24">
        <v>9471</v>
      </c>
      <c r="F72" s="25">
        <v>9471</v>
      </c>
      <c r="G72" s="25">
        <v>111</v>
      </c>
      <c r="H72" s="26">
        <v>1.17199873297434E-2</v>
      </c>
      <c r="I72" s="25">
        <v>104</v>
      </c>
      <c r="J72" s="25">
        <v>347</v>
      </c>
      <c r="K72" s="25">
        <v>111</v>
      </c>
      <c r="L72" s="26">
        <v>1.17199873297434E-2</v>
      </c>
      <c r="M72" s="25">
        <v>104</v>
      </c>
      <c r="N72" s="25">
        <v>347</v>
      </c>
    </row>
    <row r="73" spans="1:14" x14ac:dyDescent="0.2">
      <c r="A73" s="14">
        <v>63</v>
      </c>
      <c r="B73" s="29" t="s">
        <v>142</v>
      </c>
      <c r="C73" s="22" t="s">
        <v>143</v>
      </c>
      <c r="D73" s="23">
        <v>5</v>
      </c>
      <c r="E73" s="24">
        <v>3824</v>
      </c>
      <c r="F73" s="25">
        <v>3824</v>
      </c>
      <c r="G73" s="25">
        <v>41</v>
      </c>
      <c r="H73" s="26">
        <v>1.0721757322175699E-2</v>
      </c>
      <c r="I73" s="25">
        <v>79</v>
      </c>
      <c r="J73" s="25">
        <v>189</v>
      </c>
      <c r="K73" s="25">
        <v>41</v>
      </c>
      <c r="L73" s="26">
        <v>1.0721757322175699E-2</v>
      </c>
      <c r="M73" s="25">
        <v>79</v>
      </c>
      <c r="N73" s="25">
        <v>189</v>
      </c>
    </row>
    <row r="74" spans="1:14" x14ac:dyDescent="0.2">
      <c r="A74" s="14">
        <v>64</v>
      </c>
      <c r="B74" s="27" t="s">
        <v>144</v>
      </c>
      <c r="C74" s="22" t="s">
        <v>145</v>
      </c>
      <c r="D74" s="23">
        <v>3</v>
      </c>
      <c r="E74" s="24">
        <v>6152</v>
      </c>
      <c r="F74" s="25">
        <v>194617</v>
      </c>
      <c r="G74" s="25">
        <v>455</v>
      </c>
      <c r="H74" s="26">
        <v>7.3959687906371904E-2</v>
      </c>
      <c r="I74" s="25">
        <v>1156</v>
      </c>
      <c r="J74" s="25">
        <v>3606</v>
      </c>
      <c r="K74" s="25">
        <v>969</v>
      </c>
      <c r="L74" s="26">
        <v>4.9790100556477597E-3</v>
      </c>
      <c r="M74" s="25">
        <v>1620</v>
      </c>
      <c r="N74" s="25">
        <v>6438</v>
      </c>
    </row>
    <row r="75" spans="1:14" x14ac:dyDescent="0.2">
      <c r="A75" s="14">
        <v>65</v>
      </c>
      <c r="B75" s="28" t="s">
        <v>146</v>
      </c>
      <c r="C75" s="22" t="s">
        <v>147</v>
      </c>
      <c r="D75" s="23">
        <v>4</v>
      </c>
      <c r="E75" s="24">
        <v>56259</v>
      </c>
      <c r="F75" s="25">
        <v>58801</v>
      </c>
      <c r="G75" s="25">
        <v>465</v>
      </c>
      <c r="H75" s="26">
        <v>8.2653442115928101E-3</v>
      </c>
      <c r="I75" s="25">
        <v>565</v>
      </c>
      <c r="J75" s="25">
        <v>2386</v>
      </c>
      <c r="K75" s="25">
        <v>468</v>
      </c>
      <c r="L75" s="26">
        <v>7.9590483155048304E-3</v>
      </c>
      <c r="M75" s="25">
        <v>565</v>
      </c>
      <c r="N75" s="25">
        <v>2406</v>
      </c>
    </row>
    <row r="76" spans="1:14" x14ac:dyDescent="0.2">
      <c r="A76" s="14">
        <v>66</v>
      </c>
      <c r="B76" s="29" t="s">
        <v>148</v>
      </c>
      <c r="C76" s="22" t="s">
        <v>149</v>
      </c>
      <c r="D76" s="23">
        <v>5</v>
      </c>
      <c r="E76" s="24">
        <v>2542</v>
      </c>
      <c r="F76" s="25">
        <v>2542</v>
      </c>
      <c r="G76" s="25">
        <v>3</v>
      </c>
      <c r="H76" s="26">
        <v>1.1801730920535001E-3</v>
      </c>
      <c r="I76" s="25">
        <v>2</v>
      </c>
      <c r="J76" s="25">
        <v>20</v>
      </c>
      <c r="K76" s="25">
        <v>3</v>
      </c>
      <c r="L76" s="26">
        <v>1.1801730920535001E-3</v>
      </c>
      <c r="M76" s="25">
        <v>2</v>
      </c>
      <c r="N76" s="25">
        <v>20</v>
      </c>
    </row>
    <row r="77" spans="1:14" x14ac:dyDescent="0.2">
      <c r="A77" s="14">
        <v>67</v>
      </c>
      <c r="B77" s="28" t="s">
        <v>150</v>
      </c>
      <c r="C77" s="22" t="s">
        <v>151</v>
      </c>
      <c r="D77" s="23">
        <v>4</v>
      </c>
      <c r="E77" s="24">
        <v>119</v>
      </c>
      <c r="F77" s="25">
        <v>119</v>
      </c>
      <c r="G77" s="25">
        <v>19</v>
      </c>
      <c r="H77" s="26">
        <v>0.159663865546218</v>
      </c>
      <c r="I77" s="25">
        <v>192</v>
      </c>
      <c r="J77" s="25">
        <v>365</v>
      </c>
      <c r="K77" s="25">
        <v>19</v>
      </c>
      <c r="L77" s="26">
        <v>0.159663865546218</v>
      </c>
      <c r="M77" s="25">
        <v>192</v>
      </c>
      <c r="N77" s="25">
        <v>365</v>
      </c>
    </row>
    <row r="78" spans="1:14" x14ac:dyDescent="0.2">
      <c r="A78" s="14">
        <v>68</v>
      </c>
      <c r="B78" s="28" t="s">
        <v>152</v>
      </c>
      <c r="C78" s="22" t="s">
        <v>153</v>
      </c>
      <c r="D78" s="23">
        <v>4</v>
      </c>
      <c r="E78" s="24">
        <v>129570</v>
      </c>
      <c r="F78" s="25">
        <v>129570</v>
      </c>
      <c r="G78" s="25">
        <v>27</v>
      </c>
      <c r="H78" s="26">
        <v>2.08381569807825E-4</v>
      </c>
      <c r="I78" s="25">
        <v>22</v>
      </c>
      <c r="J78" s="25">
        <v>61</v>
      </c>
      <c r="K78" s="25">
        <v>27</v>
      </c>
      <c r="L78" s="26">
        <v>2.08381569807825E-4</v>
      </c>
      <c r="M78" s="25">
        <v>22</v>
      </c>
      <c r="N78" s="25">
        <v>61</v>
      </c>
    </row>
    <row r="79" spans="1:14" x14ac:dyDescent="0.2">
      <c r="A79" s="14">
        <v>69</v>
      </c>
      <c r="B79" s="27" t="s">
        <v>154</v>
      </c>
      <c r="C79" s="22" t="s">
        <v>155</v>
      </c>
      <c r="D79" s="23">
        <v>3</v>
      </c>
      <c r="E79" s="24">
        <v>9036</v>
      </c>
      <c r="F79" s="25">
        <v>453460</v>
      </c>
      <c r="G79" s="25">
        <v>98</v>
      </c>
      <c r="H79" s="26">
        <v>1.08455068614431E-2</v>
      </c>
      <c r="I79" s="25">
        <v>676</v>
      </c>
      <c r="J79" s="25">
        <v>1769</v>
      </c>
      <c r="K79" s="25">
        <v>5977</v>
      </c>
      <c r="L79" s="26">
        <v>1.31808759317249E-2</v>
      </c>
      <c r="M79" s="25">
        <v>2928</v>
      </c>
      <c r="N79" s="25">
        <v>42528</v>
      </c>
    </row>
    <row r="80" spans="1:14" x14ac:dyDescent="0.2">
      <c r="A80" s="14">
        <v>70</v>
      </c>
      <c r="B80" s="28" t="s">
        <v>156</v>
      </c>
      <c r="C80" s="22" t="s">
        <v>157</v>
      </c>
      <c r="D80" s="23">
        <v>4</v>
      </c>
      <c r="E80" s="24">
        <v>2055</v>
      </c>
      <c r="F80" s="25">
        <v>2055</v>
      </c>
      <c r="G80" s="25">
        <v>108</v>
      </c>
      <c r="H80" s="26">
        <v>5.2554744525547398E-2</v>
      </c>
      <c r="I80" s="25">
        <v>475</v>
      </c>
      <c r="J80" s="25">
        <v>1258</v>
      </c>
      <c r="K80" s="25">
        <v>108</v>
      </c>
      <c r="L80" s="26">
        <v>5.2554744525547398E-2</v>
      </c>
      <c r="M80" s="25">
        <v>475</v>
      </c>
      <c r="N80" s="25">
        <v>1258</v>
      </c>
    </row>
    <row r="81" spans="1:14" x14ac:dyDescent="0.2">
      <c r="A81" s="14">
        <v>71</v>
      </c>
      <c r="B81" s="28" t="s">
        <v>158</v>
      </c>
      <c r="C81" s="22" t="s">
        <v>159</v>
      </c>
      <c r="D81" s="23">
        <v>4</v>
      </c>
      <c r="E81" s="24">
        <v>27</v>
      </c>
      <c r="F81" s="25">
        <v>435397</v>
      </c>
      <c r="G81" s="25">
        <v>8</v>
      </c>
      <c r="H81" s="26">
        <v>0.296296296296296</v>
      </c>
      <c r="I81" s="25">
        <v>129</v>
      </c>
      <c r="J81" s="25">
        <v>289</v>
      </c>
      <c r="K81" s="25">
        <v>5611</v>
      </c>
      <c r="L81" s="26">
        <v>1.2887089254174901E-2</v>
      </c>
      <c r="M81" s="25">
        <v>2734</v>
      </c>
      <c r="N81" s="25">
        <v>38133</v>
      </c>
    </row>
    <row r="82" spans="1:14" x14ac:dyDescent="0.2">
      <c r="A82" s="14">
        <v>72</v>
      </c>
      <c r="B82" s="29" t="s">
        <v>160</v>
      </c>
      <c r="C82" s="22" t="s">
        <v>161</v>
      </c>
      <c r="D82" s="23">
        <v>5</v>
      </c>
      <c r="E82" s="24">
        <v>381</v>
      </c>
      <c r="F82" s="25">
        <v>387828</v>
      </c>
      <c r="G82" s="25">
        <v>50</v>
      </c>
      <c r="H82" s="26">
        <v>0.13123359580052399</v>
      </c>
      <c r="I82" s="25">
        <v>275</v>
      </c>
      <c r="J82" s="25">
        <v>799</v>
      </c>
      <c r="K82" s="25">
        <v>4908</v>
      </c>
      <c r="L82" s="26">
        <v>1.26550945264395E-2</v>
      </c>
      <c r="M82" s="25">
        <v>2506</v>
      </c>
      <c r="N82" s="25">
        <v>31481</v>
      </c>
    </row>
    <row r="83" spans="1:14" x14ac:dyDescent="0.2">
      <c r="A83" s="14">
        <v>73</v>
      </c>
      <c r="B83" s="30" t="s">
        <v>162</v>
      </c>
      <c r="C83" s="22" t="s">
        <v>163</v>
      </c>
      <c r="D83" s="23">
        <v>6</v>
      </c>
      <c r="E83" s="24">
        <v>225194</v>
      </c>
      <c r="F83" s="25">
        <v>379431</v>
      </c>
      <c r="G83" s="25">
        <v>1803</v>
      </c>
      <c r="H83" s="26">
        <v>8.0064300114567801E-3</v>
      </c>
      <c r="I83" s="25">
        <v>1436</v>
      </c>
      <c r="J83" s="25">
        <v>10277</v>
      </c>
      <c r="K83" s="25">
        <v>4537</v>
      </c>
      <c r="L83" s="26">
        <v>1.19573782848528E-2</v>
      </c>
      <c r="M83" s="25">
        <v>2370</v>
      </c>
      <c r="N83" s="25">
        <v>27781</v>
      </c>
    </row>
    <row r="84" spans="1:14" x14ac:dyDescent="0.2">
      <c r="A84" s="14">
        <v>74</v>
      </c>
      <c r="B84" s="31" t="s">
        <v>164</v>
      </c>
      <c r="C84" s="22" t="s">
        <v>165</v>
      </c>
      <c r="D84" s="23">
        <v>7</v>
      </c>
      <c r="E84" s="24">
        <v>12410</v>
      </c>
      <c r="F84" s="25">
        <v>12410</v>
      </c>
      <c r="G84" s="25">
        <v>267</v>
      </c>
      <c r="H84" s="26">
        <v>2.1514907332796099E-2</v>
      </c>
      <c r="I84" s="25">
        <v>548</v>
      </c>
      <c r="J84" s="25">
        <v>2536</v>
      </c>
      <c r="K84" s="25">
        <v>267</v>
      </c>
      <c r="L84" s="26">
        <v>2.1514907332796099E-2</v>
      </c>
      <c r="M84" s="25">
        <v>548</v>
      </c>
      <c r="N84" s="25">
        <v>2536</v>
      </c>
    </row>
    <row r="85" spans="1:14" x14ac:dyDescent="0.2">
      <c r="A85" s="14">
        <v>75</v>
      </c>
      <c r="B85" s="31" t="s">
        <v>166</v>
      </c>
      <c r="C85" s="22" t="s">
        <v>167</v>
      </c>
      <c r="D85" s="23">
        <v>7</v>
      </c>
      <c r="E85" s="24">
        <v>142043</v>
      </c>
      <c r="F85" s="25">
        <v>142043</v>
      </c>
      <c r="G85" s="25">
        <v>2471</v>
      </c>
      <c r="H85" s="26">
        <v>1.7396140605309598E-2</v>
      </c>
      <c r="I85" s="25">
        <v>1620</v>
      </c>
      <c r="J85" s="25">
        <v>14976</v>
      </c>
      <c r="K85" s="25">
        <v>2471</v>
      </c>
      <c r="L85" s="26">
        <v>1.7396140605309598E-2</v>
      </c>
      <c r="M85" s="25">
        <v>1620</v>
      </c>
      <c r="N85" s="25">
        <v>14976</v>
      </c>
    </row>
    <row r="86" spans="1:14" x14ac:dyDescent="0.2">
      <c r="A86" s="14">
        <v>76</v>
      </c>
      <c r="B86" s="30" t="s">
        <v>168</v>
      </c>
      <c r="C86" s="22" t="s">
        <v>169</v>
      </c>
      <c r="D86" s="23">
        <v>6</v>
      </c>
      <c r="E86" s="24">
        <v>1962</v>
      </c>
      <c r="F86" s="25">
        <v>1962</v>
      </c>
      <c r="G86" s="25">
        <v>132</v>
      </c>
      <c r="H86" s="26">
        <v>6.7278287461773695E-2</v>
      </c>
      <c r="I86" s="25">
        <v>344</v>
      </c>
      <c r="J86" s="25">
        <v>1605</v>
      </c>
      <c r="K86" s="25">
        <v>132</v>
      </c>
      <c r="L86" s="26">
        <v>6.7278287461773695E-2</v>
      </c>
      <c r="M86" s="25">
        <v>344</v>
      </c>
      <c r="N86" s="25">
        <v>1605</v>
      </c>
    </row>
    <row r="87" spans="1:14" x14ac:dyDescent="0.2">
      <c r="A87" s="14">
        <v>77</v>
      </c>
      <c r="B87" s="30" t="s">
        <v>170</v>
      </c>
      <c r="C87" s="22" t="s">
        <v>171</v>
      </c>
      <c r="D87" s="23">
        <v>6</v>
      </c>
      <c r="E87" s="24">
        <v>6093</v>
      </c>
      <c r="F87" s="25">
        <v>6093</v>
      </c>
      <c r="G87" s="25">
        <v>191</v>
      </c>
      <c r="H87" s="26">
        <v>3.1347447891022402E-2</v>
      </c>
      <c r="I87" s="25">
        <v>360</v>
      </c>
      <c r="J87" s="25">
        <v>1309</v>
      </c>
      <c r="K87" s="25">
        <v>191</v>
      </c>
      <c r="L87" s="26">
        <v>3.1347447891022402E-2</v>
      </c>
      <c r="M87" s="25">
        <v>360</v>
      </c>
      <c r="N87" s="25">
        <v>1309</v>
      </c>
    </row>
    <row r="88" spans="1:14" x14ac:dyDescent="0.2">
      <c r="A88" s="14">
        <v>78</v>
      </c>
      <c r="B88" s="29" t="s">
        <v>172</v>
      </c>
      <c r="C88" s="22" t="s">
        <v>173</v>
      </c>
      <c r="D88" s="23">
        <v>5</v>
      </c>
      <c r="E88" s="24">
        <v>293</v>
      </c>
      <c r="F88" s="25">
        <v>310676</v>
      </c>
      <c r="G88" s="25">
        <v>41</v>
      </c>
      <c r="H88" s="26">
        <v>0.139931740614334</v>
      </c>
      <c r="I88" s="25">
        <v>175</v>
      </c>
      <c r="J88" s="25">
        <v>318</v>
      </c>
      <c r="K88" s="25">
        <v>4692</v>
      </c>
      <c r="L88" s="26">
        <v>1.51025505671503E-2</v>
      </c>
      <c r="M88" s="25">
        <v>2667</v>
      </c>
      <c r="N88" s="25">
        <v>31870</v>
      </c>
    </row>
    <row r="89" spans="1:14" x14ac:dyDescent="0.2">
      <c r="A89" s="14">
        <v>79</v>
      </c>
      <c r="B89" s="30" t="s">
        <v>174</v>
      </c>
      <c r="C89" s="22" t="s">
        <v>175</v>
      </c>
      <c r="D89" s="23">
        <v>6</v>
      </c>
      <c r="E89" s="24">
        <v>149110</v>
      </c>
      <c r="F89" s="25">
        <v>154731</v>
      </c>
      <c r="G89" s="25">
        <v>1590</v>
      </c>
      <c r="H89" s="26">
        <v>1.0663268727784799E-2</v>
      </c>
      <c r="I89" s="25">
        <v>1720</v>
      </c>
      <c r="J89" s="25">
        <v>11242</v>
      </c>
      <c r="K89" s="25">
        <v>1696</v>
      </c>
      <c r="L89" s="26">
        <v>1.09609580497767E-2</v>
      </c>
      <c r="M89" s="25">
        <v>1768</v>
      </c>
      <c r="N89" s="25">
        <v>11969</v>
      </c>
    </row>
    <row r="90" spans="1:14" x14ac:dyDescent="0.2">
      <c r="A90" s="14">
        <v>80</v>
      </c>
      <c r="B90" s="31" t="s">
        <v>176</v>
      </c>
      <c r="C90" s="22" t="s">
        <v>177</v>
      </c>
      <c r="D90" s="23">
        <v>7</v>
      </c>
      <c r="E90" s="24">
        <v>5621</v>
      </c>
      <c r="F90" s="25">
        <v>5621</v>
      </c>
      <c r="G90" s="25">
        <v>106</v>
      </c>
      <c r="H90" s="26">
        <v>1.88578544742928E-2</v>
      </c>
      <c r="I90" s="25">
        <v>156</v>
      </c>
      <c r="J90" s="25">
        <v>727</v>
      </c>
      <c r="K90" s="25">
        <v>106</v>
      </c>
      <c r="L90" s="26">
        <v>1.88578544742928E-2</v>
      </c>
      <c r="M90" s="25">
        <v>156</v>
      </c>
      <c r="N90" s="25">
        <v>727</v>
      </c>
    </row>
    <row r="91" spans="1:14" x14ac:dyDescent="0.2">
      <c r="A91" s="14">
        <v>81</v>
      </c>
      <c r="B91" s="30" t="s">
        <v>178</v>
      </c>
      <c r="C91" s="22" t="s">
        <v>179</v>
      </c>
      <c r="D91" s="23">
        <v>6</v>
      </c>
      <c r="E91" s="24">
        <v>7326</v>
      </c>
      <c r="F91" s="25">
        <v>7326</v>
      </c>
      <c r="G91" s="25">
        <v>201</v>
      </c>
      <c r="H91" s="26">
        <v>2.74365274365274E-2</v>
      </c>
      <c r="I91" s="25">
        <v>314</v>
      </c>
      <c r="J91" s="25">
        <v>1541</v>
      </c>
      <c r="K91" s="25">
        <v>201</v>
      </c>
      <c r="L91" s="26">
        <v>2.74365274365274E-2</v>
      </c>
      <c r="M91" s="25">
        <v>314</v>
      </c>
      <c r="N91" s="25">
        <v>1541</v>
      </c>
    </row>
    <row r="92" spans="1:14" x14ac:dyDescent="0.2">
      <c r="A92" s="14">
        <v>82</v>
      </c>
      <c r="B92" s="30" t="s">
        <v>180</v>
      </c>
      <c r="C92" s="22" t="s">
        <v>181</v>
      </c>
      <c r="D92" s="23">
        <v>6</v>
      </c>
      <c r="E92" s="24">
        <v>71220</v>
      </c>
      <c r="F92" s="25">
        <v>141847</v>
      </c>
      <c r="G92" s="25">
        <v>1340</v>
      </c>
      <c r="H92" s="26">
        <v>1.8814939623701201E-2</v>
      </c>
      <c r="I92" s="25">
        <v>1607</v>
      </c>
      <c r="J92" s="25">
        <v>10249</v>
      </c>
      <c r="K92" s="25">
        <v>2785</v>
      </c>
      <c r="L92" s="26">
        <v>1.9633830817712E-2</v>
      </c>
      <c r="M92" s="25">
        <v>2021</v>
      </c>
      <c r="N92" s="25">
        <v>19242</v>
      </c>
    </row>
    <row r="93" spans="1:14" x14ac:dyDescent="0.2">
      <c r="A93" s="14">
        <v>83</v>
      </c>
      <c r="B93" s="31" t="s">
        <v>182</v>
      </c>
      <c r="C93" s="22" t="s">
        <v>183</v>
      </c>
      <c r="D93" s="23">
        <v>7</v>
      </c>
      <c r="E93" s="24">
        <v>3201</v>
      </c>
      <c r="F93" s="25">
        <v>3201</v>
      </c>
      <c r="G93" s="25">
        <v>112</v>
      </c>
      <c r="H93" s="26">
        <v>3.4989065916900902E-2</v>
      </c>
      <c r="I93" s="25">
        <v>195</v>
      </c>
      <c r="J93" s="25">
        <v>854</v>
      </c>
      <c r="K93" s="25">
        <v>112</v>
      </c>
      <c r="L93" s="26">
        <v>3.4989065916900902E-2</v>
      </c>
      <c r="M93" s="25">
        <v>195</v>
      </c>
      <c r="N93" s="25">
        <v>854</v>
      </c>
    </row>
    <row r="94" spans="1:14" x14ac:dyDescent="0.2">
      <c r="A94" s="14">
        <v>84</v>
      </c>
      <c r="B94" s="31" t="s">
        <v>184</v>
      </c>
      <c r="C94" s="22" t="s">
        <v>185</v>
      </c>
      <c r="D94" s="23">
        <v>7</v>
      </c>
      <c r="E94" s="24">
        <v>29929</v>
      </c>
      <c r="F94" s="25">
        <v>29929</v>
      </c>
      <c r="G94" s="25">
        <v>649</v>
      </c>
      <c r="H94" s="26">
        <v>2.1684653680376802E-2</v>
      </c>
      <c r="I94" s="25">
        <v>676</v>
      </c>
      <c r="J94" s="25">
        <v>3693</v>
      </c>
      <c r="K94" s="25">
        <v>649</v>
      </c>
      <c r="L94" s="26">
        <v>2.1684653680376802E-2</v>
      </c>
      <c r="M94" s="25">
        <v>676</v>
      </c>
      <c r="N94" s="25">
        <v>3693</v>
      </c>
    </row>
    <row r="95" spans="1:14" x14ac:dyDescent="0.2">
      <c r="A95" s="14">
        <v>85</v>
      </c>
      <c r="B95" s="31" t="s">
        <v>186</v>
      </c>
      <c r="C95" s="22" t="s">
        <v>187</v>
      </c>
      <c r="D95" s="23">
        <v>7</v>
      </c>
      <c r="E95" s="24">
        <v>3019</v>
      </c>
      <c r="F95" s="25">
        <v>3019</v>
      </c>
      <c r="G95" s="25">
        <v>47</v>
      </c>
      <c r="H95" s="26">
        <v>1.55680688969857E-2</v>
      </c>
      <c r="I95" s="25">
        <v>77</v>
      </c>
      <c r="J95" s="25">
        <v>373</v>
      </c>
      <c r="K95" s="25">
        <v>47</v>
      </c>
      <c r="L95" s="26">
        <v>1.55680688969857E-2</v>
      </c>
      <c r="M95" s="25">
        <v>77</v>
      </c>
      <c r="N95" s="25">
        <v>373</v>
      </c>
    </row>
    <row r="96" spans="1:14" x14ac:dyDescent="0.2">
      <c r="A96" s="14">
        <v>86</v>
      </c>
      <c r="B96" s="31" t="s">
        <v>188</v>
      </c>
      <c r="C96" s="22" t="s">
        <v>189</v>
      </c>
      <c r="D96" s="23">
        <v>7</v>
      </c>
      <c r="E96" s="24">
        <v>29930</v>
      </c>
      <c r="F96" s="25">
        <v>29930</v>
      </c>
      <c r="G96" s="25">
        <v>433</v>
      </c>
      <c r="H96" s="26">
        <v>1.44670898763782E-2</v>
      </c>
      <c r="I96" s="25">
        <v>505</v>
      </c>
      <c r="J96" s="25">
        <v>3057</v>
      </c>
      <c r="K96" s="25">
        <v>433</v>
      </c>
      <c r="L96" s="26">
        <v>1.44670898763782E-2</v>
      </c>
      <c r="M96" s="25">
        <v>505</v>
      </c>
      <c r="N96" s="25">
        <v>3057</v>
      </c>
    </row>
    <row r="97" spans="1:14" x14ac:dyDescent="0.2">
      <c r="A97" s="14">
        <v>87</v>
      </c>
      <c r="B97" s="31" t="s">
        <v>190</v>
      </c>
      <c r="C97" s="22" t="s">
        <v>191</v>
      </c>
      <c r="D97" s="23">
        <v>7</v>
      </c>
      <c r="E97" s="24">
        <v>5270</v>
      </c>
      <c r="F97" s="25">
        <v>5270</v>
      </c>
      <c r="G97" s="25">
        <v>283</v>
      </c>
      <c r="H97" s="26">
        <v>5.3700189753320603E-2</v>
      </c>
      <c r="I97" s="25">
        <v>334</v>
      </c>
      <c r="J97" s="25">
        <v>1462</v>
      </c>
      <c r="K97" s="25">
        <v>283</v>
      </c>
      <c r="L97" s="26">
        <v>5.3700189753320603E-2</v>
      </c>
      <c r="M97" s="25">
        <v>334</v>
      </c>
      <c r="N97" s="25">
        <v>1462</v>
      </c>
    </row>
    <row r="98" spans="1:14" x14ac:dyDescent="0.2">
      <c r="A98" s="14">
        <v>88</v>
      </c>
      <c r="B98" s="30" t="s">
        <v>192</v>
      </c>
      <c r="C98" s="22" t="s">
        <v>193</v>
      </c>
      <c r="D98" s="23">
        <v>6</v>
      </c>
      <c r="E98" s="24">
        <v>16511</v>
      </c>
      <c r="F98" s="25">
        <v>16511</v>
      </c>
      <c r="G98" s="25">
        <v>232</v>
      </c>
      <c r="H98" s="26">
        <v>1.40512385682272E-2</v>
      </c>
      <c r="I98" s="25">
        <v>442</v>
      </c>
      <c r="J98" s="25">
        <v>1341</v>
      </c>
      <c r="K98" s="25">
        <v>232</v>
      </c>
      <c r="L98" s="26">
        <v>1.40512385682272E-2</v>
      </c>
      <c r="M98" s="25">
        <v>442</v>
      </c>
      <c r="N98" s="25">
        <v>1341</v>
      </c>
    </row>
    <row r="99" spans="1:14" x14ac:dyDescent="0.2">
      <c r="A99" s="14">
        <v>89</v>
      </c>
      <c r="B99" s="30" t="s">
        <v>194</v>
      </c>
      <c r="C99" s="22" t="s">
        <v>195</v>
      </c>
      <c r="D99" s="23">
        <v>6</v>
      </c>
      <c r="E99" s="24">
        <v>6236</v>
      </c>
      <c r="F99" s="25">
        <v>6236</v>
      </c>
      <c r="G99" s="25">
        <v>227</v>
      </c>
      <c r="H99" s="26">
        <v>3.6401539448364301E-2</v>
      </c>
      <c r="I99" s="25">
        <v>324</v>
      </c>
      <c r="J99" s="25">
        <v>1542</v>
      </c>
      <c r="K99" s="25">
        <v>227</v>
      </c>
      <c r="L99" s="26">
        <v>3.6401539448364301E-2</v>
      </c>
      <c r="M99" s="25">
        <v>324</v>
      </c>
      <c r="N99" s="25">
        <v>1542</v>
      </c>
    </row>
    <row r="100" spans="1:14" x14ac:dyDescent="0.2">
      <c r="A100" s="14">
        <v>90</v>
      </c>
      <c r="B100" s="28" t="s">
        <v>196</v>
      </c>
      <c r="C100" s="22" t="s">
        <v>197</v>
      </c>
      <c r="D100" s="23">
        <v>4</v>
      </c>
      <c r="E100" s="24">
        <v>7041</v>
      </c>
      <c r="F100" s="25">
        <v>7041</v>
      </c>
      <c r="G100" s="25">
        <v>174</v>
      </c>
      <c r="H100" s="26">
        <v>2.4712398806987598E-2</v>
      </c>
      <c r="I100" s="25">
        <v>286</v>
      </c>
      <c r="J100" s="25">
        <v>1462</v>
      </c>
      <c r="K100" s="25">
        <v>174</v>
      </c>
      <c r="L100" s="26">
        <v>2.4712398806987598E-2</v>
      </c>
      <c r="M100" s="25">
        <v>286</v>
      </c>
      <c r="N100" s="25">
        <v>1462</v>
      </c>
    </row>
    <row r="101" spans="1:14" x14ac:dyDescent="0.2">
      <c r="A101" s="14">
        <v>91</v>
      </c>
      <c r="B101" s="21" t="s">
        <v>198</v>
      </c>
      <c r="C101" s="22" t="s">
        <v>199</v>
      </c>
      <c r="D101" s="23">
        <v>2</v>
      </c>
      <c r="E101" s="24">
        <v>758</v>
      </c>
      <c r="F101" s="25">
        <v>507653</v>
      </c>
      <c r="G101" s="25">
        <v>160</v>
      </c>
      <c r="H101" s="26">
        <v>0.21108179419525</v>
      </c>
      <c r="I101" s="25">
        <v>1470</v>
      </c>
      <c r="J101" s="25">
        <v>2997</v>
      </c>
      <c r="K101" s="25">
        <v>10954</v>
      </c>
      <c r="L101" s="26">
        <v>2.1577731245555499E-2</v>
      </c>
      <c r="M101" s="25">
        <v>4390</v>
      </c>
      <c r="N101" s="25">
        <v>168990</v>
      </c>
    </row>
    <row r="102" spans="1:14" x14ac:dyDescent="0.2">
      <c r="A102" s="14">
        <v>92</v>
      </c>
      <c r="B102" s="27" t="s">
        <v>200</v>
      </c>
      <c r="C102" s="22" t="s">
        <v>201</v>
      </c>
      <c r="D102" s="23">
        <v>3</v>
      </c>
      <c r="E102" s="24">
        <v>678</v>
      </c>
      <c r="F102" s="25">
        <v>85696</v>
      </c>
      <c r="G102" s="25">
        <v>133</v>
      </c>
      <c r="H102" s="26">
        <v>0.196165191740412</v>
      </c>
      <c r="I102" s="25">
        <v>1405</v>
      </c>
      <c r="J102" s="25">
        <v>3732</v>
      </c>
      <c r="K102" s="25">
        <v>404</v>
      </c>
      <c r="L102" s="26">
        <v>4.7143390589992496E-3</v>
      </c>
      <c r="M102" s="25">
        <v>1877</v>
      </c>
      <c r="N102" s="25">
        <v>5759</v>
      </c>
    </row>
    <row r="103" spans="1:14" x14ac:dyDescent="0.2">
      <c r="A103" s="14">
        <v>93</v>
      </c>
      <c r="B103" s="28" t="s">
        <v>202</v>
      </c>
      <c r="C103" s="22" t="s">
        <v>203</v>
      </c>
      <c r="D103" s="23">
        <v>4</v>
      </c>
      <c r="E103" s="24">
        <v>85018</v>
      </c>
      <c r="F103" s="25">
        <v>85018</v>
      </c>
      <c r="G103" s="25">
        <v>271</v>
      </c>
      <c r="H103" s="26">
        <v>3.1875602813521801E-3</v>
      </c>
      <c r="I103" s="25">
        <v>858</v>
      </c>
      <c r="J103" s="25">
        <v>2027</v>
      </c>
      <c r="K103" s="25">
        <v>271</v>
      </c>
      <c r="L103" s="26">
        <v>3.1875602813521801E-3</v>
      </c>
      <c r="M103" s="25">
        <v>858</v>
      </c>
      <c r="N103" s="25">
        <v>2027</v>
      </c>
    </row>
    <row r="104" spans="1:14" x14ac:dyDescent="0.2">
      <c r="A104" s="14">
        <v>94</v>
      </c>
      <c r="B104" s="27" t="s">
        <v>204</v>
      </c>
      <c r="C104" s="22" t="s">
        <v>205</v>
      </c>
      <c r="D104" s="23">
        <v>3</v>
      </c>
      <c r="E104" s="24">
        <v>286524</v>
      </c>
      <c r="F104" s="25">
        <v>308234</v>
      </c>
      <c r="G104" s="25">
        <v>2645</v>
      </c>
      <c r="H104" s="26">
        <v>9.2313383870112099E-3</v>
      </c>
      <c r="I104" s="25">
        <v>3458</v>
      </c>
      <c r="J104" s="25">
        <v>15558</v>
      </c>
      <c r="K104" s="25">
        <v>3143</v>
      </c>
      <c r="L104" s="26">
        <v>1.0196798536177E-2</v>
      </c>
      <c r="M104" s="25">
        <v>3568</v>
      </c>
      <c r="N104" s="25">
        <v>18317</v>
      </c>
    </row>
    <row r="105" spans="1:14" x14ac:dyDescent="0.2">
      <c r="A105" s="14">
        <v>95</v>
      </c>
      <c r="B105" s="28" t="s">
        <v>206</v>
      </c>
      <c r="C105" s="22" t="s">
        <v>207</v>
      </c>
      <c r="D105" s="23">
        <v>4</v>
      </c>
      <c r="E105" s="24">
        <v>8685</v>
      </c>
      <c r="F105" s="25">
        <v>8685</v>
      </c>
      <c r="G105" s="25">
        <v>199</v>
      </c>
      <c r="H105" s="26">
        <v>2.2913068508923402E-2</v>
      </c>
      <c r="I105" s="25">
        <v>412</v>
      </c>
      <c r="J105" s="25">
        <v>873</v>
      </c>
      <c r="K105" s="25">
        <v>199</v>
      </c>
      <c r="L105" s="26">
        <v>2.2913068508923402E-2</v>
      </c>
      <c r="M105" s="25">
        <v>412</v>
      </c>
      <c r="N105" s="25">
        <v>873</v>
      </c>
    </row>
    <row r="106" spans="1:14" x14ac:dyDescent="0.2">
      <c r="A106" s="14">
        <v>96</v>
      </c>
      <c r="B106" s="28" t="s">
        <v>208</v>
      </c>
      <c r="C106" s="22" t="s">
        <v>209</v>
      </c>
      <c r="D106" s="23">
        <v>4</v>
      </c>
      <c r="E106" s="24">
        <v>13025</v>
      </c>
      <c r="F106" s="25">
        <v>13025</v>
      </c>
      <c r="G106" s="25">
        <v>299</v>
      </c>
      <c r="H106" s="26">
        <v>2.2955854126679401E-2</v>
      </c>
      <c r="I106" s="25">
        <v>649</v>
      </c>
      <c r="J106" s="25">
        <v>1886</v>
      </c>
      <c r="K106" s="25">
        <v>299</v>
      </c>
      <c r="L106" s="26">
        <v>2.2955854126679401E-2</v>
      </c>
      <c r="M106" s="25">
        <v>649</v>
      </c>
      <c r="N106" s="25">
        <v>1886</v>
      </c>
    </row>
    <row r="107" spans="1:14" x14ac:dyDescent="0.2">
      <c r="A107" s="14">
        <v>97</v>
      </c>
      <c r="B107" s="27" t="s">
        <v>210</v>
      </c>
      <c r="C107" s="22" t="s">
        <v>211</v>
      </c>
      <c r="D107" s="23">
        <v>3</v>
      </c>
      <c r="E107" s="24">
        <v>3541</v>
      </c>
      <c r="F107" s="25">
        <v>67556</v>
      </c>
      <c r="G107" s="25">
        <v>389</v>
      </c>
      <c r="H107" s="26">
        <v>0.109855972889014</v>
      </c>
      <c r="I107" s="25">
        <v>2839</v>
      </c>
      <c r="J107" s="25">
        <v>9347</v>
      </c>
      <c r="K107" s="25">
        <v>4859</v>
      </c>
      <c r="L107" s="26">
        <v>7.1925513647936506E-2</v>
      </c>
      <c r="M107" s="25">
        <v>4387</v>
      </c>
      <c r="N107" s="25">
        <v>108211</v>
      </c>
    </row>
    <row r="108" spans="1:14" x14ac:dyDescent="0.2">
      <c r="A108" s="14">
        <v>98</v>
      </c>
      <c r="B108" s="28" t="s">
        <v>212</v>
      </c>
      <c r="C108" s="22" t="s">
        <v>213</v>
      </c>
      <c r="D108" s="23">
        <v>4</v>
      </c>
      <c r="E108" s="24">
        <v>3742</v>
      </c>
      <c r="F108" s="25">
        <v>3742</v>
      </c>
      <c r="G108" s="25">
        <v>431</v>
      </c>
      <c r="H108" s="26">
        <v>0.115179048637092</v>
      </c>
      <c r="I108" s="25">
        <v>2621</v>
      </c>
      <c r="J108" s="25">
        <v>10169</v>
      </c>
      <c r="K108" s="25">
        <v>431</v>
      </c>
      <c r="L108" s="26">
        <v>0.115179048637092</v>
      </c>
      <c r="M108" s="25">
        <v>2621</v>
      </c>
      <c r="N108" s="25">
        <v>10169</v>
      </c>
    </row>
    <row r="109" spans="1:14" x14ac:dyDescent="0.2">
      <c r="A109" s="14">
        <v>99</v>
      </c>
      <c r="B109" s="28" t="s">
        <v>214</v>
      </c>
      <c r="C109" s="22" t="s">
        <v>215</v>
      </c>
      <c r="D109" s="23">
        <v>4</v>
      </c>
      <c r="E109" s="24">
        <v>4249</v>
      </c>
      <c r="F109" s="25">
        <v>4249</v>
      </c>
      <c r="G109" s="25">
        <v>1037</v>
      </c>
      <c r="H109" s="26">
        <v>0.24405742527653501</v>
      </c>
      <c r="I109" s="25">
        <v>4122</v>
      </c>
      <c r="J109" s="25">
        <v>31479</v>
      </c>
      <c r="K109" s="25">
        <v>1037</v>
      </c>
      <c r="L109" s="26">
        <v>0.24405742527653501</v>
      </c>
      <c r="M109" s="25">
        <v>4122</v>
      </c>
      <c r="N109" s="25">
        <v>31479</v>
      </c>
    </row>
    <row r="110" spans="1:14" x14ac:dyDescent="0.2">
      <c r="A110" s="14">
        <v>100</v>
      </c>
      <c r="B110" s="28" t="s">
        <v>216</v>
      </c>
      <c r="C110" s="22" t="s">
        <v>217</v>
      </c>
      <c r="D110" s="23">
        <v>4</v>
      </c>
      <c r="E110" s="24">
        <v>9106</v>
      </c>
      <c r="F110" s="25">
        <v>9106</v>
      </c>
      <c r="G110" s="25">
        <v>904</v>
      </c>
      <c r="H110" s="26">
        <v>9.9275203162749806E-2</v>
      </c>
      <c r="I110" s="25">
        <v>3441</v>
      </c>
      <c r="J110" s="25">
        <v>19727</v>
      </c>
      <c r="K110" s="25">
        <v>904</v>
      </c>
      <c r="L110" s="26">
        <v>9.9275203162749806E-2</v>
      </c>
      <c r="M110" s="25">
        <v>3441</v>
      </c>
      <c r="N110" s="25">
        <v>19727</v>
      </c>
    </row>
    <row r="111" spans="1:14" x14ac:dyDescent="0.2">
      <c r="A111" s="14">
        <v>101</v>
      </c>
      <c r="B111" s="28" t="s">
        <v>218</v>
      </c>
      <c r="C111" s="22" t="s">
        <v>219</v>
      </c>
      <c r="D111" s="23">
        <v>4</v>
      </c>
      <c r="E111" s="24">
        <v>4419</v>
      </c>
      <c r="F111" s="25">
        <v>42799</v>
      </c>
      <c r="G111" s="25">
        <v>526</v>
      </c>
      <c r="H111" s="26">
        <v>0.119031455080334</v>
      </c>
      <c r="I111" s="25">
        <v>2290</v>
      </c>
      <c r="J111" s="25">
        <v>7576</v>
      </c>
      <c r="K111" s="25">
        <v>1317</v>
      </c>
      <c r="L111" s="26">
        <v>3.0771747003434598E-2</v>
      </c>
      <c r="M111" s="25">
        <v>2992</v>
      </c>
      <c r="N111" s="25">
        <v>13381</v>
      </c>
    </row>
    <row r="112" spans="1:14" x14ac:dyDescent="0.2">
      <c r="A112" s="14">
        <v>102</v>
      </c>
      <c r="B112" s="29" t="s">
        <v>220</v>
      </c>
      <c r="C112" s="22" t="s">
        <v>221</v>
      </c>
      <c r="D112" s="23">
        <v>5</v>
      </c>
      <c r="E112" s="24">
        <v>24452</v>
      </c>
      <c r="F112" s="25">
        <v>24452</v>
      </c>
      <c r="G112" s="25">
        <v>250</v>
      </c>
      <c r="H112" s="26">
        <v>1.02241125470309E-2</v>
      </c>
      <c r="I112" s="25">
        <v>470</v>
      </c>
      <c r="J112" s="25">
        <v>1151</v>
      </c>
      <c r="K112" s="25">
        <v>250</v>
      </c>
      <c r="L112" s="26">
        <v>1.02241125470309E-2</v>
      </c>
      <c r="M112" s="25">
        <v>470</v>
      </c>
      <c r="N112" s="25">
        <v>1151</v>
      </c>
    </row>
    <row r="113" spans="1:14" x14ac:dyDescent="0.2">
      <c r="A113" s="14">
        <v>103</v>
      </c>
      <c r="B113" s="29" t="s">
        <v>222</v>
      </c>
      <c r="C113" s="22" t="s">
        <v>223</v>
      </c>
      <c r="D113" s="23">
        <v>5</v>
      </c>
      <c r="E113" s="24">
        <v>8823</v>
      </c>
      <c r="F113" s="25">
        <v>8823</v>
      </c>
      <c r="G113" s="25">
        <v>138</v>
      </c>
      <c r="H113" s="26">
        <v>1.5640938456307301E-2</v>
      </c>
      <c r="I113" s="25">
        <v>225</v>
      </c>
      <c r="J113" s="25">
        <v>602</v>
      </c>
      <c r="K113" s="25">
        <v>138</v>
      </c>
      <c r="L113" s="26">
        <v>1.5640938456307301E-2</v>
      </c>
      <c r="M113" s="25">
        <v>225</v>
      </c>
      <c r="N113" s="25">
        <v>602</v>
      </c>
    </row>
    <row r="114" spans="1:14" x14ac:dyDescent="0.2">
      <c r="A114" s="14">
        <v>104</v>
      </c>
      <c r="B114" s="29" t="s">
        <v>224</v>
      </c>
      <c r="C114" s="22" t="s">
        <v>225</v>
      </c>
      <c r="D114" s="23">
        <v>5</v>
      </c>
      <c r="E114" s="24">
        <v>4542</v>
      </c>
      <c r="F114" s="25">
        <v>4542</v>
      </c>
      <c r="G114" s="25">
        <v>317</v>
      </c>
      <c r="H114" s="26">
        <v>6.9793042712461395E-2</v>
      </c>
      <c r="I114" s="25">
        <v>880</v>
      </c>
      <c r="J114" s="25">
        <v>3006</v>
      </c>
      <c r="K114" s="25">
        <v>317</v>
      </c>
      <c r="L114" s="26">
        <v>6.9793042712461395E-2</v>
      </c>
      <c r="M114" s="25">
        <v>880</v>
      </c>
      <c r="N114" s="25">
        <v>3006</v>
      </c>
    </row>
    <row r="115" spans="1:14" x14ac:dyDescent="0.2">
      <c r="A115" s="14">
        <v>105</v>
      </c>
      <c r="B115" s="29" t="s">
        <v>226</v>
      </c>
      <c r="C115" s="22" t="s">
        <v>227</v>
      </c>
      <c r="D115" s="23">
        <v>5</v>
      </c>
      <c r="E115" s="24">
        <v>12</v>
      </c>
      <c r="F115" s="25">
        <v>563</v>
      </c>
      <c r="G115" s="25">
        <v>7</v>
      </c>
      <c r="H115" s="26">
        <v>0.58333333333333304</v>
      </c>
      <c r="I115" s="25">
        <v>41</v>
      </c>
      <c r="J115" s="25">
        <v>61</v>
      </c>
      <c r="K115" s="25">
        <v>86</v>
      </c>
      <c r="L115" s="26">
        <v>0.15275310834813499</v>
      </c>
      <c r="M115" s="25">
        <v>353</v>
      </c>
      <c r="N115" s="25">
        <v>1046</v>
      </c>
    </row>
    <row r="116" spans="1:14" x14ac:dyDescent="0.2">
      <c r="A116" s="14">
        <v>106</v>
      </c>
      <c r="B116" s="30" t="s">
        <v>228</v>
      </c>
      <c r="C116" s="22" t="s">
        <v>229</v>
      </c>
      <c r="D116" s="23">
        <v>6</v>
      </c>
      <c r="E116" s="24">
        <v>365</v>
      </c>
      <c r="F116" s="25">
        <v>365</v>
      </c>
      <c r="G116" s="25">
        <v>40</v>
      </c>
      <c r="H116" s="26">
        <v>0.10958904109589</v>
      </c>
      <c r="I116" s="25">
        <v>219</v>
      </c>
      <c r="J116" s="25">
        <v>621</v>
      </c>
      <c r="K116" s="25">
        <v>40</v>
      </c>
      <c r="L116" s="26">
        <v>0.10958904109589</v>
      </c>
      <c r="M116" s="25">
        <v>219</v>
      </c>
      <c r="N116" s="25">
        <v>621</v>
      </c>
    </row>
    <row r="117" spans="1:14" x14ac:dyDescent="0.2">
      <c r="A117" s="14">
        <v>107</v>
      </c>
      <c r="B117" s="30" t="s">
        <v>230</v>
      </c>
      <c r="C117" s="22" t="s">
        <v>231</v>
      </c>
      <c r="D117" s="23">
        <v>6</v>
      </c>
      <c r="E117" s="24">
        <v>184</v>
      </c>
      <c r="F117" s="25">
        <v>184</v>
      </c>
      <c r="G117" s="25">
        <v>39</v>
      </c>
      <c r="H117" s="26">
        <v>0.21195652173912999</v>
      </c>
      <c r="I117" s="25">
        <v>135</v>
      </c>
      <c r="J117" s="25">
        <v>364</v>
      </c>
      <c r="K117" s="25">
        <v>39</v>
      </c>
      <c r="L117" s="26">
        <v>0.21195652173912999</v>
      </c>
      <c r="M117" s="25">
        <v>135</v>
      </c>
      <c r="N117" s="25">
        <v>364</v>
      </c>
    </row>
    <row r="118" spans="1:14" x14ac:dyDescent="0.2">
      <c r="A118" s="14">
        <v>108</v>
      </c>
      <c r="B118" s="30" t="s">
        <v>232</v>
      </c>
      <c r="C118" s="22" t="s">
        <v>233</v>
      </c>
      <c r="D118" s="23">
        <v>6</v>
      </c>
      <c r="E118" s="24">
        <v>2</v>
      </c>
      <c r="F118" s="25">
        <v>2</v>
      </c>
      <c r="G118" s="25">
        <v>0</v>
      </c>
      <c r="H118" s="26">
        <v>0</v>
      </c>
      <c r="I118" s="25">
        <v>0</v>
      </c>
      <c r="J118" s="25">
        <v>0</v>
      </c>
      <c r="K118" s="25">
        <v>0</v>
      </c>
      <c r="L118" s="26">
        <v>0</v>
      </c>
      <c r="M118" s="25">
        <v>0</v>
      </c>
      <c r="N118" s="25">
        <v>0</v>
      </c>
    </row>
    <row r="119" spans="1:14" x14ac:dyDescent="0.2">
      <c r="A119" s="14">
        <v>109</v>
      </c>
      <c r="B119" s="28" t="s">
        <v>234</v>
      </c>
      <c r="C119" s="22" t="s">
        <v>235</v>
      </c>
      <c r="D119" s="23">
        <v>4</v>
      </c>
      <c r="E119" s="24">
        <v>3549</v>
      </c>
      <c r="F119" s="25">
        <v>4119</v>
      </c>
      <c r="G119" s="25">
        <v>721</v>
      </c>
      <c r="H119" s="26">
        <v>0.20315581854043299</v>
      </c>
      <c r="I119" s="25">
        <v>3979</v>
      </c>
      <c r="J119" s="25">
        <v>23591</v>
      </c>
      <c r="K119" s="25">
        <v>781</v>
      </c>
      <c r="L119" s="26">
        <v>0.18960912842923</v>
      </c>
      <c r="M119" s="25">
        <v>3990</v>
      </c>
      <c r="N119" s="25">
        <v>24108</v>
      </c>
    </row>
    <row r="120" spans="1:14" x14ac:dyDescent="0.2">
      <c r="A120" s="14">
        <v>110</v>
      </c>
      <c r="B120" s="29" t="s">
        <v>236</v>
      </c>
      <c r="C120" s="22" t="s">
        <v>237</v>
      </c>
      <c r="D120" s="23">
        <v>5</v>
      </c>
      <c r="E120" s="24">
        <v>570</v>
      </c>
      <c r="F120" s="25">
        <v>570</v>
      </c>
      <c r="G120" s="25">
        <v>60</v>
      </c>
      <c r="H120" s="26">
        <v>0.105263157894736</v>
      </c>
      <c r="I120" s="25">
        <v>257</v>
      </c>
      <c r="J120" s="25">
        <v>517</v>
      </c>
      <c r="K120" s="25">
        <v>60</v>
      </c>
      <c r="L120" s="26">
        <v>0.105263157894736</v>
      </c>
      <c r="M120" s="25">
        <v>257</v>
      </c>
      <c r="N120" s="25">
        <v>517</v>
      </c>
    </row>
    <row r="121" spans="1:14" x14ac:dyDescent="0.2">
      <c r="A121" s="14">
        <v>111</v>
      </c>
      <c r="B121" s="27" t="s">
        <v>238</v>
      </c>
      <c r="C121" s="22" t="s">
        <v>239</v>
      </c>
      <c r="D121" s="23">
        <v>3</v>
      </c>
      <c r="E121" s="24">
        <v>529</v>
      </c>
      <c r="F121" s="25">
        <v>1636</v>
      </c>
      <c r="G121" s="25">
        <v>114</v>
      </c>
      <c r="H121" s="26">
        <v>0.21550094517958401</v>
      </c>
      <c r="I121" s="25">
        <v>321</v>
      </c>
      <c r="J121" s="25">
        <v>565</v>
      </c>
      <c r="K121" s="25">
        <v>305</v>
      </c>
      <c r="L121" s="26">
        <v>0.18643031784840999</v>
      </c>
      <c r="M121" s="25">
        <v>733</v>
      </c>
      <c r="N121" s="25">
        <v>1503</v>
      </c>
    </row>
    <row r="122" spans="1:14" x14ac:dyDescent="0.2">
      <c r="A122" s="14">
        <v>112</v>
      </c>
      <c r="B122" s="28" t="s">
        <v>240</v>
      </c>
      <c r="C122" s="22" t="s">
        <v>241</v>
      </c>
      <c r="D122" s="23">
        <v>4</v>
      </c>
      <c r="E122" s="24">
        <v>1107</v>
      </c>
      <c r="F122" s="25">
        <v>1107</v>
      </c>
      <c r="G122" s="25">
        <v>191</v>
      </c>
      <c r="H122" s="26">
        <v>0.17253839205058699</v>
      </c>
      <c r="I122" s="25">
        <v>484</v>
      </c>
      <c r="J122" s="25">
        <v>938</v>
      </c>
      <c r="K122" s="25">
        <v>191</v>
      </c>
      <c r="L122" s="26">
        <v>0.17253839205058699</v>
      </c>
      <c r="M122" s="25">
        <v>484</v>
      </c>
      <c r="N122" s="25">
        <v>938</v>
      </c>
    </row>
    <row r="123" spans="1:14" x14ac:dyDescent="0.2">
      <c r="A123" s="14">
        <v>113</v>
      </c>
      <c r="B123" s="27" t="s">
        <v>242</v>
      </c>
      <c r="C123" s="22" t="s">
        <v>243</v>
      </c>
      <c r="D123" s="23">
        <v>3</v>
      </c>
      <c r="E123" s="24">
        <v>346</v>
      </c>
      <c r="F123" s="25">
        <v>2695</v>
      </c>
      <c r="G123" s="25">
        <v>62</v>
      </c>
      <c r="H123" s="26">
        <v>0.17919075144508601</v>
      </c>
      <c r="I123" s="25">
        <v>225</v>
      </c>
      <c r="J123" s="25">
        <v>419</v>
      </c>
      <c r="K123" s="25">
        <v>291</v>
      </c>
      <c r="L123" s="26">
        <v>0.107977736549165</v>
      </c>
      <c r="M123" s="25">
        <v>882</v>
      </c>
      <c r="N123" s="25">
        <v>2246</v>
      </c>
    </row>
    <row r="124" spans="1:14" x14ac:dyDescent="0.2">
      <c r="A124" s="14">
        <v>114</v>
      </c>
      <c r="B124" s="28" t="s">
        <v>244</v>
      </c>
      <c r="C124" s="22" t="s">
        <v>245</v>
      </c>
      <c r="D124" s="23">
        <v>4</v>
      </c>
      <c r="E124" s="24">
        <v>2259</v>
      </c>
      <c r="F124" s="25">
        <v>2259</v>
      </c>
      <c r="G124" s="25">
        <v>211</v>
      </c>
      <c r="H124" s="26">
        <v>9.3404161133244804E-2</v>
      </c>
      <c r="I124" s="25">
        <v>727</v>
      </c>
      <c r="J124" s="25">
        <v>1772</v>
      </c>
      <c r="K124" s="25">
        <v>211</v>
      </c>
      <c r="L124" s="26">
        <v>9.3404161133244804E-2</v>
      </c>
      <c r="M124" s="25">
        <v>727</v>
      </c>
      <c r="N124" s="25">
        <v>1772</v>
      </c>
    </row>
    <row r="125" spans="1:14" x14ac:dyDescent="0.2">
      <c r="A125" s="14">
        <v>115</v>
      </c>
      <c r="B125" s="28" t="s">
        <v>246</v>
      </c>
      <c r="C125" s="22" t="s">
        <v>247</v>
      </c>
      <c r="D125" s="23">
        <v>4</v>
      </c>
      <c r="E125" s="24">
        <v>45</v>
      </c>
      <c r="F125" s="25">
        <v>45</v>
      </c>
      <c r="G125" s="25">
        <v>13</v>
      </c>
      <c r="H125" s="26">
        <v>0.28888888888888797</v>
      </c>
      <c r="I125" s="25">
        <v>24</v>
      </c>
      <c r="J125" s="25">
        <v>36</v>
      </c>
      <c r="K125" s="25">
        <v>13</v>
      </c>
      <c r="L125" s="26">
        <v>0.28888888888888797</v>
      </c>
      <c r="M125" s="25">
        <v>24</v>
      </c>
      <c r="N125" s="25">
        <v>36</v>
      </c>
    </row>
    <row r="126" spans="1:14" x14ac:dyDescent="0.2">
      <c r="A126" s="14">
        <v>116</v>
      </c>
      <c r="B126" s="28" t="s">
        <v>248</v>
      </c>
      <c r="C126" s="22" t="s">
        <v>249</v>
      </c>
      <c r="D126" s="23">
        <v>4</v>
      </c>
      <c r="E126" s="24">
        <v>45</v>
      </c>
      <c r="F126" s="25">
        <v>45</v>
      </c>
      <c r="G126" s="25">
        <v>5</v>
      </c>
      <c r="H126" s="26">
        <v>0.11111111111111099</v>
      </c>
      <c r="I126" s="25">
        <v>11</v>
      </c>
      <c r="J126" s="25">
        <v>19</v>
      </c>
      <c r="K126" s="25">
        <v>5</v>
      </c>
      <c r="L126" s="26">
        <v>0.11111111111111099</v>
      </c>
      <c r="M126" s="25">
        <v>11</v>
      </c>
      <c r="N126" s="25">
        <v>19</v>
      </c>
    </row>
    <row r="127" spans="1:14" x14ac:dyDescent="0.2">
      <c r="A127" s="14">
        <v>117</v>
      </c>
      <c r="B127" s="27" t="s">
        <v>250</v>
      </c>
      <c r="C127" s="22" t="s">
        <v>251</v>
      </c>
      <c r="D127" s="23">
        <v>3</v>
      </c>
      <c r="E127" s="24">
        <v>53</v>
      </c>
      <c r="F127" s="25">
        <v>9064</v>
      </c>
      <c r="G127" s="25">
        <v>22</v>
      </c>
      <c r="H127" s="26">
        <v>0.41509433962264097</v>
      </c>
      <c r="I127" s="25">
        <v>479</v>
      </c>
      <c r="J127" s="25">
        <v>1046</v>
      </c>
      <c r="K127" s="25">
        <v>663</v>
      </c>
      <c r="L127" s="26">
        <v>7.3146513680494199E-2</v>
      </c>
      <c r="M127" s="25">
        <v>2830</v>
      </c>
      <c r="N127" s="25">
        <v>18494</v>
      </c>
    </row>
    <row r="128" spans="1:14" x14ac:dyDescent="0.2">
      <c r="A128" s="14">
        <v>118</v>
      </c>
      <c r="B128" s="28" t="s">
        <v>252</v>
      </c>
      <c r="C128" s="22" t="s">
        <v>253</v>
      </c>
      <c r="D128" s="23">
        <v>4</v>
      </c>
      <c r="E128" s="24">
        <v>5704</v>
      </c>
      <c r="F128" s="25">
        <v>5704</v>
      </c>
      <c r="G128" s="25">
        <v>261</v>
      </c>
      <c r="H128" s="26">
        <v>4.5757363253856903E-2</v>
      </c>
      <c r="I128" s="25">
        <v>623</v>
      </c>
      <c r="J128" s="25">
        <v>1856</v>
      </c>
      <c r="K128" s="25">
        <v>261</v>
      </c>
      <c r="L128" s="26">
        <v>4.5757363253856903E-2</v>
      </c>
      <c r="M128" s="25">
        <v>623</v>
      </c>
      <c r="N128" s="25">
        <v>1856</v>
      </c>
    </row>
    <row r="129" spans="1:14" x14ac:dyDescent="0.2">
      <c r="A129" s="14">
        <v>119</v>
      </c>
      <c r="B129" s="28" t="s">
        <v>254</v>
      </c>
      <c r="C129" s="22" t="s">
        <v>255</v>
      </c>
      <c r="D129" s="23">
        <v>4</v>
      </c>
      <c r="E129" s="24">
        <v>2556</v>
      </c>
      <c r="F129" s="25">
        <v>2556</v>
      </c>
      <c r="G129" s="25">
        <v>244</v>
      </c>
      <c r="H129" s="26">
        <v>9.5461658841940494E-2</v>
      </c>
      <c r="I129" s="25">
        <v>1644</v>
      </c>
      <c r="J129" s="25">
        <v>6319</v>
      </c>
      <c r="K129" s="25">
        <v>244</v>
      </c>
      <c r="L129" s="26">
        <v>9.5461658841940494E-2</v>
      </c>
      <c r="M129" s="25">
        <v>1644</v>
      </c>
      <c r="N129" s="25">
        <v>6319</v>
      </c>
    </row>
    <row r="130" spans="1:14" x14ac:dyDescent="0.2">
      <c r="A130" s="14">
        <v>120</v>
      </c>
      <c r="B130" s="28" t="s">
        <v>256</v>
      </c>
      <c r="C130" s="22" t="s">
        <v>257</v>
      </c>
      <c r="D130" s="23">
        <v>4</v>
      </c>
      <c r="E130" s="24">
        <v>372</v>
      </c>
      <c r="F130" s="25">
        <v>372</v>
      </c>
      <c r="G130" s="25">
        <v>56</v>
      </c>
      <c r="H130" s="26">
        <v>0.15053763440860199</v>
      </c>
      <c r="I130" s="25">
        <v>233</v>
      </c>
      <c r="J130" s="25">
        <v>816</v>
      </c>
      <c r="K130" s="25">
        <v>56</v>
      </c>
      <c r="L130" s="26">
        <v>0.15053763440860199</v>
      </c>
      <c r="M130" s="25">
        <v>233</v>
      </c>
      <c r="N130" s="25">
        <v>816</v>
      </c>
    </row>
    <row r="131" spans="1:14" x14ac:dyDescent="0.2">
      <c r="A131" s="14">
        <v>121</v>
      </c>
      <c r="B131" s="28" t="s">
        <v>258</v>
      </c>
      <c r="C131" s="22" t="s">
        <v>259</v>
      </c>
      <c r="D131" s="23">
        <v>4</v>
      </c>
      <c r="E131" s="24">
        <v>120</v>
      </c>
      <c r="F131" s="25">
        <v>120</v>
      </c>
      <c r="G131" s="25">
        <v>43</v>
      </c>
      <c r="H131" s="26">
        <v>0.358333333333333</v>
      </c>
      <c r="I131" s="25">
        <v>628</v>
      </c>
      <c r="J131" s="25">
        <v>2157</v>
      </c>
      <c r="K131" s="25">
        <v>43</v>
      </c>
      <c r="L131" s="26">
        <v>0.358333333333333</v>
      </c>
      <c r="M131" s="25">
        <v>628</v>
      </c>
      <c r="N131" s="25">
        <v>2157</v>
      </c>
    </row>
    <row r="132" spans="1:14" x14ac:dyDescent="0.2">
      <c r="A132" s="14">
        <v>122</v>
      </c>
      <c r="B132" s="28" t="s">
        <v>260</v>
      </c>
      <c r="C132" s="22" t="s">
        <v>261</v>
      </c>
      <c r="D132" s="23">
        <v>4</v>
      </c>
      <c r="E132" s="24">
        <v>259</v>
      </c>
      <c r="F132" s="25">
        <v>259</v>
      </c>
      <c r="G132" s="25">
        <v>37</v>
      </c>
      <c r="H132" s="26">
        <v>0.14285714285714199</v>
      </c>
      <c r="I132" s="25">
        <v>1520</v>
      </c>
      <c r="J132" s="25">
        <v>6300</v>
      </c>
      <c r="K132" s="25">
        <v>37</v>
      </c>
      <c r="L132" s="26">
        <v>0.14285714285714199</v>
      </c>
      <c r="M132" s="25">
        <v>1520</v>
      </c>
      <c r="N132" s="25">
        <v>6300</v>
      </c>
    </row>
    <row r="133" spans="1:14" x14ac:dyDescent="0.2">
      <c r="A133" s="14">
        <v>123</v>
      </c>
      <c r="B133" s="27" t="s">
        <v>262</v>
      </c>
      <c r="C133" s="22" t="s">
        <v>263</v>
      </c>
      <c r="D133" s="23">
        <v>3</v>
      </c>
      <c r="E133" s="24">
        <v>130</v>
      </c>
      <c r="F133" s="25">
        <v>130</v>
      </c>
      <c r="G133" s="25">
        <v>24</v>
      </c>
      <c r="H133" s="26">
        <v>0.18461538461538399</v>
      </c>
      <c r="I133" s="25">
        <v>94</v>
      </c>
      <c r="J133" s="25">
        <v>154</v>
      </c>
      <c r="K133" s="25">
        <v>24</v>
      </c>
      <c r="L133" s="26">
        <v>0.18461538461538399</v>
      </c>
      <c r="M133" s="25">
        <v>94</v>
      </c>
      <c r="N133" s="25">
        <v>154</v>
      </c>
    </row>
    <row r="134" spans="1:14" x14ac:dyDescent="0.2">
      <c r="A134" s="14">
        <v>124</v>
      </c>
      <c r="B134" s="27" t="s">
        <v>264</v>
      </c>
      <c r="C134" s="22" t="s">
        <v>265</v>
      </c>
      <c r="D134" s="23">
        <v>3</v>
      </c>
      <c r="E134" s="24">
        <v>28876</v>
      </c>
      <c r="F134" s="25">
        <v>30864</v>
      </c>
      <c r="G134" s="25">
        <v>978</v>
      </c>
      <c r="H134" s="26">
        <v>3.38689569192408E-2</v>
      </c>
      <c r="I134" s="25">
        <v>2450</v>
      </c>
      <c r="J134" s="25">
        <v>9880</v>
      </c>
      <c r="K134" s="25">
        <v>1110</v>
      </c>
      <c r="L134" s="26">
        <v>3.5964230171073003E-2</v>
      </c>
      <c r="M134" s="25">
        <v>2660</v>
      </c>
      <c r="N134" s="25">
        <v>11375</v>
      </c>
    </row>
    <row r="135" spans="1:14" x14ac:dyDescent="0.2">
      <c r="A135" s="14">
        <v>125</v>
      </c>
      <c r="B135" s="28" t="s">
        <v>266</v>
      </c>
      <c r="C135" s="22" t="s">
        <v>267</v>
      </c>
      <c r="D135" s="23">
        <v>4</v>
      </c>
      <c r="E135" s="24">
        <v>454</v>
      </c>
      <c r="F135" s="25">
        <v>454</v>
      </c>
      <c r="G135" s="25">
        <v>31</v>
      </c>
      <c r="H135" s="26">
        <v>6.8281938325991096E-2</v>
      </c>
      <c r="I135" s="25">
        <v>54</v>
      </c>
      <c r="J135" s="25">
        <v>102</v>
      </c>
      <c r="K135" s="25">
        <v>31</v>
      </c>
      <c r="L135" s="26">
        <v>6.8281938325991096E-2</v>
      </c>
      <c r="M135" s="25">
        <v>54</v>
      </c>
      <c r="N135" s="25">
        <v>102</v>
      </c>
    </row>
    <row r="136" spans="1:14" x14ac:dyDescent="0.2">
      <c r="A136" s="14">
        <v>126</v>
      </c>
      <c r="B136" s="28" t="s">
        <v>268</v>
      </c>
      <c r="C136" s="22" t="s">
        <v>269</v>
      </c>
      <c r="D136" s="23">
        <v>4</v>
      </c>
      <c r="E136" s="24">
        <v>1534</v>
      </c>
      <c r="F136" s="25">
        <v>1534</v>
      </c>
      <c r="G136" s="25">
        <v>101</v>
      </c>
      <c r="H136" s="26">
        <v>6.5840938722294601E-2</v>
      </c>
      <c r="I136" s="25">
        <v>562</v>
      </c>
      <c r="J136" s="25">
        <v>1393</v>
      </c>
      <c r="K136" s="25">
        <v>101</v>
      </c>
      <c r="L136" s="26">
        <v>6.5840938722294601E-2</v>
      </c>
      <c r="M136" s="25">
        <v>562</v>
      </c>
      <c r="N136" s="25">
        <v>1393</v>
      </c>
    </row>
    <row r="137" spans="1:14" x14ac:dyDescent="0.2">
      <c r="A137" s="14">
        <v>127</v>
      </c>
      <c r="B137" s="27" t="s">
        <v>270</v>
      </c>
      <c r="C137" s="22" t="s">
        <v>271</v>
      </c>
      <c r="D137" s="23">
        <v>3</v>
      </c>
      <c r="E137" s="24">
        <v>1063</v>
      </c>
      <c r="F137" s="25">
        <v>1063</v>
      </c>
      <c r="G137" s="25">
        <v>15</v>
      </c>
      <c r="H137" s="26">
        <v>1.41110065851364E-2</v>
      </c>
      <c r="I137" s="25">
        <v>39</v>
      </c>
      <c r="J137" s="25">
        <v>99</v>
      </c>
      <c r="K137" s="25">
        <v>15</v>
      </c>
      <c r="L137" s="26">
        <v>1.41110065851364E-2</v>
      </c>
      <c r="M137" s="25">
        <v>39</v>
      </c>
      <c r="N137" s="25">
        <v>99</v>
      </c>
    </row>
    <row r="138" spans="1:14" x14ac:dyDescent="0.2">
      <c r="A138" s="14">
        <v>128</v>
      </c>
      <c r="B138" s="32" t="s">
        <v>272</v>
      </c>
      <c r="C138" s="22" t="s">
        <v>272</v>
      </c>
      <c r="D138" s="23">
        <v>1</v>
      </c>
      <c r="E138" s="24">
        <v>0</v>
      </c>
      <c r="F138" s="25">
        <v>0</v>
      </c>
      <c r="G138" s="25">
        <v>685</v>
      </c>
      <c r="H138" s="26">
        <v>0</v>
      </c>
      <c r="I138" s="25">
        <v>1088</v>
      </c>
      <c r="J138" s="25">
        <v>2468</v>
      </c>
      <c r="K138" s="25">
        <v>685</v>
      </c>
      <c r="L138" s="26">
        <v>0</v>
      </c>
      <c r="M138" s="25">
        <v>1088</v>
      </c>
      <c r="N138" s="25">
        <v>2468</v>
      </c>
    </row>
  </sheetData>
  <mergeCells count="5">
    <mergeCell ref="G9:J9"/>
    <mergeCell ref="K9:N9"/>
    <mergeCell ref="G2:I2"/>
    <mergeCell ref="G3:I3"/>
    <mergeCell ref="E9:F9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Sunil Mohan</cp:lastModifiedBy>
  <dcterms:created xsi:type="dcterms:W3CDTF">2018-07-09T20:47:07Z</dcterms:created>
  <dcterms:modified xsi:type="dcterms:W3CDTF">2018-07-10T16:27:48Z</dcterms:modified>
  <cp:category/>
</cp:coreProperties>
</file>