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SH\Downloads\"/>
    </mc:Choice>
  </mc:AlternateContent>
  <xr:revisionPtr revIDLastSave="0" documentId="13_ncr:1_{AE0DBABC-71A6-49CE-B905-7217DEA8090F}" xr6:coauthVersionLast="47" xr6:coauthVersionMax="47" xr10:uidLastSave="{00000000-0000-0000-0000-000000000000}"/>
  <bookViews>
    <workbookView xWindow="-108" yWindow="-108" windowWidth="23256" windowHeight="12456" activeTab="1" xr2:uid="{75DC284B-D02D-4009-B2E0-8768FD950CCE}"/>
  </bookViews>
  <sheets>
    <sheet name="Sampling distribution results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1" i="1" l="1"/>
  <c r="K5" i="1"/>
  <c r="J5" i="1"/>
  <c r="G40" i="1"/>
  <c r="H5" i="1"/>
  <c r="H14" i="1"/>
  <c r="H13" i="1"/>
  <c r="H1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3" i="1"/>
  <c r="H4" i="1"/>
  <c r="H3" i="1"/>
</calcChain>
</file>

<file path=xl/sharedStrings.xml><?xml version="1.0" encoding="utf-8"?>
<sst xmlns="http://schemas.openxmlformats.org/spreadsheetml/2006/main" count="62" uniqueCount="58">
  <si>
    <t>Sample 36</t>
  </si>
  <si>
    <t>Sample 35</t>
  </si>
  <si>
    <t>Sample 34</t>
  </si>
  <si>
    <t>Sample 33</t>
  </si>
  <si>
    <t>Sample 32</t>
  </si>
  <si>
    <t>Sample 31</t>
  </si>
  <si>
    <t>Sample 30</t>
  </si>
  <si>
    <t>Sample 29</t>
  </si>
  <si>
    <t>Sample 28</t>
  </si>
  <si>
    <t>Sample 27</t>
  </si>
  <si>
    <t>Sample 26</t>
  </si>
  <si>
    <t>Sample 25</t>
  </si>
  <si>
    <t>Sample 24</t>
  </si>
  <si>
    <t>Sample 23</t>
  </si>
  <si>
    <t>Sample 22</t>
  </si>
  <si>
    <t>Sample 21</t>
  </si>
  <si>
    <t>Sample 20</t>
  </si>
  <si>
    <t>Sample 19</t>
  </si>
  <si>
    <t>Sample 18</t>
  </si>
  <si>
    <t>Sample 17</t>
  </si>
  <si>
    <t>Sample 16</t>
  </si>
  <si>
    <t>Sample 15</t>
  </si>
  <si>
    <t>Sample 14</t>
  </si>
  <si>
    <t>Sample 13</t>
  </si>
  <si>
    <t>Sample 12</t>
  </si>
  <si>
    <t>Sample 11</t>
  </si>
  <si>
    <t>Sample 10</t>
  </si>
  <si>
    <t>Sample 9</t>
  </si>
  <si>
    <t>Sample 8</t>
  </si>
  <si>
    <t>Sample 7</t>
  </si>
  <si>
    <t>Sample 6</t>
  </si>
  <si>
    <t>Sample 5</t>
  </si>
  <si>
    <t>Sample 4</t>
  </si>
  <si>
    <t>Sample 3</t>
  </si>
  <si>
    <t>Sample 2</t>
  </si>
  <si>
    <t>Standard deviation of means</t>
  </si>
  <si>
    <t>Sample 1</t>
  </si>
  <si>
    <t>Mean of sample means</t>
  </si>
  <si>
    <t>Sample Mean</t>
  </si>
  <si>
    <t>Second Pick</t>
  </si>
  <si>
    <t>First Pick</t>
  </si>
  <si>
    <t>Samples with n=2</t>
  </si>
  <si>
    <t>Population Standard Deviation</t>
  </si>
  <si>
    <t>Population Mean</t>
  </si>
  <si>
    <t>number of elements</t>
  </si>
  <si>
    <t>Population</t>
  </si>
  <si>
    <t>Grand Total</t>
  </si>
  <si>
    <t>Count of Sample Mean</t>
  </si>
  <si>
    <t>Row Labels</t>
  </si>
  <si>
    <t>sigmax=sigma/root n</t>
  </si>
  <si>
    <t>expected value of</t>
  </si>
  <si>
    <t>sample mean</t>
  </si>
  <si>
    <t>should be equal to population mean</t>
  </si>
  <si>
    <t>colour</t>
  </si>
  <si>
    <t>blue</t>
  </si>
  <si>
    <t>yellow</t>
  </si>
  <si>
    <t>Population proportion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</si>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</sst>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'Sampling distribution results'!$C$2</c:f>
              <c:strCache>
                <c:ptCount val="1"/>
                <c:pt idx="0">
                  <c:v>number of elements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'Sampling distribution results'!$B$3:$B$8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'Sampling distribution results'!$C$3:$C$8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6-4086-9DAB-7C1553C10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776792"/>
        <c:axId val="567782040"/>
      </c:scatterChart>
      <c:valAx>
        <c:axId val="56777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82040"/>
        <c:crosses val="autoZero"/>
        <c:crossBetween val="midCat"/>
      </c:valAx>
      <c:valAx>
        <c:axId val="56778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7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[M4_T1_V7_Demo_of_key_results.xlsx]Sheet2!PivotTable1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Sheet2!$A$4:$A$15</c:f>
              <c:strCach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</c:strCache>
            </c:strRef>
          </c:cat>
          <c:val>
            <c:numRef>
              <c:f>Sheet2!$B$4:$B$15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0-49F9-AC58-C44DA7895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798440"/>
        <c:axId val="567797128"/>
      </c:lineChart>
      <c:catAx>
        <c:axId val="567798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97128"/>
        <c:crosses val="autoZero"/>
        <c:auto val="1"/>
        <c:lblAlgn val="ctr"/>
        <c:lblOffset val="100"/>
        <c:noMultiLvlLbl val="0"/>
      </c:catAx>
      <c:valAx>
        <c:axId val="56779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9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140970</xdr:colOff>
      <xdr:row>11</xdr:row>
      <xdr:rowOff>3810</xdr:rowOff>
    </xdr:from>
    <xdr:to>
      <xdr:col>16</xdr:col>
      <xdr:colOff>19050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75F6E-82C5-47B2-B581-AE8910C54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621030</xdr:colOff>
      <xdr:row>7</xdr:row>
      <xdr:rowOff>95250</xdr:rowOff>
    </xdr:from>
    <xdr:to>
      <xdr:col>10</xdr:col>
      <xdr:colOff>499110</xdr:colOff>
      <xdr:row>21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B16C44-C8CD-4E81-B5F2-C4465EA13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" refreshedDate="44425.162090393518" createdVersion="6" refreshedVersion="6" minRefreshableVersion="3" recordCount="36" xr:uid="{674BDACB-E963-449D-9D09-01FC1757CB48}">
  <cacheSource type="worksheet">
    <worksheetSource ref="D12:D48" sheet="Sampling distribution results"/>
  </cacheSource>
  <cacheFields count="1">
    <cacheField name="Sample Mean" numFmtId="0">
      <sharedItems containsSemiMixedTypes="0" containsString="0" containsNumber="1" minValue="1" maxValue="6" count="11">
        <n v="1"/>
        <n v="1.5"/>
        <n v="2"/>
        <n v="2.5"/>
        <n v="3"/>
        <n v="3.5"/>
        <n v="4"/>
        <n v="4.5"/>
        <n v="5"/>
        <n v="5.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</r>
  <r>
    <x v="1"/>
  </r>
  <r>
    <x v="2"/>
  </r>
  <r>
    <x v="3"/>
  </r>
  <r>
    <x v="4"/>
  </r>
  <r>
    <x v="5"/>
  </r>
  <r>
    <x v="1"/>
  </r>
  <r>
    <x v="2"/>
  </r>
  <r>
    <x v="3"/>
  </r>
  <r>
    <x v="4"/>
  </r>
  <r>
    <x v="5"/>
  </r>
  <r>
    <x v="6"/>
  </r>
  <r>
    <x v="2"/>
  </r>
  <r>
    <x v="3"/>
  </r>
  <r>
    <x v="4"/>
  </r>
  <r>
    <x v="5"/>
  </r>
  <r>
    <x v="6"/>
  </r>
  <r>
    <x v="7"/>
  </r>
  <r>
    <x v="3"/>
  </r>
  <r>
    <x v="4"/>
  </r>
  <r>
    <x v="5"/>
  </r>
  <r>
    <x v="6"/>
  </r>
  <r>
    <x v="7"/>
  </r>
  <r>
    <x v="8"/>
  </r>
  <r>
    <x v="4"/>
  </r>
  <r>
    <x v="5"/>
  </r>
  <r>
    <x v="6"/>
  </r>
  <r>
    <x v="7"/>
  </r>
  <r>
    <x v="8"/>
  </r>
  <r>
    <x v="9"/>
  </r>
  <r>
    <x v="5"/>
  </r>
  <r>
    <x v="6"/>
  </r>
  <r>
    <x v="7"/>
  </r>
  <r>
    <x v="8"/>
  </r>
  <r>
    <x v="9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BDE15-5ECB-41AC-B4B5-A4DB25528C7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5" firstHeaderRow="1" firstDataRow="1" firstDataCol="1"/>
  <pivotFields count="1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Sample Mean" fld="0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3217-5A63-4FCA-95DD-8786C2ADD78B}">
  <dimension ref="A2:K48"/>
  <sheetViews>
    <sheetView workbookViewId="0">
      <selection activeCell="G42" sqref="G42"/>
    </sheetView>
  </sheetViews>
  <sheetFormatPr defaultRowHeight="15.6" x14ac:dyDescent="0.3"/>
  <cols>
    <col min="1" max="1" width="15.09765625" customWidth="1"/>
    <col min="2" max="2" width="16.3984375" style="1" customWidth="1"/>
    <col min="3" max="3" width="18" style="1" customWidth="1"/>
    <col min="4" max="4" width="12.8984375" style="1" customWidth="1"/>
    <col min="5" max="5" width="9.59765625" customWidth="1"/>
    <col min="6" max="6" width="6.19921875" customWidth="1"/>
    <col min="7" max="7" width="29.69921875" customWidth="1"/>
  </cols>
  <sheetData>
    <row r="2" spans="1:11" x14ac:dyDescent="0.3">
      <c r="B2" s="1" t="s">
        <v>45</v>
      </c>
      <c r="C2" s="1" t="s">
        <v>44</v>
      </c>
      <c r="D2" s="1" t="s">
        <v>53</v>
      </c>
    </row>
    <row r="3" spans="1:11" x14ac:dyDescent="0.3">
      <c r="B3" s="1">
        <v>1</v>
      </c>
      <c r="C3" s="1">
        <v>1</v>
      </c>
      <c r="D3" s="1" t="s">
        <v>54</v>
      </c>
      <c r="G3" t="s">
        <v>43</v>
      </c>
      <c r="H3">
        <f>AVERAGE(B3:B8)</f>
        <v>3.5</v>
      </c>
    </row>
    <row r="4" spans="1:11" x14ac:dyDescent="0.3">
      <c r="B4" s="1">
        <v>2</v>
      </c>
      <c r="C4" s="1">
        <v>1</v>
      </c>
      <c r="D4" s="1" t="s">
        <v>54</v>
      </c>
      <c r="G4" t="s">
        <v>42</v>
      </c>
      <c r="H4">
        <f>_xlfn.STDEV.P(B3:B8)</f>
        <v>1.707825127659933</v>
      </c>
    </row>
    <row r="5" spans="1:11" x14ac:dyDescent="0.3">
      <c r="B5" s="1">
        <v>3</v>
      </c>
      <c r="C5" s="1">
        <v>1</v>
      </c>
      <c r="D5" s="1" t="s">
        <v>54</v>
      </c>
      <c r="G5" t="s">
        <v>56</v>
      </c>
      <c r="H5">
        <f>4/6</f>
        <v>0.66666666666666663</v>
      </c>
      <c r="J5">
        <f>(H5)^2</f>
        <v>0.44444444444444442</v>
      </c>
      <c r="K5">
        <f>J5*2</f>
        <v>0.88888888888888884</v>
      </c>
    </row>
    <row r="6" spans="1:11" x14ac:dyDescent="0.3">
      <c r="B6" s="1">
        <v>4</v>
      </c>
      <c r="C6" s="1">
        <v>1</v>
      </c>
      <c r="D6" s="1" t="s">
        <v>54</v>
      </c>
    </row>
    <row r="7" spans="1:11" x14ac:dyDescent="0.3">
      <c r="B7" s="1">
        <v>5</v>
      </c>
      <c r="C7" s="1">
        <v>1</v>
      </c>
      <c r="D7" s="1" t="s">
        <v>55</v>
      </c>
    </row>
    <row r="8" spans="1:11" x14ac:dyDescent="0.3">
      <c r="B8" s="1">
        <v>6</v>
      </c>
      <c r="C8" s="1">
        <v>1</v>
      </c>
      <c r="D8" s="1" t="s">
        <v>55</v>
      </c>
    </row>
    <row r="9" spans="1:11" x14ac:dyDescent="0.3">
      <c r="H9" t="s">
        <v>50</v>
      </c>
    </row>
    <row r="10" spans="1:11" x14ac:dyDescent="0.3">
      <c r="B10" s="1" t="s">
        <v>41</v>
      </c>
      <c r="H10" t="s">
        <v>51</v>
      </c>
    </row>
    <row r="11" spans="1:11" x14ac:dyDescent="0.3">
      <c r="H11" t="s">
        <v>52</v>
      </c>
    </row>
    <row r="12" spans="1:11" x14ac:dyDescent="0.3">
      <c r="B12" s="1" t="s">
        <v>40</v>
      </c>
      <c r="C12" s="1" t="s">
        <v>39</v>
      </c>
      <c r="D12" s="1" t="s">
        <v>38</v>
      </c>
      <c r="E12" s="1" t="s">
        <v>57</v>
      </c>
      <c r="G12" s="1" t="s">
        <v>37</v>
      </c>
      <c r="H12">
        <f>AVERAGE(D13:D48)</f>
        <v>3.5</v>
      </c>
    </row>
    <row r="13" spans="1:11" x14ac:dyDescent="0.3">
      <c r="A13" t="s">
        <v>36</v>
      </c>
      <c r="B13" s="1">
        <v>1</v>
      </c>
      <c r="C13" s="1">
        <v>1</v>
      </c>
      <c r="D13" s="1">
        <f>AVERAGE(B13:C13)</f>
        <v>1</v>
      </c>
      <c r="E13">
        <v>1</v>
      </c>
      <c r="G13" t="s">
        <v>35</v>
      </c>
      <c r="H13">
        <f>_xlfn.STDEV.P(D13:D48)</f>
        <v>1.2076147288491199</v>
      </c>
    </row>
    <row r="14" spans="1:11" x14ac:dyDescent="0.3">
      <c r="A14" t="s">
        <v>34</v>
      </c>
      <c r="B14" s="1">
        <v>1</v>
      </c>
      <c r="C14" s="1">
        <v>2</v>
      </c>
      <c r="D14" s="1">
        <f t="shared" ref="D14:D48" si="0">AVERAGE(B14:C14)</f>
        <v>1.5</v>
      </c>
      <c r="E14">
        <v>1</v>
      </c>
      <c r="H14">
        <f>H13*SQRT(2)</f>
        <v>1.7078251276599332</v>
      </c>
    </row>
    <row r="15" spans="1:11" x14ac:dyDescent="0.3">
      <c r="A15" t="s">
        <v>33</v>
      </c>
      <c r="B15" s="1">
        <v>1</v>
      </c>
      <c r="C15" s="1">
        <v>3</v>
      </c>
      <c r="D15" s="1">
        <f t="shared" si="0"/>
        <v>2</v>
      </c>
      <c r="E15">
        <v>1</v>
      </c>
    </row>
    <row r="16" spans="1:11" x14ac:dyDescent="0.3">
      <c r="A16" t="s">
        <v>32</v>
      </c>
      <c r="B16" s="1">
        <v>1</v>
      </c>
      <c r="C16" s="1">
        <v>4</v>
      </c>
      <c r="D16" s="1">
        <f t="shared" si="0"/>
        <v>2.5</v>
      </c>
      <c r="E16">
        <v>1</v>
      </c>
    </row>
    <row r="17" spans="1:8" x14ac:dyDescent="0.3">
      <c r="A17" t="s">
        <v>31</v>
      </c>
      <c r="B17" s="1">
        <v>1</v>
      </c>
      <c r="C17" s="1">
        <v>5</v>
      </c>
      <c r="D17" s="1">
        <f t="shared" si="0"/>
        <v>3</v>
      </c>
      <c r="E17">
        <v>0.5</v>
      </c>
      <c r="H17" t="s">
        <v>49</v>
      </c>
    </row>
    <row r="18" spans="1:8" x14ac:dyDescent="0.3">
      <c r="A18" t="s">
        <v>30</v>
      </c>
      <c r="B18" s="1">
        <v>1</v>
      </c>
      <c r="C18" s="1">
        <v>6</v>
      </c>
      <c r="D18" s="1">
        <f t="shared" si="0"/>
        <v>3.5</v>
      </c>
      <c r="E18">
        <v>0.5</v>
      </c>
    </row>
    <row r="19" spans="1:8" x14ac:dyDescent="0.3">
      <c r="A19" t="s">
        <v>29</v>
      </c>
      <c r="B19" s="1">
        <v>2</v>
      </c>
      <c r="C19" s="1">
        <v>1</v>
      </c>
      <c r="D19" s="1">
        <f t="shared" si="0"/>
        <v>1.5</v>
      </c>
      <c r="E19">
        <v>1</v>
      </c>
    </row>
    <row r="20" spans="1:8" x14ac:dyDescent="0.3">
      <c r="A20" t="s">
        <v>28</v>
      </c>
      <c r="B20" s="1">
        <v>2</v>
      </c>
      <c r="C20" s="1">
        <v>2</v>
      </c>
      <c r="D20" s="1">
        <f t="shared" si="0"/>
        <v>2</v>
      </c>
      <c r="E20">
        <v>1</v>
      </c>
    </row>
    <row r="21" spans="1:8" x14ac:dyDescent="0.3">
      <c r="A21" t="s">
        <v>27</v>
      </c>
      <c r="B21" s="1">
        <v>2</v>
      </c>
      <c r="C21" s="1">
        <v>3</v>
      </c>
      <c r="D21" s="1">
        <f t="shared" si="0"/>
        <v>2.5</v>
      </c>
      <c r="E21">
        <v>1</v>
      </c>
    </row>
    <row r="22" spans="1:8" x14ac:dyDescent="0.3">
      <c r="A22" t="s">
        <v>26</v>
      </c>
      <c r="B22" s="1">
        <v>2</v>
      </c>
      <c r="C22" s="1">
        <v>4</v>
      </c>
      <c r="D22" s="1">
        <f t="shared" si="0"/>
        <v>3</v>
      </c>
      <c r="E22">
        <v>1</v>
      </c>
    </row>
    <row r="23" spans="1:8" x14ac:dyDescent="0.3">
      <c r="A23" t="s">
        <v>25</v>
      </c>
      <c r="B23" s="1">
        <v>2</v>
      </c>
      <c r="C23" s="1">
        <v>5</v>
      </c>
      <c r="D23" s="1">
        <f t="shared" si="0"/>
        <v>3.5</v>
      </c>
      <c r="E23">
        <v>0.5</v>
      </c>
    </row>
    <row r="24" spans="1:8" x14ac:dyDescent="0.3">
      <c r="A24" t="s">
        <v>24</v>
      </c>
      <c r="B24" s="1">
        <v>2</v>
      </c>
      <c r="C24" s="1">
        <v>6</v>
      </c>
      <c r="D24" s="1">
        <f t="shared" si="0"/>
        <v>4</v>
      </c>
      <c r="E24">
        <v>0.5</v>
      </c>
    </row>
    <row r="25" spans="1:8" x14ac:dyDescent="0.3">
      <c r="A25" t="s">
        <v>23</v>
      </c>
      <c r="B25" s="1">
        <v>3</v>
      </c>
      <c r="C25" s="1">
        <v>1</v>
      </c>
      <c r="D25" s="1">
        <f t="shared" si="0"/>
        <v>2</v>
      </c>
      <c r="E25">
        <v>1</v>
      </c>
    </row>
    <row r="26" spans="1:8" x14ac:dyDescent="0.3">
      <c r="A26" t="s">
        <v>22</v>
      </c>
      <c r="B26" s="1">
        <v>3</v>
      </c>
      <c r="C26" s="1">
        <v>2</v>
      </c>
      <c r="D26" s="1">
        <f t="shared" si="0"/>
        <v>2.5</v>
      </c>
      <c r="E26">
        <v>1</v>
      </c>
    </row>
    <row r="27" spans="1:8" x14ac:dyDescent="0.3">
      <c r="A27" t="s">
        <v>21</v>
      </c>
      <c r="B27" s="1">
        <v>3</v>
      </c>
      <c r="C27" s="1">
        <v>3</v>
      </c>
      <c r="D27" s="1">
        <f t="shared" si="0"/>
        <v>3</v>
      </c>
      <c r="E27">
        <v>1</v>
      </c>
    </row>
    <row r="28" spans="1:8" x14ac:dyDescent="0.3">
      <c r="A28" t="s">
        <v>20</v>
      </c>
      <c r="B28" s="1">
        <v>3</v>
      </c>
      <c r="C28" s="1">
        <v>4</v>
      </c>
      <c r="D28" s="1">
        <f t="shared" si="0"/>
        <v>3.5</v>
      </c>
      <c r="E28">
        <v>1</v>
      </c>
    </row>
    <row r="29" spans="1:8" x14ac:dyDescent="0.3">
      <c r="A29" t="s">
        <v>19</v>
      </c>
      <c r="B29" s="1">
        <v>3</v>
      </c>
      <c r="C29" s="1">
        <v>5</v>
      </c>
      <c r="D29" s="1">
        <f t="shared" si="0"/>
        <v>4</v>
      </c>
      <c r="E29">
        <v>0.5</v>
      </c>
    </row>
    <row r="30" spans="1:8" x14ac:dyDescent="0.3">
      <c r="A30" t="s">
        <v>18</v>
      </c>
      <c r="B30" s="1">
        <v>3</v>
      </c>
      <c r="C30" s="1">
        <v>6</v>
      </c>
      <c r="D30" s="1">
        <f t="shared" si="0"/>
        <v>4.5</v>
      </c>
      <c r="E30">
        <v>0.5</v>
      </c>
    </row>
    <row r="31" spans="1:8" x14ac:dyDescent="0.3">
      <c r="A31" t="s">
        <v>17</v>
      </c>
      <c r="B31" s="1">
        <v>4</v>
      </c>
      <c r="C31" s="1">
        <v>1</v>
      </c>
      <c r="D31" s="1">
        <f t="shared" si="0"/>
        <v>2.5</v>
      </c>
      <c r="E31">
        <v>1</v>
      </c>
    </row>
    <row r="32" spans="1:8" x14ac:dyDescent="0.3">
      <c r="A32" t="s">
        <v>16</v>
      </c>
      <c r="B32" s="1">
        <v>4</v>
      </c>
      <c r="C32" s="1">
        <v>2</v>
      </c>
      <c r="D32" s="1">
        <f t="shared" si="0"/>
        <v>3</v>
      </c>
      <c r="E32">
        <v>1</v>
      </c>
    </row>
    <row r="33" spans="1:7" x14ac:dyDescent="0.3">
      <c r="A33" t="s">
        <v>15</v>
      </c>
      <c r="B33" s="1">
        <v>4</v>
      </c>
      <c r="C33" s="1">
        <v>3</v>
      </c>
      <c r="D33" s="1">
        <f t="shared" si="0"/>
        <v>3.5</v>
      </c>
      <c r="E33">
        <v>1</v>
      </c>
    </row>
    <row r="34" spans="1:7" x14ac:dyDescent="0.3">
      <c r="A34" t="s">
        <v>14</v>
      </c>
      <c r="B34" s="1">
        <v>4</v>
      </c>
      <c r="C34" s="1">
        <v>4</v>
      </c>
      <c r="D34" s="1">
        <f t="shared" si="0"/>
        <v>4</v>
      </c>
      <c r="E34">
        <v>1</v>
      </c>
    </row>
    <row r="35" spans="1:7" x14ac:dyDescent="0.3">
      <c r="A35" t="s">
        <v>13</v>
      </c>
      <c r="B35" s="1">
        <v>4</v>
      </c>
      <c r="C35" s="1">
        <v>5</v>
      </c>
      <c r="D35" s="1">
        <f t="shared" si="0"/>
        <v>4.5</v>
      </c>
      <c r="E35">
        <v>0.5</v>
      </c>
    </row>
    <row r="36" spans="1:7" x14ac:dyDescent="0.3">
      <c r="A36" t="s">
        <v>12</v>
      </c>
      <c r="B36" s="1">
        <v>4</v>
      </c>
      <c r="C36" s="1">
        <v>6</v>
      </c>
      <c r="D36" s="1">
        <f t="shared" si="0"/>
        <v>5</v>
      </c>
      <c r="E36">
        <v>0.5</v>
      </c>
    </row>
    <row r="37" spans="1:7" x14ac:dyDescent="0.3">
      <c r="A37" t="s">
        <v>11</v>
      </c>
      <c r="B37" s="1">
        <v>5</v>
      </c>
      <c r="C37" s="1">
        <v>1</v>
      </c>
      <c r="D37" s="1">
        <f t="shared" si="0"/>
        <v>3</v>
      </c>
      <c r="E37">
        <v>0.5</v>
      </c>
    </row>
    <row r="38" spans="1:7" x14ac:dyDescent="0.3">
      <c r="A38" t="s">
        <v>10</v>
      </c>
      <c r="B38" s="1">
        <v>5</v>
      </c>
      <c r="C38" s="1">
        <v>2</v>
      </c>
      <c r="D38" s="1">
        <f t="shared" si="0"/>
        <v>3.5</v>
      </c>
      <c r="E38">
        <v>0.5</v>
      </c>
    </row>
    <row r="39" spans="1:7" x14ac:dyDescent="0.3">
      <c r="A39" t="s">
        <v>9</v>
      </c>
      <c r="B39" s="1">
        <v>5</v>
      </c>
      <c r="C39" s="1">
        <v>3</v>
      </c>
      <c r="D39" s="1">
        <f t="shared" si="0"/>
        <v>4</v>
      </c>
      <c r="E39">
        <v>0.5</v>
      </c>
    </row>
    <row r="40" spans="1:7" x14ac:dyDescent="0.3">
      <c r="A40" t="s">
        <v>8</v>
      </c>
      <c r="B40" s="1">
        <v>5</v>
      </c>
      <c r="C40" s="1">
        <v>4</v>
      </c>
      <c r="D40" s="1">
        <f t="shared" si="0"/>
        <v>4.5</v>
      </c>
      <c r="E40">
        <v>0.5</v>
      </c>
      <c r="G40">
        <f>SUM(E13:E48)</f>
        <v>24</v>
      </c>
    </row>
    <row r="41" spans="1:7" x14ac:dyDescent="0.3">
      <c r="A41" t="s">
        <v>7</v>
      </c>
      <c r="B41" s="1">
        <v>5</v>
      </c>
      <c r="C41" s="1">
        <v>5</v>
      </c>
      <c r="D41" s="1">
        <f t="shared" si="0"/>
        <v>5</v>
      </c>
      <c r="E41">
        <v>0</v>
      </c>
      <c r="G41">
        <f>G40/36</f>
        <v>0.66666666666666663</v>
      </c>
    </row>
    <row r="42" spans="1:7" x14ac:dyDescent="0.3">
      <c r="A42" t="s">
        <v>6</v>
      </c>
      <c r="B42" s="1">
        <v>5</v>
      </c>
      <c r="C42" s="1">
        <v>6</v>
      </c>
      <c r="D42" s="1">
        <f t="shared" si="0"/>
        <v>5.5</v>
      </c>
      <c r="E42">
        <v>0</v>
      </c>
    </row>
    <row r="43" spans="1:7" x14ac:dyDescent="0.3">
      <c r="A43" t="s">
        <v>5</v>
      </c>
      <c r="B43" s="1">
        <v>6</v>
      </c>
      <c r="C43" s="1">
        <v>1</v>
      </c>
      <c r="D43" s="1">
        <f t="shared" si="0"/>
        <v>3.5</v>
      </c>
      <c r="E43">
        <v>0.5</v>
      </c>
    </row>
    <row r="44" spans="1:7" x14ac:dyDescent="0.3">
      <c r="A44" t="s">
        <v>4</v>
      </c>
      <c r="B44" s="1">
        <v>6</v>
      </c>
      <c r="C44" s="1">
        <v>2</v>
      </c>
      <c r="D44" s="1">
        <f t="shared" si="0"/>
        <v>4</v>
      </c>
      <c r="E44">
        <v>0.5</v>
      </c>
    </row>
    <row r="45" spans="1:7" x14ac:dyDescent="0.3">
      <c r="A45" t="s">
        <v>3</v>
      </c>
      <c r="B45" s="1">
        <v>6</v>
      </c>
      <c r="C45" s="1">
        <v>3</v>
      </c>
      <c r="D45" s="1">
        <f t="shared" si="0"/>
        <v>4.5</v>
      </c>
      <c r="E45">
        <v>0.5</v>
      </c>
    </row>
    <row r="46" spans="1:7" x14ac:dyDescent="0.3">
      <c r="A46" t="s">
        <v>2</v>
      </c>
      <c r="B46" s="1">
        <v>6</v>
      </c>
      <c r="C46" s="1">
        <v>4</v>
      </c>
      <c r="D46" s="1">
        <f t="shared" si="0"/>
        <v>5</v>
      </c>
      <c r="E46">
        <v>0.5</v>
      </c>
    </row>
    <row r="47" spans="1:7" x14ac:dyDescent="0.3">
      <c r="A47" t="s">
        <v>1</v>
      </c>
      <c r="B47" s="1">
        <v>6</v>
      </c>
      <c r="C47" s="1">
        <v>5</v>
      </c>
      <c r="D47" s="1">
        <f t="shared" si="0"/>
        <v>5.5</v>
      </c>
      <c r="E47">
        <v>0</v>
      </c>
    </row>
    <row r="48" spans="1:7" x14ac:dyDescent="0.3">
      <c r="A48" t="s">
        <v>0</v>
      </c>
      <c r="B48" s="1">
        <v>6</v>
      </c>
      <c r="C48" s="1">
        <v>6</v>
      </c>
      <c r="D48" s="1">
        <f t="shared" si="0"/>
        <v>6</v>
      </c>
      <c r="E4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E7C0-C5BA-483E-A1EF-135F77156CB7}">
  <dimension ref="A3:B15"/>
  <sheetViews>
    <sheetView tabSelected="1" workbookViewId="0">
      <selection activeCell="A3" sqref="A3:B15"/>
    </sheetView>
  </sheetViews>
  <sheetFormatPr defaultRowHeight="15.6" x14ac:dyDescent="0.3"/>
  <cols>
    <col min="1" max="1" width="12.296875" bestFit="1" customWidth="1"/>
    <col min="2" max="2" width="20.296875" bestFit="1" customWidth="1"/>
  </cols>
  <sheetData>
    <row r="3" spans="1:2" x14ac:dyDescent="0.3">
      <c r="A3" s="4" t="s">
        <v>48</v>
      </c>
      <c r="B3" t="s">
        <v>47</v>
      </c>
    </row>
    <row r="4" spans="1:2" x14ac:dyDescent="0.3">
      <c r="A4" s="3">
        <v>1</v>
      </c>
      <c r="B4" s="2">
        <v>1</v>
      </c>
    </row>
    <row r="5" spans="1:2" x14ac:dyDescent="0.3">
      <c r="A5" s="3">
        <v>1.5</v>
      </c>
      <c r="B5" s="2">
        <v>2</v>
      </c>
    </row>
    <row r="6" spans="1:2" x14ac:dyDescent="0.3">
      <c r="A6" s="3">
        <v>2</v>
      </c>
      <c r="B6" s="2">
        <v>3</v>
      </c>
    </row>
    <row r="7" spans="1:2" x14ac:dyDescent="0.3">
      <c r="A7" s="3">
        <v>2.5</v>
      </c>
      <c r="B7" s="2">
        <v>4</v>
      </c>
    </row>
    <row r="8" spans="1:2" x14ac:dyDescent="0.3">
      <c r="A8" s="3">
        <v>3</v>
      </c>
      <c r="B8" s="2">
        <v>5</v>
      </c>
    </row>
    <row r="9" spans="1:2" x14ac:dyDescent="0.3">
      <c r="A9" s="3">
        <v>3.5</v>
      </c>
      <c r="B9" s="2">
        <v>6</v>
      </c>
    </row>
    <row r="10" spans="1:2" x14ac:dyDescent="0.3">
      <c r="A10" s="3">
        <v>4</v>
      </c>
      <c r="B10" s="2">
        <v>5</v>
      </c>
    </row>
    <row r="11" spans="1:2" x14ac:dyDescent="0.3">
      <c r="A11" s="3">
        <v>4.5</v>
      </c>
      <c r="B11" s="2">
        <v>4</v>
      </c>
    </row>
    <row r="12" spans="1:2" x14ac:dyDescent="0.3">
      <c r="A12" s="3">
        <v>5</v>
      </c>
      <c r="B12" s="2">
        <v>3</v>
      </c>
    </row>
    <row r="13" spans="1:2" x14ac:dyDescent="0.3">
      <c r="A13" s="3">
        <v>5.5</v>
      </c>
      <c r="B13" s="2">
        <v>2</v>
      </c>
    </row>
    <row r="14" spans="1:2" x14ac:dyDescent="0.3">
      <c r="A14" s="3">
        <v>6</v>
      </c>
      <c r="B14" s="2">
        <v>1</v>
      </c>
    </row>
    <row r="15" spans="1:2" x14ac:dyDescent="0.3">
      <c r="A15" s="3" t="s">
        <v>46</v>
      </c>
      <c r="B15" s="2">
        <v>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distribution results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AASHISH</cp:lastModifiedBy>
  <dcterms:created xsi:type="dcterms:W3CDTF">2021-10-03T14:28:32Z</dcterms:created>
  <dcterms:modified xsi:type="dcterms:W3CDTF">2022-07-17T05:30:13Z</dcterms:modified>
</cp:coreProperties>
</file>