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5715" activeTab="5"/>
  </bookViews>
  <sheets>
    <sheet name="orders" sheetId="1" r:id="rId1"/>
    <sheet name="prices" sheetId="2" r:id="rId2"/>
    <sheet name="shares" sheetId="3" r:id="rId3"/>
    <sheet name="equities" sheetId="4" r:id="rId4"/>
    <sheet name="cash" sheetId="5" r:id="rId5"/>
    <sheet name="portfolio" sheetId="6" r:id="rId6"/>
  </sheets>
  <definedNames>
    <definedName name="_xlnm._FilterDatabase" localSheetId="1" hidden="1">prices!$A$1:$E$241</definedName>
  </definedNames>
  <calcPr calcId="144525"/>
</workbook>
</file>

<file path=xl/calcChain.xml><?xml version="1.0" encoding="utf-8"?>
<calcChain xmlns="http://schemas.openxmlformats.org/spreadsheetml/2006/main">
  <c r="G3" i="5" l="1"/>
  <c r="H3" i="5"/>
  <c r="I3" i="5"/>
  <c r="J3" i="5"/>
  <c r="G4" i="5"/>
  <c r="H4" i="5"/>
  <c r="I4" i="5"/>
  <c r="J4" i="5"/>
  <c r="G5" i="5"/>
  <c r="H5" i="5"/>
  <c r="I5" i="5"/>
  <c r="J5" i="5"/>
  <c r="G6" i="5"/>
  <c r="H6" i="5"/>
  <c r="I6" i="5"/>
  <c r="J6" i="5"/>
  <c r="G7" i="5"/>
  <c r="H7" i="5"/>
  <c r="I7" i="5"/>
  <c r="J7" i="5"/>
  <c r="G8" i="5"/>
  <c r="H8" i="5"/>
  <c r="I8" i="5"/>
  <c r="J8" i="5"/>
  <c r="G9" i="5"/>
  <c r="H9" i="5"/>
  <c r="I9" i="5"/>
  <c r="J9" i="5"/>
  <c r="G10" i="5"/>
  <c r="H10" i="5"/>
  <c r="I10" i="5"/>
  <c r="J10" i="5"/>
  <c r="G11" i="5"/>
  <c r="H11" i="5"/>
  <c r="I11" i="5"/>
  <c r="J11" i="5"/>
  <c r="G12" i="5"/>
  <c r="H12" i="5"/>
  <c r="I12" i="5"/>
  <c r="J12" i="5"/>
  <c r="G13" i="5"/>
  <c r="H13" i="5"/>
  <c r="I13" i="5"/>
  <c r="J13" i="5"/>
  <c r="G14" i="5"/>
  <c r="H14" i="5"/>
  <c r="I14" i="5"/>
  <c r="J14" i="5"/>
  <c r="G15" i="5"/>
  <c r="H15" i="5"/>
  <c r="I15" i="5"/>
  <c r="J15" i="5"/>
  <c r="G16" i="5"/>
  <c r="H16" i="5"/>
  <c r="I16" i="5"/>
  <c r="J16" i="5"/>
  <c r="G17" i="5"/>
  <c r="H17" i="5"/>
  <c r="I17" i="5"/>
  <c r="J17" i="5"/>
  <c r="G18" i="5"/>
  <c r="H18" i="5"/>
  <c r="I18" i="5"/>
  <c r="J18" i="5"/>
  <c r="G19" i="5"/>
  <c r="H19" i="5"/>
  <c r="I19" i="5"/>
  <c r="J19" i="5"/>
  <c r="G20" i="5"/>
  <c r="H20" i="5"/>
  <c r="I20" i="5"/>
  <c r="J20" i="5"/>
  <c r="G21" i="5"/>
  <c r="H21" i="5"/>
  <c r="I21" i="5"/>
  <c r="J21" i="5"/>
  <c r="G22" i="5"/>
  <c r="H22" i="5"/>
  <c r="I22" i="5"/>
  <c r="J22" i="5"/>
  <c r="G23" i="5"/>
  <c r="H23" i="5"/>
  <c r="I23" i="5"/>
  <c r="J23" i="5"/>
  <c r="G24" i="5"/>
  <c r="H24" i="5"/>
  <c r="I24" i="5"/>
  <c r="J24" i="5"/>
  <c r="G25" i="5"/>
  <c r="H25" i="5"/>
  <c r="I25" i="5"/>
  <c r="J25" i="5"/>
  <c r="G26" i="5"/>
  <c r="H26" i="5"/>
  <c r="I26" i="5"/>
  <c r="J26" i="5"/>
  <c r="G27" i="5"/>
  <c r="H27" i="5"/>
  <c r="I27" i="5"/>
  <c r="J27" i="5"/>
  <c r="G28" i="5"/>
  <c r="H28" i="5"/>
  <c r="I28" i="5"/>
  <c r="J28" i="5"/>
  <c r="G29" i="5"/>
  <c r="H29" i="5"/>
  <c r="I29" i="5"/>
  <c r="J29" i="5"/>
  <c r="G30" i="5"/>
  <c r="H30" i="5"/>
  <c r="I30" i="5"/>
  <c r="J30" i="5"/>
  <c r="G31" i="5"/>
  <c r="H31" i="5"/>
  <c r="I31" i="5"/>
  <c r="J31" i="5"/>
  <c r="G32" i="5"/>
  <c r="H32" i="5"/>
  <c r="I32" i="5"/>
  <c r="J32" i="5"/>
  <c r="G33" i="5"/>
  <c r="H33" i="5"/>
  <c r="I33" i="5"/>
  <c r="J33" i="5"/>
  <c r="G34" i="5"/>
  <c r="H34" i="5"/>
  <c r="I34" i="5"/>
  <c r="J34" i="5"/>
  <c r="G35" i="5"/>
  <c r="H35" i="5"/>
  <c r="I35" i="5"/>
  <c r="J35" i="5"/>
  <c r="G36" i="5"/>
  <c r="H36" i="5"/>
  <c r="I36" i="5"/>
  <c r="J36" i="5"/>
  <c r="G37" i="5"/>
  <c r="H37" i="5"/>
  <c r="I37" i="5"/>
  <c r="J37" i="5"/>
  <c r="G38" i="5"/>
  <c r="H38" i="5"/>
  <c r="I38" i="5"/>
  <c r="J38" i="5"/>
  <c r="G39" i="5"/>
  <c r="H39" i="5"/>
  <c r="I39" i="5"/>
  <c r="J39" i="5"/>
  <c r="G40" i="5"/>
  <c r="H40" i="5"/>
  <c r="I40" i="5"/>
  <c r="J40" i="5"/>
  <c r="G41" i="5"/>
  <c r="H41" i="5"/>
  <c r="I41" i="5"/>
  <c r="J41" i="5"/>
  <c r="G42" i="5"/>
  <c r="H42" i="5"/>
  <c r="I42" i="5"/>
  <c r="J42" i="5"/>
  <c r="G43" i="5"/>
  <c r="H43" i="5"/>
  <c r="I43" i="5"/>
  <c r="J43" i="5"/>
  <c r="G44" i="5"/>
  <c r="H44" i="5"/>
  <c r="I44" i="5"/>
  <c r="J44" i="5"/>
  <c r="G45" i="5"/>
  <c r="H45" i="5"/>
  <c r="I45" i="5"/>
  <c r="J45" i="5"/>
  <c r="G46" i="5"/>
  <c r="H46" i="5"/>
  <c r="I46" i="5"/>
  <c r="J46" i="5"/>
  <c r="G47" i="5"/>
  <c r="H47" i="5"/>
  <c r="I47" i="5"/>
  <c r="J47" i="5"/>
  <c r="G48" i="5"/>
  <c r="H48" i="5"/>
  <c r="I48" i="5"/>
  <c r="J48" i="5"/>
  <c r="G49" i="5"/>
  <c r="H49" i="5"/>
  <c r="I49" i="5"/>
  <c r="J49" i="5"/>
  <c r="G50" i="5"/>
  <c r="H50" i="5"/>
  <c r="I50" i="5"/>
  <c r="J50" i="5"/>
  <c r="G51" i="5"/>
  <c r="H51" i="5"/>
  <c r="I51" i="5"/>
  <c r="J51" i="5"/>
  <c r="G52" i="5"/>
  <c r="H52" i="5"/>
  <c r="I52" i="5"/>
  <c r="J52" i="5"/>
  <c r="G53" i="5"/>
  <c r="H53" i="5"/>
  <c r="I53" i="5"/>
  <c r="J53" i="5"/>
  <c r="G54" i="5"/>
  <c r="H54" i="5"/>
  <c r="I54" i="5"/>
  <c r="J54" i="5"/>
  <c r="G55" i="5"/>
  <c r="H55" i="5"/>
  <c r="I55" i="5"/>
  <c r="J55" i="5"/>
  <c r="G56" i="5"/>
  <c r="H56" i="5"/>
  <c r="I56" i="5"/>
  <c r="J56" i="5"/>
  <c r="G57" i="5"/>
  <c r="H57" i="5"/>
  <c r="I57" i="5"/>
  <c r="J57" i="5"/>
  <c r="G58" i="5"/>
  <c r="H58" i="5"/>
  <c r="I58" i="5"/>
  <c r="J58" i="5"/>
  <c r="G59" i="5"/>
  <c r="H59" i="5"/>
  <c r="I59" i="5"/>
  <c r="J59" i="5"/>
  <c r="G60" i="5"/>
  <c r="H60" i="5"/>
  <c r="I60" i="5"/>
  <c r="J60" i="5"/>
  <c r="G61" i="5"/>
  <c r="H61" i="5"/>
  <c r="I61" i="5"/>
  <c r="J61" i="5"/>
  <c r="G62" i="5"/>
  <c r="H62" i="5"/>
  <c r="I62" i="5"/>
  <c r="J62" i="5"/>
  <c r="G63" i="5"/>
  <c r="H63" i="5"/>
  <c r="I63" i="5"/>
  <c r="J63" i="5"/>
  <c r="G64" i="5"/>
  <c r="H64" i="5"/>
  <c r="I64" i="5"/>
  <c r="J64" i="5"/>
  <c r="G65" i="5"/>
  <c r="H65" i="5"/>
  <c r="I65" i="5"/>
  <c r="J65" i="5"/>
  <c r="G66" i="5"/>
  <c r="H66" i="5"/>
  <c r="I66" i="5"/>
  <c r="J66" i="5"/>
  <c r="G67" i="5"/>
  <c r="H67" i="5"/>
  <c r="I67" i="5"/>
  <c r="J67" i="5"/>
  <c r="G68" i="5"/>
  <c r="H68" i="5"/>
  <c r="I68" i="5"/>
  <c r="J68" i="5"/>
  <c r="G69" i="5"/>
  <c r="H69" i="5"/>
  <c r="I69" i="5"/>
  <c r="J69" i="5"/>
  <c r="G70" i="5"/>
  <c r="H70" i="5"/>
  <c r="I70" i="5"/>
  <c r="J70" i="5"/>
  <c r="G71" i="5"/>
  <c r="H71" i="5"/>
  <c r="I71" i="5"/>
  <c r="J71" i="5"/>
  <c r="G72" i="5"/>
  <c r="H72" i="5"/>
  <c r="I72" i="5"/>
  <c r="J72" i="5"/>
  <c r="G73" i="5"/>
  <c r="H73" i="5"/>
  <c r="I73" i="5"/>
  <c r="J73" i="5"/>
  <c r="G74" i="5"/>
  <c r="H74" i="5"/>
  <c r="I74" i="5"/>
  <c r="J74" i="5"/>
  <c r="G75" i="5"/>
  <c r="H75" i="5"/>
  <c r="I75" i="5"/>
  <c r="J75" i="5"/>
  <c r="G76" i="5"/>
  <c r="H76" i="5"/>
  <c r="I76" i="5"/>
  <c r="J76" i="5"/>
  <c r="G77" i="5"/>
  <c r="H77" i="5"/>
  <c r="I77" i="5"/>
  <c r="J77" i="5"/>
  <c r="G78" i="5"/>
  <c r="H78" i="5"/>
  <c r="I78" i="5"/>
  <c r="J78" i="5"/>
  <c r="G79" i="5"/>
  <c r="H79" i="5"/>
  <c r="I79" i="5"/>
  <c r="J79" i="5"/>
  <c r="G80" i="5"/>
  <c r="H80" i="5"/>
  <c r="I80" i="5"/>
  <c r="J80" i="5"/>
  <c r="G81" i="5"/>
  <c r="H81" i="5"/>
  <c r="I81" i="5"/>
  <c r="J81" i="5"/>
  <c r="G82" i="5"/>
  <c r="H82" i="5"/>
  <c r="I82" i="5"/>
  <c r="J82" i="5"/>
  <c r="G83" i="5"/>
  <c r="H83" i="5"/>
  <c r="I83" i="5"/>
  <c r="J83" i="5"/>
  <c r="G84" i="5"/>
  <c r="H84" i="5"/>
  <c r="I84" i="5"/>
  <c r="J84" i="5"/>
  <c r="G85" i="5"/>
  <c r="H85" i="5"/>
  <c r="I85" i="5"/>
  <c r="J85" i="5"/>
  <c r="G86" i="5"/>
  <c r="H86" i="5"/>
  <c r="I86" i="5"/>
  <c r="J86" i="5"/>
  <c r="G87" i="5"/>
  <c r="H87" i="5"/>
  <c r="I87" i="5"/>
  <c r="J87" i="5"/>
  <c r="G88" i="5"/>
  <c r="H88" i="5"/>
  <c r="I88" i="5"/>
  <c r="J88" i="5"/>
  <c r="G89" i="5"/>
  <c r="H89" i="5"/>
  <c r="I89" i="5"/>
  <c r="J89" i="5"/>
  <c r="G90" i="5"/>
  <c r="H90" i="5"/>
  <c r="I90" i="5"/>
  <c r="J90" i="5"/>
  <c r="G91" i="5"/>
  <c r="H91" i="5"/>
  <c r="I91" i="5"/>
  <c r="J91" i="5"/>
  <c r="G92" i="5"/>
  <c r="H92" i="5"/>
  <c r="I92" i="5"/>
  <c r="J92" i="5"/>
  <c r="G93" i="5"/>
  <c r="H93" i="5"/>
  <c r="I93" i="5"/>
  <c r="J93" i="5"/>
  <c r="G94" i="5"/>
  <c r="H94" i="5"/>
  <c r="I94" i="5"/>
  <c r="J94" i="5"/>
  <c r="G95" i="5"/>
  <c r="H95" i="5"/>
  <c r="I95" i="5"/>
  <c r="J95" i="5"/>
  <c r="G96" i="5"/>
  <c r="H96" i="5"/>
  <c r="I96" i="5"/>
  <c r="J96" i="5"/>
  <c r="G97" i="5"/>
  <c r="H97" i="5"/>
  <c r="I97" i="5"/>
  <c r="J97" i="5"/>
  <c r="G98" i="5"/>
  <c r="H98" i="5"/>
  <c r="I98" i="5"/>
  <c r="J98" i="5"/>
  <c r="G99" i="5"/>
  <c r="H99" i="5"/>
  <c r="I99" i="5"/>
  <c r="J99" i="5"/>
  <c r="G100" i="5"/>
  <c r="H100" i="5"/>
  <c r="I100" i="5"/>
  <c r="J100" i="5"/>
  <c r="G101" i="5"/>
  <c r="H101" i="5"/>
  <c r="I101" i="5"/>
  <c r="J101" i="5"/>
  <c r="G102" i="5"/>
  <c r="H102" i="5"/>
  <c r="I102" i="5"/>
  <c r="J102" i="5"/>
  <c r="G103" i="5"/>
  <c r="H103" i="5"/>
  <c r="I103" i="5"/>
  <c r="J103" i="5"/>
  <c r="G104" i="5"/>
  <c r="H104" i="5"/>
  <c r="I104" i="5"/>
  <c r="J104" i="5"/>
  <c r="G105" i="5"/>
  <c r="H105" i="5"/>
  <c r="I105" i="5"/>
  <c r="J105" i="5"/>
  <c r="G106" i="5"/>
  <c r="H106" i="5"/>
  <c r="I106" i="5"/>
  <c r="J106" i="5"/>
  <c r="G107" i="5"/>
  <c r="H107" i="5"/>
  <c r="I107" i="5"/>
  <c r="J107" i="5"/>
  <c r="G108" i="5"/>
  <c r="H108" i="5"/>
  <c r="I108" i="5"/>
  <c r="J108" i="5"/>
  <c r="G109" i="5"/>
  <c r="H109" i="5"/>
  <c r="I109" i="5"/>
  <c r="J109" i="5"/>
  <c r="G110" i="5"/>
  <c r="H110" i="5"/>
  <c r="I110" i="5"/>
  <c r="J110" i="5"/>
  <c r="G111" i="5"/>
  <c r="H111" i="5"/>
  <c r="I111" i="5"/>
  <c r="J111" i="5"/>
  <c r="G112" i="5"/>
  <c r="H112" i="5"/>
  <c r="I112" i="5"/>
  <c r="J112" i="5"/>
  <c r="G113" i="5"/>
  <c r="H113" i="5"/>
  <c r="I113" i="5"/>
  <c r="J113" i="5"/>
  <c r="G114" i="5"/>
  <c r="H114" i="5"/>
  <c r="I114" i="5"/>
  <c r="J114" i="5"/>
  <c r="G115" i="5"/>
  <c r="H115" i="5"/>
  <c r="I115" i="5"/>
  <c r="J115" i="5"/>
  <c r="G116" i="5"/>
  <c r="H116" i="5"/>
  <c r="I116" i="5"/>
  <c r="J116" i="5"/>
  <c r="G117" i="5"/>
  <c r="H117" i="5"/>
  <c r="I117" i="5"/>
  <c r="J117" i="5"/>
  <c r="G118" i="5"/>
  <c r="H118" i="5"/>
  <c r="I118" i="5"/>
  <c r="J118" i="5"/>
  <c r="G119" i="5"/>
  <c r="H119" i="5"/>
  <c r="I119" i="5"/>
  <c r="J119" i="5"/>
  <c r="G120" i="5"/>
  <c r="H120" i="5"/>
  <c r="I120" i="5"/>
  <c r="J120" i="5"/>
  <c r="G121" i="5"/>
  <c r="H121" i="5"/>
  <c r="I121" i="5"/>
  <c r="J121" i="5"/>
  <c r="G122" i="5"/>
  <c r="H122" i="5"/>
  <c r="I122" i="5"/>
  <c r="J122" i="5"/>
  <c r="G123" i="5"/>
  <c r="H123" i="5"/>
  <c r="I123" i="5"/>
  <c r="J123" i="5"/>
  <c r="G124" i="5"/>
  <c r="H124" i="5"/>
  <c r="I124" i="5"/>
  <c r="J124" i="5"/>
  <c r="G125" i="5"/>
  <c r="H125" i="5"/>
  <c r="I125" i="5"/>
  <c r="J125" i="5"/>
  <c r="G126" i="5"/>
  <c r="H126" i="5"/>
  <c r="I126" i="5"/>
  <c r="J126" i="5"/>
  <c r="G127" i="5"/>
  <c r="H127" i="5"/>
  <c r="I127" i="5"/>
  <c r="J127" i="5"/>
  <c r="G128" i="5"/>
  <c r="H128" i="5"/>
  <c r="I128" i="5"/>
  <c r="J128" i="5"/>
  <c r="G129" i="5"/>
  <c r="H129" i="5"/>
  <c r="I129" i="5"/>
  <c r="J129" i="5"/>
  <c r="G130" i="5"/>
  <c r="H130" i="5"/>
  <c r="I130" i="5"/>
  <c r="J130" i="5"/>
  <c r="G131" i="5"/>
  <c r="H131" i="5"/>
  <c r="I131" i="5"/>
  <c r="J131" i="5"/>
  <c r="G132" i="5"/>
  <c r="H132" i="5"/>
  <c r="I132" i="5"/>
  <c r="J132" i="5"/>
  <c r="G133" i="5"/>
  <c r="H133" i="5"/>
  <c r="I133" i="5"/>
  <c r="J133" i="5"/>
  <c r="G134" i="5"/>
  <c r="H134" i="5"/>
  <c r="I134" i="5"/>
  <c r="J134" i="5"/>
  <c r="G135" i="5"/>
  <c r="H135" i="5"/>
  <c r="I135" i="5"/>
  <c r="J135" i="5"/>
  <c r="G136" i="5"/>
  <c r="H136" i="5"/>
  <c r="I136" i="5"/>
  <c r="J136" i="5"/>
  <c r="G137" i="5"/>
  <c r="H137" i="5"/>
  <c r="I137" i="5"/>
  <c r="J137" i="5"/>
  <c r="G138" i="5"/>
  <c r="H138" i="5"/>
  <c r="I138" i="5"/>
  <c r="J138" i="5"/>
  <c r="G139" i="5"/>
  <c r="H139" i="5"/>
  <c r="I139" i="5"/>
  <c r="J139" i="5"/>
  <c r="G140" i="5"/>
  <c r="H140" i="5"/>
  <c r="I140" i="5"/>
  <c r="J140" i="5"/>
  <c r="G141" i="5"/>
  <c r="H141" i="5"/>
  <c r="I141" i="5"/>
  <c r="J141" i="5"/>
  <c r="G142" i="5"/>
  <c r="H142" i="5"/>
  <c r="I142" i="5"/>
  <c r="J142" i="5"/>
  <c r="G143" i="5"/>
  <c r="H143" i="5"/>
  <c r="I143" i="5"/>
  <c r="J143" i="5"/>
  <c r="G144" i="5"/>
  <c r="H144" i="5"/>
  <c r="I144" i="5"/>
  <c r="J144" i="5"/>
  <c r="G145" i="5"/>
  <c r="H145" i="5"/>
  <c r="I145" i="5"/>
  <c r="J145" i="5"/>
  <c r="G146" i="5"/>
  <c r="H146" i="5"/>
  <c r="I146" i="5"/>
  <c r="J146" i="5"/>
  <c r="G147" i="5"/>
  <c r="H147" i="5"/>
  <c r="I147" i="5"/>
  <c r="J147" i="5"/>
  <c r="G148" i="5"/>
  <c r="H148" i="5"/>
  <c r="I148" i="5"/>
  <c r="J148" i="5"/>
  <c r="G149" i="5"/>
  <c r="H149" i="5"/>
  <c r="I149" i="5"/>
  <c r="J149" i="5"/>
  <c r="G150" i="5"/>
  <c r="H150" i="5"/>
  <c r="I150" i="5"/>
  <c r="J150" i="5"/>
  <c r="G151" i="5"/>
  <c r="H151" i="5"/>
  <c r="I151" i="5"/>
  <c r="J151" i="5"/>
  <c r="G152" i="5"/>
  <c r="H152" i="5"/>
  <c r="I152" i="5"/>
  <c r="J152" i="5"/>
  <c r="G153" i="5"/>
  <c r="H153" i="5"/>
  <c r="I153" i="5"/>
  <c r="J153" i="5"/>
  <c r="G154" i="5"/>
  <c r="H154" i="5"/>
  <c r="I154" i="5"/>
  <c r="J154" i="5"/>
  <c r="G155" i="5"/>
  <c r="H155" i="5"/>
  <c r="I155" i="5"/>
  <c r="J155" i="5"/>
  <c r="G156" i="5"/>
  <c r="H156" i="5"/>
  <c r="I156" i="5"/>
  <c r="J156" i="5"/>
  <c r="G157" i="5"/>
  <c r="H157" i="5"/>
  <c r="I157" i="5"/>
  <c r="J157" i="5"/>
  <c r="G158" i="5"/>
  <c r="H158" i="5"/>
  <c r="I158" i="5"/>
  <c r="J158" i="5"/>
  <c r="G159" i="5"/>
  <c r="H159" i="5"/>
  <c r="I159" i="5"/>
  <c r="J159" i="5"/>
  <c r="G160" i="5"/>
  <c r="H160" i="5"/>
  <c r="I160" i="5"/>
  <c r="J160" i="5"/>
  <c r="G161" i="5"/>
  <c r="H161" i="5"/>
  <c r="I161" i="5"/>
  <c r="J161" i="5"/>
  <c r="G162" i="5"/>
  <c r="H162" i="5"/>
  <c r="I162" i="5"/>
  <c r="J162" i="5"/>
  <c r="G163" i="5"/>
  <c r="H163" i="5"/>
  <c r="I163" i="5"/>
  <c r="J163" i="5"/>
  <c r="G164" i="5"/>
  <c r="H164" i="5"/>
  <c r="I164" i="5"/>
  <c r="J164" i="5"/>
  <c r="G165" i="5"/>
  <c r="H165" i="5"/>
  <c r="I165" i="5"/>
  <c r="J165" i="5"/>
  <c r="G166" i="5"/>
  <c r="H166" i="5"/>
  <c r="I166" i="5"/>
  <c r="J166" i="5"/>
  <c r="G167" i="5"/>
  <c r="H167" i="5"/>
  <c r="I167" i="5"/>
  <c r="J167" i="5"/>
  <c r="G168" i="5"/>
  <c r="H168" i="5"/>
  <c r="I168" i="5"/>
  <c r="J168" i="5"/>
  <c r="G169" i="5"/>
  <c r="H169" i="5"/>
  <c r="I169" i="5"/>
  <c r="J169" i="5"/>
  <c r="G170" i="5"/>
  <c r="H170" i="5"/>
  <c r="I170" i="5"/>
  <c r="J170" i="5"/>
  <c r="G171" i="5"/>
  <c r="H171" i="5"/>
  <c r="I171" i="5"/>
  <c r="J171" i="5"/>
  <c r="G172" i="5"/>
  <c r="H172" i="5"/>
  <c r="I172" i="5"/>
  <c r="J172" i="5"/>
  <c r="G173" i="5"/>
  <c r="H173" i="5"/>
  <c r="I173" i="5"/>
  <c r="J173" i="5"/>
  <c r="G174" i="5"/>
  <c r="H174" i="5"/>
  <c r="I174" i="5"/>
  <c r="J174" i="5"/>
  <c r="G175" i="5"/>
  <c r="H175" i="5"/>
  <c r="I175" i="5"/>
  <c r="J175" i="5"/>
  <c r="G176" i="5"/>
  <c r="H176" i="5"/>
  <c r="I176" i="5"/>
  <c r="J176" i="5"/>
  <c r="G177" i="5"/>
  <c r="H177" i="5"/>
  <c r="I177" i="5"/>
  <c r="J177" i="5"/>
  <c r="G178" i="5"/>
  <c r="H178" i="5"/>
  <c r="I178" i="5"/>
  <c r="J178" i="5"/>
  <c r="G179" i="5"/>
  <c r="H179" i="5"/>
  <c r="I179" i="5"/>
  <c r="J179" i="5"/>
  <c r="G180" i="5"/>
  <c r="H180" i="5"/>
  <c r="I180" i="5"/>
  <c r="J180" i="5"/>
  <c r="G181" i="5"/>
  <c r="H181" i="5"/>
  <c r="I181" i="5"/>
  <c r="J181" i="5"/>
  <c r="G182" i="5"/>
  <c r="H182" i="5"/>
  <c r="I182" i="5"/>
  <c r="J182" i="5"/>
  <c r="G183" i="5"/>
  <c r="H183" i="5"/>
  <c r="I183" i="5"/>
  <c r="J183" i="5"/>
  <c r="G184" i="5"/>
  <c r="H184" i="5"/>
  <c r="I184" i="5"/>
  <c r="J184" i="5"/>
  <c r="G185" i="5"/>
  <c r="H185" i="5"/>
  <c r="I185" i="5"/>
  <c r="J185" i="5"/>
  <c r="G186" i="5"/>
  <c r="H186" i="5"/>
  <c r="I186" i="5"/>
  <c r="J186" i="5"/>
  <c r="G187" i="5"/>
  <c r="H187" i="5"/>
  <c r="I187" i="5"/>
  <c r="J187" i="5"/>
  <c r="G188" i="5"/>
  <c r="H188" i="5"/>
  <c r="I188" i="5"/>
  <c r="J188" i="5"/>
  <c r="G189" i="5"/>
  <c r="H189" i="5"/>
  <c r="I189" i="5"/>
  <c r="J189" i="5"/>
  <c r="G190" i="5"/>
  <c r="H190" i="5"/>
  <c r="I190" i="5"/>
  <c r="J190" i="5"/>
  <c r="G191" i="5"/>
  <c r="H191" i="5"/>
  <c r="I191" i="5"/>
  <c r="J191" i="5"/>
  <c r="G192" i="5"/>
  <c r="H192" i="5"/>
  <c r="I192" i="5"/>
  <c r="J192" i="5"/>
  <c r="G193" i="5"/>
  <c r="H193" i="5"/>
  <c r="I193" i="5"/>
  <c r="J193" i="5"/>
  <c r="G194" i="5"/>
  <c r="H194" i="5"/>
  <c r="I194" i="5"/>
  <c r="J194" i="5"/>
  <c r="G195" i="5"/>
  <c r="H195" i="5"/>
  <c r="I195" i="5"/>
  <c r="J195" i="5"/>
  <c r="G196" i="5"/>
  <c r="H196" i="5"/>
  <c r="I196" i="5"/>
  <c r="J196" i="5"/>
  <c r="G197" i="5"/>
  <c r="H197" i="5"/>
  <c r="I197" i="5"/>
  <c r="J197" i="5"/>
  <c r="G198" i="5"/>
  <c r="H198" i="5"/>
  <c r="I198" i="5"/>
  <c r="J198" i="5"/>
  <c r="G199" i="5"/>
  <c r="H199" i="5"/>
  <c r="I199" i="5"/>
  <c r="J199" i="5"/>
  <c r="G200" i="5"/>
  <c r="H200" i="5"/>
  <c r="I200" i="5"/>
  <c r="J200" i="5"/>
  <c r="G201" i="5"/>
  <c r="H201" i="5"/>
  <c r="I201" i="5"/>
  <c r="J201" i="5"/>
  <c r="G202" i="5"/>
  <c r="H202" i="5"/>
  <c r="I202" i="5"/>
  <c r="J202" i="5"/>
  <c r="G203" i="5"/>
  <c r="H203" i="5"/>
  <c r="I203" i="5"/>
  <c r="J203" i="5"/>
  <c r="G204" i="5"/>
  <c r="H204" i="5"/>
  <c r="I204" i="5"/>
  <c r="J204" i="5"/>
  <c r="G205" i="5"/>
  <c r="H205" i="5"/>
  <c r="I205" i="5"/>
  <c r="J205" i="5"/>
  <c r="G206" i="5"/>
  <c r="H206" i="5"/>
  <c r="I206" i="5"/>
  <c r="J206" i="5"/>
  <c r="G207" i="5"/>
  <c r="H207" i="5"/>
  <c r="I207" i="5"/>
  <c r="J207" i="5"/>
  <c r="G208" i="5"/>
  <c r="H208" i="5"/>
  <c r="I208" i="5"/>
  <c r="J208" i="5"/>
  <c r="G209" i="5"/>
  <c r="H209" i="5"/>
  <c r="I209" i="5"/>
  <c r="J209" i="5"/>
  <c r="G210" i="5"/>
  <c r="H210" i="5"/>
  <c r="I210" i="5"/>
  <c r="J210" i="5"/>
  <c r="G211" i="5"/>
  <c r="H211" i="5"/>
  <c r="I211" i="5"/>
  <c r="J211" i="5"/>
  <c r="G212" i="5"/>
  <c r="H212" i="5"/>
  <c r="I212" i="5"/>
  <c r="J212" i="5"/>
  <c r="G213" i="5"/>
  <c r="H213" i="5"/>
  <c r="I213" i="5"/>
  <c r="J213" i="5"/>
  <c r="G214" i="5"/>
  <c r="H214" i="5"/>
  <c r="I214" i="5"/>
  <c r="J214" i="5"/>
  <c r="G215" i="5"/>
  <c r="H215" i="5"/>
  <c r="I215" i="5"/>
  <c r="J215" i="5"/>
  <c r="G216" i="5"/>
  <c r="H216" i="5"/>
  <c r="I216" i="5"/>
  <c r="J216" i="5"/>
  <c r="G217" i="5"/>
  <c r="H217" i="5"/>
  <c r="I217" i="5"/>
  <c r="J217" i="5"/>
  <c r="G218" i="5"/>
  <c r="H218" i="5"/>
  <c r="I218" i="5"/>
  <c r="J218" i="5"/>
  <c r="G219" i="5"/>
  <c r="H219" i="5"/>
  <c r="I219" i="5"/>
  <c r="J219" i="5"/>
  <c r="G220" i="5"/>
  <c r="H220" i="5"/>
  <c r="I220" i="5"/>
  <c r="J220" i="5"/>
  <c r="G221" i="5"/>
  <c r="H221" i="5"/>
  <c r="I221" i="5"/>
  <c r="J221" i="5"/>
  <c r="G222" i="5"/>
  <c r="H222" i="5"/>
  <c r="I222" i="5"/>
  <c r="J222" i="5"/>
  <c r="G223" i="5"/>
  <c r="H223" i="5"/>
  <c r="I223" i="5"/>
  <c r="J223" i="5"/>
  <c r="G224" i="5"/>
  <c r="H224" i="5"/>
  <c r="I224" i="5"/>
  <c r="J224" i="5"/>
  <c r="G225" i="5"/>
  <c r="H225" i="5"/>
  <c r="I225" i="5"/>
  <c r="J225" i="5"/>
  <c r="G226" i="5"/>
  <c r="H226" i="5"/>
  <c r="I226" i="5"/>
  <c r="J226" i="5"/>
  <c r="G227" i="5"/>
  <c r="H227" i="5"/>
  <c r="I227" i="5"/>
  <c r="J227" i="5"/>
  <c r="G228" i="5"/>
  <c r="H228" i="5"/>
  <c r="I228" i="5"/>
  <c r="J228" i="5"/>
  <c r="G229" i="5"/>
  <c r="H229" i="5"/>
  <c r="I229" i="5"/>
  <c r="J229" i="5"/>
  <c r="G230" i="5"/>
  <c r="H230" i="5"/>
  <c r="I230" i="5"/>
  <c r="J230" i="5"/>
  <c r="G231" i="5"/>
  <c r="H231" i="5"/>
  <c r="I231" i="5"/>
  <c r="J231" i="5"/>
  <c r="G232" i="5"/>
  <c r="H232" i="5"/>
  <c r="I232" i="5"/>
  <c r="J232" i="5"/>
  <c r="G233" i="5"/>
  <c r="H233" i="5"/>
  <c r="I233" i="5"/>
  <c r="J233" i="5"/>
  <c r="G234" i="5"/>
  <c r="H234" i="5"/>
  <c r="I234" i="5"/>
  <c r="J234" i="5"/>
  <c r="G235" i="5"/>
  <c r="H235" i="5"/>
  <c r="I235" i="5"/>
  <c r="J235" i="5"/>
  <c r="G236" i="5"/>
  <c r="H236" i="5"/>
  <c r="I236" i="5"/>
  <c r="J236" i="5"/>
  <c r="G237" i="5"/>
  <c r="H237" i="5"/>
  <c r="I237" i="5"/>
  <c r="J237" i="5"/>
  <c r="G238" i="5"/>
  <c r="H238" i="5"/>
  <c r="I238" i="5"/>
  <c r="J238" i="5"/>
  <c r="G239" i="5"/>
  <c r="H239" i="5"/>
  <c r="I239" i="5"/>
  <c r="J239" i="5"/>
  <c r="G240" i="5"/>
  <c r="H240" i="5"/>
  <c r="I240" i="5"/>
  <c r="J240" i="5"/>
  <c r="G241" i="5"/>
  <c r="H241" i="5"/>
  <c r="I241" i="5"/>
  <c r="J241" i="5"/>
  <c r="H2" i="5"/>
  <c r="I2" i="5"/>
  <c r="J2" i="5"/>
  <c r="G2" i="5"/>
  <c r="G3" i="4"/>
  <c r="H3" i="4"/>
  <c r="I3" i="4"/>
  <c r="J3" i="4"/>
  <c r="G4" i="4"/>
  <c r="H4" i="4"/>
  <c r="I4" i="4"/>
  <c r="J4" i="4"/>
  <c r="G5" i="4"/>
  <c r="H5" i="4"/>
  <c r="I5" i="4"/>
  <c r="J5" i="4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/>
  <c r="G15" i="4"/>
  <c r="H15" i="4"/>
  <c r="I15" i="4"/>
  <c r="J15" i="4"/>
  <c r="G16" i="4"/>
  <c r="H16" i="4"/>
  <c r="I16" i="4"/>
  <c r="J16" i="4"/>
  <c r="G17" i="4"/>
  <c r="H17" i="4"/>
  <c r="I17" i="4"/>
  <c r="J17" i="4"/>
  <c r="G18" i="4"/>
  <c r="H18" i="4"/>
  <c r="I18" i="4"/>
  <c r="J18" i="4"/>
  <c r="G19" i="4"/>
  <c r="H19" i="4"/>
  <c r="I19" i="4"/>
  <c r="J19" i="4"/>
  <c r="G20" i="4"/>
  <c r="H20" i="4"/>
  <c r="I20" i="4"/>
  <c r="J20" i="4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5" i="4"/>
  <c r="H25" i="4"/>
  <c r="I25" i="4"/>
  <c r="J25" i="4"/>
  <c r="G26" i="4"/>
  <c r="H26" i="4"/>
  <c r="I26" i="4"/>
  <c r="J26" i="4"/>
  <c r="G27" i="4"/>
  <c r="H27" i="4"/>
  <c r="I27" i="4"/>
  <c r="J27" i="4"/>
  <c r="G28" i="4"/>
  <c r="H28" i="4"/>
  <c r="I28" i="4"/>
  <c r="J28" i="4"/>
  <c r="G29" i="4"/>
  <c r="H29" i="4"/>
  <c r="I29" i="4"/>
  <c r="J29" i="4"/>
  <c r="G30" i="4"/>
  <c r="H30" i="4"/>
  <c r="I30" i="4"/>
  <c r="J30" i="4"/>
  <c r="G31" i="4"/>
  <c r="H31" i="4"/>
  <c r="I31" i="4"/>
  <c r="J31" i="4"/>
  <c r="G32" i="4"/>
  <c r="H32" i="4"/>
  <c r="I32" i="4"/>
  <c r="J32" i="4"/>
  <c r="G33" i="4"/>
  <c r="H33" i="4"/>
  <c r="I33" i="4"/>
  <c r="J33" i="4"/>
  <c r="G34" i="4"/>
  <c r="H34" i="4"/>
  <c r="I34" i="4"/>
  <c r="J34" i="4"/>
  <c r="G35" i="4"/>
  <c r="H35" i="4"/>
  <c r="I35" i="4"/>
  <c r="J35" i="4"/>
  <c r="G36" i="4"/>
  <c r="H36" i="4"/>
  <c r="I36" i="4"/>
  <c r="J36" i="4"/>
  <c r="G37" i="4"/>
  <c r="H37" i="4"/>
  <c r="I37" i="4"/>
  <c r="J37" i="4"/>
  <c r="G38" i="4"/>
  <c r="H38" i="4"/>
  <c r="I38" i="4"/>
  <c r="J38" i="4"/>
  <c r="G39" i="4"/>
  <c r="H39" i="4"/>
  <c r="I39" i="4"/>
  <c r="J39" i="4"/>
  <c r="G40" i="4"/>
  <c r="H40" i="4"/>
  <c r="I40" i="4"/>
  <c r="J40" i="4"/>
  <c r="G41" i="4"/>
  <c r="H41" i="4"/>
  <c r="I41" i="4"/>
  <c r="J41" i="4"/>
  <c r="G42" i="4"/>
  <c r="H42" i="4"/>
  <c r="I42" i="4"/>
  <c r="J42" i="4"/>
  <c r="G43" i="4"/>
  <c r="H43" i="4"/>
  <c r="I43" i="4"/>
  <c r="J43" i="4"/>
  <c r="G44" i="4"/>
  <c r="H44" i="4"/>
  <c r="I44" i="4"/>
  <c r="J44" i="4"/>
  <c r="G45" i="4"/>
  <c r="H45" i="4"/>
  <c r="I45" i="4"/>
  <c r="J45" i="4"/>
  <c r="G46" i="4"/>
  <c r="H46" i="4"/>
  <c r="I46" i="4"/>
  <c r="J46" i="4"/>
  <c r="G47" i="4"/>
  <c r="H47" i="4"/>
  <c r="I47" i="4"/>
  <c r="J47" i="4"/>
  <c r="G48" i="4"/>
  <c r="H48" i="4"/>
  <c r="I48" i="4"/>
  <c r="J48" i="4"/>
  <c r="G49" i="4"/>
  <c r="H49" i="4"/>
  <c r="I49" i="4"/>
  <c r="J49" i="4"/>
  <c r="G50" i="4"/>
  <c r="H50" i="4"/>
  <c r="I50" i="4"/>
  <c r="J50" i="4"/>
  <c r="G51" i="4"/>
  <c r="H51" i="4"/>
  <c r="I51" i="4"/>
  <c r="J51" i="4"/>
  <c r="G52" i="4"/>
  <c r="H52" i="4"/>
  <c r="I52" i="4"/>
  <c r="J52" i="4"/>
  <c r="G53" i="4"/>
  <c r="H53" i="4"/>
  <c r="I53" i="4"/>
  <c r="J53" i="4"/>
  <c r="G54" i="4"/>
  <c r="H54" i="4"/>
  <c r="I54" i="4"/>
  <c r="J54" i="4"/>
  <c r="G55" i="4"/>
  <c r="H55" i="4"/>
  <c r="I55" i="4"/>
  <c r="J55" i="4"/>
  <c r="G56" i="4"/>
  <c r="H56" i="4"/>
  <c r="I56" i="4"/>
  <c r="J56" i="4"/>
  <c r="G57" i="4"/>
  <c r="H57" i="4"/>
  <c r="I57" i="4"/>
  <c r="J57" i="4"/>
  <c r="G58" i="4"/>
  <c r="H58" i="4"/>
  <c r="I58" i="4"/>
  <c r="J58" i="4"/>
  <c r="G59" i="4"/>
  <c r="H59" i="4"/>
  <c r="I59" i="4"/>
  <c r="J59" i="4"/>
  <c r="G60" i="4"/>
  <c r="H60" i="4"/>
  <c r="I60" i="4"/>
  <c r="J60" i="4"/>
  <c r="G61" i="4"/>
  <c r="H61" i="4"/>
  <c r="I61" i="4"/>
  <c r="J61" i="4"/>
  <c r="G62" i="4"/>
  <c r="H62" i="4"/>
  <c r="I62" i="4"/>
  <c r="J62" i="4"/>
  <c r="G63" i="4"/>
  <c r="H63" i="4"/>
  <c r="I63" i="4"/>
  <c r="J63" i="4"/>
  <c r="G64" i="4"/>
  <c r="H64" i="4"/>
  <c r="I64" i="4"/>
  <c r="J64" i="4"/>
  <c r="G65" i="4"/>
  <c r="H65" i="4"/>
  <c r="I65" i="4"/>
  <c r="J65" i="4"/>
  <c r="G66" i="4"/>
  <c r="H66" i="4"/>
  <c r="I66" i="4"/>
  <c r="J66" i="4"/>
  <c r="G67" i="4"/>
  <c r="H67" i="4"/>
  <c r="I67" i="4"/>
  <c r="J67" i="4"/>
  <c r="G68" i="4"/>
  <c r="H68" i="4"/>
  <c r="I68" i="4"/>
  <c r="J68" i="4"/>
  <c r="G69" i="4"/>
  <c r="H69" i="4"/>
  <c r="I69" i="4"/>
  <c r="J69" i="4"/>
  <c r="G70" i="4"/>
  <c r="H70" i="4"/>
  <c r="I70" i="4"/>
  <c r="J70" i="4"/>
  <c r="G71" i="4"/>
  <c r="H71" i="4"/>
  <c r="I71" i="4"/>
  <c r="J71" i="4"/>
  <c r="G72" i="4"/>
  <c r="H72" i="4"/>
  <c r="I72" i="4"/>
  <c r="J72" i="4"/>
  <c r="G73" i="4"/>
  <c r="H73" i="4"/>
  <c r="I73" i="4"/>
  <c r="J73" i="4"/>
  <c r="G74" i="4"/>
  <c r="H74" i="4"/>
  <c r="I74" i="4"/>
  <c r="J74" i="4"/>
  <c r="G75" i="4"/>
  <c r="H75" i="4"/>
  <c r="I75" i="4"/>
  <c r="J75" i="4"/>
  <c r="G76" i="4"/>
  <c r="H76" i="4"/>
  <c r="I76" i="4"/>
  <c r="J76" i="4"/>
  <c r="G77" i="4"/>
  <c r="H77" i="4"/>
  <c r="I77" i="4"/>
  <c r="J77" i="4"/>
  <c r="G78" i="4"/>
  <c r="H78" i="4"/>
  <c r="I78" i="4"/>
  <c r="J78" i="4"/>
  <c r="G79" i="4"/>
  <c r="H79" i="4"/>
  <c r="I79" i="4"/>
  <c r="J79" i="4"/>
  <c r="G80" i="4"/>
  <c r="H80" i="4"/>
  <c r="I80" i="4"/>
  <c r="J80" i="4"/>
  <c r="G81" i="4"/>
  <c r="H81" i="4"/>
  <c r="I81" i="4"/>
  <c r="J81" i="4"/>
  <c r="G82" i="4"/>
  <c r="H82" i="4"/>
  <c r="I82" i="4"/>
  <c r="J82" i="4"/>
  <c r="G83" i="4"/>
  <c r="H83" i="4"/>
  <c r="I83" i="4"/>
  <c r="J83" i="4"/>
  <c r="G84" i="4"/>
  <c r="H84" i="4"/>
  <c r="I84" i="4"/>
  <c r="J84" i="4"/>
  <c r="G85" i="4"/>
  <c r="H85" i="4"/>
  <c r="I85" i="4"/>
  <c r="J85" i="4"/>
  <c r="G86" i="4"/>
  <c r="H86" i="4"/>
  <c r="I86" i="4"/>
  <c r="J86" i="4"/>
  <c r="G87" i="4"/>
  <c r="H87" i="4"/>
  <c r="I87" i="4"/>
  <c r="J87" i="4"/>
  <c r="G88" i="4"/>
  <c r="H88" i="4"/>
  <c r="I88" i="4"/>
  <c r="J88" i="4"/>
  <c r="G89" i="4"/>
  <c r="H89" i="4"/>
  <c r="I89" i="4"/>
  <c r="J89" i="4"/>
  <c r="G90" i="4"/>
  <c r="H90" i="4"/>
  <c r="I90" i="4"/>
  <c r="J90" i="4"/>
  <c r="G91" i="4"/>
  <c r="H91" i="4"/>
  <c r="I91" i="4"/>
  <c r="J91" i="4"/>
  <c r="G92" i="4"/>
  <c r="H92" i="4"/>
  <c r="I92" i="4"/>
  <c r="J92" i="4"/>
  <c r="G93" i="4"/>
  <c r="H93" i="4"/>
  <c r="I93" i="4"/>
  <c r="J93" i="4"/>
  <c r="G94" i="4"/>
  <c r="H94" i="4"/>
  <c r="I94" i="4"/>
  <c r="J94" i="4"/>
  <c r="G95" i="4"/>
  <c r="H95" i="4"/>
  <c r="I95" i="4"/>
  <c r="J95" i="4"/>
  <c r="G96" i="4"/>
  <c r="H96" i="4"/>
  <c r="I96" i="4"/>
  <c r="J96" i="4"/>
  <c r="G97" i="4"/>
  <c r="H97" i="4"/>
  <c r="I97" i="4"/>
  <c r="J97" i="4"/>
  <c r="G98" i="4"/>
  <c r="H98" i="4"/>
  <c r="I98" i="4"/>
  <c r="J98" i="4"/>
  <c r="G99" i="4"/>
  <c r="H99" i="4"/>
  <c r="I99" i="4"/>
  <c r="J99" i="4"/>
  <c r="G100" i="4"/>
  <c r="H100" i="4"/>
  <c r="I100" i="4"/>
  <c r="J100" i="4"/>
  <c r="G101" i="4"/>
  <c r="H101" i="4"/>
  <c r="I101" i="4"/>
  <c r="J101" i="4"/>
  <c r="G102" i="4"/>
  <c r="H102" i="4"/>
  <c r="I102" i="4"/>
  <c r="J102" i="4"/>
  <c r="G103" i="4"/>
  <c r="H103" i="4"/>
  <c r="I103" i="4"/>
  <c r="J103" i="4"/>
  <c r="G104" i="4"/>
  <c r="H104" i="4"/>
  <c r="I104" i="4"/>
  <c r="J104" i="4"/>
  <c r="G105" i="4"/>
  <c r="H105" i="4"/>
  <c r="I105" i="4"/>
  <c r="J105" i="4"/>
  <c r="G106" i="4"/>
  <c r="H106" i="4"/>
  <c r="I106" i="4"/>
  <c r="J106" i="4"/>
  <c r="G107" i="4"/>
  <c r="H107" i="4"/>
  <c r="I107" i="4"/>
  <c r="J107" i="4"/>
  <c r="G108" i="4"/>
  <c r="H108" i="4"/>
  <c r="I108" i="4"/>
  <c r="J108" i="4"/>
  <c r="G109" i="4"/>
  <c r="H109" i="4"/>
  <c r="I109" i="4"/>
  <c r="J109" i="4"/>
  <c r="G110" i="4"/>
  <c r="H110" i="4"/>
  <c r="I110" i="4"/>
  <c r="J110" i="4"/>
  <c r="G111" i="4"/>
  <c r="H111" i="4"/>
  <c r="I111" i="4"/>
  <c r="J111" i="4"/>
  <c r="G112" i="4"/>
  <c r="H112" i="4"/>
  <c r="I112" i="4"/>
  <c r="J112" i="4"/>
  <c r="G113" i="4"/>
  <c r="H113" i="4"/>
  <c r="I113" i="4"/>
  <c r="J113" i="4"/>
  <c r="G114" i="4"/>
  <c r="H114" i="4"/>
  <c r="I114" i="4"/>
  <c r="J114" i="4"/>
  <c r="G115" i="4"/>
  <c r="H115" i="4"/>
  <c r="I115" i="4"/>
  <c r="J115" i="4"/>
  <c r="G116" i="4"/>
  <c r="H116" i="4"/>
  <c r="I116" i="4"/>
  <c r="J116" i="4"/>
  <c r="G117" i="4"/>
  <c r="H117" i="4"/>
  <c r="I117" i="4"/>
  <c r="J117" i="4"/>
  <c r="G118" i="4"/>
  <c r="H118" i="4"/>
  <c r="I118" i="4"/>
  <c r="J118" i="4"/>
  <c r="G119" i="4"/>
  <c r="H119" i="4"/>
  <c r="I119" i="4"/>
  <c r="J119" i="4"/>
  <c r="G120" i="4"/>
  <c r="H120" i="4"/>
  <c r="I120" i="4"/>
  <c r="J120" i="4"/>
  <c r="G121" i="4"/>
  <c r="H121" i="4"/>
  <c r="I121" i="4"/>
  <c r="J121" i="4"/>
  <c r="G122" i="4"/>
  <c r="H122" i="4"/>
  <c r="I122" i="4"/>
  <c r="J122" i="4"/>
  <c r="G123" i="4"/>
  <c r="H123" i="4"/>
  <c r="I123" i="4"/>
  <c r="J123" i="4"/>
  <c r="G124" i="4"/>
  <c r="H124" i="4"/>
  <c r="I124" i="4"/>
  <c r="J124" i="4"/>
  <c r="G125" i="4"/>
  <c r="H125" i="4"/>
  <c r="I125" i="4"/>
  <c r="J125" i="4"/>
  <c r="G126" i="4"/>
  <c r="H126" i="4"/>
  <c r="I126" i="4"/>
  <c r="J126" i="4"/>
  <c r="G127" i="4"/>
  <c r="H127" i="4"/>
  <c r="I127" i="4"/>
  <c r="J127" i="4"/>
  <c r="G128" i="4"/>
  <c r="H128" i="4"/>
  <c r="I128" i="4"/>
  <c r="J128" i="4"/>
  <c r="G129" i="4"/>
  <c r="H129" i="4"/>
  <c r="I129" i="4"/>
  <c r="J129" i="4"/>
  <c r="G130" i="4"/>
  <c r="H130" i="4"/>
  <c r="I130" i="4"/>
  <c r="J130" i="4"/>
  <c r="G131" i="4"/>
  <c r="H131" i="4"/>
  <c r="I131" i="4"/>
  <c r="J131" i="4"/>
  <c r="G132" i="4"/>
  <c r="H132" i="4"/>
  <c r="I132" i="4"/>
  <c r="J132" i="4"/>
  <c r="G133" i="4"/>
  <c r="H133" i="4"/>
  <c r="I133" i="4"/>
  <c r="J133" i="4"/>
  <c r="G134" i="4"/>
  <c r="H134" i="4"/>
  <c r="I134" i="4"/>
  <c r="J134" i="4"/>
  <c r="G135" i="4"/>
  <c r="H135" i="4"/>
  <c r="I135" i="4"/>
  <c r="J135" i="4"/>
  <c r="G136" i="4"/>
  <c r="H136" i="4"/>
  <c r="I136" i="4"/>
  <c r="J136" i="4"/>
  <c r="G137" i="4"/>
  <c r="H137" i="4"/>
  <c r="I137" i="4"/>
  <c r="J137" i="4"/>
  <c r="G138" i="4"/>
  <c r="H138" i="4"/>
  <c r="I138" i="4"/>
  <c r="J138" i="4"/>
  <c r="G139" i="4"/>
  <c r="H139" i="4"/>
  <c r="I139" i="4"/>
  <c r="J139" i="4"/>
  <c r="G140" i="4"/>
  <c r="H140" i="4"/>
  <c r="I140" i="4"/>
  <c r="J140" i="4"/>
  <c r="G141" i="4"/>
  <c r="H141" i="4"/>
  <c r="I141" i="4"/>
  <c r="J141" i="4"/>
  <c r="G142" i="4"/>
  <c r="H142" i="4"/>
  <c r="I142" i="4"/>
  <c r="J142" i="4"/>
  <c r="G143" i="4"/>
  <c r="H143" i="4"/>
  <c r="I143" i="4"/>
  <c r="J143" i="4"/>
  <c r="G144" i="4"/>
  <c r="H144" i="4"/>
  <c r="I144" i="4"/>
  <c r="J144" i="4"/>
  <c r="G145" i="4"/>
  <c r="H145" i="4"/>
  <c r="I145" i="4"/>
  <c r="J145" i="4"/>
  <c r="G146" i="4"/>
  <c r="H146" i="4"/>
  <c r="I146" i="4"/>
  <c r="J146" i="4"/>
  <c r="G147" i="4"/>
  <c r="H147" i="4"/>
  <c r="I147" i="4"/>
  <c r="J147" i="4"/>
  <c r="G148" i="4"/>
  <c r="H148" i="4"/>
  <c r="I148" i="4"/>
  <c r="J148" i="4"/>
  <c r="G149" i="4"/>
  <c r="H149" i="4"/>
  <c r="I149" i="4"/>
  <c r="J149" i="4"/>
  <c r="G150" i="4"/>
  <c r="H150" i="4"/>
  <c r="I150" i="4"/>
  <c r="J150" i="4"/>
  <c r="G151" i="4"/>
  <c r="H151" i="4"/>
  <c r="I151" i="4"/>
  <c r="J151" i="4"/>
  <c r="G152" i="4"/>
  <c r="H152" i="4"/>
  <c r="I152" i="4"/>
  <c r="J152" i="4"/>
  <c r="G153" i="4"/>
  <c r="H153" i="4"/>
  <c r="I153" i="4"/>
  <c r="J153" i="4"/>
  <c r="G154" i="4"/>
  <c r="H154" i="4"/>
  <c r="I154" i="4"/>
  <c r="J154" i="4"/>
  <c r="G155" i="4"/>
  <c r="H155" i="4"/>
  <c r="I155" i="4"/>
  <c r="J155" i="4"/>
  <c r="G156" i="4"/>
  <c r="H156" i="4"/>
  <c r="I156" i="4"/>
  <c r="J156" i="4"/>
  <c r="G157" i="4"/>
  <c r="H157" i="4"/>
  <c r="I157" i="4"/>
  <c r="J157" i="4"/>
  <c r="G158" i="4"/>
  <c r="H158" i="4"/>
  <c r="I158" i="4"/>
  <c r="J158" i="4"/>
  <c r="G159" i="4"/>
  <c r="H159" i="4"/>
  <c r="I159" i="4"/>
  <c r="J159" i="4"/>
  <c r="G160" i="4"/>
  <c r="H160" i="4"/>
  <c r="I160" i="4"/>
  <c r="J160" i="4"/>
  <c r="G161" i="4"/>
  <c r="H161" i="4"/>
  <c r="I161" i="4"/>
  <c r="J161" i="4"/>
  <c r="G162" i="4"/>
  <c r="H162" i="4"/>
  <c r="I162" i="4"/>
  <c r="J162" i="4"/>
  <c r="G163" i="4"/>
  <c r="H163" i="4"/>
  <c r="I163" i="4"/>
  <c r="J163" i="4"/>
  <c r="G164" i="4"/>
  <c r="H164" i="4"/>
  <c r="I164" i="4"/>
  <c r="J164" i="4"/>
  <c r="G165" i="4"/>
  <c r="H165" i="4"/>
  <c r="I165" i="4"/>
  <c r="J165" i="4"/>
  <c r="G166" i="4"/>
  <c r="H166" i="4"/>
  <c r="I166" i="4"/>
  <c r="J166" i="4"/>
  <c r="G167" i="4"/>
  <c r="H167" i="4"/>
  <c r="I167" i="4"/>
  <c r="J167" i="4"/>
  <c r="G168" i="4"/>
  <c r="H168" i="4"/>
  <c r="I168" i="4"/>
  <c r="J168" i="4"/>
  <c r="G169" i="4"/>
  <c r="H169" i="4"/>
  <c r="I169" i="4"/>
  <c r="J169" i="4"/>
  <c r="G170" i="4"/>
  <c r="H170" i="4"/>
  <c r="I170" i="4"/>
  <c r="J170" i="4"/>
  <c r="G171" i="4"/>
  <c r="H171" i="4"/>
  <c r="I171" i="4"/>
  <c r="J171" i="4"/>
  <c r="G172" i="4"/>
  <c r="H172" i="4"/>
  <c r="I172" i="4"/>
  <c r="J172" i="4"/>
  <c r="G173" i="4"/>
  <c r="H173" i="4"/>
  <c r="I173" i="4"/>
  <c r="J173" i="4"/>
  <c r="G174" i="4"/>
  <c r="H174" i="4"/>
  <c r="I174" i="4"/>
  <c r="J174" i="4"/>
  <c r="G175" i="4"/>
  <c r="H175" i="4"/>
  <c r="I175" i="4"/>
  <c r="J175" i="4"/>
  <c r="G176" i="4"/>
  <c r="H176" i="4"/>
  <c r="I176" i="4"/>
  <c r="J176" i="4"/>
  <c r="G177" i="4"/>
  <c r="H177" i="4"/>
  <c r="I177" i="4"/>
  <c r="J177" i="4"/>
  <c r="G178" i="4"/>
  <c r="H178" i="4"/>
  <c r="I178" i="4"/>
  <c r="J178" i="4"/>
  <c r="G179" i="4"/>
  <c r="H179" i="4"/>
  <c r="I179" i="4"/>
  <c r="J179" i="4"/>
  <c r="G180" i="4"/>
  <c r="H180" i="4"/>
  <c r="I180" i="4"/>
  <c r="J180" i="4"/>
  <c r="G181" i="4"/>
  <c r="H181" i="4"/>
  <c r="I181" i="4"/>
  <c r="J181" i="4"/>
  <c r="G182" i="4"/>
  <c r="H182" i="4"/>
  <c r="I182" i="4"/>
  <c r="J182" i="4"/>
  <c r="G183" i="4"/>
  <c r="H183" i="4"/>
  <c r="I183" i="4"/>
  <c r="J183" i="4"/>
  <c r="G184" i="4"/>
  <c r="H184" i="4"/>
  <c r="I184" i="4"/>
  <c r="J184" i="4"/>
  <c r="G185" i="4"/>
  <c r="H185" i="4"/>
  <c r="I185" i="4"/>
  <c r="J185" i="4"/>
  <c r="G186" i="4"/>
  <c r="H186" i="4"/>
  <c r="I186" i="4"/>
  <c r="J186" i="4"/>
  <c r="G187" i="4"/>
  <c r="H187" i="4"/>
  <c r="I187" i="4"/>
  <c r="J187" i="4"/>
  <c r="G188" i="4"/>
  <c r="H188" i="4"/>
  <c r="I188" i="4"/>
  <c r="J188" i="4"/>
  <c r="G189" i="4"/>
  <c r="H189" i="4"/>
  <c r="I189" i="4"/>
  <c r="J189" i="4"/>
  <c r="G190" i="4"/>
  <c r="H190" i="4"/>
  <c r="I190" i="4"/>
  <c r="J190" i="4"/>
  <c r="G191" i="4"/>
  <c r="H191" i="4"/>
  <c r="I191" i="4"/>
  <c r="J191" i="4"/>
  <c r="G192" i="4"/>
  <c r="H192" i="4"/>
  <c r="I192" i="4"/>
  <c r="J192" i="4"/>
  <c r="G193" i="4"/>
  <c r="H193" i="4"/>
  <c r="I193" i="4"/>
  <c r="J193" i="4"/>
  <c r="G194" i="4"/>
  <c r="H194" i="4"/>
  <c r="I194" i="4"/>
  <c r="J194" i="4"/>
  <c r="G195" i="4"/>
  <c r="H195" i="4"/>
  <c r="I195" i="4"/>
  <c r="J195" i="4"/>
  <c r="G196" i="4"/>
  <c r="H196" i="4"/>
  <c r="I196" i="4"/>
  <c r="J196" i="4"/>
  <c r="G197" i="4"/>
  <c r="H197" i="4"/>
  <c r="I197" i="4"/>
  <c r="J197" i="4"/>
  <c r="G198" i="4"/>
  <c r="H198" i="4"/>
  <c r="I198" i="4"/>
  <c r="J198" i="4"/>
  <c r="G199" i="4"/>
  <c r="H199" i="4"/>
  <c r="I199" i="4"/>
  <c r="J199" i="4"/>
  <c r="G200" i="4"/>
  <c r="H200" i="4"/>
  <c r="I200" i="4"/>
  <c r="J200" i="4"/>
  <c r="G201" i="4"/>
  <c r="H201" i="4"/>
  <c r="I201" i="4"/>
  <c r="J201" i="4"/>
  <c r="G202" i="4"/>
  <c r="H202" i="4"/>
  <c r="I202" i="4"/>
  <c r="J202" i="4"/>
  <c r="G203" i="4"/>
  <c r="H203" i="4"/>
  <c r="I203" i="4"/>
  <c r="J203" i="4"/>
  <c r="G204" i="4"/>
  <c r="H204" i="4"/>
  <c r="I204" i="4"/>
  <c r="J204" i="4"/>
  <c r="G205" i="4"/>
  <c r="H205" i="4"/>
  <c r="I205" i="4"/>
  <c r="J205" i="4"/>
  <c r="G206" i="4"/>
  <c r="H206" i="4"/>
  <c r="I206" i="4"/>
  <c r="J206" i="4"/>
  <c r="G207" i="4"/>
  <c r="H207" i="4"/>
  <c r="I207" i="4"/>
  <c r="J207" i="4"/>
  <c r="G208" i="4"/>
  <c r="H208" i="4"/>
  <c r="I208" i="4"/>
  <c r="J208" i="4"/>
  <c r="G209" i="4"/>
  <c r="H209" i="4"/>
  <c r="I209" i="4"/>
  <c r="J209" i="4"/>
  <c r="G210" i="4"/>
  <c r="H210" i="4"/>
  <c r="I210" i="4"/>
  <c r="J210" i="4"/>
  <c r="G211" i="4"/>
  <c r="H211" i="4"/>
  <c r="I211" i="4"/>
  <c r="J211" i="4"/>
  <c r="G212" i="4"/>
  <c r="H212" i="4"/>
  <c r="I212" i="4"/>
  <c r="J212" i="4"/>
  <c r="G213" i="4"/>
  <c r="H213" i="4"/>
  <c r="I213" i="4"/>
  <c r="J213" i="4"/>
  <c r="G214" i="4"/>
  <c r="H214" i="4"/>
  <c r="I214" i="4"/>
  <c r="J214" i="4"/>
  <c r="G215" i="4"/>
  <c r="H215" i="4"/>
  <c r="I215" i="4"/>
  <c r="J215" i="4"/>
  <c r="G216" i="4"/>
  <c r="H216" i="4"/>
  <c r="I216" i="4"/>
  <c r="J216" i="4"/>
  <c r="G217" i="4"/>
  <c r="H217" i="4"/>
  <c r="I217" i="4"/>
  <c r="J217" i="4"/>
  <c r="G218" i="4"/>
  <c r="H218" i="4"/>
  <c r="I218" i="4"/>
  <c r="J218" i="4"/>
  <c r="G219" i="4"/>
  <c r="H219" i="4"/>
  <c r="I219" i="4"/>
  <c r="J219" i="4"/>
  <c r="G220" i="4"/>
  <c r="H220" i="4"/>
  <c r="I220" i="4"/>
  <c r="J220" i="4"/>
  <c r="G221" i="4"/>
  <c r="H221" i="4"/>
  <c r="I221" i="4"/>
  <c r="J221" i="4"/>
  <c r="G222" i="4"/>
  <c r="H222" i="4"/>
  <c r="I222" i="4"/>
  <c r="J222" i="4"/>
  <c r="G223" i="4"/>
  <c r="H223" i="4"/>
  <c r="I223" i="4"/>
  <c r="J223" i="4"/>
  <c r="G224" i="4"/>
  <c r="H224" i="4"/>
  <c r="I224" i="4"/>
  <c r="J224" i="4"/>
  <c r="G225" i="4"/>
  <c r="H225" i="4"/>
  <c r="I225" i="4"/>
  <c r="J225" i="4"/>
  <c r="G226" i="4"/>
  <c r="H226" i="4"/>
  <c r="I226" i="4"/>
  <c r="J226" i="4"/>
  <c r="G227" i="4"/>
  <c r="H227" i="4"/>
  <c r="I227" i="4"/>
  <c r="J227" i="4"/>
  <c r="G228" i="4"/>
  <c r="H228" i="4"/>
  <c r="I228" i="4"/>
  <c r="J228" i="4"/>
  <c r="G229" i="4"/>
  <c r="H229" i="4"/>
  <c r="I229" i="4"/>
  <c r="J229" i="4"/>
  <c r="G230" i="4"/>
  <c r="H230" i="4"/>
  <c r="I230" i="4"/>
  <c r="J230" i="4"/>
  <c r="G231" i="4"/>
  <c r="H231" i="4"/>
  <c r="I231" i="4"/>
  <c r="J231" i="4"/>
  <c r="G232" i="4"/>
  <c r="H232" i="4"/>
  <c r="I232" i="4"/>
  <c r="J232" i="4"/>
  <c r="G233" i="4"/>
  <c r="H233" i="4"/>
  <c r="I233" i="4"/>
  <c r="J233" i="4"/>
  <c r="G234" i="4"/>
  <c r="H234" i="4"/>
  <c r="I234" i="4"/>
  <c r="J234" i="4"/>
  <c r="G235" i="4"/>
  <c r="H235" i="4"/>
  <c r="I235" i="4"/>
  <c r="J235" i="4"/>
  <c r="G236" i="4"/>
  <c r="H236" i="4"/>
  <c r="I236" i="4"/>
  <c r="J236" i="4"/>
  <c r="G237" i="4"/>
  <c r="H237" i="4"/>
  <c r="I237" i="4"/>
  <c r="J237" i="4"/>
  <c r="G238" i="4"/>
  <c r="H238" i="4"/>
  <c r="I238" i="4"/>
  <c r="J238" i="4"/>
  <c r="G239" i="4"/>
  <c r="H239" i="4"/>
  <c r="I239" i="4"/>
  <c r="J239" i="4"/>
  <c r="G240" i="4"/>
  <c r="H240" i="4"/>
  <c r="I240" i="4"/>
  <c r="J240" i="4"/>
  <c r="G241" i="4"/>
  <c r="H241" i="4"/>
  <c r="I241" i="4"/>
  <c r="J241" i="4"/>
  <c r="H2" i="4"/>
  <c r="I2" i="4"/>
  <c r="J2" i="4"/>
  <c r="G2" i="4"/>
  <c r="B3" i="5"/>
  <c r="C3" i="5"/>
  <c r="D3" i="5"/>
  <c r="N3" i="5" s="1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E33" i="5"/>
  <c r="B34" i="5"/>
  <c r="C34" i="5"/>
  <c r="D34" i="5"/>
  <c r="E34" i="5"/>
  <c r="B35" i="5"/>
  <c r="C35" i="5"/>
  <c r="D35" i="5"/>
  <c r="E35" i="5"/>
  <c r="B36" i="5"/>
  <c r="C36" i="5"/>
  <c r="D36" i="5"/>
  <c r="E36" i="5"/>
  <c r="B37" i="5"/>
  <c r="C37" i="5"/>
  <c r="D37" i="5"/>
  <c r="E37" i="5"/>
  <c r="B38" i="5"/>
  <c r="C38" i="5"/>
  <c r="D38" i="5"/>
  <c r="E38" i="5"/>
  <c r="B39" i="5"/>
  <c r="C39" i="5"/>
  <c r="D39" i="5"/>
  <c r="E39" i="5"/>
  <c r="B40" i="5"/>
  <c r="C40" i="5"/>
  <c r="D40" i="5"/>
  <c r="E40" i="5"/>
  <c r="B41" i="5"/>
  <c r="C41" i="5"/>
  <c r="D41" i="5"/>
  <c r="E41" i="5"/>
  <c r="B42" i="5"/>
  <c r="C42" i="5"/>
  <c r="D42" i="5"/>
  <c r="E42" i="5"/>
  <c r="B43" i="5"/>
  <c r="C43" i="5"/>
  <c r="D43" i="5"/>
  <c r="E43" i="5"/>
  <c r="B44" i="5"/>
  <c r="C44" i="5"/>
  <c r="D44" i="5"/>
  <c r="E44" i="5"/>
  <c r="B45" i="5"/>
  <c r="C45" i="5"/>
  <c r="D45" i="5"/>
  <c r="E45" i="5"/>
  <c r="B46" i="5"/>
  <c r="C46" i="5"/>
  <c r="D46" i="5"/>
  <c r="E46" i="5"/>
  <c r="B47" i="5"/>
  <c r="C47" i="5"/>
  <c r="D47" i="5"/>
  <c r="E47" i="5"/>
  <c r="B48" i="5"/>
  <c r="C48" i="5"/>
  <c r="D48" i="5"/>
  <c r="E48" i="5"/>
  <c r="B49" i="5"/>
  <c r="C49" i="5"/>
  <c r="D49" i="5"/>
  <c r="E49" i="5"/>
  <c r="B50" i="5"/>
  <c r="C50" i="5"/>
  <c r="D50" i="5"/>
  <c r="E50" i="5"/>
  <c r="B51" i="5"/>
  <c r="C51" i="5"/>
  <c r="D51" i="5"/>
  <c r="E51" i="5"/>
  <c r="B52" i="5"/>
  <c r="C52" i="5"/>
  <c r="D52" i="5"/>
  <c r="E52" i="5"/>
  <c r="B53" i="5"/>
  <c r="C53" i="5"/>
  <c r="D53" i="5"/>
  <c r="E53" i="5"/>
  <c r="B54" i="5"/>
  <c r="C54" i="5"/>
  <c r="D54" i="5"/>
  <c r="E54" i="5"/>
  <c r="B55" i="5"/>
  <c r="C55" i="5"/>
  <c r="D55" i="5"/>
  <c r="E55" i="5"/>
  <c r="B56" i="5"/>
  <c r="C56" i="5"/>
  <c r="D56" i="5"/>
  <c r="E56" i="5"/>
  <c r="B57" i="5"/>
  <c r="C57" i="5"/>
  <c r="D57" i="5"/>
  <c r="E57" i="5"/>
  <c r="B58" i="5"/>
  <c r="C58" i="5"/>
  <c r="D58" i="5"/>
  <c r="E58" i="5"/>
  <c r="B59" i="5"/>
  <c r="C59" i="5"/>
  <c r="D59" i="5"/>
  <c r="E59" i="5"/>
  <c r="B60" i="5"/>
  <c r="C60" i="5"/>
  <c r="D60" i="5"/>
  <c r="E60" i="5"/>
  <c r="B61" i="5"/>
  <c r="C61" i="5"/>
  <c r="D61" i="5"/>
  <c r="E61" i="5"/>
  <c r="B62" i="5"/>
  <c r="C62" i="5"/>
  <c r="D62" i="5"/>
  <c r="E62" i="5"/>
  <c r="B63" i="5"/>
  <c r="C63" i="5"/>
  <c r="D63" i="5"/>
  <c r="E63" i="5"/>
  <c r="B64" i="5"/>
  <c r="C64" i="5"/>
  <c r="D64" i="5"/>
  <c r="E64" i="5"/>
  <c r="B65" i="5"/>
  <c r="C65" i="5"/>
  <c r="D65" i="5"/>
  <c r="E65" i="5"/>
  <c r="B66" i="5"/>
  <c r="C66" i="5"/>
  <c r="D66" i="5"/>
  <c r="E66" i="5"/>
  <c r="B67" i="5"/>
  <c r="C67" i="5"/>
  <c r="D67" i="5"/>
  <c r="E67" i="5"/>
  <c r="B68" i="5"/>
  <c r="C68" i="5"/>
  <c r="D68" i="5"/>
  <c r="E68" i="5"/>
  <c r="B69" i="5"/>
  <c r="C69" i="5"/>
  <c r="D69" i="5"/>
  <c r="E69" i="5"/>
  <c r="B70" i="5"/>
  <c r="C70" i="5"/>
  <c r="D70" i="5"/>
  <c r="E70" i="5"/>
  <c r="B71" i="5"/>
  <c r="C71" i="5"/>
  <c r="D71" i="5"/>
  <c r="E71" i="5"/>
  <c r="B72" i="5"/>
  <c r="C72" i="5"/>
  <c r="D72" i="5"/>
  <c r="E72" i="5"/>
  <c r="B73" i="5"/>
  <c r="C73" i="5"/>
  <c r="D73" i="5"/>
  <c r="E73" i="5"/>
  <c r="B74" i="5"/>
  <c r="C74" i="5"/>
  <c r="D74" i="5"/>
  <c r="E74" i="5"/>
  <c r="B75" i="5"/>
  <c r="C75" i="5"/>
  <c r="D75" i="5"/>
  <c r="E75" i="5"/>
  <c r="B76" i="5"/>
  <c r="C76" i="5"/>
  <c r="D76" i="5"/>
  <c r="E76" i="5"/>
  <c r="B77" i="5"/>
  <c r="C77" i="5"/>
  <c r="D77" i="5"/>
  <c r="E77" i="5"/>
  <c r="B78" i="5"/>
  <c r="C78" i="5"/>
  <c r="D78" i="5"/>
  <c r="E78" i="5"/>
  <c r="B79" i="5"/>
  <c r="C79" i="5"/>
  <c r="D79" i="5"/>
  <c r="E79" i="5"/>
  <c r="B80" i="5"/>
  <c r="C80" i="5"/>
  <c r="D80" i="5"/>
  <c r="E80" i="5"/>
  <c r="B81" i="5"/>
  <c r="C81" i="5"/>
  <c r="D81" i="5"/>
  <c r="E81" i="5"/>
  <c r="B82" i="5"/>
  <c r="C82" i="5"/>
  <c r="D82" i="5"/>
  <c r="E82" i="5"/>
  <c r="B83" i="5"/>
  <c r="C83" i="5"/>
  <c r="D83" i="5"/>
  <c r="E83" i="5"/>
  <c r="B84" i="5"/>
  <c r="C84" i="5"/>
  <c r="D84" i="5"/>
  <c r="E84" i="5"/>
  <c r="B85" i="5"/>
  <c r="C85" i="5"/>
  <c r="D85" i="5"/>
  <c r="E85" i="5"/>
  <c r="B86" i="5"/>
  <c r="C86" i="5"/>
  <c r="D86" i="5"/>
  <c r="E86" i="5"/>
  <c r="B87" i="5"/>
  <c r="C87" i="5"/>
  <c r="D87" i="5"/>
  <c r="E87" i="5"/>
  <c r="B88" i="5"/>
  <c r="C88" i="5"/>
  <c r="D88" i="5"/>
  <c r="E88" i="5"/>
  <c r="B89" i="5"/>
  <c r="C89" i="5"/>
  <c r="D89" i="5"/>
  <c r="E89" i="5"/>
  <c r="B90" i="5"/>
  <c r="C90" i="5"/>
  <c r="D90" i="5"/>
  <c r="E90" i="5"/>
  <c r="B91" i="5"/>
  <c r="C91" i="5"/>
  <c r="D91" i="5"/>
  <c r="E91" i="5"/>
  <c r="B92" i="5"/>
  <c r="C92" i="5"/>
  <c r="D92" i="5"/>
  <c r="E92" i="5"/>
  <c r="B93" i="5"/>
  <c r="C93" i="5"/>
  <c r="D93" i="5"/>
  <c r="E93" i="5"/>
  <c r="B94" i="5"/>
  <c r="C94" i="5"/>
  <c r="D94" i="5"/>
  <c r="E94" i="5"/>
  <c r="B95" i="5"/>
  <c r="C95" i="5"/>
  <c r="D95" i="5"/>
  <c r="E95" i="5"/>
  <c r="B96" i="5"/>
  <c r="C96" i="5"/>
  <c r="D96" i="5"/>
  <c r="E96" i="5"/>
  <c r="B97" i="5"/>
  <c r="C97" i="5"/>
  <c r="D97" i="5"/>
  <c r="E97" i="5"/>
  <c r="B98" i="5"/>
  <c r="C98" i="5"/>
  <c r="D98" i="5"/>
  <c r="E98" i="5"/>
  <c r="B99" i="5"/>
  <c r="C99" i="5"/>
  <c r="D99" i="5"/>
  <c r="E99" i="5"/>
  <c r="B100" i="5"/>
  <c r="C100" i="5"/>
  <c r="D100" i="5"/>
  <c r="E100" i="5"/>
  <c r="B101" i="5"/>
  <c r="C101" i="5"/>
  <c r="D101" i="5"/>
  <c r="E101" i="5"/>
  <c r="B102" i="5"/>
  <c r="C102" i="5"/>
  <c r="D102" i="5"/>
  <c r="E102" i="5"/>
  <c r="B103" i="5"/>
  <c r="C103" i="5"/>
  <c r="D103" i="5"/>
  <c r="E103" i="5"/>
  <c r="B104" i="5"/>
  <c r="C104" i="5"/>
  <c r="D104" i="5"/>
  <c r="E104" i="5"/>
  <c r="B105" i="5"/>
  <c r="C105" i="5"/>
  <c r="D105" i="5"/>
  <c r="E105" i="5"/>
  <c r="B106" i="5"/>
  <c r="C106" i="5"/>
  <c r="D106" i="5"/>
  <c r="E106" i="5"/>
  <c r="B107" i="5"/>
  <c r="C107" i="5"/>
  <c r="D107" i="5"/>
  <c r="E107" i="5"/>
  <c r="B108" i="5"/>
  <c r="C108" i="5"/>
  <c r="D108" i="5"/>
  <c r="E108" i="5"/>
  <c r="B109" i="5"/>
  <c r="C109" i="5"/>
  <c r="D109" i="5"/>
  <c r="E109" i="5"/>
  <c r="B110" i="5"/>
  <c r="C110" i="5"/>
  <c r="D110" i="5"/>
  <c r="E110" i="5"/>
  <c r="B111" i="5"/>
  <c r="C111" i="5"/>
  <c r="D111" i="5"/>
  <c r="E111" i="5"/>
  <c r="B112" i="5"/>
  <c r="C112" i="5"/>
  <c r="D112" i="5"/>
  <c r="E112" i="5"/>
  <c r="B113" i="5"/>
  <c r="C113" i="5"/>
  <c r="D113" i="5"/>
  <c r="E113" i="5"/>
  <c r="B114" i="5"/>
  <c r="C114" i="5"/>
  <c r="D114" i="5"/>
  <c r="E114" i="5"/>
  <c r="B115" i="5"/>
  <c r="C115" i="5"/>
  <c r="D115" i="5"/>
  <c r="E115" i="5"/>
  <c r="B116" i="5"/>
  <c r="C116" i="5"/>
  <c r="D116" i="5"/>
  <c r="E116" i="5"/>
  <c r="B117" i="5"/>
  <c r="C117" i="5"/>
  <c r="D117" i="5"/>
  <c r="E117" i="5"/>
  <c r="B118" i="5"/>
  <c r="C118" i="5"/>
  <c r="D118" i="5"/>
  <c r="E118" i="5"/>
  <c r="B119" i="5"/>
  <c r="C119" i="5"/>
  <c r="D119" i="5"/>
  <c r="E119" i="5"/>
  <c r="B120" i="5"/>
  <c r="C120" i="5"/>
  <c r="D120" i="5"/>
  <c r="E120" i="5"/>
  <c r="B121" i="5"/>
  <c r="C121" i="5"/>
  <c r="D121" i="5"/>
  <c r="E121" i="5"/>
  <c r="B122" i="5"/>
  <c r="C122" i="5"/>
  <c r="D122" i="5"/>
  <c r="E122" i="5"/>
  <c r="B123" i="5"/>
  <c r="C123" i="5"/>
  <c r="D123" i="5"/>
  <c r="E123" i="5"/>
  <c r="B124" i="5"/>
  <c r="C124" i="5"/>
  <c r="D124" i="5"/>
  <c r="E124" i="5"/>
  <c r="B125" i="5"/>
  <c r="C125" i="5"/>
  <c r="D125" i="5"/>
  <c r="E125" i="5"/>
  <c r="B126" i="5"/>
  <c r="C126" i="5"/>
  <c r="D126" i="5"/>
  <c r="E126" i="5"/>
  <c r="B127" i="5"/>
  <c r="C127" i="5"/>
  <c r="D127" i="5"/>
  <c r="E127" i="5"/>
  <c r="B128" i="5"/>
  <c r="C128" i="5"/>
  <c r="D128" i="5"/>
  <c r="E128" i="5"/>
  <c r="B129" i="5"/>
  <c r="C129" i="5"/>
  <c r="D129" i="5"/>
  <c r="E129" i="5"/>
  <c r="B130" i="5"/>
  <c r="C130" i="5"/>
  <c r="D130" i="5"/>
  <c r="E130" i="5"/>
  <c r="B131" i="5"/>
  <c r="C131" i="5"/>
  <c r="D131" i="5"/>
  <c r="E131" i="5"/>
  <c r="B132" i="5"/>
  <c r="C132" i="5"/>
  <c r="D132" i="5"/>
  <c r="E132" i="5"/>
  <c r="B133" i="5"/>
  <c r="C133" i="5"/>
  <c r="D133" i="5"/>
  <c r="E133" i="5"/>
  <c r="B134" i="5"/>
  <c r="C134" i="5"/>
  <c r="D134" i="5"/>
  <c r="E134" i="5"/>
  <c r="B135" i="5"/>
  <c r="C135" i="5"/>
  <c r="D135" i="5"/>
  <c r="E135" i="5"/>
  <c r="B136" i="5"/>
  <c r="C136" i="5"/>
  <c r="D136" i="5"/>
  <c r="E136" i="5"/>
  <c r="B137" i="5"/>
  <c r="C137" i="5"/>
  <c r="D137" i="5"/>
  <c r="E137" i="5"/>
  <c r="B138" i="5"/>
  <c r="C138" i="5"/>
  <c r="D138" i="5"/>
  <c r="E138" i="5"/>
  <c r="B139" i="5"/>
  <c r="C139" i="5"/>
  <c r="D139" i="5"/>
  <c r="E139" i="5"/>
  <c r="B140" i="5"/>
  <c r="C140" i="5"/>
  <c r="D140" i="5"/>
  <c r="E140" i="5"/>
  <c r="B141" i="5"/>
  <c r="C141" i="5"/>
  <c r="D141" i="5"/>
  <c r="E141" i="5"/>
  <c r="B142" i="5"/>
  <c r="C142" i="5"/>
  <c r="D142" i="5"/>
  <c r="E142" i="5"/>
  <c r="B143" i="5"/>
  <c r="C143" i="5"/>
  <c r="D143" i="5"/>
  <c r="E143" i="5"/>
  <c r="B144" i="5"/>
  <c r="C144" i="5"/>
  <c r="D144" i="5"/>
  <c r="E144" i="5"/>
  <c r="B145" i="5"/>
  <c r="C145" i="5"/>
  <c r="D145" i="5"/>
  <c r="E145" i="5"/>
  <c r="B146" i="5"/>
  <c r="C146" i="5"/>
  <c r="D146" i="5"/>
  <c r="E146" i="5"/>
  <c r="B147" i="5"/>
  <c r="C147" i="5"/>
  <c r="D147" i="5"/>
  <c r="E147" i="5"/>
  <c r="B148" i="5"/>
  <c r="C148" i="5"/>
  <c r="D148" i="5"/>
  <c r="E148" i="5"/>
  <c r="B149" i="5"/>
  <c r="C149" i="5"/>
  <c r="D149" i="5"/>
  <c r="E149" i="5"/>
  <c r="B150" i="5"/>
  <c r="C150" i="5"/>
  <c r="D150" i="5"/>
  <c r="E150" i="5"/>
  <c r="B151" i="5"/>
  <c r="C151" i="5"/>
  <c r="D151" i="5"/>
  <c r="E151" i="5"/>
  <c r="B152" i="5"/>
  <c r="C152" i="5"/>
  <c r="D152" i="5"/>
  <c r="E152" i="5"/>
  <c r="B153" i="5"/>
  <c r="C153" i="5"/>
  <c r="D153" i="5"/>
  <c r="E153" i="5"/>
  <c r="B154" i="5"/>
  <c r="C154" i="5"/>
  <c r="D154" i="5"/>
  <c r="E154" i="5"/>
  <c r="B155" i="5"/>
  <c r="C155" i="5"/>
  <c r="D155" i="5"/>
  <c r="E155" i="5"/>
  <c r="B156" i="5"/>
  <c r="C156" i="5"/>
  <c r="D156" i="5"/>
  <c r="E156" i="5"/>
  <c r="B157" i="5"/>
  <c r="C157" i="5"/>
  <c r="D157" i="5"/>
  <c r="E157" i="5"/>
  <c r="B158" i="5"/>
  <c r="C158" i="5"/>
  <c r="D158" i="5"/>
  <c r="E158" i="5"/>
  <c r="B159" i="5"/>
  <c r="C159" i="5"/>
  <c r="D159" i="5"/>
  <c r="E159" i="5"/>
  <c r="B160" i="5"/>
  <c r="C160" i="5"/>
  <c r="D160" i="5"/>
  <c r="E160" i="5"/>
  <c r="B161" i="5"/>
  <c r="C161" i="5"/>
  <c r="D161" i="5"/>
  <c r="E161" i="5"/>
  <c r="B162" i="5"/>
  <c r="C162" i="5"/>
  <c r="D162" i="5"/>
  <c r="E162" i="5"/>
  <c r="B163" i="5"/>
  <c r="C163" i="5"/>
  <c r="D163" i="5"/>
  <c r="E163" i="5"/>
  <c r="B164" i="5"/>
  <c r="C164" i="5"/>
  <c r="D164" i="5"/>
  <c r="E164" i="5"/>
  <c r="B165" i="5"/>
  <c r="C165" i="5"/>
  <c r="D165" i="5"/>
  <c r="E165" i="5"/>
  <c r="B166" i="5"/>
  <c r="C166" i="5"/>
  <c r="D166" i="5"/>
  <c r="E166" i="5"/>
  <c r="B167" i="5"/>
  <c r="C167" i="5"/>
  <c r="D167" i="5"/>
  <c r="E167" i="5"/>
  <c r="B168" i="5"/>
  <c r="C168" i="5"/>
  <c r="D168" i="5"/>
  <c r="E168" i="5"/>
  <c r="B169" i="5"/>
  <c r="C169" i="5"/>
  <c r="D169" i="5"/>
  <c r="E169" i="5"/>
  <c r="B170" i="5"/>
  <c r="C170" i="5"/>
  <c r="D170" i="5"/>
  <c r="E170" i="5"/>
  <c r="B171" i="5"/>
  <c r="C171" i="5"/>
  <c r="D171" i="5"/>
  <c r="E171" i="5"/>
  <c r="B172" i="5"/>
  <c r="C172" i="5"/>
  <c r="D172" i="5"/>
  <c r="E172" i="5"/>
  <c r="B173" i="5"/>
  <c r="C173" i="5"/>
  <c r="D173" i="5"/>
  <c r="E173" i="5"/>
  <c r="B174" i="5"/>
  <c r="C174" i="5"/>
  <c r="D174" i="5"/>
  <c r="E174" i="5"/>
  <c r="B175" i="5"/>
  <c r="C175" i="5"/>
  <c r="D175" i="5"/>
  <c r="E175" i="5"/>
  <c r="B176" i="5"/>
  <c r="C176" i="5"/>
  <c r="D176" i="5"/>
  <c r="E176" i="5"/>
  <c r="B177" i="5"/>
  <c r="C177" i="5"/>
  <c r="D177" i="5"/>
  <c r="E177" i="5"/>
  <c r="B178" i="5"/>
  <c r="C178" i="5"/>
  <c r="D178" i="5"/>
  <c r="E178" i="5"/>
  <c r="B179" i="5"/>
  <c r="C179" i="5"/>
  <c r="D179" i="5"/>
  <c r="E179" i="5"/>
  <c r="B180" i="5"/>
  <c r="C180" i="5"/>
  <c r="D180" i="5"/>
  <c r="E180" i="5"/>
  <c r="B181" i="5"/>
  <c r="C181" i="5"/>
  <c r="D181" i="5"/>
  <c r="E181" i="5"/>
  <c r="B182" i="5"/>
  <c r="C182" i="5"/>
  <c r="D182" i="5"/>
  <c r="E182" i="5"/>
  <c r="B183" i="5"/>
  <c r="C183" i="5"/>
  <c r="D183" i="5"/>
  <c r="E183" i="5"/>
  <c r="B184" i="5"/>
  <c r="C184" i="5"/>
  <c r="D184" i="5"/>
  <c r="E184" i="5"/>
  <c r="B185" i="5"/>
  <c r="C185" i="5"/>
  <c r="D185" i="5"/>
  <c r="E185" i="5"/>
  <c r="B186" i="5"/>
  <c r="C186" i="5"/>
  <c r="D186" i="5"/>
  <c r="E186" i="5"/>
  <c r="B187" i="5"/>
  <c r="C187" i="5"/>
  <c r="D187" i="5"/>
  <c r="E187" i="5"/>
  <c r="B188" i="5"/>
  <c r="C188" i="5"/>
  <c r="D188" i="5"/>
  <c r="E188" i="5"/>
  <c r="B189" i="5"/>
  <c r="C189" i="5"/>
  <c r="D189" i="5"/>
  <c r="E189" i="5"/>
  <c r="B190" i="5"/>
  <c r="C190" i="5"/>
  <c r="D190" i="5"/>
  <c r="E190" i="5"/>
  <c r="B191" i="5"/>
  <c r="C191" i="5"/>
  <c r="D191" i="5"/>
  <c r="E191" i="5"/>
  <c r="B192" i="5"/>
  <c r="C192" i="5"/>
  <c r="D192" i="5"/>
  <c r="E192" i="5"/>
  <c r="B193" i="5"/>
  <c r="C193" i="5"/>
  <c r="D193" i="5"/>
  <c r="E193" i="5"/>
  <c r="B194" i="5"/>
  <c r="C194" i="5"/>
  <c r="D194" i="5"/>
  <c r="E194" i="5"/>
  <c r="B195" i="5"/>
  <c r="C195" i="5"/>
  <c r="D195" i="5"/>
  <c r="E195" i="5"/>
  <c r="B196" i="5"/>
  <c r="C196" i="5"/>
  <c r="D196" i="5"/>
  <c r="E196" i="5"/>
  <c r="B197" i="5"/>
  <c r="C197" i="5"/>
  <c r="D197" i="5"/>
  <c r="E197" i="5"/>
  <c r="B198" i="5"/>
  <c r="C198" i="5"/>
  <c r="D198" i="5"/>
  <c r="E198" i="5"/>
  <c r="B199" i="5"/>
  <c r="C199" i="5"/>
  <c r="D199" i="5"/>
  <c r="E199" i="5"/>
  <c r="B200" i="5"/>
  <c r="C200" i="5"/>
  <c r="D200" i="5"/>
  <c r="E200" i="5"/>
  <c r="B201" i="5"/>
  <c r="C201" i="5"/>
  <c r="D201" i="5"/>
  <c r="E201" i="5"/>
  <c r="B202" i="5"/>
  <c r="C202" i="5"/>
  <c r="D202" i="5"/>
  <c r="E202" i="5"/>
  <c r="B203" i="5"/>
  <c r="C203" i="5"/>
  <c r="D203" i="5"/>
  <c r="E203" i="5"/>
  <c r="B204" i="5"/>
  <c r="C204" i="5"/>
  <c r="D204" i="5"/>
  <c r="E204" i="5"/>
  <c r="B205" i="5"/>
  <c r="C205" i="5"/>
  <c r="D205" i="5"/>
  <c r="E205" i="5"/>
  <c r="B206" i="5"/>
  <c r="C206" i="5"/>
  <c r="D206" i="5"/>
  <c r="E206" i="5"/>
  <c r="B207" i="5"/>
  <c r="C207" i="5"/>
  <c r="D207" i="5"/>
  <c r="E207" i="5"/>
  <c r="B208" i="5"/>
  <c r="C208" i="5"/>
  <c r="D208" i="5"/>
  <c r="E208" i="5"/>
  <c r="B209" i="5"/>
  <c r="C209" i="5"/>
  <c r="D209" i="5"/>
  <c r="E209" i="5"/>
  <c r="B210" i="5"/>
  <c r="C210" i="5"/>
  <c r="D210" i="5"/>
  <c r="E210" i="5"/>
  <c r="B211" i="5"/>
  <c r="C211" i="5"/>
  <c r="D211" i="5"/>
  <c r="E211" i="5"/>
  <c r="B212" i="5"/>
  <c r="C212" i="5"/>
  <c r="D212" i="5"/>
  <c r="E212" i="5"/>
  <c r="B213" i="5"/>
  <c r="C213" i="5"/>
  <c r="D213" i="5"/>
  <c r="E213" i="5"/>
  <c r="B214" i="5"/>
  <c r="C214" i="5"/>
  <c r="D214" i="5"/>
  <c r="E214" i="5"/>
  <c r="B215" i="5"/>
  <c r="C215" i="5"/>
  <c r="D215" i="5"/>
  <c r="E215" i="5"/>
  <c r="B216" i="5"/>
  <c r="C216" i="5"/>
  <c r="D216" i="5"/>
  <c r="E216" i="5"/>
  <c r="B217" i="5"/>
  <c r="C217" i="5"/>
  <c r="D217" i="5"/>
  <c r="E217" i="5"/>
  <c r="B218" i="5"/>
  <c r="C218" i="5"/>
  <c r="D218" i="5"/>
  <c r="E218" i="5"/>
  <c r="B219" i="5"/>
  <c r="C219" i="5"/>
  <c r="D219" i="5"/>
  <c r="E219" i="5"/>
  <c r="B220" i="5"/>
  <c r="C220" i="5"/>
  <c r="D220" i="5"/>
  <c r="E220" i="5"/>
  <c r="B221" i="5"/>
  <c r="C221" i="5"/>
  <c r="D221" i="5"/>
  <c r="E221" i="5"/>
  <c r="B222" i="5"/>
  <c r="C222" i="5"/>
  <c r="D222" i="5"/>
  <c r="E222" i="5"/>
  <c r="B223" i="5"/>
  <c r="C223" i="5"/>
  <c r="D223" i="5"/>
  <c r="E223" i="5"/>
  <c r="B224" i="5"/>
  <c r="C224" i="5"/>
  <c r="D224" i="5"/>
  <c r="E224" i="5"/>
  <c r="B225" i="5"/>
  <c r="C225" i="5"/>
  <c r="D225" i="5"/>
  <c r="E225" i="5"/>
  <c r="B226" i="5"/>
  <c r="C226" i="5"/>
  <c r="D226" i="5"/>
  <c r="E226" i="5"/>
  <c r="B227" i="5"/>
  <c r="C227" i="5"/>
  <c r="D227" i="5"/>
  <c r="E227" i="5"/>
  <c r="B228" i="5"/>
  <c r="C228" i="5"/>
  <c r="D228" i="5"/>
  <c r="E228" i="5"/>
  <c r="B229" i="5"/>
  <c r="C229" i="5"/>
  <c r="D229" i="5"/>
  <c r="E229" i="5"/>
  <c r="B230" i="5"/>
  <c r="C230" i="5"/>
  <c r="D230" i="5"/>
  <c r="E230" i="5"/>
  <c r="B231" i="5"/>
  <c r="C231" i="5"/>
  <c r="D231" i="5"/>
  <c r="E231" i="5"/>
  <c r="B232" i="5"/>
  <c r="C232" i="5"/>
  <c r="D232" i="5"/>
  <c r="E232" i="5"/>
  <c r="B233" i="5"/>
  <c r="C233" i="5"/>
  <c r="D233" i="5"/>
  <c r="E233" i="5"/>
  <c r="B234" i="5"/>
  <c r="C234" i="5"/>
  <c r="D234" i="5"/>
  <c r="E234" i="5"/>
  <c r="B235" i="5"/>
  <c r="C235" i="5"/>
  <c r="D235" i="5"/>
  <c r="E235" i="5"/>
  <c r="B236" i="5"/>
  <c r="C236" i="5"/>
  <c r="D236" i="5"/>
  <c r="E236" i="5"/>
  <c r="B237" i="5"/>
  <c r="C237" i="5"/>
  <c r="D237" i="5"/>
  <c r="E237" i="5"/>
  <c r="B238" i="5"/>
  <c r="C238" i="5"/>
  <c r="D238" i="5"/>
  <c r="E238" i="5"/>
  <c r="B239" i="5"/>
  <c r="C239" i="5"/>
  <c r="D239" i="5"/>
  <c r="E239" i="5"/>
  <c r="B240" i="5"/>
  <c r="C240" i="5"/>
  <c r="D240" i="5"/>
  <c r="E240" i="5"/>
  <c r="B241" i="5"/>
  <c r="C241" i="5"/>
  <c r="D241" i="5"/>
  <c r="E241" i="5"/>
  <c r="C2" i="5"/>
  <c r="D2" i="5"/>
  <c r="E2" i="5"/>
  <c r="B2" i="5"/>
  <c r="B3" i="4"/>
  <c r="C3" i="4"/>
  <c r="D3" i="4"/>
  <c r="L3" i="4" s="1"/>
  <c r="C3" i="6" s="1"/>
  <c r="E3" i="4"/>
  <c r="B4" i="4"/>
  <c r="C4" i="4"/>
  <c r="D4" i="4"/>
  <c r="L4" i="4" s="1"/>
  <c r="C4" i="6" s="1"/>
  <c r="E4" i="4"/>
  <c r="B5" i="4"/>
  <c r="C5" i="4"/>
  <c r="D5" i="4"/>
  <c r="L5" i="4" s="1"/>
  <c r="C5" i="6" s="1"/>
  <c r="E5" i="4"/>
  <c r="B6" i="4"/>
  <c r="C6" i="4"/>
  <c r="D6" i="4"/>
  <c r="L6" i="4" s="1"/>
  <c r="C6" i="6" s="1"/>
  <c r="E6" i="4"/>
  <c r="B7" i="4"/>
  <c r="C7" i="4"/>
  <c r="D7" i="4"/>
  <c r="L7" i="4" s="1"/>
  <c r="C7" i="6" s="1"/>
  <c r="E7" i="4"/>
  <c r="B8" i="4"/>
  <c r="C8" i="4"/>
  <c r="D8" i="4"/>
  <c r="L8" i="4" s="1"/>
  <c r="C8" i="6" s="1"/>
  <c r="E8" i="4"/>
  <c r="B9" i="4"/>
  <c r="C9" i="4"/>
  <c r="D9" i="4"/>
  <c r="L9" i="4" s="1"/>
  <c r="C9" i="6" s="1"/>
  <c r="E9" i="4"/>
  <c r="B10" i="4"/>
  <c r="C10" i="4"/>
  <c r="D10" i="4"/>
  <c r="E10" i="4"/>
  <c r="B11" i="4"/>
  <c r="C11" i="4"/>
  <c r="D11" i="4"/>
  <c r="L11" i="4" s="1"/>
  <c r="C11" i="6" s="1"/>
  <c r="E11" i="4"/>
  <c r="B12" i="4"/>
  <c r="C12" i="4"/>
  <c r="D12" i="4"/>
  <c r="L12" i="4" s="1"/>
  <c r="C12" i="6" s="1"/>
  <c r="E12" i="4"/>
  <c r="B13" i="4"/>
  <c r="C13" i="4"/>
  <c r="D13" i="4"/>
  <c r="L13" i="4" s="1"/>
  <c r="C13" i="6" s="1"/>
  <c r="E13" i="4"/>
  <c r="B14" i="4"/>
  <c r="C14" i="4"/>
  <c r="D14" i="4"/>
  <c r="L14" i="4" s="1"/>
  <c r="C14" i="6" s="1"/>
  <c r="E14" i="4"/>
  <c r="B15" i="4"/>
  <c r="C15" i="4"/>
  <c r="D15" i="4"/>
  <c r="L15" i="4" s="1"/>
  <c r="C15" i="6" s="1"/>
  <c r="E15" i="4"/>
  <c r="B16" i="4"/>
  <c r="C16" i="4"/>
  <c r="D16" i="4"/>
  <c r="L16" i="4" s="1"/>
  <c r="C16" i="6" s="1"/>
  <c r="E16" i="4"/>
  <c r="B17" i="4"/>
  <c r="C17" i="4"/>
  <c r="D17" i="4"/>
  <c r="L17" i="4" s="1"/>
  <c r="C17" i="6" s="1"/>
  <c r="E17" i="4"/>
  <c r="B18" i="4"/>
  <c r="C18" i="4"/>
  <c r="D18" i="4"/>
  <c r="L18" i="4" s="1"/>
  <c r="C18" i="6" s="1"/>
  <c r="E18" i="4"/>
  <c r="B19" i="4"/>
  <c r="C19" i="4"/>
  <c r="D19" i="4"/>
  <c r="L19" i="4" s="1"/>
  <c r="C19" i="6" s="1"/>
  <c r="E19" i="4"/>
  <c r="B20" i="4"/>
  <c r="C20" i="4"/>
  <c r="D20" i="4"/>
  <c r="L20" i="4" s="1"/>
  <c r="C20" i="6" s="1"/>
  <c r="E20" i="4"/>
  <c r="B21" i="4"/>
  <c r="C21" i="4"/>
  <c r="D21" i="4"/>
  <c r="L21" i="4" s="1"/>
  <c r="C21" i="6" s="1"/>
  <c r="E21" i="4"/>
  <c r="B22" i="4"/>
  <c r="C22" i="4"/>
  <c r="D22" i="4"/>
  <c r="L22" i="4" s="1"/>
  <c r="C22" i="6" s="1"/>
  <c r="E22" i="4"/>
  <c r="B23" i="4"/>
  <c r="C23" i="4"/>
  <c r="D23" i="4"/>
  <c r="L23" i="4" s="1"/>
  <c r="C23" i="6" s="1"/>
  <c r="E23" i="4"/>
  <c r="B24" i="4"/>
  <c r="C24" i="4"/>
  <c r="D24" i="4"/>
  <c r="L24" i="4" s="1"/>
  <c r="C24" i="6" s="1"/>
  <c r="E24" i="4"/>
  <c r="B25" i="4"/>
  <c r="C25" i="4"/>
  <c r="D25" i="4"/>
  <c r="L25" i="4" s="1"/>
  <c r="C25" i="6" s="1"/>
  <c r="E25" i="4"/>
  <c r="B26" i="4"/>
  <c r="C26" i="4"/>
  <c r="D26" i="4"/>
  <c r="E26" i="4"/>
  <c r="B27" i="4"/>
  <c r="C27" i="4"/>
  <c r="D27" i="4"/>
  <c r="L27" i="4" s="1"/>
  <c r="C27" i="6" s="1"/>
  <c r="E27" i="4"/>
  <c r="B28" i="4"/>
  <c r="C28" i="4"/>
  <c r="D28" i="4"/>
  <c r="L28" i="4" s="1"/>
  <c r="C28" i="6" s="1"/>
  <c r="E28" i="4"/>
  <c r="B29" i="4"/>
  <c r="C29" i="4"/>
  <c r="D29" i="4"/>
  <c r="L29" i="4" s="1"/>
  <c r="C29" i="6" s="1"/>
  <c r="E29" i="4"/>
  <c r="B30" i="4"/>
  <c r="C30" i="4"/>
  <c r="D30" i="4"/>
  <c r="L30" i="4" s="1"/>
  <c r="C30" i="6" s="1"/>
  <c r="E30" i="4"/>
  <c r="B31" i="4"/>
  <c r="C31" i="4"/>
  <c r="D31" i="4"/>
  <c r="L31" i="4" s="1"/>
  <c r="C31" i="6" s="1"/>
  <c r="E31" i="4"/>
  <c r="B32" i="4"/>
  <c r="C32" i="4"/>
  <c r="D32" i="4"/>
  <c r="L32" i="4" s="1"/>
  <c r="C32" i="6" s="1"/>
  <c r="E32" i="4"/>
  <c r="B33" i="4"/>
  <c r="C33" i="4"/>
  <c r="D33" i="4"/>
  <c r="L33" i="4" s="1"/>
  <c r="C33" i="6" s="1"/>
  <c r="E33" i="4"/>
  <c r="B34" i="4"/>
  <c r="C34" i="4"/>
  <c r="D34" i="4"/>
  <c r="L34" i="4" s="1"/>
  <c r="C34" i="6" s="1"/>
  <c r="E34" i="4"/>
  <c r="B35" i="4"/>
  <c r="C35" i="4"/>
  <c r="D35" i="4"/>
  <c r="L35" i="4" s="1"/>
  <c r="C35" i="6" s="1"/>
  <c r="E35" i="4"/>
  <c r="B36" i="4"/>
  <c r="C36" i="4"/>
  <c r="D36" i="4"/>
  <c r="L36" i="4" s="1"/>
  <c r="C36" i="6" s="1"/>
  <c r="E36" i="4"/>
  <c r="B37" i="4"/>
  <c r="C37" i="4"/>
  <c r="D37" i="4"/>
  <c r="L37" i="4" s="1"/>
  <c r="C37" i="6" s="1"/>
  <c r="E37" i="4"/>
  <c r="B38" i="4"/>
  <c r="C38" i="4"/>
  <c r="D38" i="4"/>
  <c r="L38" i="4" s="1"/>
  <c r="C38" i="6" s="1"/>
  <c r="E38" i="4"/>
  <c r="B39" i="4"/>
  <c r="C39" i="4"/>
  <c r="D39" i="4"/>
  <c r="L39" i="4" s="1"/>
  <c r="C39" i="6" s="1"/>
  <c r="E39" i="4"/>
  <c r="B40" i="4"/>
  <c r="C40" i="4"/>
  <c r="D40" i="4"/>
  <c r="L40" i="4" s="1"/>
  <c r="C40" i="6" s="1"/>
  <c r="E40" i="4"/>
  <c r="B41" i="4"/>
  <c r="C41" i="4"/>
  <c r="D41" i="4"/>
  <c r="L41" i="4" s="1"/>
  <c r="C41" i="6" s="1"/>
  <c r="E41" i="4"/>
  <c r="B42" i="4"/>
  <c r="C42" i="4"/>
  <c r="D42" i="4"/>
  <c r="E42" i="4"/>
  <c r="B43" i="4"/>
  <c r="C43" i="4"/>
  <c r="D43" i="4"/>
  <c r="L43" i="4" s="1"/>
  <c r="C43" i="6" s="1"/>
  <c r="E43" i="4"/>
  <c r="B44" i="4"/>
  <c r="C44" i="4"/>
  <c r="D44" i="4"/>
  <c r="L44" i="4" s="1"/>
  <c r="C44" i="6" s="1"/>
  <c r="E44" i="4"/>
  <c r="B45" i="4"/>
  <c r="C45" i="4"/>
  <c r="D45" i="4"/>
  <c r="L45" i="4" s="1"/>
  <c r="C45" i="6" s="1"/>
  <c r="E45" i="4"/>
  <c r="B46" i="4"/>
  <c r="C46" i="4"/>
  <c r="D46" i="4"/>
  <c r="L46" i="4" s="1"/>
  <c r="C46" i="6" s="1"/>
  <c r="E46" i="4"/>
  <c r="B47" i="4"/>
  <c r="C47" i="4"/>
  <c r="D47" i="4"/>
  <c r="L47" i="4" s="1"/>
  <c r="C47" i="6" s="1"/>
  <c r="E47" i="4"/>
  <c r="B48" i="4"/>
  <c r="C48" i="4"/>
  <c r="D48" i="4"/>
  <c r="L48" i="4" s="1"/>
  <c r="C48" i="6" s="1"/>
  <c r="E48" i="4"/>
  <c r="B49" i="4"/>
  <c r="C49" i="4"/>
  <c r="D49" i="4"/>
  <c r="L49" i="4" s="1"/>
  <c r="C49" i="6" s="1"/>
  <c r="E49" i="4"/>
  <c r="B50" i="4"/>
  <c r="C50" i="4"/>
  <c r="D50" i="4"/>
  <c r="L50" i="4" s="1"/>
  <c r="C50" i="6" s="1"/>
  <c r="E50" i="4"/>
  <c r="B51" i="4"/>
  <c r="C51" i="4"/>
  <c r="D51" i="4"/>
  <c r="L51" i="4" s="1"/>
  <c r="C51" i="6" s="1"/>
  <c r="E51" i="4"/>
  <c r="B52" i="4"/>
  <c r="C52" i="4"/>
  <c r="D52" i="4"/>
  <c r="L52" i="4" s="1"/>
  <c r="C52" i="6" s="1"/>
  <c r="E52" i="4"/>
  <c r="B53" i="4"/>
  <c r="C53" i="4"/>
  <c r="D53" i="4"/>
  <c r="L53" i="4" s="1"/>
  <c r="C53" i="6" s="1"/>
  <c r="E53" i="4"/>
  <c r="B54" i="4"/>
  <c r="C54" i="4"/>
  <c r="D54" i="4"/>
  <c r="L54" i="4" s="1"/>
  <c r="C54" i="6" s="1"/>
  <c r="E54" i="4"/>
  <c r="B55" i="4"/>
  <c r="C55" i="4"/>
  <c r="D55" i="4"/>
  <c r="L55" i="4" s="1"/>
  <c r="C55" i="6" s="1"/>
  <c r="E55" i="4"/>
  <c r="B56" i="4"/>
  <c r="C56" i="4"/>
  <c r="D56" i="4"/>
  <c r="L56" i="4" s="1"/>
  <c r="C56" i="6" s="1"/>
  <c r="E56" i="4"/>
  <c r="B57" i="4"/>
  <c r="C57" i="4"/>
  <c r="D57" i="4"/>
  <c r="L57" i="4" s="1"/>
  <c r="C57" i="6" s="1"/>
  <c r="E57" i="4"/>
  <c r="B58" i="4"/>
  <c r="C58" i="4"/>
  <c r="D58" i="4"/>
  <c r="E58" i="4"/>
  <c r="B59" i="4"/>
  <c r="C59" i="4"/>
  <c r="D59" i="4"/>
  <c r="L59" i="4" s="1"/>
  <c r="C59" i="6" s="1"/>
  <c r="E59" i="4"/>
  <c r="B60" i="4"/>
  <c r="C60" i="4"/>
  <c r="D60" i="4"/>
  <c r="L60" i="4" s="1"/>
  <c r="C60" i="6" s="1"/>
  <c r="E60" i="4"/>
  <c r="B61" i="4"/>
  <c r="C61" i="4"/>
  <c r="D61" i="4"/>
  <c r="L61" i="4" s="1"/>
  <c r="C61" i="6" s="1"/>
  <c r="E61" i="4"/>
  <c r="B62" i="4"/>
  <c r="C62" i="4"/>
  <c r="D62" i="4"/>
  <c r="L62" i="4" s="1"/>
  <c r="C62" i="6" s="1"/>
  <c r="E62" i="4"/>
  <c r="B63" i="4"/>
  <c r="C63" i="4"/>
  <c r="D63" i="4"/>
  <c r="L63" i="4" s="1"/>
  <c r="C63" i="6" s="1"/>
  <c r="E63" i="4"/>
  <c r="B64" i="4"/>
  <c r="C64" i="4"/>
  <c r="D64" i="4"/>
  <c r="L64" i="4" s="1"/>
  <c r="C64" i="6" s="1"/>
  <c r="E64" i="4"/>
  <c r="B65" i="4"/>
  <c r="C65" i="4"/>
  <c r="D65" i="4"/>
  <c r="L65" i="4" s="1"/>
  <c r="C65" i="6" s="1"/>
  <c r="E65" i="4"/>
  <c r="B66" i="4"/>
  <c r="C66" i="4"/>
  <c r="D66" i="4"/>
  <c r="L66" i="4" s="1"/>
  <c r="C66" i="6" s="1"/>
  <c r="E66" i="4"/>
  <c r="B67" i="4"/>
  <c r="C67" i="4"/>
  <c r="D67" i="4"/>
  <c r="L67" i="4" s="1"/>
  <c r="C67" i="6" s="1"/>
  <c r="E67" i="4"/>
  <c r="B68" i="4"/>
  <c r="C68" i="4"/>
  <c r="D68" i="4"/>
  <c r="L68" i="4" s="1"/>
  <c r="C68" i="6" s="1"/>
  <c r="E68" i="4"/>
  <c r="B69" i="4"/>
  <c r="C69" i="4"/>
  <c r="D69" i="4"/>
  <c r="L69" i="4" s="1"/>
  <c r="C69" i="6" s="1"/>
  <c r="E69" i="4"/>
  <c r="B70" i="4"/>
  <c r="C70" i="4"/>
  <c r="D70" i="4"/>
  <c r="L70" i="4" s="1"/>
  <c r="C70" i="6" s="1"/>
  <c r="E70" i="4"/>
  <c r="B71" i="4"/>
  <c r="C71" i="4"/>
  <c r="D71" i="4"/>
  <c r="L71" i="4" s="1"/>
  <c r="C71" i="6" s="1"/>
  <c r="E71" i="4"/>
  <c r="B72" i="4"/>
  <c r="C72" i="4"/>
  <c r="D72" i="4"/>
  <c r="L72" i="4" s="1"/>
  <c r="C72" i="6" s="1"/>
  <c r="E72" i="4"/>
  <c r="B73" i="4"/>
  <c r="C73" i="4"/>
  <c r="D73" i="4"/>
  <c r="L73" i="4" s="1"/>
  <c r="C73" i="6" s="1"/>
  <c r="E73" i="4"/>
  <c r="B74" i="4"/>
  <c r="C74" i="4"/>
  <c r="D74" i="4"/>
  <c r="E74" i="4"/>
  <c r="B75" i="4"/>
  <c r="C75" i="4"/>
  <c r="D75" i="4"/>
  <c r="L75" i="4" s="1"/>
  <c r="C75" i="6" s="1"/>
  <c r="E75" i="4"/>
  <c r="B76" i="4"/>
  <c r="C76" i="4"/>
  <c r="D76" i="4"/>
  <c r="L76" i="4" s="1"/>
  <c r="C76" i="6" s="1"/>
  <c r="E76" i="4"/>
  <c r="B77" i="4"/>
  <c r="C77" i="4"/>
  <c r="D77" i="4"/>
  <c r="L77" i="4" s="1"/>
  <c r="C77" i="6" s="1"/>
  <c r="E77" i="4"/>
  <c r="B78" i="4"/>
  <c r="C78" i="4"/>
  <c r="D78" i="4"/>
  <c r="L78" i="4" s="1"/>
  <c r="C78" i="6" s="1"/>
  <c r="E78" i="4"/>
  <c r="B79" i="4"/>
  <c r="C79" i="4"/>
  <c r="D79" i="4"/>
  <c r="L79" i="4" s="1"/>
  <c r="C79" i="6" s="1"/>
  <c r="E79" i="4"/>
  <c r="B80" i="4"/>
  <c r="C80" i="4"/>
  <c r="D80" i="4"/>
  <c r="L80" i="4" s="1"/>
  <c r="C80" i="6" s="1"/>
  <c r="E80" i="4"/>
  <c r="B81" i="4"/>
  <c r="C81" i="4"/>
  <c r="D81" i="4"/>
  <c r="L81" i="4" s="1"/>
  <c r="C81" i="6" s="1"/>
  <c r="E81" i="4"/>
  <c r="B82" i="4"/>
  <c r="C82" i="4"/>
  <c r="D82" i="4"/>
  <c r="L82" i="4" s="1"/>
  <c r="C82" i="6" s="1"/>
  <c r="E82" i="4"/>
  <c r="B83" i="4"/>
  <c r="C83" i="4"/>
  <c r="D83" i="4"/>
  <c r="L83" i="4" s="1"/>
  <c r="C83" i="6" s="1"/>
  <c r="E83" i="4"/>
  <c r="B84" i="4"/>
  <c r="C84" i="4"/>
  <c r="D84" i="4"/>
  <c r="L84" i="4" s="1"/>
  <c r="C84" i="6" s="1"/>
  <c r="E84" i="4"/>
  <c r="B85" i="4"/>
  <c r="C85" i="4"/>
  <c r="D85" i="4"/>
  <c r="L85" i="4" s="1"/>
  <c r="C85" i="6" s="1"/>
  <c r="E85" i="4"/>
  <c r="B86" i="4"/>
  <c r="C86" i="4"/>
  <c r="D86" i="4"/>
  <c r="L86" i="4" s="1"/>
  <c r="C86" i="6" s="1"/>
  <c r="E86" i="4"/>
  <c r="B87" i="4"/>
  <c r="C87" i="4"/>
  <c r="D87" i="4"/>
  <c r="L87" i="4" s="1"/>
  <c r="C87" i="6" s="1"/>
  <c r="E87" i="4"/>
  <c r="B88" i="4"/>
  <c r="C88" i="4"/>
  <c r="D88" i="4"/>
  <c r="L88" i="4" s="1"/>
  <c r="C88" i="6" s="1"/>
  <c r="E88" i="4"/>
  <c r="B89" i="4"/>
  <c r="C89" i="4"/>
  <c r="D89" i="4"/>
  <c r="L89" i="4" s="1"/>
  <c r="C89" i="6" s="1"/>
  <c r="E89" i="4"/>
  <c r="B90" i="4"/>
  <c r="C90" i="4"/>
  <c r="D90" i="4"/>
  <c r="E90" i="4"/>
  <c r="B91" i="4"/>
  <c r="C91" i="4"/>
  <c r="D91" i="4"/>
  <c r="L91" i="4" s="1"/>
  <c r="C91" i="6" s="1"/>
  <c r="E91" i="4"/>
  <c r="B92" i="4"/>
  <c r="C92" i="4"/>
  <c r="D92" i="4"/>
  <c r="L92" i="4" s="1"/>
  <c r="C92" i="6" s="1"/>
  <c r="E92" i="4"/>
  <c r="B93" i="4"/>
  <c r="C93" i="4"/>
  <c r="D93" i="4"/>
  <c r="L93" i="4" s="1"/>
  <c r="C93" i="6" s="1"/>
  <c r="E93" i="4"/>
  <c r="B94" i="4"/>
  <c r="C94" i="4"/>
  <c r="D94" i="4"/>
  <c r="L94" i="4" s="1"/>
  <c r="C94" i="6" s="1"/>
  <c r="E94" i="4"/>
  <c r="B95" i="4"/>
  <c r="C95" i="4"/>
  <c r="D95" i="4"/>
  <c r="L95" i="4" s="1"/>
  <c r="C95" i="6" s="1"/>
  <c r="E95" i="4"/>
  <c r="B96" i="4"/>
  <c r="C96" i="4"/>
  <c r="D96" i="4"/>
  <c r="L96" i="4" s="1"/>
  <c r="C96" i="6" s="1"/>
  <c r="E96" i="4"/>
  <c r="B97" i="4"/>
  <c r="C97" i="4"/>
  <c r="D97" i="4"/>
  <c r="L97" i="4" s="1"/>
  <c r="C97" i="6" s="1"/>
  <c r="E97" i="4"/>
  <c r="B98" i="4"/>
  <c r="C98" i="4"/>
  <c r="D98" i="4"/>
  <c r="L98" i="4" s="1"/>
  <c r="C98" i="6" s="1"/>
  <c r="E98" i="4"/>
  <c r="B99" i="4"/>
  <c r="C99" i="4"/>
  <c r="D99" i="4"/>
  <c r="L99" i="4" s="1"/>
  <c r="C99" i="6" s="1"/>
  <c r="E99" i="4"/>
  <c r="B100" i="4"/>
  <c r="C100" i="4"/>
  <c r="D100" i="4"/>
  <c r="L100" i="4" s="1"/>
  <c r="C100" i="6" s="1"/>
  <c r="E100" i="4"/>
  <c r="B101" i="4"/>
  <c r="C101" i="4"/>
  <c r="D101" i="4"/>
  <c r="L101" i="4" s="1"/>
  <c r="C101" i="6" s="1"/>
  <c r="E101" i="4"/>
  <c r="B102" i="4"/>
  <c r="C102" i="4"/>
  <c r="D102" i="4"/>
  <c r="L102" i="4" s="1"/>
  <c r="C102" i="6" s="1"/>
  <c r="E102" i="4"/>
  <c r="B103" i="4"/>
  <c r="C103" i="4"/>
  <c r="D103" i="4"/>
  <c r="L103" i="4" s="1"/>
  <c r="C103" i="6" s="1"/>
  <c r="E103" i="4"/>
  <c r="B104" i="4"/>
  <c r="C104" i="4"/>
  <c r="D104" i="4"/>
  <c r="L104" i="4" s="1"/>
  <c r="C104" i="6" s="1"/>
  <c r="E104" i="4"/>
  <c r="B105" i="4"/>
  <c r="C105" i="4"/>
  <c r="D105" i="4"/>
  <c r="L105" i="4" s="1"/>
  <c r="C105" i="6" s="1"/>
  <c r="E105" i="4"/>
  <c r="B106" i="4"/>
  <c r="C106" i="4"/>
  <c r="D106" i="4"/>
  <c r="E106" i="4"/>
  <c r="B107" i="4"/>
  <c r="C107" i="4"/>
  <c r="D107" i="4"/>
  <c r="L107" i="4" s="1"/>
  <c r="C107" i="6" s="1"/>
  <c r="E107" i="4"/>
  <c r="B108" i="4"/>
  <c r="C108" i="4"/>
  <c r="D108" i="4"/>
  <c r="L108" i="4" s="1"/>
  <c r="C108" i="6" s="1"/>
  <c r="E108" i="4"/>
  <c r="B109" i="4"/>
  <c r="C109" i="4"/>
  <c r="D109" i="4"/>
  <c r="L109" i="4" s="1"/>
  <c r="C109" i="6" s="1"/>
  <c r="E109" i="4"/>
  <c r="B110" i="4"/>
  <c r="C110" i="4"/>
  <c r="D110" i="4"/>
  <c r="L110" i="4" s="1"/>
  <c r="C110" i="6" s="1"/>
  <c r="E110" i="4"/>
  <c r="B111" i="4"/>
  <c r="C111" i="4"/>
  <c r="D111" i="4"/>
  <c r="L111" i="4" s="1"/>
  <c r="C111" i="6" s="1"/>
  <c r="E111" i="4"/>
  <c r="B112" i="4"/>
  <c r="C112" i="4"/>
  <c r="D112" i="4"/>
  <c r="L112" i="4" s="1"/>
  <c r="C112" i="6" s="1"/>
  <c r="E112" i="4"/>
  <c r="B113" i="4"/>
  <c r="C113" i="4"/>
  <c r="D113" i="4"/>
  <c r="L113" i="4" s="1"/>
  <c r="C113" i="6" s="1"/>
  <c r="E113" i="4"/>
  <c r="B114" i="4"/>
  <c r="C114" i="4"/>
  <c r="D114" i="4"/>
  <c r="L114" i="4" s="1"/>
  <c r="C114" i="6" s="1"/>
  <c r="E114" i="4"/>
  <c r="B115" i="4"/>
  <c r="C115" i="4"/>
  <c r="D115" i="4"/>
  <c r="L115" i="4" s="1"/>
  <c r="C115" i="6" s="1"/>
  <c r="E115" i="4"/>
  <c r="B116" i="4"/>
  <c r="C116" i="4"/>
  <c r="D116" i="4"/>
  <c r="L116" i="4" s="1"/>
  <c r="C116" i="6" s="1"/>
  <c r="E116" i="4"/>
  <c r="B117" i="4"/>
  <c r="C117" i="4"/>
  <c r="D117" i="4"/>
  <c r="L117" i="4" s="1"/>
  <c r="C117" i="6" s="1"/>
  <c r="E117" i="4"/>
  <c r="B118" i="4"/>
  <c r="C118" i="4"/>
  <c r="D118" i="4"/>
  <c r="L118" i="4" s="1"/>
  <c r="C118" i="6" s="1"/>
  <c r="E118" i="4"/>
  <c r="B119" i="4"/>
  <c r="C119" i="4"/>
  <c r="D119" i="4"/>
  <c r="L119" i="4" s="1"/>
  <c r="C119" i="6" s="1"/>
  <c r="E119" i="4"/>
  <c r="B120" i="4"/>
  <c r="C120" i="4"/>
  <c r="D120" i="4"/>
  <c r="L120" i="4" s="1"/>
  <c r="C120" i="6" s="1"/>
  <c r="E120" i="4"/>
  <c r="B121" i="4"/>
  <c r="C121" i="4"/>
  <c r="D121" i="4"/>
  <c r="L121" i="4" s="1"/>
  <c r="C121" i="6" s="1"/>
  <c r="E121" i="4"/>
  <c r="B122" i="4"/>
  <c r="C122" i="4"/>
  <c r="D122" i="4"/>
  <c r="E122" i="4"/>
  <c r="B123" i="4"/>
  <c r="C123" i="4"/>
  <c r="D123" i="4"/>
  <c r="L123" i="4" s="1"/>
  <c r="C123" i="6" s="1"/>
  <c r="E123" i="4"/>
  <c r="B124" i="4"/>
  <c r="C124" i="4"/>
  <c r="D124" i="4"/>
  <c r="L124" i="4" s="1"/>
  <c r="C124" i="6" s="1"/>
  <c r="E124" i="4"/>
  <c r="B125" i="4"/>
  <c r="C125" i="4"/>
  <c r="D125" i="4"/>
  <c r="L125" i="4" s="1"/>
  <c r="C125" i="6" s="1"/>
  <c r="E125" i="4"/>
  <c r="B126" i="4"/>
  <c r="C126" i="4"/>
  <c r="D126" i="4"/>
  <c r="L126" i="4" s="1"/>
  <c r="C126" i="6" s="1"/>
  <c r="E126" i="4"/>
  <c r="B127" i="4"/>
  <c r="C127" i="4"/>
  <c r="D127" i="4"/>
  <c r="L127" i="4" s="1"/>
  <c r="C127" i="6" s="1"/>
  <c r="E127" i="4"/>
  <c r="B128" i="4"/>
  <c r="C128" i="4"/>
  <c r="D128" i="4"/>
  <c r="L128" i="4" s="1"/>
  <c r="C128" i="6" s="1"/>
  <c r="E128" i="4"/>
  <c r="B129" i="4"/>
  <c r="C129" i="4"/>
  <c r="D129" i="4"/>
  <c r="L129" i="4" s="1"/>
  <c r="C129" i="6" s="1"/>
  <c r="E129" i="4"/>
  <c r="B130" i="4"/>
  <c r="C130" i="4"/>
  <c r="D130" i="4"/>
  <c r="L130" i="4" s="1"/>
  <c r="C130" i="6" s="1"/>
  <c r="E130" i="4"/>
  <c r="B131" i="4"/>
  <c r="C131" i="4"/>
  <c r="D131" i="4"/>
  <c r="L131" i="4" s="1"/>
  <c r="C131" i="6" s="1"/>
  <c r="E131" i="4"/>
  <c r="B132" i="4"/>
  <c r="C132" i="4"/>
  <c r="D132" i="4"/>
  <c r="L132" i="4" s="1"/>
  <c r="C132" i="6" s="1"/>
  <c r="E132" i="4"/>
  <c r="B133" i="4"/>
  <c r="C133" i="4"/>
  <c r="D133" i="4"/>
  <c r="L133" i="4" s="1"/>
  <c r="C133" i="6" s="1"/>
  <c r="E133" i="4"/>
  <c r="B134" i="4"/>
  <c r="C134" i="4"/>
  <c r="D134" i="4"/>
  <c r="L134" i="4" s="1"/>
  <c r="C134" i="6" s="1"/>
  <c r="E134" i="4"/>
  <c r="B135" i="4"/>
  <c r="C135" i="4"/>
  <c r="D135" i="4"/>
  <c r="L135" i="4" s="1"/>
  <c r="C135" i="6" s="1"/>
  <c r="E135" i="4"/>
  <c r="B136" i="4"/>
  <c r="C136" i="4"/>
  <c r="D136" i="4"/>
  <c r="L136" i="4" s="1"/>
  <c r="C136" i="6" s="1"/>
  <c r="E136" i="4"/>
  <c r="B137" i="4"/>
  <c r="C137" i="4"/>
  <c r="D137" i="4"/>
  <c r="L137" i="4" s="1"/>
  <c r="C137" i="6" s="1"/>
  <c r="E137" i="4"/>
  <c r="B138" i="4"/>
  <c r="C138" i="4"/>
  <c r="D138" i="4"/>
  <c r="E138" i="4"/>
  <c r="B139" i="4"/>
  <c r="C139" i="4"/>
  <c r="D139" i="4"/>
  <c r="L139" i="4" s="1"/>
  <c r="C139" i="6" s="1"/>
  <c r="E139" i="4"/>
  <c r="B140" i="4"/>
  <c r="C140" i="4"/>
  <c r="D140" i="4"/>
  <c r="L140" i="4" s="1"/>
  <c r="C140" i="6" s="1"/>
  <c r="E140" i="4"/>
  <c r="B141" i="4"/>
  <c r="C141" i="4"/>
  <c r="D141" i="4"/>
  <c r="L141" i="4" s="1"/>
  <c r="C141" i="6" s="1"/>
  <c r="E141" i="4"/>
  <c r="B142" i="4"/>
  <c r="C142" i="4"/>
  <c r="D142" i="4"/>
  <c r="L142" i="4" s="1"/>
  <c r="C142" i="6" s="1"/>
  <c r="E142" i="4"/>
  <c r="B143" i="4"/>
  <c r="C143" i="4"/>
  <c r="D143" i="4"/>
  <c r="L143" i="4" s="1"/>
  <c r="C143" i="6" s="1"/>
  <c r="E143" i="4"/>
  <c r="B144" i="4"/>
  <c r="C144" i="4"/>
  <c r="D144" i="4"/>
  <c r="L144" i="4" s="1"/>
  <c r="C144" i="6" s="1"/>
  <c r="E144" i="4"/>
  <c r="B145" i="4"/>
  <c r="C145" i="4"/>
  <c r="D145" i="4"/>
  <c r="L145" i="4" s="1"/>
  <c r="C145" i="6" s="1"/>
  <c r="E145" i="4"/>
  <c r="B146" i="4"/>
  <c r="C146" i="4"/>
  <c r="D146" i="4"/>
  <c r="L146" i="4" s="1"/>
  <c r="C146" i="6" s="1"/>
  <c r="E146" i="4"/>
  <c r="B147" i="4"/>
  <c r="C147" i="4"/>
  <c r="D147" i="4"/>
  <c r="L147" i="4" s="1"/>
  <c r="C147" i="6" s="1"/>
  <c r="E147" i="4"/>
  <c r="B148" i="4"/>
  <c r="C148" i="4"/>
  <c r="D148" i="4"/>
  <c r="L148" i="4" s="1"/>
  <c r="C148" i="6" s="1"/>
  <c r="E148" i="4"/>
  <c r="B149" i="4"/>
  <c r="C149" i="4"/>
  <c r="D149" i="4"/>
  <c r="L149" i="4" s="1"/>
  <c r="C149" i="6" s="1"/>
  <c r="E149" i="4"/>
  <c r="B150" i="4"/>
  <c r="C150" i="4"/>
  <c r="D150" i="4"/>
  <c r="L150" i="4" s="1"/>
  <c r="C150" i="6" s="1"/>
  <c r="E150" i="4"/>
  <c r="B151" i="4"/>
  <c r="C151" i="4"/>
  <c r="D151" i="4"/>
  <c r="L151" i="4" s="1"/>
  <c r="C151" i="6" s="1"/>
  <c r="E151" i="4"/>
  <c r="B152" i="4"/>
  <c r="C152" i="4"/>
  <c r="D152" i="4"/>
  <c r="L152" i="4" s="1"/>
  <c r="C152" i="6" s="1"/>
  <c r="E152" i="4"/>
  <c r="B153" i="4"/>
  <c r="C153" i="4"/>
  <c r="D153" i="4"/>
  <c r="L153" i="4" s="1"/>
  <c r="C153" i="6" s="1"/>
  <c r="E153" i="4"/>
  <c r="B154" i="4"/>
  <c r="C154" i="4"/>
  <c r="D154" i="4"/>
  <c r="E154" i="4"/>
  <c r="B155" i="4"/>
  <c r="C155" i="4"/>
  <c r="D155" i="4"/>
  <c r="L155" i="4" s="1"/>
  <c r="C155" i="6" s="1"/>
  <c r="E155" i="4"/>
  <c r="B156" i="4"/>
  <c r="C156" i="4"/>
  <c r="D156" i="4"/>
  <c r="L156" i="4" s="1"/>
  <c r="C156" i="6" s="1"/>
  <c r="E156" i="4"/>
  <c r="B157" i="4"/>
  <c r="C157" i="4"/>
  <c r="D157" i="4"/>
  <c r="L157" i="4" s="1"/>
  <c r="C157" i="6" s="1"/>
  <c r="E157" i="4"/>
  <c r="B158" i="4"/>
  <c r="C158" i="4"/>
  <c r="D158" i="4"/>
  <c r="L158" i="4" s="1"/>
  <c r="C158" i="6" s="1"/>
  <c r="E158" i="4"/>
  <c r="B159" i="4"/>
  <c r="C159" i="4"/>
  <c r="D159" i="4"/>
  <c r="L159" i="4" s="1"/>
  <c r="C159" i="6" s="1"/>
  <c r="E159" i="4"/>
  <c r="B160" i="4"/>
  <c r="C160" i="4"/>
  <c r="D160" i="4"/>
  <c r="L160" i="4" s="1"/>
  <c r="C160" i="6" s="1"/>
  <c r="E160" i="4"/>
  <c r="B161" i="4"/>
  <c r="C161" i="4"/>
  <c r="D161" i="4"/>
  <c r="L161" i="4" s="1"/>
  <c r="C161" i="6" s="1"/>
  <c r="E161" i="4"/>
  <c r="B162" i="4"/>
  <c r="C162" i="4"/>
  <c r="D162" i="4"/>
  <c r="L162" i="4" s="1"/>
  <c r="C162" i="6" s="1"/>
  <c r="E162" i="4"/>
  <c r="B163" i="4"/>
  <c r="C163" i="4"/>
  <c r="D163" i="4"/>
  <c r="L163" i="4" s="1"/>
  <c r="C163" i="6" s="1"/>
  <c r="E163" i="4"/>
  <c r="B164" i="4"/>
  <c r="C164" i="4"/>
  <c r="D164" i="4"/>
  <c r="E164" i="4"/>
  <c r="B165" i="4"/>
  <c r="C165" i="4"/>
  <c r="D165" i="4"/>
  <c r="L165" i="4" s="1"/>
  <c r="C165" i="6" s="1"/>
  <c r="E165" i="4"/>
  <c r="B166" i="4"/>
  <c r="C166" i="4"/>
  <c r="D166" i="4"/>
  <c r="L166" i="4" s="1"/>
  <c r="C166" i="6" s="1"/>
  <c r="E166" i="4"/>
  <c r="B167" i="4"/>
  <c r="C167" i="4"/>
  <c r="D167" i="4"/>
  <c r="L167" i="4" s="1"/>
  <c r="C167" i="6" s="1"/>
  <c r="E167" i="4"/>
  <c r="B168" i="4"/>
  <c r="C168" i="4"/>
  <c r="D168" i="4"/>
  <c r="L168" i="4" s="1"/>
  <c r="C168" i="6" s="1"/>
  <c r="E168" i="4"/>
  <c r="B169" i="4"/>
  <c r="C169" i="4"/>
  <c r="D169" i="4"/>
  <c r="L169" i="4" s="1"/>
  <c r="C169" i="6" s="1"/>
  <c r="E169" i="4"/>
  <c r="B170" i="4"/>
  <c r="C170" i="4"/>
  <c r="D170" i="4"/>
  <c r="L170" i="4" s="1"/>
  <c r="C170" i="6" s="1"/>
  <c r="E170" i="4"/>
  <c r="B171" i="4"/>
  <c r="C171" i="4"/>
  <c r="D171" i="4"/>
  <c r="L171" i="4" s="1"/>
  <c r="C171" i="6" s="1"/>
  <c r="E171" i="4"/>
  <c r="B172" i="4"/>
  <c r="C172" i="4"/>
  <c r="D172" i="4"/>
  <c r="E172" i="4"/>
  <c r="B173" i="4"/>
  <c r="C173" i="4"/>
  <c r="D173" i="4"/>
  <c r="L173" i="4" s="1"/>
  <c r="C173" i="6" s="1"/>
  <c r="E173" i="4"/>
  <c r="B174" i="4"/>
  <c r="C174" i="4"/>
  <c r="D174" i="4"/>
  <c r="L174" i="4" s="1"/>
  <c r="C174" i="6" s="1"/>
  <c r="E174" i="4"/>
  <c r="B175" i="4"/>
  <c r="C175" i="4"/>
  <c r="D175" i="4"/>
  <c r="L175" i="4" s="1"/>
  <c r="C175" i="6" s="1"/>
  <c r="E175" i="4"/>
  <c r="B176" i="4"/>
  <c r="C176" i="4"/>
  <c r="D176" i="4"/>
  <c r="L176" i="4" s="1"/>
  <c r="C176" i="6" s="1"/>
  <c r="E176" i="4"/>
  <c r="B177" i="4"/>
  <c r="C177" i="4"/>
  <c r="D177" i="4"/>
  <c r="L177" i="4" s="1"/>
  <c r="C177" i="6" s="1"/>
  <c r="E177" i="4"/>
  <c r="B178" i="4"/>
  <c r="C178" i="4"/>
  <c r="D178" i="4"/>
  <c r="L178" i="4" s="1"/>
  <c r="C178" i="6" s="1"/>
  <c r="E178" i="4"/>
  <c r="B179" i="4"/>
  <c r="C179" i="4"/>
  <c r="D179" i="4"/>
  <c r="L179" i="4" s="1"/>
  <c r="C179" i="6" s="1"/>
  <c r="E179" i="4"/>
  <c r="B180" i="4"/>
  <c r="C180" i="4"/>
  <c r="D180" i="4"/>
  <c r="E180" i="4"/>
  <c r="B181" i="4"/>
  <c r="C181" i="4"/>
  <c r="D181" i="4"/>
  <c r="L181" i="4" s="1"/>
  <c r="C181" i="6" s="1"/>
  <c r="E181" i="4"/>
  <c r="B182" i="4"/>
  <c r="C182" i="4"/>
  <c r="D182" i="4"/>
  <c r="L182" i="4" s="1"/>
  <c r="C182" i="6" s="1"/>
  <c r="E182" i="4"/>
  <c r="B183" i="4"/>
  <c r="C183" i="4"/>
  <c r="D183" i="4"/>
  <c r="L183" i="4" s="1"/>
  <c r="C183" i="6" s="1"/>
  <c r="E183" i="4"/>
  <c r="B184" i="4"/>
  <c r="C184" i="4"/>
  <c r="D184" i="4"/>
  <c r="L184" i="4" s="1"/>
  <c r="C184" i="6" s="1"/>
  <c r="E184" i="4"/>
  <c r="B185" i="4"/>
  <c r="C185" i="4"/>
  <c r="D185" i="4"/>
  <c r="L185" i="4" s="1"/>
  <c r="C185" i="6" s="1"/>
  <c r="E185" i="4"/>
  <c r="B186" i="4"/>
  <c r="C186" i="4"/>
  <c r="D186" i="4"/>
  <c r="L186" i="4" s="1"/>
  <c r="C186" i="6" s="1"/>
  <c r="E186" i="4"/>
  <c r="B187" i="4"/>
  <c r="C187" i="4"/>
  <c r="D187" i="4"/>
  <c r="L187" i="4" s="1"/>
  <c r="C187" i="6" s="1"/>
  <c r="E187" i="4"/>
  <c r="B188" i="4"/>
  <c r="C188" i="4"/>
  <c r="D188" i="4"/>
  <c r="E188" i="4"/>
  <c r="B189" i="4"/>
  <c r="C189" i="4"/>
  <c r="D189" i="4"/>
  <c r="L189" i="4" s="1"/>
  <c r="C189" i="6" s="1"/>
  <c r="E189" i="4"/>
  <c r="B190" i="4"/>
  <c r="C190" i="4"/>
  <c r="D190" i="4"/>
  <c r="L190" i="4" s="1"/>
  <c r="C190" i="6" s="1"/>
  <c r="E190" i="4"/>
  <c r="B191" i="4"/>
  <c r="C191" i="4"/>
  <c r="D191" i="4"/>
  <c r="L191" i="4" s="1"/>
  <c r="C191" i="6" s="1"/>
  <c r="E191" i="4"/>
  <c r="B192" i="4"/>
  <c r="C192" i="4"/>
  <c r="D192" i="4"/>
  <c r="L192" i="4" s="1"/>
  <c r="C192" i="6" s="1"/>
  <c r="E192" i="4"/>
  <c r="B193" i="4"/>
  <c r="C193" i="4"/>
  <c r="D193" i="4"/>
  <c r="L193" i="4" s="1"/>
  <c r="C193" i="6" s="1"/>
  <c r="E193" i="4"/>
  <c r="B194" i="4"/>
  <c r="C194" i="4"/>
  <c r="D194" i="4"/>
  <c r="L194" i="4" s="1"/>
  <c r="C194" i="6" s="1"/>
  <c r="E194" i="4"/>
  <c r="B195" i="4"/>
  <c r="C195" i="4"/>
  <c r="D195" i="4"/>
  <c r="L195" i="4" s="1"/>
  <c r="C195" i="6" s="1"/>
  <c r="E195" i="4"/>
  <c r="B196" i="4"/>
  <c r="C196" i="4"/>
  <c r="D196" i="4"/>
  <c r="E196" i="4"/>
  <c r="B197" i="4"/>
  <c r="C197" i="4"/>
  <c r="D197" i="4"/>
  <c r="L197" i="4" s="1"/>
  <c r="C197" i="6" s="1"/>
  <c r="E197" i="4"/>
  <c r="B198" i="4"/>
  <c r="C198" i="4"/>
  <c r="D198" i="4"/>
  <c r="L198" i="4" s="1"/>
  <c r="C198" i="6" s="1"/>
  <c r="E198" i="4"/>
  <c r="B199" i="4"/>
  <c r="C199" i="4"/>
  <c r="D199" i="4"/>
  <c r="L199" i="4" s="1"/>
  <c r="C199" i="6" s="1"/>
  <c r="E199" i="4"/>
  <c r="B200" i="4"/>
  <c r="C200" i="4"/>
  <c r="D200" i="4"/>
  <c r="L200" i="4" s="1"/>
  <c r="C200" i="6" s="1"/>
  <c r="E200" i="4"/>
  <c r="B201" i="4"/>
  <c r="C201" i="4"/>
  <c r="D201" i="4"/>
  <c r="L201" i="4" s="1"/>
  <c r="C201" i="6" s="1"/>
  <c r="E201" i="4"/>
  <c r="B202" i="4"/>
  <c r="C202" i="4"/>
  <c r="D202" i="4"/>
  <c r="L202" i="4" s="1"/>
  <c r="C202" i="6" s="1"/>
  <c r="E202" i="4"/>
  <c r="B203" i="4"/>
  <c r="C203" i="4"/>
  <c r="D203" i="4"/>
  <c r="L203" i="4" s="1"/>
  <c r="C203" i="6" s="1"/>
  <c r="E203" i="4"/>
  <c r="B204" i="4"/>
  <c r="C204" i="4"/>
  <c r="D204" i="4"/>
  <c r="E204" i="4"/>
  <c r="B205" i="4"/>
  <c r="C205" i="4"/>
  <c r="D205" i="4"/>
  <c r="L205" i="4" s="1"/>
  <c r="C205" i="6" s="1"/>
  <c r="E205" i="4"/>
  <c r="B206" i="4"/>
  <c r="C206" i="4"/>
  <c r="D206" i="4"/>
  <c r="L206" i="4" s="1"/>
  <c r="C206" i="6" s="1"/>
  <c r="E206" i="4"/>
  <c r="B207" i="4"/>
  <c r="C207" i="4"/>
  <c r="D207" i="4"/>
  <c r="L207" i="4" s="1"/>
  <c r="C207" i="6" s="1"/>
  <c r="E207" i="4"/>
  <c r="B208" i="4"/>
  <c r="C208" i="4"/>
  <c r="D208" i="4"/>
  <c r="L208" i="4" s="1"/>
  <c r="C208" i="6" s="1"/>
  <c r="E208" i="4"/>
  <c r="B209" i="4"/>
  <c r="C209" i="4"/>
  <c r="D209" i="4"/>
  <c r="L209" i="4" s="1"/>
  <c r="C209" i="6" s="1"/>
  <c r="E209" i="4"/>
  <c r="B210" i="4"/>
  <c r="C210" i="4"/>
  <c r="D210" i="4"/>
  <c r="L210" i="4" s="1"/>
  <c r="C210" i="6" s="1"/>
  <c r="E210" i="4"/>
  <c r="B211" i="4"/>
  <c r="C211" i="4"/>
  <c r="D211" i="4"/>
  <c r="L211" i="4" s="1"/>
  <c r="C211" i="6" s="1"/>
  <c r="E211" i="4"/>
  <c r="B212" i="4"/>
  <c r="C212" i="4"/>
  <c r="D212" i="4"/>
  <c r="E212" i="4"/>
  <c r="B213" i="4"/>
  <c r="C213" i="4"/>
  <c r="D213" i="4"/>
  <c r="L213" i="4" s="1"/>
  <c r="C213" i="6" s="1"/>
  <c r="E213" i="4"/>
  <c r="B214" i="4"/>
  <c r="C214" i="4"/>
  <c r="D214" i="4"/>
  <c r="L214" i="4" s="1"/>
  <c r="C214" i="6" s="1"/>
  <c r="E214" i="4"/>
  <c r="B215" i="4"/>
  <c r="C215" i="4"/>
  <c r="D215" i="4"/>
  <c r="L215" i="4" s="1"/>
  <c r="C215" i="6" s="1"/>
  <c r="E215" i="4"/>
  <c r="B216" i="4"/>
  <c r="C216" i="4"/>
  <c r="D216" i="4"/>
  <c r="L216" i="4" s="1"/>
  <c r="C216" i="6" s="1"/>
  <c r="E216" i="4"/>
  <c r="B217" i="4"/>
  <c r="C217" i="4"/>
  <c r="D217" i="4"/>
  <c r="L217" i="4" s="1"/>
  <c r="C217" i="6" s="1"/>
  <c r="E217" i="4"/>
  <c r="B218" i="4"/>
  <c r="C218" i="4"/>
  <c r="D218" i="4"/>
  <c r="L218" i="4" s="1"/>
  <c r="C218" i="6" s="1"/>
  <c r="E218" i="4"/>
  <c r="B219" i="4"/>
  <c r="C219" i="4"/>
  <c r="D219" i="4"/>
  <c r="L219" i="4" s="1"/>
  <c r="C219" i="6" s="1"/>
  <c r="E219" i="4"/>
  <c r="B220" i="4"/>
  <c r="C220" i="4"/>
  <c r="D220" i="4"/>
  <c r="E220" i="4"/>
  <c r="B221" i="4"/>
  <c r="C221" i="4"/>
  <c r="D221" i="4"/>
  <c r="L221" i="4" s="1"/>
  <c r="C221" i="6" s="1"/>
  <c r="E221" i="4"/>
  <c r="B222" i="4"/>
  <c r="C222" i="4"/>
  <c r="D222" i="4"/>
  <c r="L222" i="4" s="1"/>
  <c r="C222" i="6" s="1"/>
  <c r="E222" i="4"/>
  <c r="B223" i="4"/>
  <c r="C223" i="4"/>
  <c r="D223" i="4"/>
  <c r="L223" i="4" s="1"/>
  <c r="C223" i="6" s="1"/>
  <c r="E223" i="4"/>
  <c r="B224" i="4"/>
  <c r="C224" i="4"/>
  <c r="D224" i="4"/>
  <c r="L224" i="4" s="1"/>
  <c r="C224" i="6" s="1"/>
  <c r="E224" i="4"/>
  <c r="B225" i="4"/>
  <c r="C225" i="4"/>
  <c r="D225" i="4"/>
  <c r="L225" i="4" s="1"/>
  <c r="C225" i="6" s="1"/>
  <c r="E225" i="4"/>
  <c r="B226" i="4"/>
  <c r="C226" i="4"/>
  <c r="D226" i="4"/>
  <c r="L226" i="4" s="1"/>
  <c r="C226" i="6" s="1"/>
  <c r="E226" i="4"/>
  <c r="B227" i="4"/>
  <c r="C227" i="4"/>
  <c r="D227" i="4"/>
  <c r="L227" i="4" s="1"/>
  <c r="C227" i="6" s="1"/>
  <c r="E227" i="4"/>
  <c r="B228" i="4"/>
  <c r="C228" i="4"/>
  <c r="D228" i="4"/>
  <c r="E228" i="4"/>
  <c r="B229" i="4"/>
  <c r="C229" i="4"/>
  <c r="D229" i="4"/>
  <c r="L229" i="4" s="1"/>
  <c r="C229" i="6" s="1"/>
  <c r="E229" i="4"/>
  <c r="B230" i="4"/>
  <c r="C230" i="4"/>
  <c r="D230" i="4"/>
  <c r="L230" i="4" s="1"/>
  <c r="C230" i="6" s="1"/>
  <c r="E230" i="4"/>
  <c r="B231" i="4"/>
  <c r="C231" i="4"/>
  <c r="D231" i="4"/>
  <c r="L231" i="4" s="1"/>
  <c r="C231" i="6" s="1"/>
  <c r="E231" i="4"/>
  <c r="B232" i="4"/>
  <c r="C232" i="4"/>
  <c r="D232" i="4"/>
  <c r="L232" i="4" s="1"/>
  <c r="C232" i="6" s="1"/>
  <c r="E232" i="4"/>
  <c r="B233" i="4"/>
  <c r="C233" i="4"/>
  <c r="D233" i="4"/>
  <c r="L233" i="4" s="1"/>
  <c r="C233" i="6" s="1"/>
  <c r="E233" i="4"/>
  <c r="B234" i="4"/>
  <c r="C234" i="4"/>
  <c r="D234" i="4"/>
  <c r="L234" i="4" s="1"/>
  <c r="C234" i="6" s="1"/>
  <c r="E234" i="4"/>
  <c r="B235" i="4"/>
  <c r="C235" i="4"/>
  <c r="D235" i="4"/>
  <c r="L235" i="4" s="1"/>
  <c r="C235" i="6" s="1"/>
  <c r="E235" i="4"/>
  <c r="B236" i="4"/>
  <c r="C236" i="4"/>
  <c r="D236" i="4"/>
  <c r="E236" i="4"/>
  <c r="B237" i="4"/>
  <c r="C237" i="4"/>
  <c r="D237" i="4"/>
  <c r="L237" i="4" s="1"/>
  <c r="C237" i="6" s="1"/>
  <c r="E237" i="4"/>
  <c r="B238" i="4"/>
  <c r="C238" i="4"/>
  <c r="D238" i="4"/>
  <c r="L238" i="4" s="1"/>
  <c r="C238" i="6" s="1"/>
  <c r="E238" i="4"/>
  <c r="B239" i="4"/>
  <c r="C239" i="4"/>
  <c r="D239" i="4"/>
  <c r="L239" i="4" s="1"/>
  <c r="C239" i="6" s="1"/>
  <c r="E239" i="4"/>
  <c r="B240" i="4"/>
  <c r="C240" i="4"/>
  <c r="D240" i="4"/>
  <c r="L240" i="4" s="1"/>
  <c r="C240" i="6" s="1"/>
  <c r="E240" i="4"/>
  <c r="B241" i="4"/>
  <c r="C241" i="4"/>
  <c r="D241" i="4"/>
  <c r="L241" i="4" s="1"/>
  <c r="C241" i="6" s="1"/>
  <c r="E241" i="4"/>
  <c r="C2" i="4"/>
  <c r="D2" i="4"/>
  <c r="E2" i="4"/>
  <c r="L2" i="4" s="1"/>
  <c r="C2" i="6" s="1"/>
  <c r="B2" i="4"/>
  <c r="L4" i="5"/>
  <c r="M4" i="5"/>
  <c r="N4" i="5"/>
  <c r="O4" i="5"/>
  <c r="L5" i="5"/>
  <c r="M5" i="5"/>
  <c r="N5" i="5"/>
  <c r="O5" i="5"/>
  <c r="L6" i="5"/>
  <c r="M6" i="5"/>
  <c r="N6" i="5"/>
  <c r="O6" i="5"/>
  <c r="L7" i="5"/>
  <c r="M7" i="5"/>
  <c r="N7" i="5"/>
  <c r="O7" i="5"/>
  <c r="L8" i="5"/>
  <c r="M8" i="5"/>
  <c r="N8" i="5"/>
  <c r="O8" i="5"/>
  <c r="L9" i="5"/>
  <c r="M9" i="5"/>
  <c r="N9" i="5"/>
  <c r="O9" i="5"/>
  <c r="L10" i="5"/>
  <c r="M10" i="5"/>
  <c r="N10" i="5"/>
  <c r="O10" i="5"/>
  <c r="L11" i="5"/>
  <c r="M11" i="5"/>
  <c r="N11" i="5"/>
  <c r="O11" i="5"/>
  <c r="L12" i="5"/>
  <c r="M12" i="5"/>
  <c r="N12" i="5"/>
  <c r="O12" i="5"/>
  <c r="L13" i="5"/>
  <c r="M13" i="5"/>
  <c r="N13" i="5"/>
  <c r="O13" i="5"/>
  <c r="L14" i="5"/>
  <c r="M14" i="5"/>
  <c r="N14" i="5"/>
  <c r="O14" i="5"/>
  <c r="L15" i="5"/>
  <c r="M15" i="5"/>
  <c r="N15" i="5"/>
  <c r="O15" i="5"/>
  <c r="L16" i="5"/>
  <c r="M16" i="5"/>
  <c r="N16" i="5"/>
  <c r="O16" i="5"/>
  <c r="L17" i="5"/>
  <c r="M17" i="5"/>
  <c r="N17" i="5"/>
  <c r="O17" i="5"/>
  <c r="L18" i="5"/>
  <c r="M18" i="5"/>
  <c r="N18" i="5"/>
  <c r="O18" i="5"/>
  <c r="L19" i="5"/>
  <c r="M19" i="5"/>
  <c r="N19" i="5"/>
  <c r="O19" i="5"/>
  <c r="L20" i="5"/>
  <c r="M20" i="5"/>
  <c r="N20" i="5"/>
  <c r="O20" i="5"/>
  <c r="L21" i="5"/>
  <c r="M21" i="5"/>
  <c r="N21" i="5"/>
  <c r="O21" i="5"/>
  <c r="L22" i="5"/>
  <c r="M22" i="5"/>
  <c r="N22" i="5"/>
  <c r="O22" i="5"/>
  <c r="L23" i="5"/>
  <c r="M23" i="5"/>
  <c r="N23" i="5"/>
  <c r="O23" i="5"/>
  <c r="L24" i="5"/>
  <c r="M24" i="5"/>
  <c r="N24" i="5"/>
  <c r="O24" i="5"/>
  <c r="L25" i="5"/>
  <c r="M25" i="5"/>
  <c r="N25" i="5"/>
  <c r="O25" i="5"/>
  <c r="L26" i="5"/>
  <c r="M26" i="5"/>
  <c r="N26" i="5"/>
  <c r="O26" i="5"/>
  <c r="L27" i="5"/>
  <c r="M27" i="5"/>
  <c r="N27" i="5"/>
  <c r="O27" i="5"/>
  <c r="L28" i="5"/>
  <c r="M28" i="5"/>
  <c r="N28" i="5"/>
  <c r="O28" i="5"/>
  <c r="L29" i="5"/>
  <c r="M29" i="5"/>
  <c r="N29" i="5"/>
  <c r="O29" i="5"/>
  <c r="L30" i="5"/>
  <c r="M30" i="5"/>
  <c r="N30" i="5"/>
  <c r="O30" i="5"/>
  <c r="L31" i="5"/>
  <c r="M31" i="5"/>
  <c r="N31" i="5"/>
  <c r="O31" i="5"/>
  <c r="L32" i="5"/>
  <c r="M32" i="5"/>
  <c r="N32" i="5"/>
  <c r="O32" i="5"/>
  <c r="L33" i="5"/>
  <c r="M33" i="5"/>
  <c r="N33" i="5"/>
  <c r="O33" i="5"/>
  <c r="L34" i="5"/>
  <c r="M34" i="5"/>
  <c r="N34" i="5"/>
  <c r="O34" i="5"/>
  <c r="L35" i="5"/>
  <c r="M35" i="5"/>
  <c r="N35" i="5"/>
  <c r="O35" i="5"/>
  <c r="L36" i="5"/>
  <c r="M36" i="5"/>
  <c r="N36" i="5"/>
  <c r="O36" i="5"/>
  <c r="L37" i="5"/>
  <c r="M37" i="5"/>
  <c r="N37" i="5"/>
  <c r="O37" i="5"/>
  <c r="L38" i="5"/>
  <c r="M38" i="5"/>
  <c r="N38" i="5"/>
  <c r="O38" i="5"/>
  <c r="L39" i="5"/>
  <c r="M39" i="5"/>
  <c r="N39" i="5"/>
  <c r="O39" i="5"/>
  <c r="L40" i="5"/>
  <c r="M40" i="5"/>
  <c r="N40" i="5"/>
  <c r="O40" i="5"/>
  <c r="L41" i="5"/>
  <c r="M41" i="5"/>
  <c r="N41" i="5"/>
  <c r="O41" i="5"/>
  <c r="L42" i="5"/>
  <c r="M42" i="5"/>
  <c r="N42" i="5"/>
  <c r="O42" i="5"/>
  <c r="L43" i="5"/>
  <c r="M43" i="5"/>
  <c r="N43" i="5"/>
  <c r="O43" i="5"/>
  <c r="L44" i="5"/>
  <c r="M44" i="5"/>
  <c r="N44" i="5"/>
  <c r="O44" i="5"/>
  <c r="L45" i="5"/>
  <c r="M45" i="5"/>
  <c r="N45" i="5"/>
  <c r="O45" i="5"/>
  <c r="L46" i="5"/>
  <c r="M46" i="5"/>
  <c r="N46" i="5"/>
  <c r="O46" i="5"/>
  <c r="L47" i="5"/>
  <c r="M47" i="5"/>
  <c r="N47" i="5"/>
  <c r="O47" i="5"/>
  <c r="L48" i="5"/>
  <c r="M48" i="5"/>
  <c r="N48" i="5"/>
  <c r="O48" i="5"/>
  <c r="L49" i="5"/>
  <c r="M49" i="5"/>
  <c r="N49" i="5"/>
  <c r="O49" i="5"/>
  <c r="L50" i="5"/>
  <c r="M50" i="5"/>
  <c r="N50" i="5"/>
  <c r="O50" i="5"/>
  <c r="L51" i="5"/>
  <c r="M51" i="5"/>
  <c r="N51" i="5"/>
  <c r="O51" i="5"/>
  <c r="L52" i="5"/>
  <c r="M52" i="5"/>
  <c r="N52" i="5"/>
  <c r="O52" i="5"/>
  <c r="L53" i="5"/>
  <c r="M53" i="5"/>
  <c r="N53" i="5"/>
  <c r="O53" i="5"/>
  <c r="L54" i="5"/>
  <c r="M54" i="5"/>
  <c r="N54" i="5"/>
  <c r="O54" i="5"/>
  <c r="L55" i="5"/>
  <c r="M55" i="5"/>
  <c r="N55" i="5"/>
  <c r="O55" i="5"/>
  <c r="L56" i="5"/>
  <c r="M56" i="5"/>
  <c r="N56" i="5"/>
  <c r="O56" i="5"/>
  <c r="L57" i="5"/>
  <c r="M57" i="5"/>
  <c r="N57" i="5"/>
  <c r="O57" i="5"/>
  <c r="L58" i="5"/>
  <c r="M58" i="5"/>
  <c r="N58" i="5"/>
  <c r="O58" i="5"/>
  <c r="L59" i="5"/>
  <c r="M59" i="5"/>
  <c r="N59" i="5"/>
  <c r="O59" i="5"/>
  <c r="L60" i="5"/>
  <c r="M60" i="5"/>
  <c r="N60" i="5"/>
  <c r="O60" i="5"/>
  <c r="L61" i="5"/>
  <c r="M61" i="5"/>
  <c r="N61" i="5"/>
  <c r="O61" i="5"/>
  <c r="L62" i="5"/>
  <c r="M62" i="5"/>
  <c r="N62" i="5"/>
  <c r="O62" i="5"/>
  <c r="L63" i="5"/>
  <c r="M63" i="5"/>
  <c r="N63" i="5"/>
  <c r="O63" i="5"/>
  <c r="L64" i="5"/>
  <c r="M64" i="5"/>
  <c r="N64" i="5"/>
  <c r="O64" i="5"/>
  <c r="L65" i="5"/>
  <c r="M65" i="5"/>
  <c r="N65" i="5"/>
  <c r="O65" i="5"/>
  <c r="L66" i="5"/>
  <c r="M66" i="5"/>
  <c r="N66" i="5"/>
  <c r="O66" i="5"/>
  <c r="L67" i="5"/>
  <c r="M67" i="5"/>
  <c r="N67" i="5"/>
  <c r="O67" i="5"/>
  <c r="L68" i="5"/>
  <c r="M68" i="5"/>
  <c r="N68" i="5"/>
  <c r="O68" i="5"/>
  <c r="L69" i="5"/>
  <c r="M69" i="5"/>
  <c r="N69" i="5"/>
  <c r="O69" i="5"/>
  <c r="L70" i="5"/>
  <c r="M70" i="5"/>
  <c r="N70" i="5"/>
  <c r="O70" i="5"/>
  <c r="L71" i="5"/>
  <c r="M71" i="5"/>
  <c r="N71" i="5"/>
  <c r="O71" i="5"/>
  <c r="L72" i="5"/>
  <c r="M72" i="5"/>
  <c r="N72" i="5"/>
  <c r="O72" i="5"/>
  <c r="L73" i="5"/>
  <c r="M73" i="5"/>
  <c r="N73" i="5"/>
  <c r="O73" i="5"/>
  <c r="L74" i="5"/>
  <c r="M74" i="5"/>
  <c r="N74" i="5"/>
  <c r="O74" i="5"/>
  <c r="L75" i="5"/>
  <c r="M75" i="5"/>
  <c r="N75" i="5"/>
  <c r="O75" i="5"/>
  <c r="L76" i="5"/>
  <c r="M76" i="5"/>
  <c r="N76" i="5"/>
  <c r="O76" i="5"/>
  <c r="L77" i="5"/>
  <c r="M77" i="5"/>
  <c r="N77" i="5"/>
  <c r="O77" i="5"/>
  <c r="L78" i="5"/>
  <c r="M78" i="5"/>
  <c r="N78" i="5"/>
  <c r="O78" i="5"/>
  <c r="L79" i="5"/>
  <c r="M79" i="5"/>
  <c r="N79" i="5"/>
  <c r="O79" i="5"/>
  <c r="L80" i="5"/>
  <c r="M80" i="5"/>
  <c r="N80" i="5"/>
  <c r="O80" i="5"/>
  <c r="L81" i="5"/>
  <c r="M81" i="5"/>
  <c r="N81" i="5"/>
  <c r="O81" i="5"/>
  <c r="L82" i="5"/>
  <c r="M82" i="5"/>
  <c r="N82" i="5"/>
  <c r="O82" i="5"/>
  <c r="L83" i="5"/>
  <c r="M83" i="5"/>
  <c r="N83" i="5"/>
  <c r="O83" i="5"/>
  <c r="L84" i="5"/>
  <c r="M84" i="5"/>
  <c r="N84" i="5"/>
  <c r="O84" i="5"/>
  <c r="L85" i="5"/>
  <c r="M85" i="5"/>
  <c r="N85" i="5"/>
  <c r="O85" i="5"/>
  <c r="L86" i="5"/>
  <c r="M86" i="5"/>
  <c r="N86" i="5"/>
  <c r="O86" i="5"/>
  <c r="L87" i="5"/>
  <c r="M87" i="5"/>
  <c r="N87" i="5"/>
  <c r="O87" i="5"/>
  <c r="L88" i="5"/>
  <c r="M88" i="5"/>
  <c r="N88" i="5"/>
  <c r="O88" i="5"/>
  <c r="L89" i="5"/>
  <c r="M89" i="5"/>
  <c r="N89" i="5"/>
  <c r="O89" i="5"/>
  <c r="L90" i="5"/>
  <c r="M90" i="5"/>
  <c r="N90" i="5"/>
  <c r="O90" i="5"/>
  <c r="L91" i="5"/>
  <c r="M91" i="5"/>
  <c r="N91" i="5"/>
  <c r="O91" i="5"/>
  <c r="L92" i="5"/>
  <c r="M92" i="5"/>
  <c r="N92" i="5"/>
  <c r="O92" i="5"/>
  <c r="L93" i="5"/>
  <c r="M93" i="5"/>
  <c r="N93" i="5"/>
  <c r="O93" i="5"/>
  <c r="L94" i="5"/>
  <c r="M94" i="5"/>
  <c r="N94" i="5"/>
  <c r="O94" i="5"/>
  <c r="L95" i="5"/>
  <c r="M95" i="5"/>
  <c r="N95" i="5"/>
  <c r="O95" i="5"/>
  <c r="L96" i="5"/>
  <c r="M96" i="5"/>
  <c r="N96" i="5"/>
  <c r="O96" i="5"/>
  <c r="L97" i="5"/>
  <c r="M97" i="5"/>
  <c r="N97" i="5"/>
  <c r="O97" i="5"/>
  <c r="L98" i="5"/>
  <c r="M98" i="5"/>
  <c r="N98" i="5"/>
  <c r="O98" i="5"/>
  <c r="L99" i="5"/>
  <c r="M99" i="5"/>
  <c r="N99" i="5"/>
  <c r="O99" i="5"/>
  <c r="L100" i="5"/>
  <c r="M100" i="5"/>
  <c r="N100" i="5"/>
  <c r="O100" i="5"/>
  <c r="L101" i="5"/>
  <c r="M101" i="5"/>
  <c r="N101" i="5"/>
  <c r="O101" i="5"/>
  <c r="L102" i="5"/>
  <c r="M102" i="5"/>
  <c r="N102" i="5"/>
  <c r="O102" i="5"/>
  <c r="L103" i="5"/>
  <c r="M103" i="5"/>
  <c r="N103" i="5"/>
  <c r="O103" i="5"/>
  <c r="L104" i="5"/>
  <c r="M104" i="5"/>
  <c r="N104" i="5"/>
  <c r="O104" i="5"/>
  <c r="L105" i="5"/>
  <c r="M105" i="5"/>
  <c r="N105" i="5"/>
  <c r="O105" i="5"/>
  <c r="L106" i="5"/>
  <c r="M106" i="5"/>
  <c r="N106" i="5"/>
  <c r="O106" i="5"/>
  <c r="L107" i="5"/>
  <c r="M107" i="5"/>
  <c r="N107" i="5"/>
  <c r="O107" i="5"/>
  <c r="L108" i="5"/>
  <c r="M108" i="5"/>
  <c r="N108" i="5"/>
  <c r="O108" i="5"/>
  <c r="L109" i="5"/>
  <c r="M109" i="5"/>
  <c r="N109" i="5"/>
  <c r="O109" i="5"/>
  <c r="L110" i="5"/>
  <c r="M110" i="5"/>
  <c r="N110" i="5"/>
  <c r="O110" i="5"/>
  <c r="L111" i="5"/>
  <c r="M111" i="5"/>
  <c r="N111" i="5"/>
  <c r="O111" i="5"/>
  <c r="L112" i="5"/>
  <c r="M112" i="5"/>
  <c r="N112" i="5"/>
  <c r="O112" i="5"/>
  <c r="L113" i="5"/>
  <c r="M113" i="5"/>
  <c r="N113" i="5"/>
  <c r="O113" i="5"/>
  <c r="L114" i="5"/>
  <c r="M114" i="5"/>
  <c r="N114" i="5"/>
  <c r="O114" i="5"/>
  <c r="L115" i="5"/>
  <c r="M115" i="5"/>
  <c r="N115" i="5"/>
  <c r="O115" i="5"/>
  <c r="L116" i="5"/>
  <c r="M116" i="5"/>
  <c r="N116" i="5"/>
  <c r="O116" i="5"/>
  <c r="L117" i="5"/>
  <c r="M117" i="5"/>
  <c r="N117" i="5"/>
  <c r="O117" i="5"/>
  <c r="L118" i="5"/>
  <c r="M118" i="5"/>
  <c r="N118" i="5"/>
  <c r="O118" i="5"/>
  <c r="L119" i="5"/>
  <c r="M119" i="5"/>
  <c r="N119" i="5"/>
  <c r="O119" i="5"/>
  <c r="L120" i="5"/>
  <c r="M120" i="5"/>
  <c r="N120" i="5"/>
  <c r="O120" i="5"/>
  <c r="L121" i="5"/>
  <c r="M121" i="5"/>
  <c r="N121" i="5"/>
  <c r="O121" i="5"/>
  <c r="L122" i="5"/>
  <c r="M122" i="5"/>
  <c r="N122" i="5"/>
  <c r="O122" i="5"/>
  <c r="L123" i="5"/>
  <c r="M123" i="5"/>
  <c r="N123" i="5"/>
  <c r="O123" i="5"/>
  <c r="L124" i="5"/>
  <c r="M124" i="5"/>
  <c r="N124" i="5"/>
  <c r="O124" i="5"/>
  <c r="L125" i="5"/>
  <c r="M125" i="5"/>
  <c r="N125" i="5"/>
  <c r="O125" i="5"/>
  <c r="L126" i="5"/>
  <c r="M126" i="5"/>
  <c r="N126" i="5"/>
  <c r="O126" i="5"/>
  <c r="L127" i="5"/>
  <c r="M127" i="5"/>
  <c r="N127" i="5"/>
  <c r="O127" i="5"/>
  <c r="L128" i="5"/>
  <c r="M128" i="5"/>
  <c r="N128" i="5"/>
  <c r="O128" i="5"/>
  <c r="L129" i="5"/>
  <c r="M129" i="5"/>
  <c r="N129" i="5"/>
  <c r="O129" i="5"/>
  <c r="L130" i="5"/>
  <c r="M130" i="5"/>
  <c r="N130" i="5"/>
  <c r="O130" i="5"/>
  <c r="L131" i="5"/>
  <c r="M131" i="5"/>
  <c r="N131" i="5"/>
  <c r="O131" i="5"/>
  <c r="L132" i="5"/>
  <c r="M132" i="5"/>
  <c r="N132" i="5"/>
  <c r="O132" i="5"/>
  <c r="L133" i="5"/>
  <c r="M133" i="5"/>
  <c r="N133" i="5"/>
  <c r="O133" i="5"/>
  <c r="L134" i="5"/>
  <c r="M134" i="5"/>
  <c r="N134" i="5"/>
  <c r="O134" i="5"/>
  <c r="L135" i="5"/>
  <c r="M135" i="5"/>
  <c r="N135" i="5"/>
  <c r="O135" i="5"/>
  <c r="L136" i="5"/>
  <c r="M136" i="5"/>
  <c r="N136" i="5"/>
  <c r="O136" i="5"/>
  <c r="L137" i="5"/>
  <c r="M137" i="5"/>
  <c r="N137" i="5"/>
  <c r="O137" i="5"/>
  <c r="L138" i="5"/>
  <c r="M138" i="5"/>
  <c r="N138" i="5"/>
  <c r="O138" i="5"/>
  <c r="L139" i="5"/>
  <c r="M139" i="5"/>
  <c r="N139" i="5"/>
  <c r="O139" i="5"/>
  <c r="L140" i="5"/>
  <c r="M140" i="5"/>
  <c r="N140" i="5"/>
  <c r="O140" i="5"/>
  <c r="L141" i="5"/>
  <c r="M141" i="5"/>
  <c r="N141" i="5"/>
  <c r="O141" i="5"/>
  <c r="L142" i="5"/>
  <c r="M142" i="5"/>
  <c r="N142" i="5"/>
  <c r="O142" i="5"/>
  <c r="L143" i="5"/>
  <c r="M143" i="5"/>
  <c r="N143" i="5"/>
  <c r="O143" i="5"/>
  <c r="L144" i="5"/>
  <c r="M144" i="5"/>
  <c r="N144" i="5"/>
  <c r="O144" i="5"/>
  <c r="L145" i="5"/>
  <c r="M145" i="5"/>
  <c r="N145" i="5"/>
  <c r="O145" i="5"/>
  <c r="L146" i="5"/>
  <c r="M146" i="5"/>
  <c r="N146" i="5"/>
  <c r="O146" i="5"/>
  <c r="L147" i="5"/>
  <c r="M147" i="5"/>
  <c r="N147" i="5"/>
  <c r="O147" i="5"/>
  <c r="L148" i="5"/>
  <c r="M148" i="5"/>
  <c r="N148" i="5"/>
  <c r="O148" i="5"/>
  <c r="L149" i="5"/>
  <c r="M149" i="5"/>
  <c r="N149" i="5"/>
  <c r="O149" i="5"/>
  <c r="L150" i="5"/>
  <c r="M150" i="5"/>
  <c r="N150" i="5"/>
  <c r="O150" i="5"/>
  <c r="L151" i="5"/>
  <c r="M151" i="5"/>
  <c r="N151" i="5"/>
  <c r="O151" i="5"/>
  <c r="L152" i="5"/>
  <c r="M152" i="5"/>
  <c r="N152" i="5"/>
  <c r="O152" i="5"/>
  <c r="L153" i="5"/>
  <c r="M153" i="5"/>
  <c r="N153" i="5"/>
  <c r="O153" i="5"/>
  <c r="L154" i="5"/>
  <c r="M154" i="5"/>
  <c r="N154" i="5"/>
  <c r="O154" i="5"/>
  <c r="L155" i="5"/>
  <c r="M155" i="5"/>
  <c r="N155" i="5"/>
  <c r="O155" i="5"/>
  <c r="L156" i="5"/>
  <c r="M156" i="5"/>
  <c r="N156" i="5"/>
  <c r="O156" i="5"/>
  <c r="L157" i="5"/>
  <c r="M157" i="5"/>
  <c r="N157" i="5"/>
  <c r="O157" i="5"/>
  <c r="L158" i="5"/>
  <c r="M158" i="5"/>
  <c r="N158" i="5"/>
  <c r="O158" i="5"/>
  <c r="L159" i="5"/>
  <c r="M159" i="5"/>
  <c r="N159" i="5"/>
  <c r="O159" i="5"/>
  <c r="L160" i="5"/>
  <c r="M160" i="5"/>
  <c r="N160" i="5"/>
  <c r="O160" i="5"/>
  <c r="L161" i="5"/>
  <c r="M161" i="5"/>
  <c r="N161" i="5"/>
  <c r="O161" i="5"/>
  <c r="L162" i="5"/>
  <c r="M162" i="5"/>
  <c r="N162" i="5"/>
  <c r="O162" i="5"/>
  <c r="L163" i="5"/>
  <c r="M163" i="5"/>
  <c r="N163" i="5"/>
  <c r="O163" i="5"/>
  <c r="L164" i="5"/>
  <c r="M164" i="5"/>
  <c r="N164" i="5"/>
  <c r="O164" i="5"/>
  <c r="L165" i="5"/>
  <c r="M165" i="5"/>
  <c r="N165" i="5"/>
  <c r="O165" i="5"/>
  <c r="L166" i="5"/>
  <c r="M166" i="5"/>
  <c r="N166" i="5"/>
  <c r="O166" i="5"/>
  <c r="L167" i="5"/>
  <c r="M167" i="5"/>
  <c r="N167" i="5"/>
  <c r="O167" i="5"/>
  <c r="L168" i="5"/>
  <c r="M168" i="5"/>
  <c r="N168" i="5"/>
  <c r="O168" i="5"/>
  <c r="L169" i="5"/>
  <c r="M169" i="5"/>
  <c r="N169" i="5"/>
  <c r="O169" i="5"/>
  <c r="L170" i="5"/>
  <c r="M170" i="5"/>
  <c r="N170" i="5"/>
  <c r="O170" i="5"/>
  <c r="L171" i="5"/>
  <c r="M171" i="5"/>
  <c r="N171" i="5"/>
  <c r="O171" i="5"/>
  <c r="L172" i="5"/>
  <c r="M172" i="5"/>
  <c r="N172" i="5"/>
  <c r="O172" i="5"/>
  <c r="L173" i="5"/>
  <c r="M173" i="5"/>
  <c r="N173" i="5"/>
  <c r="O173" i="5"/>
  <c r="L174" i="5"/>
  <c r="M174" i="5"/>
  <c r="N174" i="5"/>
  <c r="O174" i="5"/>
  <c r="L175" i="5"/>
  <c r="M175" i="5"/>
  <c r="N175" i="5"/>
  <c r="O175" i="5"/>
  <c r="L176" i="5"/>
  <c r="M176" i="5"/>
  <c r="N176" i="5"/>
  <c r="O176" i="5"/>
  <c r="L177" i="5"/>
  <c r="M177" i="5"/>
  <c r="N177" i="5"/>
  <c r="O177" i="5"/>
  <c r="L178" i="5"/>
  <c r="M178" i="5"/>
  <c r="N178" i="5"/>
  <c r="O178" i="5"/>
  <c r="L179" i="5"/>
  <c r="M179" i="5"/>
  <c r="N179" i="5"/>
  <c r="O179" i="5"/>
  <c r="L180" i="5"/>
  <c r="M180" i="5"/>
  <c r="N180" i="5"/>
  <c r="O180" i="5"/>
  <c r="L181" i="5"/>
  <c r="M181" i="5"/>
  <c r="N181" i="5"/>
  <c r="O181" i="5"/>
  <c r="L182" i="5"/>
  <c r="M182" i="5"/>
  <c r="N182" i="5"/>
  <c r="O182" i="5"/>
  <c r="L183" i="5"/>
  <c r="M183" i="5"/>
  <c r="N183" i="5"/>
  <c r="O183" i="5"/>
  <c r="L184" i="5"/>
  <c r="M184" i="5"/>
  <c r="N184" i="5"/>
  <c r="O184" i="5"/>
  <c r="L185" i="5"/>
  <c r="M185" i="5"/>
  <c r="N185" i="5"/>
  <c r="O185" i="5"/>
  <c r="L186" i="5"/>
  <c r="M186" i="5"/>
  <c r="N186" i="5"/>
  <c r="O186" i="5"/>
  <c r="L187" i="5"/>
  <c r="M187" i="5"/>
  <c r="N187" i="5"/>
  <c r="O187" i="5"/>
  <c r="L188" i="5"/>
  <c r="M188" i="5"/>
  <c r="N188" i="5"/>
  <c r="O188" i="5"/>
  <c r="L189" i="5"/>
  <c r="M189" i="5"/>
  <c r="N189" i="5"/>
  <c r="O189" i="5"/>
  <c r="L190" i="5"/>
  <c r="M190" i="5"/>
  <c r="N190" i="5"/>
  <c r="O190" i="5"/>
  <c r="L191" i="5"/>
  <c r="M191" i="5"/>
  <c r="N191" i="5"/>
  <c r="O191" i="5"/>
  <c r="L192" i="5"/>
  <c r="M192" i="5"/>
  <c r="N192" i="5"/>
  <c r="O192" i="5"/>
  <c r="L193" i="5"/>
  <c r="M193" i="5"/>
  <c r="N193" i="5"/>
  <c r="O193" i="5"/>
  <c r="L194" i="5"/>
  <c r="M194" i="5"/>
  <c r="N194" i="5"/>
  <c r="O194" i="5"/>
  <c r="L195" i="5"/>
  <c r="M195" i="5"/>
  <c r="N195" i="5"/>
  <c r="O195" i="5"/>
  <c r="L196" i="5"/>
  <c r="M196" i="5"/>
  <c r="N196" i="5"/>
  <c r="O196" i="5"/>
  <c r="L197" i="5"/>
  <c r="M197" i="5"/>
  <c r="N197" i="5"/>
  <c r="O197" i="5"/>
  <c r="L198" i="5"/>
  <c r="M198" i="5"/>
  <c r="N198" i="5"/>
  <c r="O198" i="5"/>
  <c r="L199" i="5"/>
  <c r="M199" i="5"/>
  <c r="N199" i="5"/>
  <c r="O199" i="5"/>
  <c r="L200" i="5"/>
  <c r="M200" i="5"/>
  <c r="N200" i="5"/>
  <c r="O200" i="5"/>
  <c r="L201" i="5"/>
  <c r="M201" i="5"/>
  <c r="N201" i="5"/>
  <c r="O201" i="5"/>
  <c r="L202" i="5"/>
  <c r="M202" i="5"/>
  <c r="N202" i="5"/>
  <c r="O202" i="5"/>
  <c r="L203" i="5"/>
  <c r="M203" i="5"/>
  <c r="N203" i="5"/>
  <c r="O203" i="5"/>
  <c r="L204" i="5"/>
  <c r="M204" i="5"/>
  <c r="N204" i="5"/>
  <c r="O204" i="5"/>
  <c r="L205" i="5"/>
  <c r="M205" i="5"/>
  <c r="N205" i="5"/>
  <c r="O205" i="5"/>
  <c r="L206" i="5"/>
  <c r="M206" i="5"/>
  <c r="N206" i="5"/>
  <c r="O206" i="5"/>
  <c r="L207" i="5"/>
  <c r="M207" i="5"/>
  <c r="N207" i="5"/>
  <c r="O207" i="5"/>
  <c r="L208" i="5"/>
  <c r="M208" i="5"/>
  <c r="N208" i="5"/>
  <c r="O208" i="5"/>
  <c r="L209" i="5"/>
  <c r="M209" i="5"/>
  <c r="N209" i="5"/>
  <c r="O209" i="5"/>
  <c r="L210" i="5"/>
  <c r="M210" i="5"/>
  <c r="N210" i="5"/>
  <c r="O210" i="5"/>
  <c r="L211" i="5"/>
  <c r="M211" i="5"/>
  <c r="N211" i="5"/>
  <c r="O211" i="5"/>
  <c r="L212" i="5"/>
  <c r="M212" i="5"/>
  <c r="N212" i="5"/>
  <c r="O212" i="5"/>
  <c r="L213" i="5"/>
  <c r="M213" i="5"/>
  <c r="N213" i="5"/>
  <c r="O213" i="5"/>
  <c r="L214" i="5"/>
  <c r="M214" i="5"/>
  <c r="N214" i="5"/>
  <c r="O214" i="5"/>
  <c r="L215" i="5"/>
  <c r="M215" i="5"/>
  <c r="N215" i="5"/>
  <c r="O215" i="5"/>
  <c r="L216" i="5"/>
  <c r="M216" i="5"/>
  <c r="N216" i="5"/>
  <c r="O216" i="5"/>
  <c r="L217" i="5"/>
  <c r="M217" i="5"/>
  <c r="N217" i="5"/>
  <c r="O217" i="5"/>
  <c r="L218" i="5"/>
  <c r="M218" i="5"/>
  <c r="N218" i="5"/>
  <c r="O218" i="5"/>
  <c r="L219" i="5"/>
  <c r="M219" i="5"/>
  <c r="N219" i="5"/>
  <c r="O219" i="5"/>
  <c r="L220" i="5"/>
  <c r="M220" i="5"/>
  <c r="N220" i="5"/>
  <c r="O220" i="5"/>
  <c r="L221" i="5"/>
  <c r="M221" i="5"/>
  <c r="N221" i="5"/>
  <c r="O221" i="5"/>
  <c r="L222" i="5"/>
  <c r="M222" i="5"/>
  <c r="N222" i="5"/>
  <c r="O222" i="5"/>
  <c r="L223" i="5"/>
  <c r="M223" i="5"/>
  <c r="N223" i="5"/>
  <c r="O223" i="5"/>
  <c r="L224" i="5"/>
  <c r="M224" i="5"/>
  <c r="N224" i="5"/>
  <c r="O224" i="5"/>
  <c r="L225" i="5"/>
  <c r="M225" i="5"/>
  <c r="N225" i="5"/>
  <c r="O225" i="5"/>
  <c r="L226" i="5"/>
  <c r="M226" i="5"/>
  <c r="N226" i="5"/>
  <c r="O226" i="5"/>
  <c r="L227" i="5"/>
  <c r="M227" i="5"/>
  <c r="N227" i="5"/>
  <c r="O227" i="5"/>
  <c r="L228" i="5"/>
  <c r="M228" i="5"/>
  <c r="N228" i="5"/>
  <c r="O228" i="5"/>
  <c r="L229" i="5"/>
  <c r="M229" i="5"/>
  <c r="N229" i="5"/>
  <c r="O229" i="5"/>
  <c r="L230" i="5"/>
  <c r="M230" i="5"/>
  <c r="N230" i="5"/>
  <c r="O230" i="5"/>
  <c r="L231" i="5"/>
  <c r="M231" i="5"/>
  <c r="N231" i="5"/>
  <c r="O231" i="5"/>
  <c r="L232" i="5"/>
  <c r="M232" i="5"/>
  <c r="N232" i="5"/>
  <c r="O232" i="5"/>
  <c r="L233" i="5"/>
  <c r="M233" i="5"/>
  <c r="N233" i="5"/>
  <c r="O233" i="5"/>
  <c r="L234" i="5"/>
  <c r="M234" i="5"/>
  <c r="N234" i="5"/>
  <c r="O234" i="5"/>
  <c r="L235" i="5"/>
  <c r="M235" i="5"/>
  <c r="N235" i="5"/>
  <c r="O235" i="5"/>
  <c r="L236" i="5"/>
  <c r="M236" i="5"/>
  <c r="N236" i="5"/>
  <c r="O236" i="5"/>
  <c r="L237" i="5"/>
  <c r="M237" i="5"/>
  <c r="N237" i="5"/>
  <c r="O237" i="5"/>
  <c r="L238" i="5"/>
  <c r="M238" i="5"/>
  <c r="N238" i="5"/>
  <c r="O238" i="5"/>
  <c r="L239" i="5"/>
  <c r="M239" i="5"/>
  <c r="N239" i="5"/>
  <c r="O239" i="5"/>
  <c r="L240" i="5"/>
  <c r="M240" i="5"/>
  <c r="N240" i="5"/>
  <c r="O240" i="5"/>
  <c r="L241" i="5"/>
  <c r="M241" i="5"/>
  <c r="N241" i="5"/>
  <c r="O241" i="5"/>
  <c r="M3" i="5"/>
  <c r="L3" i="5"/>
  <c r="M2" i="5"/>
  <c r="N2" i="5"/>
  <c r="L2" i="5"/>
  <c r="L10" i="4"/>
  <c r="C10" i="6" s="1"/>
  <c r="L26" i="4"/>
  <c r="C26" i="6" s="1"/>
  <c r="L42" i="4"/>
  <c r="C42" i="6" s="1"/>
  <c r="L58" i="4"/>
  <c r="C58" i="6" s="1"/>
  <c r="L74" i="4"/>
  <c r="C74" i="6" s="1"/>
  <c r="L90" i="4"/>
  <c r="C90" i="6" s="1"/>
  <c r="L106" i="4"/>
  <c r="C106" i="6" s="1"/>
  <c r="L122" i="4"/>
  <c r="C122" i="6" s="1"/>
  <c r="L138" i="4"/>
  <c r="C138" i="6" s="1"/>
  <c r="L154" i="4"/>
  <c r="C154" i="6" s="1"/>
  <c r="L164" i="4"/>
  <c r="C164" i="6" s="1"/>
  <c r="L172" i="4"/>
  <c r="C172" i="6" s="1"/>
  <c r="L180" i="4"/>
  <c r="C180" i="6" s="1"/>
  <c r="L188" i="4"/>
  <c r="C188" i="6" s="1"/>
  <c r="L196" i="4"/>
  <c r="C196" i="6" s="1"/>
  <c r="L204" i="4"/>
  <c r="C204" i="6" s="1"/>
  <c r="L212" i="4"/>
  <c r="C212" i="6" s="1"/>
  <c r="L220" i="4"/>
  <c r="C220" i="6" s="1"/>
  <c r="L228" i="4"/>
  <c r="C228" i="6" s="1"/>
  <c r="L236" i="4"/>
  <c r="C236" i="6" s="1"/>
  <c r="I3" i="1"/>
  <c r="K2" i="1"/>
  <c r="J4" i="1"/>
  <c r="J2" i="1"/>
  <c r="J3" i="1" s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O3" i="5" l="1"/>
  <c r="O2" i="5"/>
  <c r="K4" i="1"/>
  <c r="J5" i="1"/>
  <c r="Q2" i="5"/>
  <c r="B2" i="6" s="1"/>
  <c r="D2" i="6" s="1"/>
  <c r="J6" i="1" l="1"/>
  <c r="K5" i="1"/>
  <c r="Q3" i="5"/>
  <c r="Q4" i="5" s="1"/>
  <c r="K6" i="1" l="1"/>
  <c r="J7" i="1"/>
  <c r="B3" i="6"/>
  <c r="D3" i="6" s="1"/>
  <c r="Q5" i="5"/>
  <c r="B4" i="6"/>
  <c r="D4" i="6" s="1"/>
  <c r="K7" i="1" l="1"/>
  <c r="J8" i="1"/>
  <c r="J9" i="1" s="1"/>
  <c r="Q6" i="5"/>
  <c r="B5" i="6"/>
  <c r="D5" i="6" s="1"/>
  <c r="K9" i="1" l="1"/>
  <c r="J10" i="1"/>
  <c r="Q7" i="5"/>
  <c r="B6" i="6"/>
  <c r="D6" i="6" s="1"/>
  <c r="J11" i="1" l="1"/>
  <c r="K10" i="1"/>
  <c r="Q8" i="5"/>
  <c r="B7" i="6"/>
  <c r="D7" i="6" s="1"/>
  <c r="K11" i="1" l="1"/>
  <c r="J12" i="1"/>
  <c r="Q9" i="5"/>
  <c r="B8" i="6"/>
  <c r="D8" i="6" s="1"/>
  <c r="J13" i="1" l="1"/>
  <c r="J14" i="1" s="1"/>
  <c r="K12" i="1"/>
  <c r="Q10" i="5"/>
  <c r="B9" i="6"/>
  <c r="D9" i="6" s="1"/>
  <c r="K14" i="1" l="1"/>
  <c r="J15" i="1"/>
  <c r="K15" i="1" s="1"/>
  <c r="Q11" i="5"/>
  <c r="B10" i="6"/>
  <c r="D10" i="6" s="1"/>
  <c r="Q12" i="5" l="1"/>
  <c r="B11" i="6"/>
  <c r="D11" i="6" s="1"/>
  <c r="Q13" i="5" l="1"/>
  <c r="B13" i="6" s="1"/>
  <c r="D13" i="6" s="1"/>
  <c r="B12" i="6"/>
  <c r="D12" i="6" s="1"/>
  <c r="Q14" i="5" l="1"/>
  <c r="Q15" i="5" l="1"/>
  <c r="B14" i="6"/>
  <c r="D14" i="6" s="1"/>
  <c r="Q16" i="5" l="1"/>
  <c r="B15" i="6"/>
  <c r="D15" i="6" s="1"/>
  <c r="Q17" i="5" l="1"/>
  <c r="B16" i="6"/>
  <c r="D16" i="6" s="1"/>
  <c r="Q18" i="5" l="1"/>
  <c r="B17" i="6"/>
  <c r="D17" i="6" s="1"/>
  <c r="Q19" i="5" l="1"/>
  <c r="B18" i="6"/>
  <c r="D18" i="6" s="1"/>
  <c r="Q20" i="5" l="1"/>
  <c r="B19" i="6"/>
  <c r="D19" i="6" s="1"/>
  <c r="Q21" i="5" l="1"/>
  <c r="B20" i="6"/>
  <c r="D20" i="6" s="1"/>
  <c r="Q22" i="5" l="1"/>
  <c r="B21" i="6"/>
  <c r="D21" i="6" s="1"/>
  <c r="Q23" i="5" l="1"/>
  <c r="B22" i="6"/>
  <c r="D22" i="6" s="1"/>
  <c r="Q24" i="5" l="1"/>
  <c r="B23" i="6"/>
  <c r="D23" i="6" s="1"/>
  <c r="Q25" i="5" l="1"/>
  <c r="B24" i="6"/>
  <c r="D24" i="6" s="1"/>
  <c r="Q26" i="5" l="1"/>
  <c r="B25" i="6"/>
  <c r="D25" i="6" s="1"/>
  <c r="Q27" i="5" l="1"/>
  <c r="B26" i="6"/>
  <c r="D26" i="6" s="1"/>
  <c r="Q28" i="5" l="1"/>
  <c r="B27" i="6"/>
  <c r="D27" i="6" s="1"/>
  <c r="Q29" i="5" l="1"/>
  <c r="B28" i="6"/>
  <c r="D28" i="6" s="1"/>
  <c r="Q30" i="5" l="1"/>
  <c r="B29" i="6"/>
  <c r="D29" i="6" s="1"/>
  <c r="Q31" i="5" l="1"/>
  <c r="B30" i="6"/>
  <c r="D30" i="6" s="1"/>
  <c r="Q32" i="5" l="1"/>
  <c r="B31" i="6"/>
  <c r="D31" i="6" s="1"/>
  <c r="Q33" i="5" l="1"/>
  <c r="B32" i="6"/>
  <c r="D32" i="6" s="1"/>
  <c r="Q34" i="5" l="1"/>
  <c r="B33" i="6"/>
  <c r="D33" i="6" s="1"/>
  <c r="Q35" i="5" l="1"/>
  <c r="B34" i="6"/>
  <c r="D34" i="6" s="1"/>
  <c r="Q36" i="5" l="1"/>
  <c r="B35" i="6"/>
  <c r="D35" i="6" s="1"/>
  <c r="Q37" i="5" l="1"/>
  <c r="B36" i="6"/>
  <c r="D36" i="6" s="1"/>
  <c r="Q38" i="5" l="1"/>
  <c r="B37" i="6"/>
  <c r="D37" i="6" s="1"/>
  <c r="Q39" i="5" l="1"/>
  <c r="B38" i="6"/>
  <c r="D38" i="6" s="1"/>
  <c r="Q40" i="5" l="1"/>
  <c r="B39" i="6"/>
  <c r="D39" i="6" s="1"/>
  <c r="Q41" i="5" l="1"/>
  <c r="B40" i="6"/>
  <c r="D40" i="6" s="1"/>
  <c r="Q42" i="5" l="1"/>
  <c r="B41" i="6"/>
  <c r="D41" i="6" s="1"/>
  <c r="Q43" i="5" l="1"/>
  <c r="B42" i="6"/>
  <c r="D42" i="6" s="1"/>
  <c r="Q44" i="5" l="1"/>
  <c r="B43" i="6"/>
  <c r="D43" i="6" s="1"/>
  <c r="Q45" i="5" l="1"/>
  <c r="B44" i="6"/>
  <c r="D44" i="6" s="1"/>
  <c r="Q46" i="5" l="1"/>
  <c r="B45" i="6"/>
  <c r="D45" i="6" s="1"/>
  <c r="Q47" i="5" l="1"/>
  <c r="B46" i="6"/>
  <c r="D46" i="6" s="1"/>
  <c r="Q48" i="5" l="1"/>
  <c r="B47" i="6"/>
  <c r="D47" i="6" s="1"/>
  <c r="Q49" i="5" l="1"/>
  <c r="B48" i="6"/>
  <c r="D48" i="6" s="1"/>
  <c r="Q50" i="5" l="1"/>
  <c r="B49" i="6"/>
  <c r="D49" i="6" s="1"/>
  <c r="Q51" i="5" l="1"/>
  <c r="B50" i="6"/>
  <c r="D50" i="6" s="1"/>
  <c r="Q52" i="5" l="1"/>
  <c r="B51" i="6"/>
  <c r="D51" i="6" s="1"/>
  <c r="Q53" i="5" l="1"/>
  <c r="B52" i="6"/>
  <c r="D52" i="6" s="1"/>
  <c r="Q54" i="5" l="1"/>
  <c r="B53" i="6"/>
  <c r="D53" i="6" s="1"/>
  <c r="Q55" i="5" l="1"/>
  <c r="B54" i="6"/>
  <c r="D54" i="6" s="1"/>
  <c r="Q56" i="5" l="1"/>
  <c r="B55" i="6"/>
  <c r="D55" i="6" s="1"/>
  <c r="Q57" i="5" l="1"/>
  <c r="B56" i="6"/>
  <c r="D56" i="6" s="1"/>
  <c r="Q58" i="5" l="1"/>
  <c r="B57" i="6"/>
  <c r="D57" i="6" s="1"/>
  <c r="Q59" i="5" l="1"/>
  <c r="B58" i="6"/>
  <c r="D58" i="6" s="1"/>
  <c r="Q60" i="5" l="1"/>
  <c r="B59" i="6"/>
  <c r="D59" i="6" s="1"/>
  <c r="Q61" i="5" l="1"/>
  <c r="B60" i="6"/>
  <c r="D60" i="6" s="1"/>
  <c r="Q62" i="5" l="1"/>
  <c r="B61" i="6"/>
  <c r="D61" i="6" s="1"/>
  <c r="Q63" i="5" l="1"/>
  <c r="B62" i="6"/>
  <c r="D62" i="6" s="1"/>
  <c r="Q64" i="5" l="1"/>
  <c r="B63" i="6"/>
  <c r="D63" i="6" s="1"/>
  <c r="Q65" i="5" l="1"/>
  <c r="B64" i="6"/>
  <c r="D64" i="6" s="1"/>
  <c r="Q66" i="5" l="1"/>
  <c r="B65" i="6"/>
  <c r="D65" i="6" s="1"/>
  <c r="Q67" i="5" l="1"/>
  <c r="B66" i="6"/>
  <c r="D66" i="6" s="1"/>
  <c r="Q68" i="5" l="1"/>
  <c r="B67" i="6"/>
  <c r="D67" i="6" s="1"/>
  <c r="Q69" i="5" l="1"/>
  <c r="B68" i="6"/>
  <c r="D68" i="6" s="1"/>
  <c r="Q70" i="5" l="1"/>
  <c r="B69" i="6"/>
  <c r="D69" i="6" s="1"/>
  <c r="Q71" i="5" l="1"/>
  <c r="B70" i="6"/>
  <c r="D70" i="6" s="1"/>
  <c r="Q72" i="5" l="1"/>
  <c r="B71" i="6"/>
  <c r="D71" i="6" s="1"/>
  <c r="Q73" i="5" l="1"/>
  <c r="B72" i="6"/>
  <c r="D72" i="6" s="1"/>
  <c r="Q74" i="5" l="1"/>
  <c r="B73" i="6"/>
  <c r="D73" i="6" s="1"/>
  <c r="Q75" i="5" l="1"/>
  <c r="B74" i="6"/>
  <c r="D74" i="6" s="1"/>
  <c r="Q76" i="5" l="1"/>
  <c r="B75" i="6"/>
  <c r="D75" i="6" s="1"/>
  <c r="Q77" i="5" l="1"/>
  <c r="B76" i="6"/>
  <c r="D76" i="6" s="1"/>
  <c r="Q78" i="5" l="1"/>
  <c r="B77" i="6"/>
  <c r="D77" i="6" s="1"/>
  <c r="Q79" i="5" l="1"/>
  <c r="B78" i="6"/>
  <c r="D78" i="6" s="1"/>
  <c r="Q80" i="5" l="1"/>
  <c r="B79" i="6"/>
  <c r="D79" i="6" s="1"/>
  <c r="Q81" i="5" l="1"/>
  <c r="B80" i="6"/>
  <c r="D80" i="6" s="1"/>
  <c r="Q82" i="5" l="1"/>
  <c r="B81" i="6"/>
  <c r="D81" i="6" s="1"/>
  <c r="Q83" i="5" l="1"/>
  <c r="B82" i="6"/>
  <c r="D82" i="6" s="1"/>
  <c r="Q84" i="5" l="1"/>
  <c r="B83" i="6"/>
  <c r="D83" i="6" s="1"/>
  <c r="Q85" i="5" l="1"/>
  <c r="B84" i="6"/>
  <c r="D84" i="6" s="1"/>
  <c r="Q86" i="5" l="1"/>
  <c r="B85" i="6"/>
  <c r="D85" i="6" s="1"/>
  <c r="Q87" i="5" l="1"/>
  <c r="B86" i="6"/>
  <c r="D86" i="6" s="1"/>
  <c r="Q88" i="5" l="1"/>
  <c r="B87" i="6"/>
  <c r="D87" i="6" s="1"/>
  <c r="Q89" i="5" l="1"/>
  <c r="B88" i="6"/>
  <c r="D88" i="6" s="1"/>
  <c r="Q90" i="5" l="1"/>
  <c r="B89" i="6"/>
  <c r="D89" i="6" s="1"/>
  <c r="Q91" i="5" l="1"/>
  <c r="B90" i="6"/>
  <c r="D90" i="6" s="1"/>
  <c r="Q92" i="5" l="1"/>
  <c r="B91" i="6"/>
  <c r="D91" i="6" s="1"/>
  <c r="Q93" i="5" l="1"/>
  <c r="B92" i="6"/>
  <c r="D92" i="6" s="1"/>
  <c r="Q94" i="5" l="1"/>
  <c r="B93" i="6"/>
  <c r="D93" i="6" s="1"/>
  <c r="Q95" i="5" l="1"/>
  <c r="B94" i="6"/>
  <c r="D94" i="6" s="1"/>
  <c r="Q96" i="5" l="1"/>
  <c r="B95" i="6"/>
  <c r="D95" i="6" s="1"/>
  <c r="Q97" i="5" l="1"/>
  <c r="B96" i="6"/>
  <c r="D96" i="6" s="1"/>
  <c r="Q98" i="5" l="1"/>
  <c r="B97" i="6"/>
  <c r="D97" i="6" s="1"/>
  <c r="Q99" i="5" l="1"/>
  <c r="B98" i="6"/>
  <c r="D98" i="6" s="1"/>
  <c r="Q100" i="5" l="1"/>
  <c r="B99" i="6"/>
  <c r="D99" i="6" s="1"/>
  <c r="Q101" i="5" l="1"/>
  <c r="B100" i="6"/>
  <c r="D100" i="6" s="1"/>
  <c r="Q102" i="5" l="1"/>
  <c r="B101" i="6"/>
  <c r="D101" i="6" s="1"/>
  <c r="Q103" i="5" l="1"/>
  <c r="B102" i="6"/>
  <c r="D102" i="6" s="1"/>
  <c r="Q104" i="5" l="1"/>
  <c r="B103" i="6"/>
  <c r="D103" i="6" s="1"/>
  <c r="Q105" i="5" l="1"/>
  <c r="B104" i="6"/>
  <c r="D104" i="6" s="1"/>
  <c r="Q106" i="5" l="1"/>
  <c r="B105" i="6"/>
  <c r="D105" i="6" s="1"/>
  <c r="Q107" i="5" l="1"/>
  <c r="B106" i="6"/>
  <c r="D106" i="6" s="1"/>
  <c r="Q108" i="5" l="1"/>
  <c r="B107" i="6"/>
  <c r="D107" i="6" s="1"/>
  <c r="Q109" i="5" l="1"/>
  <c r="B108" i="6"/>
  <c r="D108" i="6" s="1"/>
  <c r="Q110" i="5" l="1"/>
  <c r="B109" i="6"/>
  <c r="D109" i="6" s="1"/>
  <c r="Q111" i="5" l="1"/>
  <c r="B110" i="6"/>
  <c r="D110" i="6" s="1"/>
  <c r="Q112" i="5" l="1"/>
  <c r="B111" i="6"/>
  <c r="D111" i="6" s="1"/>
  <c r="Q113" i="5" l="1"/>
  <c r="B112" i="6"/>
  <c r="D112" i="6" s="1"/>
  <c r="Q114" i="5" l="1"/>
  <c r="B113" i="6"/>
  <c r="D113" i="6" s="1"/>
  <c r="Q115" i="5" l="1"/>
  <c r="B114" i="6"/>
  <c r="D114" i="6" s="1"/>
  <c r="Q116" i="5" l="1"/>
  <c r="B115" i="6"/>
  <c r="D115" i="6" s="1"/>
  <c r="Q117" i="5" l="1"/>
  <c r="B116" i="6"/>
  <c r="D116" i="6" s="1"/>
  <c r="Q118" i="5" l="1"/>
  <c r="B117" i="6"/>
  <c r="D117" i="6" s="1"/>
  <c r="Q119" i="5" l="1"/>
  <c r="B118" i="6"/>
  <c r="D118" i="6" s="1"/>
  <c r="Q120" i="5" l="1"/>
  <c r="B119" i="6"/>
  <c r="D119" i="6" s="1"/>
  <c r="Q121" i="5" l="1"/>
  <c r="B120" i="6"/>
  <c r="D120" i="6" s="1"/>
  <c r="Q122" i="5" l="1"/>
  <c r="B121" i="6"/>
  <c r="D121" i="6" s="1"/>
  <c r="Q123" i="5" l="1"/>
  <c r="B122" i="6"/>
  <c r="D122" i="6" s="1"/>
  <c r="Q124" i="5" l="1"/>
  <c r="B123" i="6"/>
  <c r="D123" i="6" s="1"/>
  <c r="Q125" i="5" l="1"/>
  <c r="B124" i="6"/>
  <c r="D124" i="6" s="1"/>
  <c r="Q126" i="5" l="1"/>
  <c r="B125" i="6"/>
  <c r="D125" i="6" s="1"/>
  <c r="Q127" i="5" l="1"/>
  <c r="B126" i="6"/>
  <c r="D126" i="6" s="1"/>
  <c r="Q128" i="5" l="1"/>
  <c r="B127" i="6"/>
  <c r="D127" i="6" s="1"/>
  <c r="Q129" i="5" l="1"/>
  <c r="B128" i="6"/>
  <c r="D128" i="6" s="1"/>
  <c r="Q130" i="5" l="1"/>
  <c r="B129" i="6"/>
  <c r="D129" i="6" s="1"/>
  <c r="Q131" i="5" l="1"/>
  <c r="B130" i="6"/>
  <c r="D130" i="6" s="1"/>
  <c r="Q132" i="5" l="1"/>
  <c r="B131" i="6"/>
  <c r="D131" i="6" s="1"/>
  <c r="Q133" i="5" l="1"/>
  <c r="B132" i="6"/>
  <c r="D132" i="6" s="1"/>
  <c r="Q134" i="5" l="1"/>
  <c r="B133" i="6"/>
  <c r="D133" i="6" s="1"/>
  <c r="Q135" i="5" l="1"/>
  <c r="B134" i="6"/>
  <c r="D134" i="6" s="1"/>
  <c r="Q136" i="5" l="1"/>
  <c r="B135" i="6"/>
  <c r="D135" i="6" s="1"/>
  <c r="Q137" i="5" l="1"/>
  <c r="B136" i="6"/>
  <c r="D136" i="6" s="1"/>
  <c r="Q138" i="5" l="1"/>
  <c r="B137" i="6"/>
  <c r="D137" i="6" s="1"/>
  <c r="Q139" i="5" l="1"/>
  <c r="B138" i="6"/>
  <c r="D138" i="6" s="1"/>
  <c r="Q140" i="5" l="1"/>
  <c r="B139" i="6"/>
  <c r="D139" i="6" s="1"/>
  <c r="Q141" i="5" l="1"/>
  <c r="B140" i="6"/>
  <c r="D140" i="6" s="1"/>
  <c r="Q142" i="5" l="1"/>
  <c r="B141" i="6"/>
  <c r="D141" i="6" s="1"/>
  <c r="Q143" i="5" l="1"/>
  <c r="B142" i="6"/>
  <c r="D142" i="6" s="1"/>
  <c r="Q144" i="5" l="1"/>
  <c r="B143" i="6"/>
  <c r="D143" i="6" s="1"/>
  <c r="Q145" i="5" l="1"/>
  <c r="B144" i="6"/>
  <c r="D144" i="6" s="1"/>
  <c r="Q146" i="5" l="1"/>
  <c r="B145" i="6"/>
  <c r="D145" i="6" s="1"/>
  <c r="Q147" i="5" l="1"/>
  <c r="B146" i="6"/>
  <c r="D146" i="6" s="1"/>
  <c r="Q148" i="5" l="1"/>
  <c r="B147" i="6"/>
  <c r="D147" i="6" s="1"/>
  <c r="Q149" i="5" l="1"/>
  <c r="B148" i="6"/>
  <c r="D148" i="6" s="1"/>
  <c r="Q150" i="5" l="1"/>
  <c r="B149" i="6"/>
  <c r="D149" i="6" s="1"/>
  <c r="Q151" i="5" l="1"/>
  <c r="B150" i="6"/>
  <c r="D150" i="6" s="1"/>
  <c r="Q152" i="5" l="1"/>
  <c r="B151" i="6"/>
  <c r="D151" i="6" s="1"/>
  <c r="Q153" i="5" l="1"/>
  <c r="B152" i="6"/>
  <c r="D152" i="6" s="1"/>
  <c r="Q154" i="5" l="1"/>
  <c r="B153" i="6"/>
  <c r="D153" i="6" s="1"/>
  <c r="Q155" i="5" l="1"/>
  <c r="B154" i="6"/>
  <c r="D154" i="6" s="1"/>
  <c r="Q156" i="5" l="1"/>
  <c r="B155" i="6"/>
  <c r="D155" i="6" s="1"/>
  <c r="Q157" i="5" l="1"/>
  <c r="B156" i="6"/>
  <c r="D156" i="6" s="1"/>
  <c r="Q158" i="5" l="1"/>
  <c r="B157" i="6"/>
  <c r="D157" i="6" s="1"/>
  <c r="Q159" i="5" l="1"/>
  <c r="B158" i="6"/>
  <c r="D158" i="6" s="1"/>
  <c r="Q160" i="5" l="1"/>
  <c r="B159" i="6"/>
  <c r="D159" i="6" s="1"/>
  <c r="Q161" i="5" l="1"/>
  <c r="B160" i="6"/>
  <c r="D160" i="6" s="1"/>
  <c r="Q162" i="5" l="1"/>
  <c r="B161" i="6"/>
  <c r="D161" i="6" s="1"/>
  <c r="Q163" i="5" l="1"/>
  <c r="B162" i="6"/>
  <c r="D162" i="6" s="1"/>
  <c r="Q164" i="5" l="1"/>
  <c r="B163" i="6"/>
  <c r="D163" i="6" s="1"/>
  <c r="Q165" i="5" l="1"/>
  <c r="B164" i="6"/>
  <c r="D164" i="6" s="1"/>
  <c r="Q166" i="5" l="1"/>
  <c r="B165" i="6"/>
  <c r="D165" i="6" s="1"/>
  <c r="Q167" i="5" l="1"/>
  <c r="B166" i="6"/>
  <c r="D166" i="6" s="1"/>
  <c r="Q168" i="5" l="1"/>
  <c r="B167" i="6"/>
  <c r="D167" i="6" s="1"/>
  <c r="Q169" i="5" l="1"/>
  <c r="B168" i="6"/>
  <c r="D168" i="6" s="1"/>
  <c r="Q170" i="5" l="1"/>
  <c r="B169" i="6"/>
  <c r="D169" i="6" s="1"/>
  <c r="Q171" i="5" l="1"/>
  <c r="B170" i="6"/>
  <c r="D170" i="6" s="1"/>
  <c r="Q172" i="5" l="1"/>
  <c r="B171" i="6"/>
  <c r="D171" i="6" s="1"/>
  <c r="Q173" i="5" l="1"/>
  <c r="B172" i="6"/>
  <c r="D172" i="6" s="1"/>
  <c r="Q174" i="5" l="1"/>
  <c r="B173" i="6"/>
  <c r="D173" i="6" s="1"/>
  <c r="Q175" i="5" l="1"/>
  <c r="B174" i="6"/>
  <c r="D174" i="6" s="1"/>
  <c r="Q176" i="5" l="1"/>
  <c r="B175" i="6"/>
  <c r="D175" i="6" s="1"/>
  <c r="Q177" i="5" l="1"/>
  <c r="B176" i="6"/>
  <c r="D176" i="6" s="1"/>
  <c r="Q178" i="5" l="1"/>
  <c r="B177" i="6"/>
  <c r="D177" i="6" s="1"/>
  <c r="Q179" i="5" l="1"/>
  <c r="B178" i="6"/>
  <c r="D178" i="6" s="1"/>
  <c r="Q180" i="5" l="1"/>
  <c r="B179" i="6"/>
  <c r="D179" i="6" s="1"/>
  <c r="Q181" i="5" l="1"/>
  <c r="B180" i="6"/>
  <c r="D180" i="6" s="1"/>
  <c r="Q182" i="5" l="1"/>
  <c r="B181" i="6"/>
  <c r="D181" i="6" s="1"/>
  <c r="Q183" i="5" l="1"/>
  <c r="B182" i="6"/>
  <c r="D182" i="6" s="1"/>
  <c r="Q184" i="5" l="1"/>
  <c r="B183" i="6"/>
  <c r="D183" i="6" s="1"/>
  <c r="Q185" i="5" l="1"/>
  <c r="B184" i="6"/>
  <c r="D184" i="6" s="1"/>
  <c r="Q186" i="5" l="1"/>
  <c r="B185" i="6"/>
  <c r="D185" i="6" s="1"/>
  <c r="Q187" i="5" l="1"/>
  <c r="B186" i="6"/>
  <c r="D186" i="6" s="1"/>
  <c r="Q188" i="5" l="1"/>
  <c r="B187" i="6"/>
  <c r="D187" i="6" s="1"/>
  <c r="Q189" i="5" l="1"/>
  <c r="B188" i="6"/>
  <c r="D188" i="6" s="1"/>
  <c r="Q190" i="5" l="1"/>
  <c r="B189" i="6"/>
  <c r="D189" i="6" s="1"/>
  <c r="Q191" i="5" l="1"/>
  <c r="B190" i="6"/>
  <c r="D190" i="6" s="1"/>
  <c r="Q192" i="5" l="1"/>
  <c r="B191" i="6"/>
  <c r="D191" i="6" s="1"/>
  <c r="Q193" i="5" l="1"/>
  <c r="B192" i="6"/>
  <c r="D192" i="6" s="1"/>
  <c r="Q194" i="5" l="1"/>
  <c r="B193" i="6"/>
  <c r="D193" i="6" s="1"/>
  <c r="Q195" i="5" l="1"/>
  <c r="B194" i="6"/>
  <c r="D194" i="6" s="1"/>
  <c r="Q196" i="5" l="1"/>
  <c r="B195" i="6"/>
  <c r="D195" i="6" s="1"/>
  <c r="Q197" i="5" l="1"/>
  <c r="B196" i="6"/>
  <c r="D196" i="6" s="1"/>
  <c r="Q198" i="5" l="1"/>
  <c r="B197" i="6"/>
  <c r="D197" i="6" s="1"/>
  <c r="Q199" i="5" l="1"/>
  <c r="B198" i="6"/>
  <c r="D198" i="6" s="1"/>
  <c r="Q200" i="5" l="1"/>
  <c r="B199" i="6"/>
  <c r="D199" i="6" s="1"/>
  <c r="Q201" i="5" l="1"/>
  <c r="B200" i="6"/>
  <c r="D200" i="6" s="1"/>
  <c r="Q202" i="5" l="1"/>
  <c r="B201" i="6"/>
  <c r="D201" i="6" s="1"/>
  <c r="Q203" i="5" l="1"/>
  <c r="B202" i="6"/>
  <c r="D202" i="6" s="1"/>
  <c r="Q204" i="5" l="1"/>
  <c r="B203" i="6"/>
  <c r="D203" i="6" s="1"/>
  <c r="Q205" i="5" l="1"/>
  <c r="B204" i="6"/>
  <c r="D204" i="6" s="1"/>
  <c r="Q206" i="5" l="1"/>
  <c r="B205" i="6"/>
  <c r="D205" i="6" s="1"/>
  <c r="Q207" i="5" l="1"/>
  <c r="B206" i="6"/>
  <c r="D206" i="6" s="1"/>
  <c r="Q208" i="5" l="1"/>
  <c r="B207" i="6"/>
  <c r="D207" i="6" s="1"/>
  <c r="Q209" i="5" l="1"/>
  <c r="B208" i="6"/>
  <c r="D208" i="6" s="1"/>
  <c r="Q210" i="5" l="1"/>
  <c r="B209" i="6"/>
  <c r="D209" i="6" s="1"/>
  <c r="Q211" i="5" l="1"/>
  <c r="B210" i="6"/>
  <c r="D210" i="6" s="1"/>
  <c r="Q212" i="5" l="1"/>
  <c r="B211" i="6"/>
  <c r="D211" i="6" s="1"/>
  <c r="Q213" i="5" l="1"/>
  <c r="B212" i="6"/>
  <c r="D212" i="6" s="1"/>
  <c r="Q214" i="5" l="1"/>
  <c r="B213" i="6"/>
  <c r="D213" i="6" s="1"/>
  <c r="Q215" i="5" l="1"/>
  <c r="B214" i="6"/>
  <c r="D214" i="6" s="1"/>
  <c r="Q216" i="5" l="1"/>
  <c r="B215" i="6"/>
  <c r="D215" i="6" s="1"/>
  <c r="Q217" i="5" l="1"/>
  <c r="B216" i="6"/>
  <c r="D216" i="6" s="1"/>
  <c r="Q218" i="5" l="1"/>
  <c r="B217" i="6"/>
  <c r="D217" i="6" s="1"/>
  <c r="Q219" i="5" l="1"/>
  <c r="B218" i="6"/>
  <c r="D218" i="6" s="1"/>
  <c r="Q220" i="5" l="1"/>
  <c r="B219" i="6"/>
  <c r="D219" i="6" s="1"/>
  <c r="Q221" i="5" l="1"/>
  <c r="B220" i="6"/>
  <c r="D220" i="6" s="1"/>
  <c r="Q222" i="5" l="1"/>
  <c r="B221" i="6"/>
  <c r="D221" i="6" s="1"/>
  <c r="Q223" i="5" l="1"/>
  <c r="B222" i="6"/>
  <c r="D222" i="6" s="1"/>
  <c r="Q224" i="5" l="1"/>
  <c r="B223" i="6"/>
  <c r="D223" i="6" s="1"/>
  <c r="Q225" i="5" l="1"/>
  <c r="B224" i="6"/>
  <c r="D224" i="6" s="1"/>
  <c r="Q226" i="5" l="1"/>
  <c r="B225" i="6"/>
  <c r="D225" i="6" s="1"/>
  <c r="Q227" i="5" l="1"/>
  <c r="B226" i="6"/>
  <c r="D226" i="6" s="1"/>
  <c r="Q228" i="5" l="1"/>
  <c r="B227" i="6"/>
  <c r="D227" i="6" s="1"/>
  <c r="Q229" i="5" l="1"/>
  <c r="B228" i="6"/>
  <c r="D228" i="6" s="1"/>
  <c r="Q230" i="5" l="1"/>
  <c r="B229" i="6"/>
  <c r="D229" i="6" s="1"/>
  <c r="Q231" i="5" l="1"/>
  <c r="B230" i="6"/>
  <c r="D230" i="6" s="1"/>
  <c r="Q232" i="5" l="1"/>
  <c r="B231" i="6"/>
  <c r="D231" i="6" s="1"/>
  <c r="Q233" i="5" l="1"/>
  <c r="B232" i="6"/>
  <c r="D232" i="6" s="1"/>
  <c r="Q234" i="5" l="1"/>
  <c r="B233" i="6"/>
  <c r="D233" i="6" s="1"/>
  <c r="Q235" i="5" l="1"/>
  <c r="B234" i="6"/>
  <c r="D234" i="6" s="1"/>
  <c r="Q236" i="5" l="1"/>
  <c r="B235" i="6"/>
  <c r="D235" i="6" s="1"/>
  <c r="Q237" i="5" l="1"/>
  <c r="B236" i="6"/>
  <c r="D236" i="6" s="1"/>
  <c r="Q238" i="5" l="1"/>
  <c r="B237" i="6"/>
  <c r="D237" i="6" s="1"/>
  <c r="Q239" i="5" l="1"/>
  <c r="B238" i="6"/>
  <c r="D238" i="6" s="1"/>
  <c r="Q240" i="5" l="1"/>
  <c r="B239" i="6"/>
  <c r="D239" i="6" s="1"/>
  <c r="Q241" i="5" l="1"/>
  <c r="B241" i="6" s="1"/>
  <c r="D241" i="6" s="1"/>
  <c r="B240" i="6"/>
  <c r="D240" i="6" s="1"/>
</calcChain>
</file>

<file path=xl/sharedStrings.xml><?xml version="1.0" encoding="utf-8"?>
<sst xmlns="http://schemas.openxmlformats.org/spreadsheetml/2006/main" count="83" uniqueCount="22">
  <si>
    <t>year</t>
  </si>
  <si>
    <t>month</t>
  </si>
  <si>
    <t>day</t>
  </si>
  <si>
    <t>symbol</t>
  </si>
  <si>
    <t>action</t>
  </si>
  <si>
    <t>num_of_shares</t>
  </si>
  <si>
    <t>AAPL</t>
  </si>
  <si>
    <t>Buy</t>
  </si>
  <si>
    <t>Sell</t>
  </si>
  <si>
    <t>IBM</t>
  </si>
  <si>
    <t>GOOG</t>
  </si>
  <si>
    <t>XOM</t>
  </si>
  <si>
    <t>Date</t>
  </si>
  <si>
    <t>*</t>
  </si>
  <si>
    <t>Value</t>
  </si>
  <si>
    <t>Cash</t>
  </si>
  <si>
    <t>Initial Cash</t>
  </si>
  <si>
    <t>AAPL_shares</t>
  </si>
  <si>
    <t>GOOG_shares</t>
  </si>
  <si>
    <t>IBM_shares</t>
  </si>
  <si>
    <t>XOM_shares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</si>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</sst>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1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B29" sqref="B29"/>
    </sheetView>
  </sheetViews>
  <sheetFormatPr defaultRowHeight="15" x14ac:dyDescent="0.25"/>
  <cols>
    <col min="8" max="8" width="14.28515625" bestFit="1" customWidth="1"/>
    <col min="9" max="9" width="12.5703125" bestFit="1" customWidth="1"/>
    <col min="10" max="12" width="14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>
        <v>1000000</v>
      </c>
    </row>
    <row r="2" spans="1:12" x14ac:dyDescent="0.25">
      <c r="A2">
        <v>2011</v>
      </c>
      <c r="B2">
        <v>1</v>
      </c>
      <c r="C2">
        <v>10</v>
      </c>
      <c r="D2" t="s">
        <v>6</v>
      </c>
      <c r="E2" t="s">
        <v>7</v>
      </c>
      <c r="F2">
        <v>1500</v>
      </c>
      <c r="H2" s="1">
        <v>339.44</v>
      </c>
      <c r="I2" s="2">
        <f>H2*F2</f>
        <v>509160</v>
      </c>
      <c r="J2" s="2">
        <f>H1-I2</f>
        <v>490840</v>
      </c>
      <c r="K2" s="2">
        <f>J2</f>
        <v>490840</v>
      </c>
      <c r="L2" s="1">
        <v>490840</v>
      </c>
    </row>
    <row r="3" spans="1:12" x14ac:dyDescent="0.25">
      <c r="A3">
        <v>2011</v>
      </c>
      <c r="B3">
        <v>1</v>
      </c>
      <c r="C3">
        <v>13</v>
      </c>
      <c r="D3" t="s">
        <v>6</v>
      </c>
      <c r="E3" t="s">
        <v>8</v>
      </c>
      <c r="F3">
        <v>1500</v>
      </c>
      <c r="H3" s="1">
        <v>342.64</v>
      </c>
      <c r="I3" s="2">
        <f>H3*F3</f>
        <v>513960</v>
      </c>
      <c r="J3" s="2">
        <f>J2+I3</f>
        <v>1004800</v>
      </c>
      <c r="L3" s="1"/>
    </row>
    <row r="4" spans="1:12" x14ac:dyDescent="0.25">
      <c r="A4">
        <v>2011</v>
      </c>
      <c r="B4">
        <v>1</v>
      </c>
      <c r="C4">
        <v>13</v>
      </c>
      <c r="D4" t="s">
        <v>9</v>
      </c>
      <c r="E4" t="s">
        <v>7</v>
      </c>
      <c r="F4">
        <v>4000</v>
      </c>
      <c r="H4" s="1">
        <v>143.91999999999999</v>
      </c>
      <c r="I4" s="2">
        <f t="shared" ref="I4:I15" si="0">H4*F4</f>
        <v>575680</v>
      </c>
      <c r="J4" s="2">
        <f>J3-I4</f>
        <v>429120</v>
      </c>
      <c r="K4" s="2">
        <f>J4</f>
        <v>429120</v>
      </c>
      <c r="L4" s="1">
        <v>429120</v>
      </c>
    </row>
    <row r="5" spans="1:12" x14ac:dyDescent="0.25">
      <c r="A5">
        <v>2011</v>
      </c>
      <c r="B5">
        <v>1</v>
      </c>
      <c r="C5">
        <v>26</v>
      </c>
      <c r="D5" t="s">
        <v>10</v>
      </c>
      <c r="E5" t="s">
        <v>7</v>
      </c>
      <c r="F5">
        <v>1000</v>
      </c>
      <c r="H5" s="1">
        <v>616.5</v>
      </c>
      <c r="I5" s="2">
        <f t="shared" si="0"/>
        <v>616500</v>
      </c>
      <c r="J5" s="2">
        <f>J4-I5</f>
        <v>-187380</v>
      </c>
      <c r="K5" s="2">
        <f>J5</f>
        <v>-187380</v>
      </c>
      <c r="L5" s="1">
        <v>-187380</v>
      </c>
    </row>
    <row r="6" spans="1:12" x14ac:dyDescent="0.25">
      <c r="A6">
        <v>2011</v>
      </c>
      <c r="B6">
        <v>2</v>
      </c>
      <c r="C6">
        <v>2</v>
      </c>
      <c r="D6" t="s">
        <v>11</v>
      </c>
      <c r="E6" t="s">
        <v>8</v>
      </c>
      <c r="F6">
        <v>4000</v>
      </c>
      <c r="H6" s="1">
        <v>79.459999999999994</v>
      </c>
      <c r="I6" s="2">
        <f t="shared" si="0"/>
        <v>317840</v>
      </c>
      <c r="J6" s="2">
        <f>J5+I6</f>
        <v>130460</v>
      </c>
      <c r="K6" s="2">
        <f>J6</f>
        <v>130460</v>
      </c>
      <c r="L6" s="1">
        <v>130460</v>
      </c>
    </row>
    <row r="7" spans="1:12" x14ac:dyDescent="0.25">
      <c r="A7">
        <v>2011</v>
      </c>
      <c r="B7">
        <v>2</v>
      </c>
      <c r="C7">
        <v>10</v>
      </c>
      <c r="D7" t="s">
        <v>11</v>
      </c>
      <c r="E7" t="s">
        <v>7</v>
      </c>
      <c r="F7">
        <v>4000</v>
      </c>
      <c r="H7" s="1">
        <v>79.680000000000007</v>
      </c>
      <c r="I7" s="2">
        <f t="shared" si="0"/>
        <v>318720</v>
      </c>
      <c r="J7" s="2">
        <f>J6-I7</f>
        <v>-188260</v>
      </c>
      <c r="K7" s="2">
        <f>J7</f>
        <v>-188260</v>
      </c>
      <c r="L7" s="1">
        <v>-188260</v>
      </c>
    </row>
    <row r="8" spans="1:12" x14ac:dyDescent="0.25">
      <c r="A8">
        <v>2011</v>
      </c>
      <c r="B8">
        <v>3</v>
      </c>
      <c r="C8">
        <v>3</v>
      </c>
      <c r="D8" t="s">
        <v>10</v>
      </c>
      <c r="E8" t="s">
        <v>8</v>
      </c>
      <c r="F8">
        <v>1000</v>
      </c>
      <c r="H8" s="1">
        <v>609.55999999999995</v>
      </c>
      <c r="I8" s="2">
        <f t="shared" si="0"/>
        <v>609560</v>
      </c>
      <c r="J8" s="2">
        <f>J7+I8</f>
        <v>421300</v>
      </c>
      <c r="L8" s="1"/>
    </row>
    <row r="9" spans="1:12" x14ac:dyDescent="0.25">
      <c r="A9">
        <v>2011</v>
      </c>
      <c r="B9">
        <v>3</v>
      </c>
      <c r="C9">
        <v>3</v>
      </c>
      <c r="D9" t="s">
        <v>9</v>
      </c>
      <c r="E9" t="s">
        <v>8</v>
      </c>
      <c r="F9">
        <v>2200</v>
      </c>
      <c r="H9" s="1">
        <v>158.72999999999999</v>
      </c>
      <c r="I9" s="2">
        <f t="shared" si="0"/>
        <v>349206</v>
      </c>
      <c r="J9" s="2">
        <f>J8+I9</f>
        <v>770506</v>
      </c>
      <c r="K9" s="2">
        <f>J9</f>
        <v>770506</v>
      </c>
      <c r="L9" s="1">
        <v>770506</v>
      </c>
    </row>
    <row r="10" spans="1:12" x14ac:dyDescent="0.25">
      <c r="A10">
        <v>2011</v>
      </c>
      <c r="B10">
        <v>5</v>
      </c>
      <c r="C10">
        <v>3</v>
      </c>
      <c r="D10" t="s">
        <v>9</v>
      </c>
      <c r="E10" t="s">
        <v>7</v>
      </c>
      <c r="F10">
        <v>1500</v>
      </c>
      <c r="H10" s="1">
        <v>167.84</v>
      </c>
      <c r="I10" s="2">
        <f t="shared" si="0"/>
        <v>251760</v>
      </c>
      <c r="J10" s="2">
        <f>J9-I10</f>
        <v>518746</v>
      </c>
      <c r="K10" s="2">
        <f>J10</f>
        <v>518746</v>
      </c>
      <c r="L10" s="1">
        <v>518746</v>
      </c>
    </row>
    <row r="11" spans="1:12" x14ac:dyDescent="0.25">
      <c r="A11">
        <v>2011</v>
      </c>
      <c r="B11">
        <v>6</v>
      </c>
      <c r="C11">
        <v>3</v>
      </c>
      <c r="D11" t="s">
        <v>9</v>
      </c>
      <c r="E11" t="s">
        <v>8</v>
      </c>
      <c r="F11">
        <v>3300</v>
      </c>
      <c r="H11" s="1">
        <v>160.97</v>
      </c>
      <c r="I11" s="2">
        <f t="shared" si="0"/>
        <v>531201</v>
      </c>
      <c r="J11" s="2">
        <f>J10+I11</f>
        <v>1049947</v>
      </c>
      <c r="K11" s="2">
        <f>J11</f>
        <v>1049947</v>
      </c>
      <c r="L11" s="1">
        <v>1049947</v>
      </c>
    </row>
    <row r="12" spans="1:12" x14ac:dyDescent="0.25">
      <c r="A12">
        <v>2011</v>
      </c>
      <c r="B12">
        <v>6</v>
      </c>
      <c r="C12">
        <v>10</v>
      </c>
      <c r="D12" t="s">
        <v>6</v>
      </c>
      <c r="E12" t="s">
        <v>7</v>
      </c>
      <c r="F12">
        <v>1200</v>
      </c>
      <c r="H12" s="1">
        <v>323.02999999999997</v>
      </c>
      <c r="I12" s="2">
        <f t="shared" si="0"/>
        <v>387635.99999999994</v>
      </c>
      <c r="J12" s="2">
        <f>J11-I12</f>
        <v>662311</v>
      </c>
      <c r="K12" s="2">
        <f>J12</f>
        <v>662311</v>
      </c>
      <c r="L12" s="1">
        <v>662311</v>
      </c>
    </row>
    <row r="13" spans="1:12" x14ac:dyDescent="0.25">
      <c r="A13">
        <v>2011</v>
      </c>
      <c r="B13">
        <v>8</v>
      </c>
      <c r="C13">
        <v>1</v>
      </c>
      <c r="D13" t="s">
        <v>10</v>
      </c>
      <c r="E13" t="s">
        <v>7</v>
      </c>
      <c r="F13">
        <v>55</v>
      </c>
      <c r="H13" s="1">
        <v>606.77</v>
      </c>
      <c r="I13" s="2">
        <f t="shared" si="0"/>
        <v>33372.35</v>
      </c>
      <c r="J13" s="2">
        <f>J12-I13</f>
        <v>628938.65</v>
      </c>
      <c r="L13" s="1"/>
    </row>
    <row r="14" spans="1:12" x14ac:dyDescent="0.25">
      <c r="A14">
        <v>2011</v>
      </c>
      <c r="B14">
        <v>8</v>
      </c>
      <c r="C14">
        <v>1</v>
      </c>
      <c r="D14" t="s">
        <v>10</v>
      </c>
      <c r="E14" t="s">
        <v>8</v>
      </c>
      <c r="F14">
        <v>55</v>
      </c>
      <c r="H14" s="1">
        <v>606.77</v>
      </c>
      <c r="I14" s="2">
        <f t="shared" si="0"/>
        <v>33372.35</v>
      </c>
      <c r="J14" s="2">
        <f>J13+I14</f>
        <v>662311</v>
      </c>
      <c r="K14" s="2">
        <f>J14</f>
        <v>662311</v>
      </c>
      <c r="L14" s="1">
        <v>662311</v>
      </c>
    </row>
    <row r="15" spans="1:12" x14ac:dyDescent="0.25">
      <c r="A15">
        <v>2011</v>
      </c>
      <c r="B15">
        <v>12</v>
      </c>
      <c r="C15">
        <v>20</v>
      </c>
      <c r="D15" t="s">
        <v>6</v>
      </c>
      <c r="E15" t="s">
        <v>8</v>
      </c>
      <c r="F15">
        <v>1200</v>
      </c>
      <c r="H15" s="1">
        <v>392.46</v>
      </c>
      <c r="I15" s="2">
        <f t="shared" si="0"/>
        <v>470952</v>
      </c>
      <c r="J15" s="2">
        <f>J14+I15</f>
        <v>1133263</v>
      </c>
      <c r="K15" s="2">
        <f>J15</f>
        <v>1133263</v>
      </c>
      <c r="L15" s="1">
        <v>1133263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"/>
  <sheetViews>
    <sheetView workbookViewId="0">
      <selection activeCell="D21" sqref="D21"/>
    </sheetView>
  </sheetViews>
  <sheetFormatPr defaultRowHeight="15" x14ac:dyDescent="0.25"/>
  <cols>
    <col min="1" max="1" width="10.7109375" bestFit="1" customWidth="1"/>
    <col min="2" max="4" width="7" bestFit="1" customWidth="1"/>
    <col min="5" max="5" width="6" bestFit="1" customWidth="1"/>
  </cols>
  <sheetData>
    <row r="1" spans="1:5" x14ac:dyDescent="0.25">
      <c r="A1" t="s">
        <v>12</v>
      </c>
      <c r="B1" t="s">
        <v>6</v>
      </c>
      <c r="C1" t="s">
        <v>10</v>
      </c>
      <c r="D1" t="s">
        <v>9</v>
      </c>
      <c r="E1" t="s">
        <v>11</v>
      </c>
    </row>
    <row r="2" spans="1:5" x14ac:dyDescent="0.25">
      <c r="A2" s="3">
        <v>40553</v>
      </c>
      <c r="B2">
        <v>339.44</v>
      </c>
      <c r="C2">
        <v>614.21</v>
      </c>
      <c r="D2">
        <v>142.78</v>
      </c>
      <c r="E2">
        <v>71.569999999999993</v>
      </c>
    </row>
    <row r="3" spans="1:5" x14ac:dyDescent="0.25">
      <c r="A3" s="3">
        <v>40554</v>
      </c>
      <c r="B3">
        <v>338.63</v>
      </c>
      <c r="C3">
        <v>616.01</v>
      </c>
      <c r="D3">
        <v>142.43</v>
      </c>
      <c r="E3">
        <v>72.11</v>
      </c>
    </row>
    <row r="4" spans="1:5" x14ac:dyDescent="0.25">
      <c r="A4" s="3">
        <v>40555</v>
      </c>
      <c r="B4">
        <v>341.39</v>
      </c>
      <c r="C4">
        <v>616.87</v>
      </c>
      <c r="D4">
        <v>144.19</v>
      </c>
      <c r="E4">
        <v>72.959999999999994</v>
      </c>
    </row>
    <row r="5" spans="1:5" x14ac:dyDescent="0.25">
      <c r="A5" s="3">
        <v>40556</v>
      </c>
      <c r="B5">
        <v>342.64</v>
      </c>
      <c r="C5">
        <v>616.69000000000005</v>
      </c>
      <c r="D5">
        <v>143.91999999999999</v>
      </c>
      <c r="E5">
        <v>73.08</v>
      </c>
    </row>
    <row r="6" spans="1:5" x14ac:dyDescent="0.25">
      <c r="A6" s="3">
        <v>40557</v>
      </c>
      <c r="B6">
        <v>345.41</v>
      </c>
      <c r="C6">
        <v>624.17999999999995</v>
      </c>
      <c r="D6">
        <v>145.06</v>
      </c>
      <c r="E6">
        <v>74.16</v>
      </c>
    </row>
    <row r="7" spans="1:5" x14ac:dyDescent="0.25">
      <c r="A7" s="3">
        <v>40561</v>
      </c>
      <c r="B7">
        <v>337.65</v>
      </c>
      <c r="C7">
        <v>639.63</v>
      </c>
      <c r="D7">
        <v>145.69</v>
      </c>
      <c r="E7">
        <v>74.989999999999995</v>
      </c>
    </row>
    <row r="8" spans="1:5" x14ac:dyDescent="0.25">
      <c r="A8" s="3">
        <v>40562</v>
      </c>
      <c r="B8">
        <v>335.86</v>
      </c>
      <c r="C8">
        <v>631.75</v>
      </c>
      <c r="D8">
        <v>150.57</v>
      </c>
      <c r="E8">
        <v>74.540000000000006</v>
      </c>
    </row>
    <row r="9" spans="1:5" x14ac:dyDescent="0.25">
      <c r="A9" s="3">
        <v>40563</v>
      </c>
      <c r="B9">
        <v>329.75</v>
      </c>
      <c r="C9">
        <v>626.77</v>
      </c>
      <c r="D9">
        <v>150.66999999999999</v>
      </c>
      <c r="E9">
        <v>74.069999999999993</v>
      </c>
    </row>
    <row r="10" spans="1:5" x14ac:dyDescent="0.25">
      <c r="A10" s="3">
        <v>40564</v>
      </c>
      <c r="B10">
        <v>323.83999999999997</v>
      </c>
      <c r="C10">
        <v>611.83000000000004</v>
      </c>
      <c r="D10">
        <v>150.38</v>
      </c>
      <c r="E10">
        <v>75.239999999999995</v>
      </c>
    </row>
    <row r="11" spans="1:5" x14ac:dyDescent="0.25">
      <c r="A11" s="3">
        <v>40567</v>
      </c>
      <c r="B11">
        <v>334.48</v>
      </c>
      <c r="C11">
        <v>611.08000000000004</v>
      </c>
      <c r="D11">
        <v>154.38</v>
      </c>
      <c r="E11">
        <v>74.87</v>
      </c>
    </row>
    <row r="12" spans="1:5" x14ac:dyDescent="0.25">
      <c r="A12" s="3">
        <v>40568</v>
      </c>
      <c r="B12">
        <v>338.39</v>
      </c>
      <c r="C12">
        <v>619.91</v>
      </c>
      <c r="D12">
        <v>156.13</v>
      </c>
      <c r="E12">
        <v>74.959999999999994</v>
      </c>
    </row>
    <row r="13" spans="1:5" x14ac:dyDescent="0.25">
      <c r="A13" s="3">
        <v>40569</v>
      </c>
      <c r="B13">
        <v>340.82</v>
      </c>
      <c r="C13">
        <v>616.5</v>
      </c>
      <c r="D13">
        <v>155.74</v>
      </c>
      <c r="E13">
        <v>75.89</v>
      </c>
    </row>
    <row r="14" spans="1:5" x14ac:dyDescent="0.25">
      <c r="A14" s="3">
        <v>40570</v>
      </c>
      <c r="B14">
        <v>340.19</v>
      </c>
      <c r="C14">
        <v>616.79</v>
      </c>
      <c r="D14">
        <v>155.77000000000001</v>
      </c>
      <c r="E14">
        <v>76.099999999999994</v>
      </c>
    </row>
    <row r="15" spans="1:5" x14ac:dyDescent="0.25">
      <c r="A15" s="3">
        <v>40571</v>
      </c>
      <c r="B15">
        <v>333.14</v>
      </c>
      <c r="C15">
        <v>600.99</v>
      </c>
      <c r="D15">
        <v>153.97</v>
      </c>
      <c r="E15">
        <v>75.25</v>
      </c>
    </row>
    <row r="16" spans="1:5" x14ac:dyDescent="0.25">
      <c r="A16" s="3">
        <v>40574</v>
      </c>
      <c r="B16">
        <v>336.33</v>
      </c>
      <c r="C16">
        <v>600.36</v>
      </c>
      <c r="D16">
        <v>156.66999999999999</v>
      </c>
      <c r="E16">
        <v>76.86</v>
      </c>
    </row>
    <row r="17" spans="1:5" x14ac:dyDescent="0.25">
      <c r="A17" s="3">
        <v>40575</v>
      </c>
      <c r="B17">
        <v>341.99</v>
      </c>
      <c r="C17">
        <v>611.04</v>
      </c>
      <c r="D17">
        <v>158.18</v>
      </c>
      <c r="E17">
        <v>79.94</v>
      </c>
    </row>
    <row r="18" spans="1:5" x14ac:dyDescent="0.25">
      <c r="A18" s="3">
        <v>40576</v>
      </c>
      <c r="B18">
        <v>341.29</v>
      </c>
      <c r="C18">
        <v>612</v>
      </c>
      <c r="D18">
        <v>157.93</v>
      </c>
      <c r="E18">
        <v>79.459999999999994</v>
      </c>
    </row>
    <row r="19" spans="1:5" x14ac:dyDescent="0.25">
      <c r="A19" s="3">
        <v>40577</v>
      </c>
      <c r="B19">
        <v>340.42</v>
      </c>
      <c r="C19">
        <v>610.15</v>
      </c>
      <c r="D19">
        <v>158.15</v>
      </c>
      <c r="E19">
        <v>79.489999999999995</v>
      </c>
    </row>
    <row r="20" spans="1:5" x14ac:dyDescent="0.25">
      <c r="A20" s="3">
        <v>40578</v>
      </c>
      <c r="B20">
        <v>343.45</v>
      </c>
      <c r="C20">
        <v>610.98</v>
      </c>
      <c r="D20">
        <v>158.6</v>
      </c>
      <c r="E20">
        <v>79.34</v>
      </c>
    </row>
    <row r="21" spans="1:5" x14ac:dyDescent="0.25">
      <c r="A21" s="3">
        <v>40581</v>
      </c>
      <c r="B21">
        <v>348.78</v>
      </c>
      <c r="C21">
        <v>614.29</v>
      </c>
      <c r="D21">
        <v>159.4</v>
      </c>
      <c r="E21">
        <v>79.959999999999994</v>
      </c>
    </row>
    <row r="22" spans="1:5" x14ac:dyDescent="0.25">
      <c r="A22" s="3">
        <v>40582</v>
      </c>
      <c r="B22">
        <v>352.07</v>
      </c>
      <c r="C22">
        <v>618.38</v>
      </c>
      <c r="D22">
        <v>161.22</v>
      </c>
      <c r="E22">
        <v>79.47</v>
      </c>
    </row>
    <row r="23" spans="1:5" x14ac:dyDescent="0.25">
      <c r="A23" s="3">
        <v>40583</v>
      </c>
      <c r="B23">
        <v>355.01</v>
      </c>
      <c r="C23">
        <v>616.5</v>
      </c>
      <c r="D23">
        <v>159.86000000000001</v>
      </c>
      <c r="E23">
        <v>79.06</v>
      </c>
    </row>
    <row r="24" spans="1:5" x14ac:dyDescent="0.25">
      <c r="A24" s="3">
        <v>40584</v>
      </c>
      <c r="B24">
        <v>351.42</v>
      </c>
      <c r="C24">
        <v>616.44000000000005</v>
      </c>
      <c r="D24">
        <v>159.32</v>
      </c>
      <c r="E24">
        <v>79.680000000000007</v>
      </c>
    </row>
    <row r="25" spans="1:5" x14ac:dyDescent="0.25">
      <c r="A25" s="3">
        <v>40585</v>
      </c>
      <c r="B25">
        <v>353.71</v>
      </c>
      <c r="C25">
        <v>624.5</v>
      </c>
      <c r="D25">
        <v>159.08000000000001</v>
      </c>
      <c r="E25">
        <v>79.319999999999993</v>
      </c>
    </row>
    <row r="26" spans="1:5" x14ac:dyDescent="0.25">
      <c r="A26" s="3">
        <v>40588</v>
      </c>
      <c r="B26">
        <v>356.02</v>
      </c>
      <c r="C26">
        <v>628.15</v>
      </c>
      <c r="D26">
        <v>158.47</v>
      </c>
      <c r="E26">
        <v>81.319999999999993</v>
      </c>
    </row>
    <row r="27" spans="1:5" x14ac:dyDescent="0.25">
      <c r="A27" s="3">
        <v>40589</v>
      </c>
      <c r="B27">
        <v>356.73</v>
      </c>
      <c r="C27">
        <v>624.15</v>
      </c>
      <c r="D27">
        <v>158.1</v>
      </c>
      <c r="E27">
        <v>79.459999999999994</v>
      </c>
    </row>
    <row r="28" spans="1:5" x14ac:dyDescent="0.25">
      <c r="A28" s="3">
        <v>40590</v>
      </c>
      <c r="B28">
        <v>359.93</v>
      </c>
      <c r="C28">
        <v>624.22</v>
      </c>
      <c r="D28">
        <v>158.65</v>
      </c>
      <c r="E28">
        <v>80.150000000000006</v>
      </c>
    </row>
    <row r="29" spans="1:5" x14ac:dyDescent="0.25">
      <c r="A29" s="3">
        <v>40591</v>
      </c>
      <c r="B29">
        <v>355.15</v>
      </c>
      <c r="C29">
        <v>625.26</v>
      </c>
      <c r="D29">
        <v>159.46</v>
      </c>
      <c r="E29">
        <v>80.33</v>
      </c>
    </row>
    <row r="30" spans="1:5" x14ac:dyDescent="0.25">
      <c r="A30" s="3">
        <v>40592</v>
      </c>
      <c r="B30">
        <v>347.47</v>
      </c>
      <c r="C30">
        <v>630.08000000000004</v>
      </c>
      <c r="D30">
        <v>160.05000000000001</v>
      </c>
      <c r="E30">
        <v>80.930000000000007</v>
      </c>
    </row>
    <row r="31" spans="1:5" x14ac:dyDescent="0.25">
      <c r="A31" s="3">
        <v>40596</v>
      </c>
      <c r="B31">
        <v>335.63</v>
      </c>
      <c r="C31">
        <v>610.21</v>
      </c>
      <c r="D31">
        <v>157.24</v>
      </c>
      <c r="E31">
        <v>81.83</v>
      </c>
    </row>
    <row r="32" spans="1:5" x14ac:dyDescent="0.25">
      <c r="A32" s="3">
        <v>40597</v>
      </c>
      <c r="B32">
        <v>339.6</v>
      </c>
      <c r="C32">
        <v>611.32000000000005</v>
      </c>
      <c r="D32">
        <v>155.52000000000001</v>
      </c>
      <c r="E32">
        <v>83.39</v>
      </c>
    </row>
    <row r="33" spans="1:5" x14ac:dyDescent="0.25">
      <c r="A33" s="3">
        <v>40598</v>
      </c>
      <c r="B33">
        <v>339.86</v>
      </c>
      <c r="C33">
        <v>608.82000000000005</v>
      </c>
      <c r="D33">
        <v>156.09</v>
      </c>
      <c r="E33">
        <v>82.33</v>
      </c>
    </row>
    <row r="34" spans="1:5" x14ac:dyDescent="0.25">
      <c r="A34" s="3">
        <v>40599</v>
      </c>
      <c r="B34">
        <v>345.1</v>
      </c>
      <c r="C34">
        <v>610.04</v>
      </c>
      <c r="D34">
        <v>157.56</v>
      </c>
      <c r="E34">
        <v>81.73</v>
      </c>
    </row>
    <row r="35" spans="1:5" x14ac:dyDescent="0.25">
      <c r="A35" s="3">
        <v>40602</v>
      </c>
      <c r="B35">
        <v>350.1</v>
      </c>
      <c r="C35">
        <v>613.4</v>
      </c>
      <c r="D35">
        <v>157.16999999999999</v>
      </c>
      <c r="E35">
        <v>81.91</v>
      </c>
    </row>
    <row r="36" spans="1:5" x14ac:dyDescent="0.25">
      <c r="A36" s="3">
        <v>40603</v>
      </c>
      <c r="B36">
        <v>346.24</v>
      </c>
      <c r="C36">
        <v>600.76</v>
      </c>
      <c r="D36">
        <v>155.32</v>
      </c>
      <c r="E36">
        <v>81.209999999999994</v>
      </c>
    </row>
    <row r="37" spans="1:5" x14ac:dyDescent="0.25">
      <c r="A37" s="3">
        <v>40604</v>
      </c>
      <c r="B37">
        <v>349.02</v>
      </c>
      <c r="C37">
        <v>600.79</v>
      </c>
      <c r="D37">
        <v>155.5</v>
      </c>
      <c r="E37">
        <v>81.48</v>
      </c>
    </row>
    <row r="38" spans="1:5" x14ac:dyDescent="0.25">
      <c r="A38" s="3">
        <v>40605</v>
      </c>
      <c r="B38">
        <v>356.4</v>
      </c>
      <c r="C38">
        <v>609.55999999999995</v>
      </c>
      <c r="D38">
        <v>158.72999999999999</v>
      </c>
      <c r="E38">
        <v>82.19</v>
      </c>
    </row>
    <row r="39" spans="1:5" x14ac:dyDescent="0.25">
      <c r="A39" s="3">
        <v>40606</v>
      </c>
      <c r="B39">
        <v>356.83</v>
      </c>
      <c r="C39">
        <v>600.62</v>
      </c>
      <c r="D39">
        <v>157.12</v>
      </c>
      <c r="E39">
        <v>81.48</v>
      </c>
    </row>
    <row r="40" spans="1:5" x14ac:dyDescent="0.25">
      <c r="A40" s="3">
        <v>40609</v>
      </c>
      <c r="B40">
        <v>352.23</v>
      </c>
      <c r="C40">
        <v>591.66</v>
      </c>
      <c r="D40">
        <v>155.28</v>
      </c>
      <c r="E40">
        <v>81.14</v>
      </c>
    </row>
    <row r="41" spans="1:5" x14ac:dyDescent="0.25">
      <c r="A41" s="3">
        <v>40610</v>
      </c>
      <c r="B41">
        <v>352.63</v>
      </c>
      <c r="C41">
        <v>592.30999999999995</v>
      </c>
      <c r="D41">
        <v>157.56</v>
      </c>
      <c r="E41">
        <v>81.02</v>
      </c>
    </row>
    <row r="42" spans="1:5" x14ac:dyDescent="0.25">
      <c r="A42" s="3">
        <v>40611</v>
      </c>
      <c r="B42">
        <v>349.37</v>
      </c>
      <c r="C42">
        <v>591.77</v>
      </c>
      <c r="D42">
        <v>161.04</v>
      </c>
      <c r="E42">
        <v>80.81</v>
      </c>
    </row>
    <row r="43" spans="1:5" x14ac:dyDescent="0.25">
      <c r="A43" s="3">
        <v>40612</v>
      </c>
      <c r="B43">
        <v>343.62</v>
      </c>
      <c r="C43">
        <v>580.29999999999995</v>
      </c>
      <c r="D43">
        <v>157.31</v>
      </c>
      <c r="E43">
        <v>77.94</v>
      </c>
    </row>
    <row r="44" spans="1:5" x14ac:dyDescent="0.25">
      <c r="A44" s="3">
        <v>40613</v>
      </c>
      <c r="B44">
        <v>348.89</v>
      </c>
      <c r="C44">
        <v>576.71</v>
      </c>
      <c r="D44">
        <v>157.71</v>
      </c>
      <c r="E44">
        <v>78.650000000000006</v>
      </c>
    </row>
    <row r="45" spans="1:5" x14ac:dyDescent="0.25">
      <c r="A45" s="3">
        <v>40616</v>
      </c>
      <c r="B45">
        <v>350.45</v>
      </c>
      <c r="C45">
        <v>569.99</v>
      </c>
      <c r="D45">
        <v>156.69999999999999</v>
      </c>
      <c r="E45">
        <v>78.900000000000006</v>
      </c>
    </row>
    <row r="46" spans="1:5" x14ac:dyDescent="0.25">
      <c r="A46" s="3">
        <v>40617</v>
      </c>
      <c r="B46">
        <v>342.39</v>
      </c>
      <c r="C46">
        <v>569.55999999999995</v>
      </c>
      <c r="D46">
        <v>154.4</v>
      </c>
      <c r="E46">
        <v>77.95</v>
      </c>
    </row>
    <row r="47" spans="1:5" x14ac:dyDescent="0.25">
      <c r="A47" s="3">
        <v>40618</v>
      </c>
      <c r="B47">
        <v>327.11</v>
      </c>
      <c r="C47">
        <v>557.1</v>
      </c>
      <c r="D47">
        <v>148.55000000000001</v>
      </c>
      <c r="E47">
        <v>75.959999999999994</v>
      </c>
    </row>
    <row r="48" spans="1:5" x14ac:dyDescent="0.25">
      <c r="A48" s="3">
        <v>40619</v>
      </c>
      <c r="B48">
        <v>331.69</v>
      </c>
      <c r="C48">
        <v>561.36</v>
      </c>
      <c r="D48">
        <v>149.69999999999999</v>
      </c>
      <c r="E48">
        <v>77.73</v>
      </c>
    </row>
    <row r="49" spans="1:5" x14ac:dyDescent="0.25">
      <c r="A49" s="3">
        <v>40620</v>
      </c>
      <c r="B49">
        <v>327.76</v>
      </c>
      <c r="C49">
        <v>561.05999999999995</v>
      </c>
      <c r="D49">
        <v>151.36000000000001</v>
      </c>
      <c r="E49">
        <v>77.430000000000007</v>
      </c>
    </row>
    <row r="50" spans="1:5" x14ac:dyDescent="0.25">
      <c r="A50" s="3">
        <v>40623</v>
      </c>
      <c r="B50">
        <v>336.31</v>
      </c>
      <c r="C50">
        <v>576.5</v>
      </c>
      <c r="D50">
        <v>153.09</v>
      </c>
      <c r="E50">
        <v>79.34</v>
      </c>
    </row>
    <row r="51" spans="1:5" x14ac:dyDescent="0.25">
      <c r="A51" s="3">
        <v>40624</v>
      </c>
      <c r="B51">
        <v>338.2</v>
      </c>
      <c r="C51">
        <v>577.32000000000005</v>
      </c>
      <c r="D51">
        <v>153.4</v>
      </c>
      <c r="E51">
        <v>79.069999999999993</v>
      </c>
    </row>
    <row r="52" spans="1:5" x14ac:dyDescent="0.25">
      <c r="A52" s="3">
        <v>40625</v>
      </c>
      <c r="B52">
        <v>336.2</v>
      </c>
      <c r="C52">
        <v>582.16</v>
      </c>
      <c r="D52">
        <v>154.88999999999999</v>
      </c>
      <c r="E52">
        <v>79.11</v>
      </c>
    </row>
    <row r="53" spans="1:5" x14ac:dyDescent="0.25">
      <c r="A53" s="3">
        <v>40626</v>
      </c>
      <c r="B53">
        <v>341.93</v>
      </c>
      <c r="C53">
        <v>586.89</v>
      </c>
      <c r="D53">
        <v>155.38999999999999</v>
      </c>
      <c r="E53">
        <v>79.23</v>
      </c>
    </row>
    <row r="54" spans="1:5" x14ac:dyDescent="0.25">
      <c r="A54" s="3">
        <v>40627</v>
      </c>
      <c r="B54">
        <v>348.45</v>
      </c>
      <c r="C54">
        <v>579.74</v>
      </c>
      <c r="D54">
        <v>157.46</v>
      </c>
      <c r="E54">
        <v>80.08</v>
      </c>
    </row>
    <row r="55" spans="1:5" x14ac:dyDescent="0.25">
      <c r="A55" s="3">
        <v>40630</v>
      </c>
      <c r="B55">
        <v>347.36</v>
      </c>
      <c r="C55">
        <v>575.36</v>
      </c>
      <c r="D55">
        <v>156.68</v>
      </c>
      <c r="E55">
        <v>79.94</v>
      </c>
    </row>
    <row r="56" spans="1:5" x14ac:dyDescent="0.25">
      <c r="A56" s="3">
        <v>40631</v>
      </c>
      <c r="B56">
        <v>347.87</v>
      </c>
      <c r="C56">
        <v>581.73</v>
      </c>
      <c r="D56">
        <v>158.13999999999999</v>
      </c>
      <c r="E56">
        <v>79.73</v>
      </c>
    </row>
    <row r="57" spans="1:5" x14ac:dyDescent="0.25">
      <c r="A57" s="3">
        <v>40632</v>
      </c>
      <c r="B57">
        <v>345.56</v>
      </c>
      <c r="C57">
        <v>581.84</v>
      </c>
      <c r="D57">
        <v>158.84</v>
      </c>
      <c r="E57">
        <v>80.92</v>
      </c>
    </row>
    <row r="58" spans="1:5" x14ac:dyDescent="0.25">
      <c r="A58" s="3">
        <v>40633</v>
      </c>
      <c r="B58">
        <v>345.44</v>
      </c>
      <c r="C58">
        <v>586.76</v>
      </c>
      <c r="D58">
        <v>158.33000000000001</v>
      </c>
      <c r="E58">
        <v>80.569999999999993</v>
      </c>
    </row>
    <row r="59" spans="1:5" x14ac:dyDescent="0.25">
      <c r="A59" s="3">
        <v>40634</v>
      </c>
      <c r="B59">
        <v>341.53</v>
      </c>
      <c r="C59">
        <v>591.79999999999995</v>
      </c>
      <c r="D59">
        <v>159.49</v>
      </c>
      <c r="E59">
        <v>81.099999999999994</v>
      </c>
    </row>
    <row r="60" spans="1:5" x14ac:dyDescent="0.25">
      <c r="A60" s="3">
        <v>40637</v>
      </c>
      <c r="B60">
        <v>338.19</v>
      </c>
      <c r="C60">
        <v>587.67999999999995</v>
      </c>
      <c r="D60">
        <v>159.47</v>
      </c>
      <c r="E60">
        <v>81.28</v>
      </c>
    </row>
    <row r="61" spans="1:5" x14ac:dyDescent="0.25">
      <c r="A61" s="3">
        <v>40638</v>
      </c>
      <c r="B61">
        <v>335.91</v>
      </c>
      <c r="C61">
        <v>569.09</v>
      </c>
      <c r="D61">
        <v>159.22</v>
      </c>
      <c r="E61">
        <v>81.81</v>
      </c>
    </row>
    <row r="62" spans="1:5" x14ac:dyDescent="0.25">
      <c r="A62" s="3">
        <v>40639</v>
      </c>
      <c r="B62">
        <v>335.06</v>
      </c>
      <c r="C62">
        <v>574.17999999999995</v>
      </c>
      <c r="D62">
        <v>159.27000000000001</v>
      </c>
      <c r="E62">
        <v>81.58</v>
      </c>
    </row>
    <row r="63" spans="1:5" x14ac:dyDescent="0.25">
      <c r="A63" s="3">
        <v>40640</v>
      </c>
      <c r="B63">
        <v>335.1</v>
      </c>
      <c r="C63">
        <v>580</v>
      </c>
      <c r="D63">
        <v>159.6</v>
      </c>
      <c r="E63">
        <v>82.13</v>
      </c>
    </row>
    <row r="64" spans="1:5" x14ac:dyDescent="0.25">
      <c r="A64" s="3">
        <v>40641</v>
      </c>
      <c r="B64">
        <v>332.11</v>
      </c>
      <c r="C64">
        <v>578.16</v>
      </c>
      <c r="D64">
        <v>159.28</v>
      </c>
      <c r="E64">
        <v>82.31</v>
      </c>
    </row>
    <row r="65" spans="1:5" x14ac:dyDescent="0.25">
      <c r="A65" s="3">
        <v>40644</v>
      </c>
      <c r="B65">
        <v>327.89</v>
      </c>
      <c r="C65">
        <v>577.37</v>
      </c>
      <c r="D65">
        <v>159.18</v>
      </c>
      <c r="E65">
        <v>81.56</v>
      </c>
    </row>
    <row r="66" spans="1:5" x14ac:dyDescent="0.25">
      <c r="A66" s="3">
        <v>40645</v>
      </c>
      <c r="B66">
        <v>329.47</v>
      </c>
      <c r="C66">
        <v>570.61</v>
      </c>
      <c r="D66">
        <v>158.5</v>
      </c>
      <c r="E66">
        <v>79.66</v>
      </c>
    </row>
    <row r="67" spans="1:5" x14ac:dyDescent="0.25">
      <c r="A67" s="3">
        <v>40646</v>
      </c>
      <c r="B67">
        <v>333.17</v>
      </c>
      <c r="C67">
        <v>576.28</v>
      </c>
      <c r="D67">
        <v>159.18</v>
      </c>
      <c r="E67">
        <v>79.64</v>
      </c>
    </row>
    <row r="68" spans="1:5" x14ac:dyDescent="0.25">
      <c r="A68" s="3">
        <v>40647</v>
      </c>
      <c r="B68">
        <v>329.49</v>
      </c>
      <c r="C68">
        <v>578.51</v>
      </c>
      <c r="D68">
        <v>160.16999999999999</v>
      </c>
      <c r="E68">
        <v>79.91</v>
      </c>
    </row>
    <row r="69" spans="1:5" x14ac:dyDescent="0.25">
      <c r="A69" s="3">
        <v>40648</v>
      </c>
      <c r="B69">
        <v>324.58</v>
      </c>
      <c r="C69">
        <v>530.70000000000005</v>
      </c>
      <c r="D69">
        <v>161.38</v>
      </c>
      <c r="E69">
        <v>80.72</v>
      </c>
    </row>
    <row r="70" spans="1:5" x14ac:dyDescent="0.25">
      <c r="A70" s="3">
        <v>40651</v>
      </c>
      <c r="B70">
        <v>328.93</v>
      </c>
      <c r="C70">
        <v>526.84</v>
      </c>
      <c r="D70">
        <v>161.11000000000001</v>
      </c>
      <c r="E70">
        <v>79.58</v>
      </c>
    </row>
    <row r="71" spans="1:5" x14ac:dyDescent="0.25">
      <c r="A71" s="3">
        <v>40652</v>
      </c>
      <c r="B71">
        <v>334.89</v>
      </c>
      <c r="C71">
        <v>521.53</v>
      </c>
      <c r="D71">
        <v>160.59</v>
      </c>
      <c r="E71">
        <v>80.260000000000005</v>
      </c>
    </row>
    <row r="72" spans="1:5" x14ac:dyDescent="0.25">
      <c r="A72" s="3">
        <v>40653</v>
      </c>
      <c r="B72">
        <v>339.4</v>
      </c>
      <c r="C72">
        <v>525.73</v>
      </c>
      <c r="D72">
        <v>159.96</v>
      </c>
      <c r="E72">
        <v>82.03</v>
      </c>
    </row>
    <row r="73" spans="1:5" x14ac:dyDescent="0.25">
      <c r="A73" s="3">
        <v>40654</v>
      </c>
      <c r="B73">
        <v>347.61</v>
      </c>
      <c r="C73">
        <v>525.1</v>
      </c>
      <c r="D73">
        <v>163.38999999999999</v>
      </c>
      <c r="E73">
        <v>82.71</v>
      </c>
    </row>
    <row r="74" spans="1:5" x14ac:dyDescent="0.25">
      <c r="A74" s="3">
        <v>40658</v>
      </c>
      <c r="B74">
        <v>349.9</v>
      </c>
      <c r="C74">
        <v>525.04999999999995</v>
      </c>
      <c r="D74">
        <v>162.79</v>
      </c>
      <c r="E74">
        <v>82.57</v>
      </c>
    </row>
    <row r="75" spans="1:5" x14ac:dyDescent="0.25">
      <c r="A75" s="3">
        <v>40659</v>
      </c>
      <c r="B75">
        <v>347.34</v>
      </c>
      <c r="C75">
        <v>532.82000000000005</v>
      </c>
      <c r="D75">
        <v>163.59</v>
      </c>
      <c r="E75">
        <v>83.72</v>
      </c>
    </row>
    <row r="76" spans="1:5" x14ac:dyDescent="0.25">
      <c r="A76" s="3">
        <v>40660</v>
      </c>
      <c r="B76">
        <v>347.07</v>
      </c>
      <c r="C76">
        <v>537.76</v>
      </c>
      <c r="D76">
        <v>165.42</v>
      </c>
      <c r="E76">
        <v>84.07</v>
      </c>
    </row>
    <row r="77" spans="1:5" x14ac:dyDescent="0.25">
      <c r="A77" s="3">
        <v>40661</v>
      </c>
      <c r="B77">
        <v>343.7</v>
      </c>
      <c r="C77">
        <v>537.97</v>
      </c>
      <c r="D77">
        <v>165.81</v>
      </c>
      <c r="E77">
        <v>83.65</v>
      </c>
    </row>
    <row r="78" spans="1:5" x14ac:dyDescent="0.25">
      <c r="A78" s="3">
        <v>40662</v>
      </c>
      <c r="B78">
        <v>347.05</v>
      </c>
      <c r="C78">
        <v>544.1</v>
      </c>
      <c r="D78">
        <v>165.62</v>
      </c>
      <c r="E78">
        <v>84.26</v>
      </c>
    </row>
    <row r="79" spans="1:5" x14ac:dyDescent="0.25">
      <c r="A79" s="3">
        <v>40665</v>
      </c>
      <c r="B79">
        <v>343.23</v>
      </c>
      <c r="C79">
        <v>538.55999999999995</v>
      </c>
      <c r="D79">
        <v>167.14</v>
      </c>
      <c r="E79">
        <v>83.29</v>
      </c>
    </row>
    <row r="80" spans="1:5" x14ac:dyDescent="0.25">
      <c r="A80" s="3">
        <v>40666</v>
      </c>
      <c r="B80">
        <v>345.14</v>
      </c>
      <c r="C80">
        <v>533.89</v>
      </c>
      <c r="D80">
        <v>167.84</v>
      </c>
      <c r="E80">
        <v>82</v>
      </c>
    </row>
    <row r="81" spans="1:5" x14ac:dyDescent="0.25">
      <c r="A81" s="3">
        <v>40667</v>
      </c>
      <c r="B81">
        <v>346.49</v>
      </c>
      <c r="C81">
        <v>535.79</v>
      </c>
      <c r="D81">
        <v>165.66</v>
      </c>
      <c r="E81">
        <v>81.22</v>
      </c>
    </row>
    <row r="82" spans="1:5" x14ac:dyDescent="0.25">
      <c r="A82" s="3">
        <v>40668</v>
      </c>
      <c r="B82">
        <v>343.7</v>
      </c>
      <c r="C82">
        <v>534.27</v>
      </c>
      <c r="D82">
        <v>163.56</v>
      </c>
      <c r="E82">
        <v>79.13</v>
      </c>
    </row>
    <row r="83" spans="1:5" x14ac:dyDescent="0.25">
      <c r="A83" s="3">
        <v>40669</v>
      </c>
      <c r="B83">
        <v>343.61</v>
      </c>
      <c r="C83">
        <v>535.29999999999995</v>
      </c>
      <c r="D83">
        <v>164.71</v>
      </c>
      <c r="E83">
        <v>79.19</v>
      </c>
    </row>
    <row r="84" spans="1:5" x14ac:dyDescent="0.25">
      <c r="A84" s="3">
        <v>40672</v>
      </c>
      <c r="B84">
        <v>344.54</v>
      </c>
      <c r="C84">
        <v>537.67999999999995</v>
      </c>
      <c r="D84">
        <v>164.92</v>
      </c>
      <c r="E84">
        <v>79.66</v>
      </c>
    </row>
    <row r="85" spans="1:5" x14ac:dyDescent="0.25">
      <c r="A85" s="3">
        <v>40673</v>
      </c>
      <c r="B85">
        <v>346.37</v>
      </c>
      <c r="C85">
        <v>542.66</v>
      </c>
      <c r="D85">
        <v>166.16</v>
      </c>
      <c r="E85">
        <v>79.81</v>
      </c>
    </row>
    <row r="86" spans="1:5" x14ac:dyDescent="0.25">
      <c r="A86" s="3">
        <v>40674</v>
      </c>
      <c r="B86">
        <v>344.17</v>
      </c>
      <c r="C86">
        <v>535.45000000000005</v>
      </c>
      <c r="D86">
        <v>165.31</v>
      </c>
      <c r="E86">
        <v>78.13</v>
      </c>
    </row>
    <row r="87" spans="1:5" x14ac:dyDescent="0.25">
      <c r="A87" s="3">
        <v>40675</v>
      </c>
      <c r="B87">
        <v>343.52</v>
      </c>
      <c r="C87">
        <v>535.04999999999995</v>
      </c>
      <c r="D87">
        <v>167.98</v>
      </c>
      <c r="E87">
        <v>78.06</v>
      </c>
    </row>
    <row r="88" spans="1:5" x14ac:dyDescent="0.25">
      <c r="A88" s="3">
        <v>40676</v>
      </c>
      <c r="B88">
        <v>337.5</v>
      </c>
      <c r="C88">
        <v>529.54999999999995</v>
      </c>
      <c r="D88">
        <v>165.72</v>
      </c>
      <c r="E88">
        <v>77.89</v>
      </c>
    </row>
    <row r="89" spans="1:5" x14ac:dyDescent="0.25">
      <c r="A89" s="3">
        <v>40679</v>
      </c>
      <c r="B89">
        <v>330.37</v>
      </c>
      <c r="C89">
        <v>518.41999999999996</v>
      </c>
      <c r="D89">
        <v>164.68</v>
      </c>
      <c r="E89">
        <v>77.28</v>
      </c>
    </row>
    <row r="90" spans="1:5" x14ac:dyDescent="0.25">
      <c r="A90" s="3">
        <v>40680</v>
      </c>
      <c r="B90">
        <v>333.18</v>
      </c>
      <c r="C90">
        <v>530.46</v>
      </c>
      <c r="D90">
        <v>166.28</v>
      </c>
      <c r="E90">
        <v>77.45</v>
      </c>
    </row>
    <row r="91" spans="1:5" x14ac:dyDescent="0.25">
      <c r="A91" s="3">
        <v>40681</v>
      </c>
      <c r="B91">
        <v>336.88</v>
      </c>
      <c r="C91">
        <v>529.80999999999995</v>
      </c>
      <c r="D91">
        <v>166.22</v>
      </c>
      <c r="E91">
        <v>78.73</v>
      </c>
    </row>
    <row r="92" spans="1:5" x14ac:dyDescent="0.25">
      <c r="A92" s="3">
        <v>40682</v>
      </c>
      <c r="B92">
        <v>337.53</v>
      </c>
      <c r="C92">
        <v>531.25</v>
      </c>
      <c r="D92">
        <v>166.37</v>
      </c>
      <c r="E92">
        <v>79.290000000000006</v>
      </c>
    </row>
    <row r="93" spans="1:5" x14ac:dyDescent="0.25">
      <c r="A93" s="3">
        <v>40683</v>
      </c>
      <c r="B93">
        <v>332.27</v>
      </c>
      <c r="C93">
        <v>524.03</v>
      </c>
      <c r="D93">
        <v>165.95</v>
      </c>
      <c r="E93">
        <v>78.56</v>
      </c>
    </row>
    <row r="94" spans="1:5" x14ac:dyDescent="0.25">
      <c r="A94" s="3">
        <v>40686</v>
      </c>
      <c r="B94">
        <v>331.46</v>
      </c>
      <c r="C94">
        <v>518.39</v>
      </c>
      <c r="D94">
        <v>164.1</v>
      </c>
      <c r="E94">
        <v>77.7</v>
      </c>
    </row>
    <row r="95" spans="1:5" x14ac:dyDescent="0.25">
      <c r="A95" s="3">
        <v>40687</v>
      </c>
      <c r="B95">
        <v>329.27</v>
      </c>
      <c r="C95">
        <v>518.26</v>
      </c>
      <c r="D95">
        <v>163.83000000000001</v>
      </c>
      <c r="E95">
        <v>78.290000000000006</v>
      </c>
    </row>
    <row r="96" spans="1:5" x14ac:dyDescent="0.25">
      <c r="A96" s="3">
        <v>40688</v>
      </c>
      <c r="B96">
        <v>333.82</v>
      </c>
      <c r="C96">
        <v>519.66999999999996</v>
      </c>
      <c r="D96">
        <v>163.6</v>
      </c>
      <c r="E96">
        <v>78.94</v>
      </c>
    </row>
    <row r="97" spans="1:5" x14ac:dyDescent="0.25">
      <c r="A97" s="3">
        <v>40689</v>
      </c>
      <c r="B97">
        <v>332.05</v>
      </c>
      <c r="C97">
        <v>518.13</v>
      </c>
      <c r="D97">
        <v>163.04</v>
      </c>
      <c r="E97">
        <v>79.349999999999994</v>
      </c>
    </row>
    <row r="98" spans="1:5" x14ac:dyDescent="0.25">
      <c r="A98" s="3">
        <v>40690</v>
      </c>
      <c r="B98">
        <v>334.44</v>
      </c>
      <c r="C98">
        <v>520.9</v>
      </c>
      <c r="D98">
        <v>163.36000000000001</v>
      </c>
      <c r="E98">
        <v>79.58</v>
      </c>
    </row>
    <row r="99" spans="1:5" x14ac:dyDescent="0.25">
      <c r="A99" s="3">
        <v>40694</v>
      </c>
      <c r="B99">
        <v>344.77</v>
      </c>
      <c r="C99">
        <v>529.02</v>
      </c>
      <c r="D99">
        <v>164.75</v>
      </c>
      <c r="E99">
        <v>80.39</v>
      </c>
    </row>
    <row r="100" spans="1:5" x14ac:dyDescent="0.25">
      <c r="A100" s="3">
        <v>40695</v>
      </c>
      <c r="B100">
        <v>342.47</v>
      </c>
      <c r="C100">
        <v>525.6</v>
      </c>
      <c r="D100">
        <v>162.44</v>
      </c>
      <c r="E100">
        <v>79.010000000000005</v>
      </c>
    </row>
    <row r="101" spans="1:5" x14ac:dyDescent="0.25">
      <c r="A101" s="3">
        <v>40696</v>
      </c>
      <c r="B101">
        <v>343.05</v>
      </c>
      <c r="C101">
        <v>528.05999999999995</v>
      </c>
      <c r="D101">
        <v>161.97999999999999</v>
      </c>
      <c r="E101">
        <v>78.33</v>
      </c>
    </row>
    <row r="102" spans="1:5" x14ac:dyDescent="0.25">
      <c r="A102" s="3">
        <v>40697</v>
      </c>
      <c r="B102">
        <v>340.42</v>
      </c>
      <c r="C102">
        <v>523.08000000000004</v>
      </c>
      <c r="D102">
        <v>160.97</v>
      </c>
      <c r="E102">
        <v>78.19</v>
      </c>
    </row>
    <row r="103" spans="1:5" x14ac:dyDescent="0.25">
      <c r="A103" s="3">
        <v>40700</v>
      </c>
      <c r="B103">
        <v>335.06</v>
      </c>
      <c r="C103">
        <v>521.05999999999995</v>
      </c>
      <c r="D103">
        <v>160.66999999999999</v>
      </c>
      <c r="E103">
        <v>77.33</v>
      </c>
    </row>
    <row r="104" spans="1:5" x14ac:dyDescent="0.25">
      <c r="A104" s="3">
        <v>40701</v>
      </c>
      <c r="B104">
        <v>329.12</v>
      </c>
      <c r="C104">
        <v>519.03</v>
      </c>
      <c r="D104">
        <v>159.63999999999999</v>
      </c>
      <c r="E104">
        <v>77.05</v>
      </c>
    </row>
    <row r="105" spans="1:5" x14ac:dyDescent="0.25">
      <c r="A105" s="3">
        <v>40702</v>
      </c>
      <c r="B105">
        <v>329.32</v>
      </c>
      <c r="C105">
        <v>519.16999999999996</v>
      </c>
      <c r="D105">
        <v>160.27000000000001</v>
      </c>
      <c r="E105">
        <v>77.78</v>
      </c>
    </row>
    <row r="106" spans="1:5" x14ac:dyDescent="0.25">
      <c r="A106" s="3">
        <v>40703</v>
      </c>
      <c r="B106">
        <v>328.57</v>
      </c>
      <c r="C106">
        <v>516.73</v>
      </c>
      <c r="D106">
        <v>160.76</v>
      </c>
      <c r="E106">
        <v>78.19</v>
      </c>
    </row>
    <row r="107" spans="1:5" x14ac:dyDescent="0.25">
      <c r="A107" s="3">
        <v>40704</v>
      </c>
      <c r="B107">
        <v>323.02999999999997</v>
      </c>
      <c r="C107">
        <v>509.51</v>
      </c>
      <c r="D107">
        <v>159.13999999999999</v>
      </c>
      <c r="E107">
        <v>76.84</v>
      </c>
    </row>
    <row r="108" spans="1:5" x14ac:dyDescent="0.25">
      <c r="A108" s="3">
        <v>40707</v>
      </c>
      <c r="B108">
        <v>323.73</v>
      </c>
      <c r="C108">
        <v>504.73</v>
      </c>
      <c r="D108">
        <v>159.13</v>
      </c>
      <c r="E108">
        <v>76.31</v>
      </c>
    </row>
    <row r="109" spans="1:5" x14ac:dyDescent="0.25">
      <c r="A109" s="3">
        <v>40708</v>
      </c>
      <c r="B109">
        <v>329.51</v>
      </c>
      <c r="C109">
        <v>508.37</v>
      </c>
      <c r="D109">
        <v>160.06</v>
      </c>
      <c r="E109">
        <v>77.42</v>
      </c>
    </row>
    <row r="110" spans="1:5" x14ac:dyDescent="0.25">
      <c r="A110" s="3">
        <v>40709</v>
      </c>
      <c r="B110">
        <v>323.87</v>
      </c>
      <c r="C110">
        <v>502.95</v>
      </c>
      <c r="D110">
        <v>158.31</v>
      </c>
      <c r="E110">
        <v>75.760000000000005</v>
      </c>
    </row>
    <row r="111" spans="1:5" x14ac:dyDescent="0.25">
      <c r="A111" s="3">
        <v>40710</v>
      </c>
      <c r="B111">
        <v>322.3</v>
      </c>
      <c r="C111">
        <v>500.37</v>
      </c>
      <c r="D111">
        <v>158.65</v>
      </c>
      <c r="E111">
        <v>76.3</v>
      </c>
    </row>
    <row r="112" spans="1:5" x14ac:dyDescent="0.25">
      <c r="A112" s="3">
        <v>40711</v>
      </c>
      <c r="B112">
        <v>317.44</v>
      </c>
      <c r="C112">
        <v>485.02</v>
      </c>
      <c r="D112">
        <v>160.37</v>
      </c>
      <c r="E112">
        <v>76.11</v>
      </c>
    </row>
    <row r="113" spans="1:5" x14ac:dyDescent="0.25">
      <c r="A113" s="3">
        <v>40714</v>
      </c>
      <c r="B113">
        <v>312.54000000000002</v>
      </c>
      <c r="C113">
        <v>484.58</v>
      </c>
      <c r="D113">
        <v>160.94</v>
      </c>
      <c r="E113">
        <v>76.77</v>
      </c>
    </row>
    <row r="114" spans="1:5" x14ac:dyDescent="0.25">
      <c r="A114" s="3">
        <v>40715</v>
      </c>
      <c r="B114">
        <v>322.44</v>
      </c>
      <c r="C114">
        <v>493</v>
      </c>
      <c r="D114">
        <v>162.11000000000001</v>
      </c>
      <c r="E114">
        <v>77.599999999999994</v>
      </c>
    </row>
    <row r="115" spans="1:5" x14ac:dyDescent="0.25">
      <c r="A115" s="3">
        <v>40716</v>
      </c>
      <c r="B115">
        <v>319.77</v>
      </c>
      <c r="C115">
        <v>487.01</v>
      </c>
      <c r="D115">
        <v>161.58000000000001</v>
      </c>
      <c r="E115">
        <v>76.88</v>
      </c>
    </row>
    <row r="116" spans="1:5" x14ac:dyDescent="0.25">
      <c r="A116" s="3">
        <v>40717</v>
      </c>
      <c r="B116">
        <v>328.31</v>
      </c>
      <c r="C116">
        <v>480.22</v>
      </c>
      <c r="D116">
        <v>162.01</v>
      </c>
      <c r="E116">
        <v>75.55</v>
      </c>
    </row>
    <row r="117" spans="1:5" x14ac:dyDescent="0.25">
      <c r="A117" s="3">
        <v>40718</v>
      </c>
      <c r="B117">
        <v>323.48</v>
      </c>
      <c r="C117">
        <v>474.88</v>
      </c>
      <c r="D117">
        <v>160.99</v>
      </c>
      <c r="E117">
        <v>73.95</v>
      </c>
    </row>
    <row r="118" spans="1:5" x14ac:dyDescent="0.25">
      <c r="A118" s="3">
        <v>40721</v>
      </c>
      <c r="B118">
        <v>329.12</v>
      </c>
      <c r="C118">
        <v>482.8</v>
      </c>
      <c r="D118">
        <v>163.47</v>
      </c>
      <c r="E118">
        <v>75.05</v>
      </c>
    </row>
    <row r="119" spans="1:5" x14ac:dyDescent="0.25">
      <c r="A119" s="3">
        <v>40722</v>
      </c>
      <c r="B119">
        <v>332.31</v>
      </c>
      <c r="C119">
        <v>493.65</v>
      </c>
      <c r="D119">
        <v>165.8</v>
      </c>
      <c r="E119">
        <v>76.69</v>
      </c>
    </row>
    <row r="120" spans="1:5" x14ac:dyDescent="0.25">
      <c r="A120" s="3">
        <v>40723</v>
      </c>
      <c r="B120">
        <v>331.1</v>
      </c>
      <c r="C120">
        <v>497.57</v>
      </c>
      <c r="D120">
        <v>166.32</v>
      </c>
      <c r="E120">
        <v>77.290000000000006</v>
      </c>
    </row>
    <row r="121" spans="1:5" x14ac:dyDescent="0.25">
      <c r="A121" s="3">
        <v>40724</v>
      </c>
      <c r="B121">
        <v>332.72</v>
      </c>
      <c r="C121">
        <v>506.38</v>
      </c>
      <c r="D121">
        <v>167.31</v>
      </c>
      <c r="E121">
        <v>78.38</v>
      </c>
    </row>
    <row r="122" spans="1:5" x14ac:dyDescent="0.25">
      <c r="A122" s="3">
        <v>40725</v>
      </c>
      <c r="B122">
        <v>340.24</v>
      </c>
      <c r="C122">
        <v>521.03</v>
      </c>
      <c r="D122">
        <v>170.22</v>
      </c>
      <c r="E122">
        <v>78.989999999999995</v>
      </c>
    </row>
    <row r="123" spans="1:5" x14ac:dyDescent="0.25">
      <c r="A123" s="3">
        <v>40729</v>
      </c>
      <c r="B123">
        <v>346.35</v>
      </c>
      <c r="C123">
        <v>532.44000000000005</v>
      </c>
      <c r="D123">
        <v>171.09</v>
      </c>
      <c r="E123">
        <v>78.59</v>
      </c>
    </row>
    <row r="124" spans="1:5" x14ac:dyDescent="0.25">
      <c r="A124" s="3">
        <v>40730</v>
      </c>
      <c r="B124">
        <v>348.66</v>
      </c>
      <c r="C124">
        <v>535.36</v>
      </c>
      <c r="D124">
        <v>173.31</v>
      </c>
      <c r="E124">
        <v>78.56</v>
      </c>
    </row>
    <row r="125" spans="1:5" x14ac:dyDescent="0.25">
      <c r="A125" s="3">
        <v>40731</v>
      </c>
      <c r="B125">
        <v>354.06</v>
      </c>
      <c r="C125">
        <v>546.6</v>
      </c>
      <c r="D125">
        <v>172.11</v>
      </c>
      <c r="E125">
        <v>79.319999999999993</v>
      </c>
    </row>
    <row r="126" spans="1:5" x14ac:dyDescent="0.25">
      <c r="A126" s="3">
        <v>40732</v>
      </c>
      <c r="B126">
        <v>356.54</v>
      </c>
      <c r="C126">
        <v>531.99</v>
      </c>
      <c r="D126">
        <v>172.12</v>
      </c>
      <c r="E126">
        <v>79.38</v>
      </c>
    </row>
    <row r="127" spans="1:5" x14ac:dyDescent="0.25">
      <c r="A127" s="3">
        <v>40735</v>
      </c>
      <c r="B127">
        <v>350.88</v>
      </c>
      <c r="C127">
        <v>527.28</v>
      </c>
      <c r="D127">
        <v>170.66</v>
      </c>
      <c r="E127">
        <v>78.88</v>
      </c>
    </row>
    <row r="128" spans="1:5" x14ac:dyDescent="0.25">
      <c r="A128" s="3">
        <v>40736</v>
      </c>
      <c r="B128">
        <v>350.64</v>
      </c>
      <c r="C128">
        <v>534.01</v>
      </c>
      <c r="D128">
        <v>169.74</v>
      </c>
      <c r="E128">
        <v>78.87</v>
      </c>
    </row>
    <row r="129" spans="1:5" x14ac:dyDescent="0.25">
      <c r="A129" s="3">
        <v>40737</v>
      </c>
      <c r="B129">
        <v>354.87</v>
      </c>
      <c r="C129">
        <v>538.26</v>
      </c>
      <c r="D129">
        <v>170.01</v>
      </c>
      <c r="E129">
        <v>79.44</v>
      </c>
    </row>
    <row r="130" spans="1:5" x14ac:dyDescent="0.25">
      <c r="A130" s="3">
        <v>40738</v>
      </c>
      <c r="B130">
        <v>354.62</v>
      </c>
      <c r="C130">
        <v>528.94000000000005</v>
      </c>
      <c r="D130">
        <v>169.92</v>
      </c>
      <c r="E130">
        <v>79.209999999999994</v>
      </c>
    </row>
    <row r="131" spans="1:5" x14ac:dyDescent="0.25">
      <c r="A131" s="3">
        <v>40739</v>
      </c>
      <c r="B131">
        <v>361.71</v>
      </c>
      <c r="C131">
        <v>597.62</v>
      </c>
      <c r="D131">
        <v>171.2</v>
      </c>
      <c r="E131">
        <v>79.94</v>
      </c>
    </row>
    <row r="132" spans="1:5" x14ac:dyDescent="0.25">
      <c r="A132" s="3">
        <v>40742</v>
      </c>
      <c r="B132">
        <v>370.51</v>
      </c>
      <c r="C132">
        <v>594.94000000000005</v>
      </c>
      <c r="D132">
        <v>170.94</v>
      </c>
      <c r="E132">
        <v>79.599999999999994</v>
      </c>
    </row>
    <row r="133" spans="1:5" x14ac:dyDescent="0.25">
      <c r="A133" s="3">
        <v>40743</v>
      </c>
      <c r="B133">
        <v>373.53</v>
      </c>
      <c r="C133">
        <v>602.54999999999995</v>
      </c>
      <c r="D133">
        <v>180.63</v>
      </c>
      <c r="E133">
        <v>80.55</v>
      </c>
    </row>
    <row r="134" spans="1:5" x14ac:dyDescent="0.25">
      <c r="A134" s="3">
        <v>40744</v>
      </c>
      <c r="B134">
        <v>383.49</v>
      </c>
      <c r="C134">
        <v>595.35</v>
      </c>
      <c r="D134">
        <v>179.11</v>
      </c>
      <c r="E134">
        <v>80.23</v>
      </c>
    </row>
    <row r="135" spans="1:5" x14ac:dyDescent="0.25">
      <c r="A135" s="3">
        <v>40745</v>
      </c>
      <c r="B135">
        <v>383.88</v>
      </c>
      <c r="C135">
        <v>606.99</v>
      </c>
      <c r="D135">
        <v>180.33</v>
      </c>
      <c r="E135">
        <v>81.89</v>
      </c>
    </row>
    <row r="136" spans="1:5" x14ac:dyDescent="0.25">
      <c r="A136" s="3">
        <v>40746</v>
      </c>
      <c r="B136">
        <v>389.84</v>
      </c>
      <c r="C136">
        <v>618.23</v>
      </c>
      <c r="D136">
        <v>180.6</v>
      </c>
      <c r="E136">
        <v>82.08</v>
      </c>
    </row>
    <row r="137" spans="1:5" x14ac:dyDescent="0.25">
      <c r="A137" s="3">
        <v>40749</v>
      </c>
      <c r="B137">
        <v>394.99</v>
      </c>
      <c r="C137">
        <v>618.98</v>
      </c>
      <c r="D137">
        <v>179.16</v>
      </c>
      <c r="E137">
        <v>81.45</v>
      </c>
    </row>
    <row r="138" spans="1:5" x14ac:dyDescent="0.25">
      <c r="A138" s="3">
        <v>40750</v>
      </c>
      <c r="B138">
        <v>399.86</v>
      </c>
      <c r="C138">
        <v>622.52</v>
      </c>
      <c r="D138">
        <v>178.4</v>
      </c>
      <c r="E138">
        <v>81.260000000000005</v>
      </c>
    </row>
    <row r="139" spans="1:5" x14ac:dyDescent="0.25">
      <c r="A139" s="3">
        <v>40751</v>
      </c>
      <c r="B139">
        <v>389.13</v>
      </c>
      <c r="C139">
        <v>607.22</v>
      </c>
      <c r="D139">
        <v>176.86</v>
      </c>
      <c r="E139">
        <v>80.239999999999995</v>
      </c>
    </row>
    <row r="140" spans="1:5" x14ac:dyDescent="0.25">
      <c r="A140" s="3">
        <v>40752</v>
      </c>
      <c r="B140">
        <v>388.37</v>
      </c>
      <c r="C140">
        <v>610.94000000000005</v>
      </c>
      <c r="D140">
        <v>177.3</v>
      </c>
      <c r="E140">
        <v>78.459999999999994</v>
      </c>
    </row>
    <row r="141" spans="1:5" x14ac:dyDescent="0.25">
      <c r="A141" s="3">
        <v>40753</v>
      </c>
      <c r="B141">
        <v>387.04</v>
      </c>
      <c r="C141">
        <v>603.69000000000005</v>
      </c>
      <c r="D141">
        <v>177.35</v>
      </c>
      <c r="E141">
        <v>76.849999999999994</v>
      </c>
    </row>
    <row r="142" spans="1:5" x14ac:dyDescent="0.25">
      <c r="A142" s="3">
        <v>40756</v>
      </c>
      <c r="B142">
        <v>393.26</v>
      </c>
      <c r="C142">
        <v>606.77</v>
      </c>
      <c r="D142">
        <v>176.28</v>
      </c>
      <c r="E142">
        <v>76.67</v>
      </c>
    </row>
    <row r="143" spans="1:5" x14ac:dyDescent="0.25">
      <c r="A143" s="3">
        <v>40757</v>
      </c>
      <c r="B143">
        <v>385.49</v>
      </c>
      <c r="C143">
        <v>592.4</v>
      </c>
      <c r="D143">
        <v>173.64</v>
      </c>
      <c r="E143">
        <v>74.97</v>
      </c>
    </row>
    <row r="144" spans="1:5" x14ac:dyDescent="0.25">
      <c r="A144" s="3">
        <v>40758</v>
      </c>
      <c r="B144">
        <v>389.11</v>
      </c>
      <c r="C144">
        <v>601.16999999999996</v>
      </c>
      <c r="D144">
        <v>174.41</v>
      </c>
      <c r="E144">
        <v>74.849999999999994</v>
      </c>
    </row>
    <row r="145" spans="1:5" x14ac:dyDescent="0.25">
      <c r="A145" s="3">
        <v>40759</v>
      </c>
      <c r="B145">
        <v>374.05</v>
      </c>
      <c r="C145">
        <v>577.52</v>
      </c>
      <c r="D145">
        <v>167.24</v>
      </c>
      <c r="E145">
        <v>71.12</v>
      </c>
    </row>
    <row r="146" spans="1:5" x14ac:dyDescent="0.25">
      <c r="A146" s="3">
        <v>40760</v>
      </c>
      <c r="B146">
        <v>370.33</v>
      </c>
      <c r="C146">
        <v>579.04</v>
      </c>
      <c r="D146">
        <v>168.7</v>
      </c>
      <c r="E146">
        <v>72.06</v>
      </c>
    </row>
    <row r="147" spans="1:5" x14ac:dyDescent="0.25">
      <c r="A147" s="3">
        <v>40763</v>
      </c>
      <c r="B147">
        <v>350.1</v>
      </c>
      <c r="C147">
        <v>546.02</v>
      </c>
      <c r="D147">
        <v>162.81</v>
      </c>
      <c r="E147">
        <v>67.599999999999994</v>
      </c>
    </row>
    <row r="148" spans="1:5" x14ac:dyDescent="0.25">
      <c r="A148" s="3">
        <v>40764</v>
      </c>
      <c r="B148">
        <v>370.72</v>
      </c>
      <c r="C148">
        <v>573.41</v>
      </c>
      <c r="D148">
        <v>167.11</v>
      </c>
      <c r="E148">
        <v>69</v>
      </c>
    </row>
    <row r="149" spans="1:5" x14ac:dyDescent="0.25">
      <c r="A149" s="3">
        <v>40765</v>
      </c>
      <c r="B149">
        <v>360.49</v>
      </c>
      <c r="C149">
        <v>549.01</v>
      </c>
      <c r="D149">
        <v>159.21</v>
      </c>
      <c r="E149">
        <v>65.95</v>
      </c>
    </row>
    <row r="150" spans="1:5" x14ac:dyDescent="0.25">
      <c r="A150" s="3">
        <v>40766</v>
      </c>
      <c r="B150">
        <v>370.41</v>
      </c>
      <c r="C150">
        <v>562.13</v>
      </c>
      <c r="D150">
        <v>163.31</v>
      </c>
      <c r="E150">
        <v>69.400000000000006</v>
      </c>
    </row>
    <row r="151" spans="1:5" x14ac:dyDescent="0.25">
      <c r="A151" s="3">
        <v>40767</v>
      </c>
      <c r="B151">
        <v>373.67</v>
      </c>
      <c r="C151">
        <v>563.77</v>
      </c>
      <c r="D151">
        <v>164.75</v>
      </c>
      <c r="E151">
        <v>69.8</v>
      </c>
    </row>
    <row r="152" spans="1:5" x14ac:dyDescent="0.25">
      <c r="A152" s="3">
        <v>40770</v>
      </c>
      <c r="B152">
        <v>380.04</v>
      </c>
      <c r="C152">
        <v>557.23</v>
      </c>
      <c r="D152">
        <v>169.44</v>
      </c>
      <c r="E152">
        <v>72.02</v>
      </c>
    </row>
    <row r="153" spans="1:5" x14ac:dyDescent="0.25">
      <c r="A153" s="3">
        <v>40771</v>
      </c>
      <c r="B153">
        <v>377.13</v>
      </c>
      <c r="C153">
        <v>539</v>
      </c>
      <c r="D153">
        <v>167.73</v>
      </c>
      <c r="E153">
        <v>71.260000000000005</v>
      </c>
    </row>
    <row r="154" spans="1:5" x14ac:dyDescent="0.25">
      <c r="A154" s="3">
        <v>40772</v>
      </c>
      <c r="B154">
        <v>377.09</v>
      </c>
      <c r="C154">
        <v>533.15</v>
      </c>
      <c r="D154">
        <v>167.97</v>
      </c>
      <c r="E154">
        <v>71.900000000000006</v>
      </c>
    </row>
    <row r="155" spans="1:5" x14ac:dyDescent="0.25">
      <c r="A155" s="3">
        <v>40773</v>
      </c>
      <c r="B155">
        <v>362.83</v>
      </c>
      <c r="C155">
        <v>504.88</v>
      </c>
      <c r="D155">
        <v>160.47</v>
      </c>
      <c r="E155">
        <v>68.78</v>
      </c>
    </row>
    <row r="156" spans="1:5" x14ac:dyDescent="0.25">
      <c r="A156" s="3">
        <v>40774</v>
      </c>
      <c r="B156">
        <v>352.9</v>
      </c>
      <c r="C156">
        <v>490.92</v>
      </c>
      <c r="D156">
        <v>154.31</v>
      </c>
      <c r="E156">
        <v>67.67</v>
      </c>
    </row>
    <row r="157" spans="1:5" x14ac:dyDescent="0.25">
      <c r="A157" s="3">
        <v>40777</v>
      </c>
      <c r="B157">
        <v>353.3</v>
      </c>
      <c r="C157">
        <v>498.17</v>
      </c>
      <c r="D157">
        <v>155.72</v>
      </c>
      <c r="E157">
        <v>68.040000000000006</v>
      </c>
    </row>
    <row r="158" spans="1:5" x14ac:dyDescent="0.25">
      <c r="A158" s="3">
        <v>40778</v>
      </c>
      <c r="B158">
        <v>370.31</v>
      </c>
      <c r="C158">
        <v>518.82000000000005</v>
      </c>
      <c r="D158">
        <v>160.94999999999999</v>
      </c>
      <c r="E158">
        <v>71.41</v>
      </c>
    </row>
    <row r="159" spans="1:5" x14ac:dyDescent="0.25">
      <c r="A159" s="3">
        <v>40779</v>
      </c>
      <c r="B159">
        <v>372.87</v>
      </c>
      <c r="C159">
        <v>523.29</v>
      </c>
      <c r="D159">
        <v>163.34</v>
      </c>
      <c r="E159">
        <v>71.3</v>
      </c>
    </row>
    <row r="160" spans="1:5" x14ac:dyDescent="0.25">
      <c r="A160" s="3">
        <v>40780</v>
      </c>
      <c r="B160">
        <v>370.43</v>
      </c>
      <c r="C160">
        <v>520.04</v>
      </c>
      <c r="D160">
        <v>162.19</v>
      </c>
      <c r="E160">
        <v>69.58</v>
      </c>
    </row>
    <row r="161" spans="1:5" x14ac:dyDescent="0.25">
      <c r="A161" s="3">
        <v>40781</v>
      </c>
      <c r="B161">
        <v>380.2</v>
      </c>
      <c r="C161">
        <v>526.86</v>
      </c>
      <c r="D161">
        <v>165.67</v>
      </c>
      <c r="E161">
        <v>70.42</v>
      </c>
    </row>
    <row r="162" spans="1:5" x14ac:dyDescent="0.25">
      <c r="A162" s="3">
        <v>40784</v>
      </c>
      <c r="B162">
        <v>386.54</v>
      </c>
      <c r="C162">
        <v>539.08000000000004</v>
      </c>
      <c r="D162">
        <v>169.08</v>
      </c>
      <c r="E162">
        <v>71.86</v>
      </c>
    </row>
    <row r="163" spans="1:5" x14ac:dyDescent="0.25">
      <c r="A163" s="3">
        <v>40785</v>
      </c>
      <c r="B163">
        <v>386.56</v>
      </c>
      <c r="C163">
        <v>540.70000000000005</v>
      </c>
      <c r="D163">
        <v>168.97</v>
      </c>
      <c r="E163">
        <v>71.66</v>
      </c>
    </row>
    <row r="164" spans="1:5" x14ac:dyDescent="0.25">
      <c r="A164" s="3">
        <v>40786</v>
      </c>
      <c r="B164">
        <v>381.44</v>
      </c>
      <c r="C164">
        <v>540.96</v>
      </c>
      <c r="D164">
        <v>168.39</v>
      </c>
      <c r="E164">
        <v>71.760000000000005</v>
      </c>
    </row>
    <row r="165" spans="1:5" x14ac:dyDescent="0.25">
      <c r="A165" s="3">
        <v>40787</v>
      </c>
      <c r="B165">
        <v>377.68</v>
      </c>
      <c r="C165">
        <v>532.5</v>
      </c>
      <c r="D165">
        <v>166.84</v>
      </c>
      <c r="E165">
        <v>71.25</v>
      </c>
    </row>
    <row r="166" spans="1:5" x14ac:dyDescent="0.25">
      <c r="A166" s="3">
        <v>40788</v>
      </c>
      <c r="B166">
        <v>370.76</v>
      </c>
      <c r="C166">
        <v>524.84</v>
      </c>
      <c r="D166">
        <v>163.56</v>
      </c>
      <c r="E166">
        <v>69.94</v>
      </c>
    </row>
    <row r="167" spans="1:5" x14ac:dyDescent="0.25">
      <c r="A167" s="3">
        <v>40792</v>
      </c>
      <c r="B167">
        <v>376.4</v>
      </c>
      <c r="C167">
        <v>522.17999999999995</v>
      </c>
      <c r="D167">
        <v>161.72999999999999</v>
      </c>
      <c r="E167">
        <v>68.98</v>
      </c>
    </row>
    <row r="168" spans="1:5" x14ac:dyDescent="0.25">
      <c r="A168" s="3">
        <v>40793</v>
      </c>
      <c r="B168">
        <v>380.55</v>
      </c>
      <c r="C168">
        <v>534.03</v>
      </c>
      <c r="D168">
        <v>163.88</v>
      </c>
      <c r="E168">
        <v>71.400000000000006</v>
      </c>
    </row>
    <row r="169" spans="1:5" x14ac:dyDescent="0.25">
      <c r="A169" s="3">
        <v>40794</v>
      </c>
      <c r="B169">
        <v>380.76</v>
      </c>
      <c r="C169">
        <v>534.96</v>
      </c>
      <c r="D169">
        <v>161.86000000000001</v>
      </c>
      <c r="E169">
        <v>70.599999999999994</v>
      </c>
    </row>
    <row r="170" spans="1:5" x14ac:dyDescent="0.25">
      <c r="A170" s="3">
        <v>40795</v>
      </c>
      <c r="B170">
        <v>374.16</v>
      </c>
      <c r="C170">
        <v>524.85</v>
      </c>
      <c r="D170">
        <v>158.06</v>
      </c>
      <c r="E170">
        <v>68.84</v>
      </c>
    </row>
    <row r="171" spans="1:5" x14ac:dyDescent="0.25">
      <c r="A171" s="3">
        <v>40798</v>
      </c>
      <c r="B171">
        <v>376.6</v>
      </c>
      <c r="C171">
        <v>530.12</v>
      </c>
      <c r="D171">
        <v>159.09</v>
      </c>
      <c r="E171">
        <v>69.650000000000006</v>
      </c>
    </row>
    <row r="172" spans="1:5" x14ac:dyDescent="0.25">
      <c r="A172" s="3">
        <v>40799</v>
      </c>
      <c r="B172">
        <v>381.23</v>
      </c>
      <c r="C172">
        <v>529.52</v>
      </c>
      <c r="D172">
        <v>160.08000000000001</v>
      </c>
      <c r="E172">
        <v>69.459999999999994</v>
      </c>
    </row>
    <row r="173" spans="1:5" x14ac:dyDescent="0.25">
      <c r="A173" s="3">
        <v>40800</v>
      </c>
      <c r="B173">
        <v>385.87</v>
      </c>
      <c r="C173">
        <v>532.07000000000005</v>
      </c>
      <c r="D173">
        <v>163.81</v>
      </c>
      <c r="E173">
        <v>70.42</v>
      </c>
    </row>
    <row r="174" spans="1:5" x14ac:dyDescent="0.25">
      <c r="A174" s="3">
        <v>40801</v>
      </c>
      <c r="B174">
        <v>389.5</v>
      </c>
      <c r="C174">
        <v>542.55999999999995</v>
      </c>
      <c r="D174">
        <v>166.6</v>
      </c>
      <c r="E174">
        <v>71.75</v>
      </c>
    </row>
    <row r="175" spans="1:5" x14ac:dyDescent="0.25">
      <c r="A175" s="3">
        <v>40802</v>
      </c>
      <c r="B175">
        <v>396.97</v>
      </c>
      <c r="C175">
        <v>546.67999999999995</v>
      </c>
      <c r="D175">
        <v>169.44</v>
      </c>
      <c r="E175">
        <v>72.28</v>
      </c>
    </row>
    <row r="176" spans="1:5" x14ac:dyDescent="0.25">
      <c r="A176" s="3">
        <v>40805</v>
      </c>
      <c r="B176">
        <v>408.01</v>
      </c>
      <c r="C176">
        <v>546.66999999999996</v>
      </c>
      <c r="D176">
        <v>169.58</v>
      </c>
      <c r="E176">
        <v>71.45</v>
      </c>
    </row>
    <row r="177" spans="1:5" x14ac:dyDescent="0.25">
      <c r="A177" s="3">
        <v>40806</v>
      </c>
      <c r="B177">
        <v>409.81</v>
      </c>
      <c r="C177">
        <v>546.63</v>
      </c>
      <c r="D177">
        <v>171.14</v>
      </c>
      <c r="E177">
        <v>71.75</v>
      </c>
    </row>
    <row r="178" spans="1:5" x14ac:dyDescent="0.25">
      <c r="A178" s="3">
        <v>40807</v>
      </c>
      <c r="B178">
        <v>408.51</v>
      </c>
      <c r="C178">
        <v>539.20000000000005</v>
      </c>
      <c r="D178">
        <v>169.47</v>
      </c>
      <c r="E178">
        <v>69.77</v>
      </c>
    </row>
    <row r="179" spans="1:5" x14ac:dyDescent="0.25">
      <c r="A179" s="3">
        <v>40808</v>
      </c>
      <c r="B179">
        <v>398.28</v>
      </c>
      <c r="C179">
        <v>520.66</v>
      </c>
      <c r="D179">
        <v>165.16</v>
      </c>
      <c r="E179">
        <v>67.13</v>
      </c>
    </row>
    <row r="180" spans="1:5" x14ac:dyDescent="0.25">
      <c r="A180" s="3">
        <v>40809</v>
      </c>
      <c r="B180">
        <v>400.74</v>
      </c>
      <c r="C180">
        <v>525.51</v>
      </c>
      <c r="D180">
        <v>165.87</v>
      </c>
      <c r="E180">
        <v>67.2</v>
      </c>
    </row>
    <row r="181" spans="1:5" x14ac:dyDescent="0.25">
      <c r="A181" s="3">
        <v>40812</v>
      </c>
      <c r="B181">
        <v>399.62</v>
      </c>
      <c r="C181">
        <v>531.89</v>
      </c>
      <c r="D181">
        <v>170.93</v>
      </c>
      <c r="E181">
        <v>69.53</v>
      </c>
    </row>
    <row r="182" spans="1:5" x14ac:dyDescent="0.25">
      <c r="A182" s="3">
        <v>40813</v>
      </c>
      <c r="B182">
        <v>395.75</v>
      </c>
      <c r="C182">
        <v>539.34</v>
      </c>
      <c r="D182">
        <v>174.07</v>
      </c>
      <c r="E182">
        <v>70.69</v>
      </c>
    </row>
    <row r="183" spans="1:5" x14ac:dyDescent="0.25">
      <c r="A183" s="3">
        <v>40814</v>
      </c>
      <c r="B183">
        <v>393.52</v>
      </c>
      <c r="C183">
        <v>528.84</v>
      </c>
      <c r="D183">
        <v>173.91</v>
      </c>
      <c r="E183">
        <v>69.87</v>
      </c>
    </row>
    <row r="184" spans="1:5" x14ac:dyDescent="0.25">
      <c r="A184" s="3">
        <v>40815</v>
      </c>
      <c r="B184">
        <v>387.13</v>
      </c>
      <c r="C184">
        <v>527.5</v>
      </c>
      <c r="D184">
        <v>175.5</v>
      </c>
      <c r="E184">
        <v>71.63</v>
      </c>
    </row>
    <row r="185" spans="1:5" x14ac:dyDescent="0.25">
      <c r="A185" s="3">
        <v>40816</v>
      </c>
      <c r="B185">
        <v>377.96</v>
      </c>
      <c r="C185">
        <v>515.04</v>
      </c>
      <c r="D185">
        <v>171.29</v>
      </c>
      <c r="E185">
        <v>70.41</v>
      </c>
    </row>
    <row r="186" spans="1:5" x14ac:dyDescent="0.25">
      <c r="A186" s="3">
        <v>40819</v>
      </c>
      <c r="B186">
        <v>371.3</v>
      </c>
      <c r="C186">
        <v>495.52</v>
      </c>
      <c r="D186">
        <v>169.74</v>
      </c>
      <c r="E186">
        <v>68.98</v>
      </c>
    </row>
    <row r="187" spans="1:5" x14ac:dyDescent="0.25">
      <c r="A187" s="3">
        <v>40820</v>
      </c>
      <c r="B187">
        <v>369.22</v>
      </c>
      <c r="C187">
        <v>501.9</v>
      </c>
      <c r="D187">
        <v>171.16</v>
      </c>
      <c r="E187">
        <v>70.61</v>
      </c>
    </row>
    <row r="188" spans="1:5" x14ac:dyDescent="0.25">
      <c r="A188" s="3">
        <v>40821</v>
      </c>
      <c r="B188">
        <v>374.92</v>
      </c>
      <c r="C188">
        <v>504.7</v>
      </c>
      <c r="D188">
        <v>173.23</v>
      </c>
      <c r="E188">
        <v>71.69</v>
      </c>
    </row>
    <row r="189" spans="1:5" x14ac:dyDescent="0.25">
      <c r="A189" s="3">
        <v>40822</v>
      </c>
      <c r="B189">
        <v>374.05</v>
      </c>
      <c r="C189">
        <v>514.71</v>
      </c>
      <c r="D189">
        <v>177.97</v>
      </c>
      <c r="E189">
        <v>71.64</v>
      </c>
    </row>
    <row r="190" spans="1:5" x14ac:dyDescent="0.25">
      <c r="A190" s="3">
        <v>40823</v>
      </c>
      <c r="B190">
        <v>366.54</v>
      </c>
      <c r="C190">
        <v>515.12</v>
      </c>
      <c r="D190">
        <v>178.65</v>
      </c>
      <c r="E190">
        <v>71.319999999999993</v>
      </c>
    </row>
    <row r="191" spans="1:5" x14ac:dyDescent="0.25">
      <c r="A191" s="3">
        <v>40826</v>
      </c>
      <c r="B191">
        <v>385.39</v>
      </c>
      <c r="C191">
        <v>537.16999999999996</v>
      </c>
      <c r="D191">
        <v>182.8</v>
      </c>
      <c r="E191">
        <v>73.95</v>
      </c>
    </row>
    <row r="192" spans="1:5" x14ac:dyDescent="0.25">
      <c r="A192" s="3">
        <v>40827</v>
      </c>
      <c r="B192">
        <v>396.77</v>
      </c>
      <c r="C192">
        <v>543.17999999999995</v>
      </c>
      <c r="D192">
        <v>181.21</v>
      </c>
      <c r="E192">
        <v>73.94</v>
      </c>
    </row>
    <row r="193" spans="1:5" x14ac:dyDescent="0.25">
      <c r="A193" s="3">
        <v>40828</v>
      </c>
      <c r="B193">
        <v>398.65</v>
      </c>
      <c r="C193">
        <v>548.5</v>
      </c>
      <c r="D193">
        <v>182.31</v>
      </c>
      <c r="E193">
        <v>74.81</v>
      </c>
    </row>
    <row r="194" spans="1:5" x14ac:dyDescent="0.25">
      <c r="A194" s="3">
        <v>40829</v>
      </c>
      <c r="B194">
        <v>404.83</v>
      </c>
      <c r="C194">
        <v>558.99</v>
      </c>
      <c r="D194">
        <v>182.99</v>
      </c>
      <c r="E194">
        <v>74.040000000000006</v>
      </c>
    </row>
    <row r="195" spans="1:5" x14ac:dyDescent="0.25">
      <c r="A195" s="3">
        <v>40830</v>
      </c>
      <c r="B195">
        <v>418.29</v>
      </c>
      <c r="C195">
        <v>591.67999999999995</v>
      </c>
      <c r="D195">
        <v>186.63</v>
      </c>
      <c r="E195">
        <v>75.73</v>
      </c>
    </row>
    <row r="196" spans="1:5" x14ac:dyDescent="0.25">
      <c r="A196" s="3">
        <v>40833</v>
      </c>
      <c r="B196">
        <v>416.29</v>
      </c>
      <c r="C196">
        <v>582.41</v>
      </c>
      <c r="D196">
        <v>182.77</v>
      </c>
      <c r="E196">
        <v>75.11</v>
      </c>
    </row>
    <row r="197" spans="1:5" x14ac:dyDescent="0.25">
      <c r="A197" s="3">
        <v>40834</v>
      </c>
      <c r="B197">
        <v>418.52</v>
      </c>
      <c r="C197">
        <v>590.51</v>
      </c>
      <c r="D197">
        <v>175.23</v>
      </c>
      <c r="E197">
        <v>76.48</v>
      </c>
    </row>
    <row r="198" spans="1:5" x14ac:dyDescent="0.25">
      <c r="A198" s="3">
        <v>40835</v>
      </c>
      <c r="B198">
        <v>395.11</v>
      </c>
      <c r="C198">
        <v>580.70000000000005</v>
      </c>
      <c r="D198">
        <v>173.75</v>
      </c>
      <c r="E198">
        <v>76.040000000000006</v>
      </c>
    </row>
    <row r="199" spans="1:5" x14ac:dyDescent="0.25">
      <c r="A199" s="3">
        <v>40836</v>
      </c>
      <c r="B199">
        <v>391.83</v>
      </c>
      <c r="C199">
        <v>583.66999999999996</v>
      </c>
      <c r="D199">
        <v>173.62</v>
      </c>
      <c r="E199">
        <v>76.31</v>
      </c>
    </row>
    <row r="200" spans="1:5" x14ac:dyDescent="0.25">
      <c r="A200" s="3">
        <v>40837</v>
      </c>
      <c r="B200">
        <v>389.41</v>
      </c>
      <c r="C200">
        <v>590.49</v>
      </c>
      <c r="D200">
        <v>177.91</v>
      </c>
      <c r="E200">
        <v>77.69</v>
      </c>
    </row>
    <row r="201" spans="1:5" x14ac:dyDescent="0.25">
      <c r="A201" s="3">
        <v>40840</v>
      </c>
      <c r="B201">
        <v>402.2</v>
      </c>
      <c r="C201">
        <v>596.41999999999996</v>
      </c>
      <c r="D201">
        <v>178.52</v>
      </c>
      <c r="E201">
        <v>77.72</v>
      </c>
    </row>
    <row r="202" spans="1:5" x14ac:dyDescent="0.25">
      <c r="A202" s="3">
        <v>40841</v>
      </c>
      <c r="B202">
        <v>394.27</v>
      </c>
      <c r="C202">
        <v>583.16</v>
      </c>
      <c r="D202">
        <v>176.66</v>
      </c>
      <c r="E202">
        <v>77.02</v>
      </c>
    </row>
    <row r="203" spans="1:5" x14ac:dyDescent="0.25">
      <c r="A203" s="3">
        <v>40842</v>
      </c>
      <c r="B203">
        <v>397.07</v>
      </c>
      <c r="C203">
        <v>586.30999999999995</v>
      </c>
      <c r="D203">
        <v>178.24</v>
      </c>
      <c r="E203">
        <v>78.599999999999994</v>
      </c>
    </row>
    <row r="204" spans="1:5" x14ac:dyDescent="0.25">
      <c r="A204" s="3">
        <v>40843</v>
      </c>
      <c r="B204">
        <v>401.13</v>
      </c>
      <c r="C204">
        <v>598.66999999999996</v>
      </c>
      <c r="D204">
        <v>182.07</v>
      </c>
      <c r="E204">
        <v>79.38</v>
      </c>
    </row>
    <row r="205" spans="1:5" x14ac:dyDescent="0.25">
      <c r="A205" s="3">
        <v>40844</v>
      </c>
      <c r="B205">
        <v>401.39</v>
      </c>
      <c r="C205">
        <v>600.14</v>
      </c>
      <c r="D205">
        <v>183.61</v>
      </c>
      <c r="E205">
        <v>78.989999999999995</v>
      </c>
    </row>
    <row r="206" spans="1:5" x14ac:dyDescent="0.25">
      <c r="A206" s="3">
        <v>40847</v>
      </c>
      <c r="B206">
        <v>401.22</v>
      </c>
      <c r="C206">
        <v>592.64</v>
      </c>
      <c r="D206">
        <v>180.85</v>
      </c>
      <c r="E206">
        <v>75.709999999999994</v>
      </c>
    </row>
    <row r="207" spans="1:5" x14ac:dyDescent="0.25">
      <c r="A207" s="3">
        <v>40848</v>
      </c>
      <c r="B207">
        <v>393.02</v>
      </c>
      <c r="C207">
        <v>578.65</v>
      </c>
      <c r="D207">
        <v>177.63</v>
      </c>
      <c r="E207">
        <v>73.62</v>
      </c>
    </row>
    <row r="208" spans="1:5" x14ac:dyDescent="0.25">
      <c r="A208" s="3">
        <v>40849</v>
      </c>
      <c r="B208">
        <v>393.91</v>
      </c>
      <c r="C208">
        <v>584.82000000000005</v>
      </c>
      <c r="D208">
        <v>180.15</v>
      </c>
      <c r="E208">
        <v>75.010000000000005</v>
      </c>
    </row>
    <row r="209" spans="1:5" x14ac:dyDescent="0.25">
      <c r="A209" s="3">
        <v>40850</v>
      </c>
      <c r="B209">
        <v>399.52</v>
      </c>
      <c r="C209">
        <v>597.5</v>
      </c>
      <c r="D209">
        <v>183.46</v>
      </c>
      <c r="E209">
        <v>76.45</v>
      </c>
    </row>
    <row r="210" spans="1:5" x14ac:dyDescent="0.25">
      <c r="A210" s="3">
        <v>40851</v>
      </c>
      <c r="B210">
        <v>396.72</v>
      </c>
      <c r="C210">
        <v>596.14</v>
      </c>
      <c r="D210">
        <v>182.56</v>
      </c>
      <c r="E210">
        <v>76.12</v>
      </c>
    </row>
    <row r="211" spans="1:5" x14ac:dyDescent="0.25">
      <c r="A211" s="3">
        <v>40854</v>
      </c>
      <c r="B211">
        <v>396.21</v>
      </c>
      <c r="C211">
        <v>608.33000000000004</v>
      </c>
      <c r="D211">
        <v>183.48</v>
      </c>
      <c r="E211">
        <v>76.930000000000007</v>
      </c>
    </row>
    <row r="212" spans="1:5" x14ac:dyDescent="0.25">
      <c r="A212" s="3">
        <v>40855</v>
      </c>
      <c r="B212">
        <v>402.65</v>
      </c>
      <c r="C212">
        <v>612.34</v>
      </c>
      <c r="D212">
        <v>184.15</v>
      </c>
      <c r="E212">
        <v>77.790000000000006</v>
      </c>
    </row>
    <row r="213" spans="1:5" x14ac:dyDescent="0.25">
      <c r="A213" s="3">
        <v>40856</v>
      </c>
      <c r="B213">
        <v>391.8</v>
      </c>
      <c r="C213">
        <v>600.95000000000005</v>
      </c>
      <c r="D213">
        <v>179.22</v>
      </c>
      <c r="E213">
        <v>75.48</v>
      </c>
    </row>
    <row r="214" spans="1:5" x14ac:dyDescent="0.25">
      <c r="A214" s="3">
        <v>40857</v>
      </c>
      <c r="B214">
        <v>381.83</v>
      </c>
      <c r="C214">
        <v>595.08000000000004</v>
      </c>
      <c r="D214">
        <v>180.31</v>
      </c>
      <c r="E214">
        <v>76.75</v>
      </c>
    </row>
    <row r="215" spans="1:5" x14ac:dyDescent="0.25">
      <c r="A215" s="3">
        <v>40858</v>
      </c>
      <c r="B215">
        <v>381.23</v>
      </c>
      <c r="C215">
        <v>608.35</v>
      </c>
      <c r="D215">
        <v>184.28</v>
      </c>
      <c r="E215">
        <v>77.75</v>
      </c>
    </row>
    <row r="216" spans="1:5" x14ac:dyDescent="0.25">
      <c r="A216" s="3">
        <v>40861</v>
      </c>
      <c r="B216">
        <v>375.92</v>
      </c>
      <c r="C216">
        <v>613</v>
      </c>
      <c r="D216">
        <v>184.25</v>
      </c>
      <c r="E216">
        <v>77.010000000000005</v>
      </c>
    </row>
    <row r="217" spans="1:5" x14ac:dyDescent="0.25">
      <c r="A217" s="3">
        <v>40862</v>
      </c>
      <c r="B217">
        <v>385.41</v>
      </c>
      <c r="C217">
        <v>616.55999999999995</v>
      </c>
      <c r="D217">
        <v>185.63</v>
      </c>
      <c r="E217">
        <v>77.13</v>
      </c>
    </row>
    <row r="218" spans="1:5" x14ac:dyDescent="0.25">
      <c r="A218" s="3">
        <v>40863</v>
      </c>
      <c r="B218">
        <v>381.38</v>
      </c>
      <c r="C218">
        <v>611.47</v>
      </c>
      <c r="D218">
        <v>183.53</v>
      </c>
      <c r="E218">
        <v>76.31</v>
      </c>
    </row>
    <row r="219" spans="1:5" x14ac:dyDescent="0.25">
      <c r="A219" s="3">
        <v>40864</v>
      </c>
      <c r="B219">
        <v>374.09</v>
      </c>
      <c r="C219">
        <v>600.87</v>
      </c>
      <c r="D219">
        <v>182.66</v>
      </c>
      <c r="E219">
        <v>75.930000000000007</v>
      </c>
    </row>
    <row r="220" spans="1:5" x14ac:dyDescent="0.25">
      <c r="A220" s="3">
        <v>40865</v>
      </c>
      <c r="B220">
        <v>371.64</v>
      </c>
      <c r="C220">
        <v>594.88</v>
      </c>
      <c r="D220">
        <v>182.17</v>
      </c>
      <c r="E220">
        <v>75.97</v>
      </c>
    </row>
    <row r="221" spans="1:5" x14ac:dyDescent="0.25">
      <c r="A221" s="3">
        <v>40868</v>
      </c>
      <c r="B221">
        <v>365.76</v>
      </c>
      <c r="C221">
        <v>580.94000000000005</v>
      </c>
      <c r="D221">
        <v>178.48</v>
      </c>
      <c r="E221">
        <v>75.010000000000005</v>
      </c>
    </row>
    <row r="222" spans="1:5" x14ac:dyDescent="0.25">
      <c r="A222" s="3">
        <v>40869</v>
      </c>
      <c r="B222">
        <v>373.2</v>
      </c>
      <c r="C222">
        <v>580</v>
      </c>
      <c r="D222">
        <v>178.31</v>
      </c>
      <c r="E222">
        <v>74.150000000000006</v>
      </c>
    </row>
    <row r="223" spans="1:5" x14ac:dyDescent="0.25">
      <c r="A223" s="3">
        <v>40870</v>
      </c>
      <c r="B223">
        <v>363.76</v>
      </c>
      <c r="C223">
        <v>570.11</v>
      </c>
      <c r="D223">
        <v>175</v>
      </c>
      <c r="E223">
        <v>72.739999999999995</v>
      </c>
    </row>
    <row r="224" spans="1:5" x14ac:dyDescent="0.25">
      <c r="A224" s="3">
        <v>40872</v>
      </c>
      <c r="B224">
        <v>360.37</v>
      </c>
      <c r="C224">
        <v>563</v>
      </c>
      <c r="D224">
        <v>174.13</v>
      </c>
      <c r="E224">
        <v>72.069999999999993</v>
      </c>
    </row>
    <row r="225" spans="1:5" x14ac:dyDescent="0.25">
      <c r="A225" s="3">
        <v>40875</v>
      </c>
      <c r="B225">
        <v>372.81</v>
      </c>
      <c r="C225">
        <v>588.19000000000005</v>
      </c>
      <c r="D225">
        <v>179.19</v>
      </c>
      <c r="E225">
        <v>73.959999999999994</v>
      </c>
    </row>
    <row r="226" spans="1:5" x14ac:dyDescent="0.25">
      <c r="A226" s="3">
        <v>40876</v>
      </c>
      <c r="B226">
        <v>369.91</v>
      </c>
      <c r="C226">
        <v>582.92999999999995</v>
      </c>
      <c r="D226">
        <v>177.94</v>
      </c>
      <c r="E226">
        <v>75.03</v>
      </c>
    </row>
    <row r="227" spans="1:5" x14ac:dyDescent="0.25">
      <c r="A227" s="3">
        <v>40877</v>
      </c>
      <c r="B227">
        <v>378.84</v>
      </c>
      <c r="C227">
        <v>599.39</v>
      </c>
      <c r="D227">
        <v>184.89</v>
      </c>
      <c r="E227">
        <v>78.45</v>
      </c>
    </row>
    <row r="228" spans="1:5" x14ac:dyDescent="0.25">
      <c r="A228" s="3">
        <v>40878</v>
      </c>
      <c r="B228">
        <v>384.52</v>
      </c>
      <c r="C228">
        <v>613.77</v>
      </c>
      <c r="D228">
        <v>186.31</v>
      </c>
      <c r="E228">
        <v>77.819999999999993</v>
      </c>
    </row>
    <row r="229" spans="1:5" x14ac:dyDescent="0.25">
      <c r="A229" s="3">
        <v>40879</v>
      </c>
      <c r="B229">
        <v>386.27</v>
      </c>
      <c r="C229">
        <v>620.36</v>
      </c>
      <c r="D229">
        <v>186.52</v>
      </c>
      <c r="E229">
        <v>77.819999999999993</v>
      </c>
    </row>
    <row r="230" spans="1:5" x14ac:dyDescent="0.25">
      <c r="A230" s="3">
        <v>40882</v>
      </c>
      <c r="B230">
        <v>389.55</v>
      </c>
      <c r="C230">
        <v>625.65</v>
      </c>
      <c r="D230">
        <v>187.68</v>
      </c>
      <c r="E230">
        <v>78.459999999999994</v>
      </c>
    </row>
    <row r="231" spans="1:5" x14ac:dyDescent="0.25">
      <c r="A231" s="3">
        <v>40883</v>
      </c>
      <c r="B231">
        <v>387.51</v>
      </c>
      <c r="C231">
        <v>623.77</v>
      </c>
      <c r="D231">
        <v>189.75</v>
      </c>
      <c r="E231">
        <v>78.819999999999993</v>
      </c>
    </row>
    <row r="232" spans="1:5" x14ac:dyDescent="0.25">
      <c r="A232" s="3">
        <v>40884</v>
      </c>
      <c r="B232">
        <v>385.67</v>
      </c>
      <c r="C232">
        <v>623.39</v>
      </c>
      <c r="D232">
        <v>190.84</v>
      </c>
      <c r="E232">
        <v>79.069999999999993</v>
      </c>
    </row>
    <row r="233" spans="1:5" x14ac:dyDescent="0.25">
      <c r="A233" s="3">
        <v>40885</v>
      </c>
      <c r="B233">
        <v>387.22</v>
      </c>
      <c r="C233">
        <v>616.04999999999995</v>
      </c>
      <c r="D233">
        <v>188.41</v>
      </c>
      <c r="E233">
        <v>77.89</v>
      </c>
    </row>
    <row r="234" spans="1:5" x14ac:dyDescent="0.25">
      <c r="A234" s="3">
        <v>40886</v>
      </c>
      <c r="B234">
        <v>390.16</v>
      </c>
      <c r="C234">
        <v>627.41999999999996</v>
      </c>
      <c r="D234">
        <v>191.34</v>
      </c>
      <c r="E234">
        <v>79.33</v>
      </c>
    </row>
    <row r="235" spans="1:5" x14ac:dyDescent="0.25">
      <c r="A235" s="3">
        <v>40889</v>
      </c>
      <c r="B235">
        <v>388.39</v>
      </c>
      <c r="C235">
        <v>625.39</v>
      </c>
      <c r="D235">
        <v>189</v>
      </c>
      <c r="E235">
        <v>78.069999999999993</v>
      </c>
    </row>
    <row r="236" spans="1:5" x14ac:dyDescent="0.25">
      <c r="A236" s="3">
        <v>40890</v>
      </c>
      <c r="B236">
        <v>385.39</v>
      </c>
      <c r="C236">
        <v>625.63</v>
      </c>
      <c r="D236">
        <v>187.99</v>
      </c>
      <c r="E236">
        <v>78.540000000000006</v>
      </c>
    </row>
    <row r="237" spans="1:5" x14ac:dyDescent="0.25">
      <c r="A237" s="3">
        <v>40891</v>
      </c>
      <c r="B237">
        <v>376.84</v>
      </c>
      <c r="C237">
        <v>618.07000000000005</v>
      </c>
      <c r="D237">
        <v>185.6</v>
      </c>
      <c r="E237">
        <v>77.48</v>
      </c>
    </row>
    <row r="238" spans="1:5" x14ac:dyDescent="0.25">
      <c r="A238" s="3">
        <v>40892</v>
      </c>
      <c r="B238">
        <v>375.6</v>
      </c>
      <c r="C238">
        <v>619.54</v>
      </c>
      <c r="D238">
        <v>184.38</v>
      </c>
      <c r="E238">
        <v>78.05</v>
      </c>
    </row>
    <row r="239" spans="1:5" x14ac:dyDescent="0.25">
      <c r="A239" s="3">
        <v>40893</v>
      </c>
      <c r="B239">
        <v>377.67</v>
      </c>
      <c r="C239">
        <v>625.96</v>
      </c>
      <c r="D239">
        <v>180.53</v>
      </c>
      <c r="E239">
        <v>78.180000000000007</v>
      </c>
    </row>
    <row r="240" spans="1:5" x14ac:dyDescent="0.25">
      <c r="A240" s="3">
        <v>40896</v>
      </c>
      <c r="B240">
        <v>378.85</v>
      </c>
      <c r="C240">
        <v>621.83000000000004</v>
      </c>
      <c r="D240">
        <v>179.86</v>
      </c>
      <c r="E240">
        <v>77.56</v>
      </c>
    </row>
    <row r="241" spans="1:5" x14ac:dyDescent="0.25">
      <c r="A241" s="3">
        <v>40897</v>
      </c>
      <c r="B241">
        <v>392.46</v>
      </c>
      <c r="C241">
        <v>630.37</v>
      </c>
      <c r="D241">
        <v>184.14</v>
      </c>
      <c r="E241">
        <v>79.97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3.28515625" bestFit="1" customWidth="1"/>
    <col min="4" max="4" width="11.140625" bestFit="1" customWidth="1"/>
    <col min="5" max="5" width="12" bestFit="1" customWidth="1"/>
  </cols>
  <sheetData>
    <row r="1" spans="1:7" x14ac:dyDescent="0.25">
      <c r="A1" t="s">
        <v>12</v>
      </c>
      <c r="B1" t="s">
        <v>17</v>
      </c>
      <c r="C1" t="s">
        <v>18</v>
      </c>
      <c r="D1" t="s">
        <v>19</v>
      </c>
      <c r="E1" t="s">
        <v>20</v>
      </c>
    </row>
    <row r="2" spans="1:7" x14ac:dyDescent="0.25">
      <c r="A2" s="3">
        <v>40553</v>
      </c>
      <c r="B2">
        <v>1500</v>
      </c>
      <c r="C2">
        <v>0</v>
      </c>
      <c r="D2">
        <v>0</v>
      </c>
      <c r="E2">
        <v>0</v>
      </c>
      <c r="G2" t="s">
        <v>13</v>
      </c>
    </row>
    <row r="3" spans="1:7" x14ac:dyDescent="0.25">
      <c r="A3" s="3">
        <v>40554</v>
      </c>
      <c r="B3">
        <v>1500</v>
      </c>
      <c r="C3">
        <v>0</v>
      </c>
      <c r="D3">
        <v>0</v>
      </c>
      <c r="E3">
        <v>0</v>
      </c>
    </row>
    <row r="4" spans="1:7" x14ac:dyDescent="0.25">
      <c r="A4" s="3">
        <v>40555</v>
      </c>
      <c r="B4">
        <v>1500</v>
      </c>
      <c r="C4">
        <v>0</v>
      </c>
      <c r="D4">
        <v>0</v>
      </c>
      <c r="E4">
        <v>0</v>
      </c>
    </row>
    <row r="5" spans="1:7" x14ac:dyDescent="0.25">
      <c r="A5" s="3">
        <v>40556</v>
      </c>
      <c r="B5">
        <v>0</v>
      </c>
      <c r="C5">
        <v>0</v>
      </c>
      <c r="D5">
        <v>4000</v>
      </c>
      <c r="E5">
        <v>0</v>
      </c>
      <c r="G5" t="s">
        <v>13</v>
      </c>
    </row>
    <row r="6" spans="1:7" x14ac:dyDescent="0.25">
      <c r="A6" s="3">
        <v>40557</v>
      </c>
      <c r="B6">
        <v>0</v>
      </c>
      <c r="C6">
        <v>0</v>
      </c>
      <c r="D6">
        <v>4000</v>
      </c>
      <c r="E6">
        <v>0</v>
      </c>
    </row>
    <row r="7" spans="1:7" x14ac:dyDescent="0.25">
      <c r="A7" s="3">
        <v>40561</v>
      </c>
      <c r="B7">
        <v>0</v>
      </c>
      <c r="C7">
        <v>0</v>
      </c>
      <c r="D7">
        <v>4000</v>
      </c>
      <c r="E7">
        <v>0</v>
      </c>
    </row>
    <row r="8" spans="1:7" x14ac:dyDescent="0.25">
      <c r="A8" s="3">
        <v>40562</v>
      </c>
      <c r="B8">
        <v>0</v>
      </c>
      <c r="C8">
        <v>0</v>
      </c>
      <c r="D8">
        <v>4000</v>
      </c>
      <c r="E8">
        <v>0</v>
      </c>
    </row>
    <row r="9" spans="1:7" x14ac:dyDescent="0.25">
      <c r="A9" s="3">
        <v>40563</v>
      </c>
      <c r="B9">
        <v>0</v>
      </c>
      <c r="C9">
        <v>0</v>
      </c>
      <c r="D9">
        <v>4000</v>
      </c>
      <c r="E9">
        <v>0</v>
      </c>
    </row>
    <row r="10" spans="1:7" x14ac:dyDescent="0.25">
      <c r="A10" s="3">
        <v>40564</v>
      </c>
      <c r="B10">
        <v>0</v>
      </c>
      <c r="C10">
        <v>0</v>
      </c>
      <c r="D10">
        <v>4000</v>
      </c>
      <c r="E10">
        <v>0</v>
      </c>
    </row>
    <row r="11" spans="1:7" x14ac:dyDescent="0.25">
      <c r="A11" s="3">
        <v>40567</v>
      </c>
      <c r="B11">
        <v>0</v>
      </c>
      <c r="C11">
        <v>0</v>
      </c>
      <c r="D11">
        <v>4000</v>
      </c>
      <c r="E11">
        <v>0</v>
      </c>
    </row>
    <row r="12" spans="1:7" x14ac:dyDescent="0.25">
      <c r="A12" s="3">
        <v>40568</v>
      </c>
      <c r="B12">
        <v>0</v>
      </c>
      <c r="C12">
        <v>0</v>
      </c>
      <c r="D12">
        <v>4000</v>
      </c>
      <c r="E12">
        <v>0</v>
      </c>
    </row>
    <row r="13" spans="1:7" x14ac:dyDescent="0.25">
      <c r="A13" s="3">
        <v>40569</v>
      </c>
      <c r="B13">
        <v>0</v>
      </c>
      <c r="C13">
        <v>1000</v>
      </c>
      <c r="D13">
        <v>4000</v>
      </c>
      <c r="E13">
        <v>0</v>
      </c>
      <c r="G13" t="s">
        <v>13</v>
      </c>
    </row>
    <row r="14" spans="1:7" x14ac:dyDescent="0.25">
      <c r="A14" s="3">
        <v>40570</v>
      </c>
      <c r="B14">
        <v>0</v>
      </c>
      <c r="C14">
        <v>1000</v>
      </c>
      <c r="D14">
        <v>4000</v>
      </c>
      <c r="E14">
        <v>0</v>
      </c>
    </row>
    <row r="15" spans="1:7" x14ac:dyDescent="0.25">
      <c r="A15" s="3">
        <v>40571</v>
      </c>
      <c r="B15">
        <v>0</v>
      </c>
      <c r="C15">
        <v>1000</v>
      </c>
      <c r="D15">
        <v>4000</v>
      </c>
      <c r="E15">
        <v>0</v>
      </c>
    </row>
    <row r="16" spans="1:7" x14ac:dyDescent="0.25">
      <c r="A16" s="3">
        <v>40574</v>
      </c>
      <c r="B16">
        <v>0</v>
      </c>
      <c r="C16">
        <v>1000</v>
      </c>
      <c r="D16">
        <v>4000</v>
      </c>
      <c r="E16">
        <v>0</v>
      </c>
    </row>
    <row r="17" spans="1:7" x14ac:dyDescent="0.25">
      <c r="A17" s="3">
        <v>40575</v>
      </c>
      <c r="B17">
        <v>0</v>
      </c>
      <c r="C17">
        <v>1000</v>
      </c>
      <c r="D17">
        <v>4000</v>
      </c>
      <c r="E17">
        <v>0</v>
      </c>
    </row>
    <row r="18" spans="1:7" x14ac:dyDescent="0.25">
      <c r="A18" s="3">
        <v>40576</v>
      </c>
      <c r="B18">
        <v>0</v>
      </c>
      <c r="C18">
        <v>1000</v>
      </c>
      <c r="D18">
        <v>4000</v>
      </c>
      <c r="E18">
        <v>-4000</v>
      </c>
      <c r="G18" t="s">
        <v>13</v>
      </c>
    </row>
    <row r="19" spans="1:7" x14ac:dyDescent="0.25">
      <c r="A19" s="3">
        <v>40577</v>
      </c>
      <c r="B19">
        <v>0</v>
      </c>
      <c r="C19">
        <v>1000</v>
      </c>
      <c r="D19">
        <v>4000</v>
      </c>
      <c r="E19">
        <v>-4000</v>
      </c>
    </row>
    <row r="20" spans="1:7" x14ac:dyDescent="0.25">
      <c r="A20" s="3">
        <v>40578</v>
      </c>
      <c r="B20">
        <v>0</v>
      </c>
      <c r="C20">
        <v>1000</v>
      </c>
      <c r="D20">
        <v>4000</v>
      </c>
      <c r="E20">
        <v>-4000</v>
      </c>
    </row>
    <row r="21" spans="1:7" x14ac:dyDescent="0.25">
      <c r="A21" s="3">
        <v>40581</v>
      </c>
      <c r="B21">
        <v>0</v>
      </c>
      <c r="C21">
        <v>1000</v>
      </c>
      <c r="D21">
        <v>4000</v>
      </c>
      <c r="E21">
        <v>-4000</v>
      </c>
    </row>
    <row r="22" spans="1:7" x14ac:dyDescent="0.25">
      <c r="A22" s="3">
        <v>40582</v>
      </c>
      <c r="B22">
        <v>0</v>
      </c>
      <c r="C22">
        <v>1000</v>
      </c>
      <c r="D22">
        <v>4000</v>
      </c>
      <c r="E22">
        <v>-4000</v>
      </c>
    </row>
    <row r="23" spans="1:7" x14ac:dyDescent="0.25">
      <c r="A23" s="3">
        <v>40583</v>
      </c>
      <c r="B23">
        <v>0</v>
      </c>
      <c r="C23">
        <v>1000</v>
      </c>
      <c r="D23">
        <v>4000</v>
      </c>
      <c r="E23">
        <v>-4000</v>
      </c>
    </row>
    <row r="24" spans="1:7" x14ac:dyDescent="0.25">
      <c r="A24" s="3">
        <v>40584</v>
      </c>
      <c r="B24">
        <v>0</v>
      </c>
      <c r="C24">
        <v>1000</v>
      </c>
      <c r="D24">
        <v>4000</v>
      </c>
      <c r="E24">
        <v>0</v>
      </c>
      <c r="G24" t="s">
        <v>13</v>
      </c>
    </row>
    <row r="25" spans="1:7" x14ac:dyDescent="0.25">
      <c r="A25" s="3">
        <v>40585</v>
      </c>
      <c r="B25">
        <v>0</v>
      </c>
      <c r="C25">
        <v>1000</v>
      </c>
      <c r="D25">
        <v>4000</v>
      </c>
      <c r="E25">
        <v>0</v>
      </c>
    </row>
    <row r="26" spans="1:7" x14ac:dyDescent="0.25">
      <c r="A26" s="3">
        <v>40588</v>
      </c>
      <c r="B26">
        <v>0</v>
      </c>
      <c r="C26">
        <v>1000</v>
      </c>
      <c r="D26">
        <v>4000</v>
      </c>
      <c r="E26">
        <v>0</v>
      </c>
    </row>
    <row r="27" spans="1:7" x14ac:dyDescent="0.25">
      <c r="A27" s="3">
        <v>40589</v>
      </c>
      <c r="B27">
        <v>0</v>
      </c>
      <c r="C27">
        <v>1000</v>
      </c>
      <c r="D27">
        <v>4000</v>
      </c>
      <c r="E27">
        <v>0</v>
      </c>
    </row>
    <row r="28" spans="1:7" x14ac:dyDescent="0.25">
      <c r="A28" s="3">
        <v>40590</v>
      </c>
      <c r="B28">
        <v>0</v>
      </c>
      <c r="C28">
        <v>1000</v>
      </c>
      <c r="D28">
        <v>4000</v>
      </c>
      <c r="E28">
        <v>0</v>
      </c>
    </row>
    <row r="29" spans="1:7" x14ac:dyDescent="0.25">
      <c r="A29" s="3">
        <v>40591</v>
      </c>
      <c r="B29">
        <v>0</v>
      </c>
      <c r="C29">
        <v>1000</v>
      </c>
      <c r="D29">
        <v>4000</v>
      </c>
      <c r="E29">
        <v>0</v>
      </c>
    </row>
    <row r="30" spans="1:7" x14ac:dyDescent="0.25">
      <c r="A30" s="3">
        <v>40592</v>
      </c>
      <c r="B30">
        <v>0</v>
      </c>
      <c r="C30">
        <v>1000</v>
      </c>
      <c r="D30">
        <v>4000</v>
      </c>
      <c r="E30">
        <v>0</v>
      </c>
    </row>
    <row r="31" spans="1:7" x14ac:dyDescent="0.25">
      <c r="A31" s="3">
        <v>40596</v>
      </c>
      <c r="B31">
        <v>0</v>
      </c>
      <c r="C31">
        <v>1000</v>
      </c>
      <c r="D31">
        <v>4000</v>
      </c>
      <c r="E31">
        <v>0</v>
      </c>
    </row>
    <row r="32" spans="1:7" x14ac:dyDescent="0.25">
      <c r="A32" s="3">
        <v>40597</v>
      </c>
      <c r="B32">
        <v>0</v>
      </c>
      <c r="C32">
        <v>1000</v>
      </c>
      <c r="D32">
        <v>4000</v>
      </c>
      <c r="E32">
        <v>0</v>
      </c>
    </row>
    <row r="33" spans="1:7" x14ac:dyDescent="0.25">
      <c r="A33" s="3">
        <v>40598</v>
      </c>
      <c r="B33">
        <v>0</v>
      </c>
      <c r="C33">
        <v>1000</v>
      </c>
      <c r="D33">
        <v>4000</v>
      </c>
      <c r="E33">
        <v>0</v>
      </c>
    </row>
    <row r="34" spans="1:7" x14ac:dyDescent="0.25">
      <c r="A34" s="3">
        <v>40599</v>
      </c>
      <c r="B34">
        <v>0</v>
      </c>
      <c r="C34">
        <v>1000</v>
      </c>
      <c r="D34">
        <v>4000</v>
      </c>
      <c r="E34">
        <v>0</v>
      </c>
    </row>
    <row r="35" spans="1:7" x14ac:dyDescent="0.25">
      <c r="A35" s="3">
        <v>40602</v>
      </c>
      <c r="B35">
        <v>0</v>
      </c>
      <c r="C35">
        <v>1000</v>
      </c>
      <c r="D35">
        <v>4000</v>
      </c>
      <c r="E35">
        <v>0</v>
      </c>
    </row>
    <row r="36" spans="1:7" x14ac:dyDescent="0.25">
      <c r="A36" s="3">
        <v>40603</v>
      </c>
      <c r="B36">
        <v>0</v>
      </c>
      <c r="C36">
        <v>1000</v>
      </c>
      <c r="D36">
        <v>4000</v>
      </c>
      <c r="E36">
        <v>0</v>
      </c>
    </row>
    <row r="37" spans="1:7" x14ac:dyDescent="0.25">
      <c r="A37" s="3">
        <v>40604</v>
      </c>
      <c r="B37">
        <v>0</v>
      </c>
      <c r="C37">
        <v>1000</v>
      </c>
      <c r="D37">
        <v>4000</v>
      </c>
      <c r="E37">
        <v>0</v>
      </c>
    </row>
    <row r="38" spans="1:7" x14ac:dyDescent="0.25">
      <c r="A38" s="3">
        <v>40605</v>
      </c>
      <c r="B38">
        <v>0</v>
      </c>
      <c r="C38">
        <v>0</v>
      </c>
      <c r="D38">
        <v>1800</v>
      </c>
      <c r="E38">
        <v>0</v>
      </c>
      <c r="G38" t="s">
        <v>13</v>
      </c>
    </row>
    <row r="39" spans="1:7" x14ac:dyDescent="0.25">
      <c r="A39" s="3">
        <v>40606</v>
      </c>
      <c r="B39">
        <v>0</v>
      </c>
      <c r="C39">
        <v>0</v>
      </c>
      <c r="D39">
        <v>1800</v>
      </c>
      <c r="E39">
        <v>0</v>
      </c>
    </row>
    <row r="40" spans="1:7" x14ac:dyDescent="0.25">
      <c r="A40" s="3">
        <v>40609</v>
      </c>
      <c r="B40">
        <v>0</v>
      </c>
      <c r="C40">
        <v>0</v>
      </c>
      <c r="D40">
        <v>1800</v>
      </c>
      <c r="E40">
        <v>0</v>
      </c>
    </row>
    <row r="41" spans="1:7" x14ac:dyDescent="0.25">
      <c r="A41" s="3">
        <v>40610</v>
      </c>
      <c r="B41">
        <v>0</v>
      </c>
      <c r="C41">
        <v>0</v>
      </c>
      <c r="D41">
        <v>1800</v>
      </c>
      <c r="E41">
        <v>0</v>
      </c>
    </row>
    <row r="42" spans="1:7" x14ac:dyDescent="0.25">
      <c r="A42" s="3">
        <v>40611</v>
      </c>
      <c r="B42">
        <v>0</v>
      </c>
      <c r="C42">
        <v>0</v>
      </c>
      <c r="D42">
        <v>1800</v>
      </c>
      <c r="E42">
        <v>0</v>
      </c>
    </row>
    <row r="43" spans="1:7" x14ac:dyDescent="0.25">
      <c r="A43" s="3">
        <v>40612</v>
      </c>
      <c r="B43">
        <v>0</v>
      </c>
      <c r="C43">
        <v>0</v>
      </c>
      <c r="D43">
        <v>1800</v>
      </c>
      <c r="E43">
        <v>0</v>
      </c>
    </row>
    <row r="44" spans="1:7" x14ac:dyDescent="0.25">
      <c r="A44" s="3">
        <v>40613</v>
      </c>
      <c r="B44">
        <v>0</v>
      </c>
      <c r="C44">
        <v>0</v>
      </c>
      <c r="D44">
        <v>1800</v>
      </c>
      <c r="E44">
        <v>0</v>
      </c>
    </row>
    <row r="45" spans="1:7" x14ac:dyDescent="0.25">
      <c r="A45" s="3">
        <v>40616</v>
      </c>
      <c r="B45">
        <v>0</v>
      </c>
      <c r="C45">
        <v>0</v>
      </c>
      <c r="D45">
        <v>1800</v>
      </c>
      <c r="E45">
        <v>0</v>
      </c>
    </row>
    <row r="46" spans="1:7" x14ac:dyDescent="0.25">
      <c r="A46" s="3">
        <v>40617</v>
      </c>
      <c r="B46">
        <v>0</v>
      </c>
      <c r="C46">
        <v>0</v>
      </c>
      <c r="D46">
        <v>1800</v>
      </c>
      <c r="E46">
        <v>0</v>
      </c>
    </row>
    <row r="47" spans="1:7" x14ac:dyDescent="0.25">
      <c r="A47" s="3">
        <v>40618</v>
      </c>
      <c r="B47">
        <v>0</v>
      </c>
      <c r="C47">
        <v>0</v>
      </c>
      <c r="D47">
        <v>1800</v>
      </c>
      <c r="E47">
        <v>0</v>
      </c>
    </row>
    <row r="48" spans="1:7" x14ac:dyDescent="0.25">
      <c r="A48" s="3">
        <v>40619</v>
      </c>
      <c r="B48">
        <v>0</v>
      </c>
      <c r="C48">
        <v>0</v>
      </c>
      <c r="D48">
        <v>1800</v>
      </c>
      <c r="E48">
        <v>0</v>
      </c>
    </row>
    <row r="49" spans="1:5" x14ac:dyDescent="0.25">
      <c r="A49" s="3">
        <v>40620</v>
      </c>
      <c r="B49">
        <v>0</v>
      </c>
      <c r="C49">
        <v>0</v>
      </c>
      <c r="D49">
        <v>1800</v>
      </c>
      <c r="E49">
        <v>0</v>
      </c>
    </row>
    <row r="50" spans="1:5" x14ac:dyDescent="0.25">
      <c r="A50" s="3">
        <v>40623</v>
      </c>
      <c r="B50">
        <v>0</v>
      </c>
      <c r="C50">
        <v>0</v>
      </c>
      <c r="D50">
        <v>1800</v>
      </c>
      <c r="E50">
        <v>0</v>
      </c>
    </row>
    <row r="51" spans="1:5" x14ac:dyDescent="0.25">
      <c r="A51" s="3">
        <v>40624</v>
      </c>
      <c r="B51">
        <v>0</v>
      </c>
      <c r="C51">
        <v>0</v>
      </c>
      <c r="D51">
        <v>1800</v>
      </c>
      <c r="E51">
        <v>0</v>
      </c>
    </row>
    <row r="52" spans="1:5" x14ac:dyDescent="0.25">
      <c r="A52" s="3">
        <v>40625</v>
      </c>
      <c r="B52">
        <v>0</v>
      </c>
      <c r="C52">
        <v>0</v>
      </c>
      <c r="D52">
        <v>1800</v>
      </c>
      <c r="E52">
        <v>0</v>
      </c>
    </row>
    <row r="53" spans="1:5" x14ac:dyDescent="0.25">
      <c r="A53" s="3">
        <v>40626</v>
      </c>
      <c r="B53">
        <v>0</v>
      </c>
      <c r="C53">
        <v>0</v>
      </c>
      <c r="D53">
        <v>1800</v>
      </c>
      <c r="E53">
        <v>0</v>
      </c>
    </row>
    <row r="54" spans="1:5" x14ac:dyDescent="0.25">
      <c r="A54" s="3">
        <v>40627</v>
      </c>
      <c r="B54">
        <v>0</v>
      </c>
      <c r="C54">
        <v>0</v>
      </c>
      <c r="D54">
        <v>1800</v>
      </c>
      <c r="E54">
        <v>0</v>
      </c>
    </row>
    <row r="55" spans="1:5" x14ac:dyDescent="0.25">
      <c r="A55" s="3">
        <v>40630</v>
      </c>
      <c r="B55">
        <v>0</v>
      </c>
      <c r="C55">
        <v>0</v>
      </c>
      <c r="D55">
        <v>1800</v>
      </c>
      <c r="E55">
        <v>0</v>
      </c>
    </row>
    <row r="56" spans="1:5" x14ac:dyDescent="0.25">
      <c r="A56" s="3">
        <v>40631</v>
      </c>
      <c r="B56">
        <v>0</v>
      </c>
      <c r="C56">
        <v>0</v>
      </c>
      <c r="D56">
        <v>1800</v>
      </c>
      <c r="E56">
        <v>0</v>
      </c>
    </row>
    <row r="57" spans="1:5" x14ac:dyDescent="0.25">
      <c r="A57" s="3">
        <v>40632</v>
      </c>
      <c r="B57">
        <v>0</v>
      </c>
      <c r="C57">
        <v>0</v>
      </c>
      <c r="D57">
        <v>1800</v>
      </c>
      <c r="E57">
        <v>0</v>
      </c>
    </row>
    <row r="58" spans="1:5" x14ac:dyDescent="0.25">
      <c r="A58" s="3">
        <v>40633</v>
      </c>
      <c r="B58">
        <v>0</v>
      </c>
      <c r="C58">
        <v>0</v>
      </c>
      <c r="D58">
        <v>1800</v>
      </c>
      <c r="E58">
        <v>0</v>
      </c>
    </row>
    <row r="59" spans="1:5" x14ac:dyDescent="0.25">
      <c r="A59" s="3">
        <v>40634</v>
      </c>
      <c r="B59">
        <v>0</v>
      </c>
      <c r="C59">
        <v>0</v>
      </c>
      <c r="D59">
        <v>1800</v>
      </c>
      <c r="E59">
        <v>0</v>
      </c>
    </row>
    <row r="60" spans="1:5" x14ac:dyDescent="0.25">
      <c r="A60" s="3">
        <v>40637</v>
      </c>
      <c r="B60">
        <v>0</v>
      </c>
      <c r="C60">
        <v>0</v>
      </c>
      <c r="D60">
        <v>1800</v>
      </c>
      <c r="E60">
        <v>0</v>
      </c>
    </row>
    <row r="61" spans="1:5" x14ac:dyDescent="0.25">
      <c r="A61" s="3">
        <v>40638</v>
      </c>
      <c r="B61">
        <v>0</v>
      </c>
      <c r="C61">
        <v>0</v>
      </c>
      <c r="D61">
        <v>1800</v>
      </c>
      <c r="E61">
        <v>0</v>
      </c>
    </row>
    <row r="62" spans="1:5" x14ac:dyDescent="0.25">
      <c r="A62" s="3">
        <v>40639</v>
      </c>
      <c r="B62">
        <v>0</v>
      </c>
      <c r="C62">
        <v>0</v>
      </c>
      <c r="D62">
        <v>1800</v>
      </c>
      <c r="E62">
        <v>0</v>
      </c>
    </row>
    <row r="63" spans="1:5" x14ac:dyDescent="0.25">
      <c r="A63" s="3">
        <v>40640</v>
      </c>
      <c r="B63">
        <v>0</v>
      </c>
      <c r="C63">
        <v>0</v>
      </c>
      <c r="D63">
        <v>1800</v>
      </c>
      <c r="E63">
        <v>0</v>
      </c>
    </row>
    <row r="64" spans="1:5" x14ac:dyDescent="0.25">
      <c r="A64" s="3">
        <v>40641</v>
      </c>
      <c r="B64">
        <v>0</v>
      </c>
      <c r="C64">
        <v>0</v>
      </c>
      <c r="D64">
        <v>1800</v>
      </c>
      <c r="E64">
        <v>0</v>
      </c>
    </row>
    <row r="65" spans="1:7" x14ac:dyDescent="0.25">
      <c r="A65" s="3">
        <v>40644</v>
      </c>
      <c r="B65">
        <v>0</v>
      </c>
      <c r="C65">
        <v>0</v>
      </c>
      <c r="D65">
        <v>1800</v>
      </c>
      <c r="E65">
        <v>0</v>
      </c>
    </row>
    <row r="66" spans="1:7" x14ac:dyDescent="0.25">
      <c r="A66" s="3">
        <v>40645</v>
      </c>
      <c r="B66">
        <v>0</v>
      </c>
      <c r="C66">
        <v>0</v>
      </c>
      <c r="D66">
        <v>1800</v>
      </c>
      <c r="E66">
        <v>0</v>
      </c>
    </row>
    <row r="67" spans="1:7" x14ac:dyDescent="0.25">
      <c r="A67" s="3">
        <v>40646</v>
      </c>
      <c r="B67">
        <v>0</v>
      </c>
      <c r="C67">
        <v>0</v>
      </c>
      <c r="D67">
        <v>1800</v>
      </c>
      <c r="E67">
        <v>0</v>
      </c>
    </row>
    <row r="68" spans="1:7" x14ac:dyDescent="0.25">
      <c r="A68" s="3">
        <v>40647</v>
      </c>
      <c r="B68">
        <v>0</v>
      </c>
      <c r="C68">
        <v>0</v>
      </c>
      <c r="D68">
        <v>1800</v>
      </c>
      <c r="E68">
        <v>0</v>
      </c>
    </row>
    <row r="69" spans="1:7" x14ac:dyDescent="0.25">
      <c r="A69" s="3">
        <v>40648</v>
      </c>
      <c r="B69">
        <v>0</v>
      </c>
      <c r="C69">
        <v>0</v>
      </c>
      <c r="D69">
        <v>1800</v>
      </c>
      <c r="E69">
        <v>0</v>
      </c>
    </row>
    <row r="70" spans="1:7" x14ac:dyDescent="0.25">
      <c r="A70" s="3">
        <v>40651</v>
      </c>
      <c r="B70">
        <v>0</v>
      </c>
      <c r="C70">
        <v>0</v>
      </c>
      <c r="D70">
        <v>1800</v>
      </c>
      <c r="E70">
        <v>0</v>
      </c>
    </row>
    <row r="71" spans="1:7" x14ac:dyDescent="0.25">
      <c r="A71" s="3">
        <v>40652</v>
      </c>
      <c r="B71">
        <v>0</v>
      </c>
      <c r="C71">
        <v>0</v>
      </c>
      <c r="D71">
        <v>1800</v>
      </c>
      <c r="E71">
        <v>0</v>
      </c>
    </row>
    <row r="72" spans="1:7" x14ac:dyDescent="0.25">
      <c r="A72" s="3">
        <v>40653</v>
      </c>
      <c r="B72">
        <v>0</v>
      </c>
      <c r="C72">
        <v>0</v>
      </c>
      <c r="D72">
        <v>1800</v>
      </c>
      <c r="E72">
        <v>0</v>
      </c>
    </row>
    <row r="73" spans="1:7" x14ac:dyDescent="0.25">
      <c r="A73" s="3">
        <v>40654</v>
      </c>
      <c r="B73">
        <v>0</v>
      </c>
      <c r="C73">
        <v>0</v>
      </c>
      <c r="D73">
        <v>1800</v>
      </c>
      <c r="E73">
        <v>0</v>
      </c>
    </row>
    <row r="74" spans="1:7" x14ac:dyDescent="0.25">
      <c r="A74" s="3">
        <v>40658</v>
      </c>
      <c r="B74">
        <v>0</v>
      </c>
      <c r="C74">
        <v>0</v>
      </c>
      <c r="D74">
        <v>1800</v>
      </c>
      <c r="E74">
        <v>0</v>
      </c>
    </row>
    <row r="75" spans="1:7" x14ac:dyDescent="0.25">
      <c r="A75" s="3">
        <v>40659</v>
      </c>
      <c r="B75">
        <v>0</v>
      </c>
      <c r="C75">
        <v>0</v>
      </c>
      <c r="D75">
        <v>1800</v>
      </c>
      <c r="E75">
        <v>0</v>
      </c>
    </row>
    <row r="76" spans="1:7" x14ac:dyDescent="0.25">
      <c r="A76" s="3">
        <v>40660</v>
      </c>
      <c r="B76">
        <v>0</v>
      </c>
      <c r="C76">
        <v>0</v>
      </c>
      <c r="D76">
        <v>1800</v>
      </c>
      <c r="E76">
        <v>0</v>
      </c>
    </row>
    <row r="77" spans="1:7" x14ac:dyDescent="0.25">
      <c r="A77" s="3">
        <v>40661</v>
      </c>
      <c r="B77">
        <v>0</v>
      </c>
      <c r="C77">
        <v>0</v>
      </c>
      <c r="D77">
        <v>1800</v>
      </c>
      <c r="E77">
        <v>0</v>
      </c>
    </row>
    <row r="78" spans="1:7" x14ac:dyDescent="0.25">
      <c r="A78" s="3">
        <v>40662</v>
      </c>
      <c r="B78">
        <v>0</v>
      </c>
      <c r="C78">
        <v>0</v>
      </c>
      <c r="D78">
        <v>1800</v>
      </c>
      <c r="E78">
        <v>0</v>
      </c>
    </row>
    <row r="79" spans="1:7" x14ac:dyDescent="0.25">
      <c r="A79" s="3">
        <v>40665</v>
      </c>
      <c r="B79">
        <v>0</v>
      </c>
      <c r="C79">
        <v>0</v>
      </c>
      <c r="D79">
        <v>1800</v>
      </c>
      <c r="E79">
        <v>0</v>
      </c>
    </row>
    <row r="80" spans="1:7" x14ac:dyDescent="0.25">
      <c r="A80" s="3">
        <v>40666</v>
      </c>
      <c r="B80">
        <v>0</v>
      </c>
      <c r="C80">
        <v>0</v>
      </c>
      <c r="D80">
        <v>3300</v>
      </c>
      <c r="E80">
        <v>0</v>
      </c>
      <c r="G80" t="s">
        <v>13</v>
      </c>
    </row>
    <row r="81" spans="1:5" x14ac:dyDescent="0.25">
      <c r="A81" s="3">
        <v>40667</v>
      </c>
      <c r="B81">
        <v>0</v>
      </c>
      <c r="C81">
        <v>0</v>
      </c>
      <c r="D81">
        <v>3300</v>
      </c>
      <c r="E81">
        <v>0</v>
      </c>
    </row>
    <row r="82" spans="1:5" x14ac:dyDescent="0.25">
      <c r="A82" s="3">
        <v>40668</v>
      </c>
      <c r="B82">
        <v>0</v>
      </c>
      <c r="C82">
        <v>0</v>
      </c>
      <c r="D82">
        <v>3300</v>
      </c>
      <c r="E82">
        <v>0</v>
      </c>
    </row>
    <row r="83" spans="1:5" x14ac:dyDescent="0.25">
      <c r="A83" s="3">
        <v>40669</v>
      </c>
      <c r="B83">
        <v>0</v>
      </c>
      <c r="C83">
        <v>0</v>
      </c>
      <c r="D83">
        <v>3300</v>
      </c>
      <c r="E83">
        <v>0</v>
      </c>
    </row>
    <row r="84" spans="1:5" x14ac:dyDescent="0.25">
      <c r="A84" s="3">
        <v>40672</v>
      </c>
      <c r="B84">
        <v>0</v>
      </c>
      <c r="C84">
        <v>0</v>
      </c>
      <c r="D84">
        <v>3300</v>
      </c>
      <c r="E84">
        <v>0</v>
      </c>
    </row>
    <row r="85" spans="1:5" x14ac:dyDescent="0.25">
      <c r="A85" s="3">
        <v>40673</v>
      </c>
      <c r="B85">
        <v>0</v>
      </c>
      <c r="C85">
        <v>0</v>
      </c>
      <c r="D85">
        <v>3300</v>
      </c>
      <c r="E85">
        <v>0</v>
      </c>
    </row>
    <row r="86" spans="1:5" x14ac:dyDescent="0.25">
      <c r="A86" s="3">
        <v>40674</v>
      </c>
      <c r="B86">
        <v>0</v>
      </c>
      <c r="C86">
        <v>0</v>
      </c>
      <c r="D86">
        <v>3300</v>
      </c>
      <c r="E86">
        <v>0</v>
      </c>
    </row>
    <row r="87" spans="1:5" x14ac:dyDescent="0.25">
      <c r="A87" s="3">
        <v>40675</v>
      </c>
      <c r="B87">
        <v>0</v>
      </c>
      <c r="C87">
        <v>0</v>
      </c>
      <c r="D87">
        <v>3300</v>
      </c>
      <c r="E87">
        <v>0</v>
      </c>
    </row>
    <row r="88" spans="1:5" x14ac:dyDescent="0.25">
      <c r="A88" s="3">
        <v>40676</v>
      </c>
      <c r="B88">
        <v>0</v>
      </c>
      <c r="C88">
        <v>0</v>
      </c>
      <c r="D88">
        <v>3300</v>
      </c>
      <c r="E88">
        <v>0</v>
      </c>
    </row>
    <row r="89" spans="1:5" x14ac:dyDescent="0.25">
      <c r="A89" s="3">
        <v>40679</v>
      </c>
      <c r="B89">
        <v>0</v>
      </c>
      <c r="C89">
        <v>0</v>
      </c>
      <c r="D89">
        <v>3300</v>
      </c>
      <c r="E89">
        <v>0</v>
      </c>
    </row>
    <row r="90" spans="1:5" x14ac:dyDescent="0.25">
      <c r="A90" s="3">
        <v>40680</v>
      </c>
      <c r="B90">
        <v>0</v>
      </c>
      <c r="C90">
        <v>0</v>
      </c>
      <c r="D90">
        <v>3300</v>
      </c>
      <c r="E90">
        <v>0</v>
      </c>
    </row>
    <row r="91" spans="1:5" x14ac:dyDescent="0.25">
      <c r="A91" s="3">
        <v>40681</v>
      </c>
      <c r="B91">
        <v>0</v>
      </c>
      <c r="C91">
        <v>0</v>
      </c>
      <c r="D91">
        <v>3300</v>
      </c>
      <c r="E91">
        <v>0</v>
      </c>
    </row>
    <row r="92" spans="1:5" x14ac:dyDescent="0.25">
      <c r="A92" s="3">
        <v>40682</v>
      </c>
      <c r="B92">
        <v>0</v>
      </c>
      <c r="C92">
        <v>0</v>
      </c>
      <c r="D92">
        <v>3300</v>
      </c>
      <c r="E92">
        <v>0</v>
      </c>
    </row>
    <row r="93" spans="1:5" x14ac:dyDescent="0.25">
      <c r="A93" s="3">
        <v>40683</v>
      </c>
      <c r="B93">
        <v>0</v>
      </c>
      <c r="C93">
        <v>0</v>
      </c>
      <c r="D93">
        <v>3300</v>
      </c>
      <c r="E93">
        <v>0</v>
      </c>
    </row>
    <row r="94" spans="1:5" x14ac:dyDescent="0.25">
      <c r="A94" s="3">
        <v>40686</v>
      </c>
      <c r="B94">
        <v>0</v>
      </c>
      <c r="C94">
        <v>0</v>
      </c>
      <c r="D94">
        <v>3300</v>
      </c>
      <c r="E94">
        <v>0</v>
      </c>
    </row>
    <row r="95" spans="1:5" x14ac:dyDescent="0.25">
      <c r="A95" s="3">
        <v>40687</v>
      </c>
      <c r="B95">
        <v>0</v>
      </c>
      <c r="C95">
        <v>0</v>
      </c>
      <c r="D95">
        <v>3300</v>
      </c>
      <c r="E95">
        <v>0</v>
      </c>
    </row>
    <row r="96" spans="1:5" x14ac:dyDescent="0.25">
      <c r="A96" s="3">
        <v>40688</v>
      </c>
      <c r="B96">
        <v>0</v>
      </c>
      <c r="C96">
        <v>0</v>
      </c>
      <c r="D96">
        <v>3300</v>
      </c>
      <c r="E96">
        <v>0</v>
      </c>
    </row>
    <row r="97" spans="1:7" x14ac:dyDescent="0.25">
      <c r="A97" s="3">
        <v>40689</v>
      </c>
      <c r="B97">
        <v>0</v>
      </c>
      <c r="C97">
        <v>0</v>
      </c>
      <c r="D97">
        <v>3300</v>
      </c>
      <c r="E97">
        <v>0</v>
      </c>
    </row>
    <row r="98" spans="1:7" x14ac:dyDescent="0.25">
      <c r="A98" s="3">
        <v>40690</v>
      </c>
      <c r="B98">
        <v>0</v>
      </c>
      <c r="C98">
        <v>0</v>
      </c>
      <c r="D98">
        <v>3300</v>
      </c>
      <c r="E98">
        <v>0</v>
      </c>
    </row>
    <row r="99" spans="1:7" x14ac:dyDescent="0.25">
      <c r="A99" s="3">
        <v>40694</v>
      </c>
      <c r="B99">
        <v>0</v>
      </c>
      <c r="C99">
        <v>0</v>
      </c>
      <c r="D99">
        <v>3300</v>
      </c>
      <c r="E99">
        <v>0</v>
      </c>
    </row>
    <row r="100" spans="1:7" x14ac:dyDescent="0.25">
      <c r="A100" s="3">
        <v>40695</v>
      </c>
      <c r="B100">
        <v>0</v>
      </c>
      <c r="C100">
        <v>0</v>
      </c>
      <c r="D100">
        <v>3300</v>
      </c>
      <c r="E100">
        <v>0</v>
      </c>
    </row>
    <row r="101" spans="1:7" x14ac:dyDescent="0.25">
      <c r="A101" s="3">
        <v>40696</v>
      </c>
      <c r="B101">
        <v>0</v>
      </c>
      <c r="C101">
        <v>0</v>
      </c>
      <c r="D101">
        <v>3300</v>
      </c>
      <c r="E101">
        <v>0</v>
      </c>
    </row>
    <row r="102" spans="1:7" x14ac:dyDescent="0.25">
      <c r="A102" s="3">
        <v>40697</v>
      </c>
      <c r="B102">
        <v>0</v>
      </c>
      <c r="C102">
        <v>0</v>
      </c>
      <c r="D102">
        <v>0</v>
      </c>
      <c r="E102">
        <v>0</v>
      </c>
      <c r="G102" t="s">
        <v>13</v>
      </c>
    </row>
    <row r="103" spans="1:7" x14ac:dyDescent="0.25">
      <c r="A103" s="3">
        <v>40700</v>
      </c>
      <c r="B103">
        <v>0</v>
      </c>
      <c r="C103">
        <v>0</v>
      </c>
      <c r="D103">
        <v>0</v>
      </c>
      <c r="E103">
        <v>0</v>
      </c>
    </row>
    <row r="104" spans="1:7" x14ac:dyDescent="0.25">
      <c r="A104" s="3">
        <v>40701</v>
      </c>
      <c r="B104">
        <v>0</v>
      </c>
      <c r="C104">
        <v>0</v>
      </c>
      <c r="D104">
        <v>0</v>
      </c>
      <c r="E104">
        <v>0</v>
      </c>
    </row>
    <row r="105" spans="1:7" x14ac:dyDescent="0.25">
      <c r="A105" s="3">
        <v>40702</v>
      </c>
      <c r="B105">
        <v>0</v>
      </c>
      <c r="C105">
        <v>0</v>
      </c>
      <c r="D105">
        <v>0</v>
      </c>
      <c r="E105">
        <v>0</v>
      </c>
    </row>
    <row r="106" spans="1:7" x14ac:dyDescent="0.25">
      <c r="A106" s="3">
        <v>40703</v>
      </c>
      <c r="B106">
        <v>0</v>
      </c>
      <c r="C106">
        <v>0</v>
      </c>
      <c r="D106">
        <v>0</v>
      </c>
      <c r="E106">
        <v>0</v>
      </c>
    </row>
    <row r="107" spans="1:7" x14ac:dyDescent="0.25">
      <c r="A107" s="3">
        <v>40704</v>
      </c>
      <c r="B107">
        <v>1200</v>
      </c>
      <c r="C107">
        <v>0</v>
      </c>
      <c r="D107">
        <v>0</v>
      </c>
      <c r="E107">
        <v>0</v>
      </c>
      <c r="G107" t="s">
        <v>13</v>
      </c>
    </row>
    <row r="108" spans="1:7" x14ac:dyDescent="0.25">
      <c r="A108" s="3">
        <v>40707</v>
      </c>
      <c r="B108">
        <v>1200</v>
      </c>
      <c r="C108">
        <v>0</v>
      </c>
      <c r="D108">
        <v>0</v>
      </c>
      <c r="E108">
        <v>0</v>
      </c>
    </row>
    <row r="109" spans="1:7" x14ac:dyDescent="0.25">
      <c r="A109" s="3">
        <v>40708</v>
      </c>
      <c r="B109">
        <v>1200</v>
      </c>
      <c r="C109">
        <v>0</v>
      </c>
      <c r="D109">
        <v>0</v>
      </c>
      <c r="E109">
        <v>0</v>
      </c>
    </row>
    <row r="110" spans="1:7" x14ac:dyDescent="0.25">
      <c r="A110" s="3">
        <v>40709</v>
      </c>
      <c r="B110">
        <v>1200</v>
      </c>
      <c r="C110">
        <v>0</v>
      </c>
      <c r="D110">
        <v>0</v>
      </c>
      <c r="E110">
        <v>0</v>
      </c>
    </row>
    <row r="111" spans="1:7" x14ac:dyDescent="0.25">
      <c r="A111" s="3">
        <v>40710</v>
      </c>
      <c r="B111">
        <v>1200</v>
      </c>
      <c r="C111">
        <v>0</v>
      </c>
      <c r="D111">
        <v>0</v>
      </c>
      <c r="E111">
        <v>0</v>
      </c>
    </row>
    <row r="112" spans="1:7" x14ac:dyDescent="0.25">
      <c r="A112" s="3">
        <v>40711</v>
      </c>
      <c r="B112">
        <v>1200</v>
      </c>
      <c r="C112">
        <v>0</v>
      </c>
      <c r="D112">
        <v>0</v>
      </c>
      <c r="E112">
        <v>0</v>
      </c>
    </row>
    <row r="113" spans="1:5" x14ac:dyDescent="0.25">
      <c r="A113" s="3">
        <v>40714</v>
      </c>
      <c r="B113">
        <v>1200</v>
      </c>
      <c r="C113">
        <v>0</v>
      </c>
      <c r="D113">
        <v>0</v>
      </c>
      <c r="E113">
        <v>0</v>
      </c>
    </row>
    <row r="114" spans="1:5" x14ac:dyDescent="0.25">
      <c r="A114" s="3">
        <v>40715</v>
      </c>
      <c r="B114">
        <v>1200</v>
      </c>
      <c r="C114">
        <v>0</v>
      </c>
      <c r="D114">
        <v>0</v>
      </c>
      <c r="E114">
        <v>0</v>
      </c>
    </row>
    <row r="115" spans="1:5" x14ac:dyDescent="0.25">
      <c r="A115" s="3">
        <v>40716</v>
      </c>
      <c r="B115">
        <v>1200</v>
      </c>
      <c r="C115">
        <v>0</v>
      </c>
      <c r="D115">
        <v>0</v>
      </c>
      <c r="E115">
        <v>0</v>
      </c>
    </row>
    <row r="116" spans="1:5" x14ac:dyDescent="0.25">
      <c r="A116" s="3">
        <v>40717</v>
      </c>
      <c r="B116">
        <v>1200</v>
      </c>
      <c r="C116">
        <v>0</v>
      </c>
      <c r="D116">
        <v>0</v>
      </c>
      <c r="E116">
        <v>0</v>
      </c>
    </row>
    <row r="117" spans="1:5" x14ac:dyDescent="0.25">
      <c r="A117" s="3">
        <v>40718</v>
      </c>
      <c r="B117">
        <v>1200</v>
      </c>
      <c r="C117">
        <v>0</v>
      </c>
      <c r="D117">
        <v>0</v>
      </c>
      <c r="E117">
        <v>0</v>
      </c>
    </row>
    <row r="118" spans="1:5" x14ac:dyDescent="0.25">
      <c r="A118" s="3">
        <v>40721</v>
      </c>
      <c r="B118">
        <v>1200</v>
      </c>
      <c r="C118">
        <v>0</v>
      </c>
      <c r="D118">
        <v>0</v>
      </c>
      <c r="E118">
        <v>0</v>
      </c>
    </row>
    <row r="119" spans="1:5" x14ac:dyDescent="0.25">
      <c r="A119" s="3">
        <v>40722</v>
      </c>
      <c r="B119">
        <v>1200</v>
      </c>
      <c r="C119">
        <v>0</v>
      </c>
      <c r="D119">
        <v>0</v>
      </c>
      <c r="E119">
        <v>0</v>
      </c>
    </row>
    <row r="120" spans="1:5" x14ac:dyDescent="0.25">
      <c r="A120" s="3">
        <v>40723</v>
      </c>
      <c r="B120">
        <v>1200</v>
      </c>
      <c r="C120">
        <v>0</v>
      </c>
      <c r="D120">
        <v>0</v>
      </c>
      <c r="E120">
        <v>0</v>
      </c>
    </row>
    <row r="121" spans="1:5" x14ac:dyDescent="0.25">
      <c r="A121" s="3">
        <v>40724</v>
      </c>
      <c r="B121">
        <v>1200</v>
      </c>
      <c r="C121">
        <v>0</v>
      </c>
      <c r="D121">
        <v>0</v>
      </c>
      <c r="E121">
        <v>0</v>
      </c>
    </row>
    <row r="122" spans="1:5" x14ac:dyDescent="0.25">
      <c r="A122" s="3">
        <v>40725</v>
      </c>
      <c r="B122">
        <v>1200</v>
      </c>
      <c r="C122">
        <v>0</v>
      </c>
      <c r="D122">
        <v>0</v>
      </c>
      <c r="E122">
        <v>0</v>
      </c>
    </row>
    <row r="123" spans="1:5" x14ac:dyDescent="0.25">
      <c r="A123" s="3">
        <v>40729</v>
      </c>
      <c r="B123">
        <v>1200</v>
      </c>
      <c r="C123">
        <v>0</v>
      </c>
      <c r="D123">
        <v>0</v>
      </c>
      <c r="E123">
        <v>0</v>
      </c>
    </row>
    <row r="124" spans="1:5" x14ac:dyDescent="0.25">
      <c r="A124" s="3">
        <v>40730</v>
      </c>
      <c r="B124">
        <v>1200</v>
      </c>
      <c r="C124">
        <v>0</v>
      </c>
      <c r="D124">
        <v>0</v>
      </c>
      <c r="E124">
        <v>0</v>
      </c>
    </row>
    <row r="125" spans="1:5" x14ac:dyDescent="0.25">
      <c r="A125" s="3">
        <v>40731</v>
      </c>
      <c r="B125">
        <v>1200</v>
      </c>
      <c r="C125">
        <v>0</v>
      </c>
      <c r="D125">
        <v>0</v>
      </c>
      <c r="E125">
        <v>0</v>
      </c>
    </row>
    <row r="126" spans="1:5" x14ac:dyDescent="0.25">
      <c r="A126" s="3">
        <v>40732</v>
      </c>
      <c r="B126">
        <v>1200</v>
      </c>
      <c r="C126">
        <v>0</v>
      </c>
      <c r="D126">
        <v>0</v>
      </c>
      <c r="E126">
        <v>0</v>
      </c>
    </row>
    <row r="127" spans="1:5" x14ac:dyDescent="0.25">
      <c r="A127" s="3">
        <v>40735</v>
      </c>
      <c r="B127">
        <v>1200</v>
      </c>
      <c r="C127">
        <v>0</v>
      </c>
      <c r="D127">
        <v>0</v>
      </c>
      <c r="E127">
        <v>0</v>
      </c>
    </row>
    <row r="128" spans="1:5" x14ac:dyDescent="0.25">
      <c r="A128" s="3">
        <v>40736</v>
      </c>
      <c r="B128">
        <v>1200</v>
      </c>
      <c r="C128">
        <v>0</v>
      </c>
      <c r="D128">
        <v>0</v>
      </c>
      <c r="E128">
        <v>0</v>
      </c>
    </row>
    <row r="129" spans="1:5" x14ac:dyDescent="0.25">
      <c r="A129" s="3">
        <v>40737</v>
      </c>
      <c r="B129">
        <v>1200</v>
      </c>
      <c r="C129">
        <v>0</v>
      </c>
      <c r="D129">
        <v>0</v>
      </c>
      <c r="E129">
        <v>0</v>
      </c>
    </row>
    <row r="130" spans="1:5" x14ac:dyDescent="0.25">
      <c r="A130" s="3">
        <v>40738</v>
      </c>
      <c r="B130">
        <v>1200</v>
      </c>
      <c r="C130">
        <v>0</v>
      </c>
      <c r="D130">
        <v>0</v>
      </c>
      <c r="E130">
        <v>0</v>
      </c>
    </row>
    <row r="131" spans="1:5" x14ac:dyDescent="0.25">
      <c r="A131" s="3">
        <v>40739</v>
      </c>
      <c r="B131">
        <v>1200</v>
      </c>
      <c r="C131">
        <v>0</v>
      </c>
      <c r="D131">
        <v>0</v>
      </c>
      <c r="E131">
        <v>0</v>
      </c>
    </row>
    <row r="132" spans="1:5" x14ac:dyDescent="0.25">
      <c r="A132" s="3">
        <v>40742</v>
      </c>
      <c r="B132">
        <v>1200</v>
      </c>
      <c r="C132">
        <v>0</v>
      </c>
      <c r="D132">
        <v>0</v>
      </c>
      <c r="E132">
        <v>0</v>
      </c>
    </row>
    <row r="133" spans="1:5" x14ac:dyDescent="0.25">
      <c r="A133" s="3">
        <v>40743</v>
      </c>
      <c r="B133">
        <v>1200</v>
      </c>
      <c r="C133">
        <v>0</v>
      </c>
      <c r="D133">
        <v>0</v>
      </c>
      <c r="E133">
        <v>0</v>
      </c>
    </row>
    <row r="134" spans="1:5" x14ac:dyDescent="0.25">
      <c r="A134" s="3">
        <v>40744</v>
      </c>
      <c r="B134">
        <v>1200</v>
      </c>
      <c r="C134">
        <v>0</v>
      </c>
      <c r="D134">
        <v>0</v>
      </c>
      <c r="E134">
        <v>0</v>
      </c>
    </row>
    <row r="135" spans="1:5" x14ac:dyDescent="0.25">
      <c r="A135" s="3">
        <v>40745</v>
      </c>
      <c r="B135">
        <v>1200</v>
      </c>
      <c r="C135">
        <v>0</v>
      </c>
      <c r="D135">
        <v>0</v>
      </c>
      <c r="E135">
        <v>0</v>
      </c>
    </row>
    <row r="136" spans="1:5" x14ac:dyDescent="0.25">
      <c r="A136" s="3">
        <v>40746</v>
      </c>
      <c r="B136">
        <v>1200</v>
      </c>
      <c r="C136">
        <v>0</v>
      </c>
      <c r="D136">
        <v>0</v>
      </c>
      <c r="E136">
        <v>0</v>
      </c>
    </row>
    <row r="137" spans="1:5" x14ac:dyDescent="0.25">
      <c r="A137" s="3">
        <v>40749</v>
      </c>
      <c r="B137">
        <v>1200</v>
      </c>
      <c r="C137">
        <v>0</v>
      </c>
      <c r="D137">
        <v>0</v>
      </c>
      <c r="E137">
        <v>0</v>
      </c>
    </row>
    <row r="138" spans="1:5" x14ac:dyDescent="0.25">
      <c r="A138" s="3">
        <v>40750</v>
      </c>
      <c r="B138">
        <v>1200</v>
      </c>
      <c r="C138">
        <v>0</v>
      </c>
      <c r="D138">
        <v>0</v>
      </c>
      <c r="E138">
        <v>0</v>
      </c>
    </row>
    <row r="139" spans="1:5" x14ac:dyDescent="0.25">
      <c r="A139" s="3">
        <v>40751</v>
      </c>
      <c r="B139">
        <v>1200</v>
      </c>
      <c r="C139">
        <v>0</v>
      </c>
      <c r="D139">
        <v>0</v>
      </c>
      <c r="E139">
        <v>0</v>
      </c>
    </row>
    <row r="140" spans="1:5" x14ac:dyDescent="0.25">
      <c r="A140" s="3">
        <v>40752</v>
      </c>
      <c r="B140">
        <v>1200</v>
      </c>
      <c r="C140">
        <v>0</v>
      </c>
      <c r="D140">
        <v>0</v>
      </c>
      <c r="E140">
        <v>0</v>
      </c>
    </row>
    <row r="141" spans="1:5" x14ac:dyDescent="0.25">
      <c r="A141" s="3">
        <v>40753</v>
      </c>
      <c r="B141">
        <v>1200</v>
      </c>
      <c r="C141">
        <v>0</v>
      </c>
      <c r="D141">
        <v>0</v>
      </c>
      <c r="E141">
        <v>0</v>
      </c>
    </row>
    <row r="142" spans="1:5" x14ac:dyDescent="0.25">
      <c r="A142" s="3">
        <v>40756</v>
      </c>
      <c r="B142">
        <v>1200</v>
      </c>
      <c r="C142">
        <v>0</v>
      </c>
      <c r="D142">
        <v>0</v>
      </c>
      <c r="E142">
        <v>0</v>
      </c>
    </row>
    <row r="143" spans="1:5" x14ac:dyDescent="0.25">
      <c r="A143" s="3">
        <v>40757</v>
      </c>
      <c r="B143">
        <v>1200</v>
      </c>
      <c r="C143">
        <v>0</v>
      </c>
      <c r="D143">
        <v>0</v>
      </c>
      <c r="E143">
        <v>0</v>
      </c>
    </row>
    <row r="144" spans="1:5" x14ac:dyDescent="0.25">
      <c r="A144" s="3">
        <v>40758</v>
      </c>
      <c r="B144">
        <v>1200</v>
      </c>
      <c r="C144">
        <v>0</v>
      </c>
      <c r="D144">
        <v>0</v>
      </c>
      <c r="E144">
        <v>0</v>
      </c>
    </row>
    <row r="145" spans="1:5" x14ac:dyDescent="0.25">
      <c r="A145" s="3">
        <v>40759</v>
      </c>
      <c r="B145">
        <v>1200</v>
      </c>
      <c r="C145">
        <v>0</v>
      </c>
      <c r="D145">
        <v>0</v>
      </c>
      <c r="E145">
        <v>0</v>
      </c>
    </row>
    <row r="146" spans="1:5" x14ac:dyDescent="0.25">
      <c r="A146" s="3">
        <v>40760</v>
      </c>
      <c r="B146">
        <v>1200</v>
      </c>
      <c r="C146">
        <v>0</v>
      </c>
      <c r="D146">
        <v>0</v>
      </c>
      <c r="E146">
        <v>0</v>
      </c>
    </row>
    <row r="147" spans="1:5" x14ac:dyDescent="0.25">
      <c r="A147" s="3">
        <v>40763</v>
      </c>
      <c r="B147">
        <v>1200</v>
      </c>
      <c r="C147">
        <v>0</v>
      </c>
      <c r="D147">
        <v>0</v>
      </c>
      <c r="E147">
        <v>0</v>
      </c>
    </row>
    <row r="148" spans="1:5" x14ac:dyDescent="0.25">
      <c r="A148" s="3">
        <v>40764</v>
      </c>
      <c r="B148">
        <v>1200</v>
      </c>
      <c r="C148">
        <v>0</v>
      </c>
      <c r="D148">
        <v>0</v>
      </c>
      <c r="E148">
        <v>0</v>
      </c>
    </row>
    <row r="149" spans="1:5" x14ac:dyDescent="0.25">
      <c r="A149" s="3">
        <v>40765</v>
      </c>
      <c r="B149">
        <v>1200</v>
      </c>
      <c r="C149">
        <v>0</v>
      </c>
      <c r="D149">
        <v>0</v>
      </c>
      <c r="E149">
        <v>0</v>
      </c>
    </row>
    <row r="150" spans="1:5" x14ac:dyDescent="0.25">
      <c r="A150" s="3">
        <v>40766</v>
      </c>
      <c r="B150">
        <v>1200</v>
      </c>
      <c r="C150">
        <v>0</v>
      </c>
      <c r="D150">
        <v>0</v>
      </c>
      <c r="E150">
        <v>0</v>
      </c>
    </row>
    <row r="151" spans="1:5" x14ac:dyDescent="0.25">
      <c r="A151" s="3">
        <v>40767</v>
      </c>
      <c r="B151">
        <v>1200</v>
      </c>
      <c r="C151">
        <v>0</v>
      </c>
      <c r="D151">
        <v>0</v>
      </c>
      <c r="E151">
        <v>0</v>
      </c>
    </row>
    <row r="152" spans="1:5" x14ac:dyDescent="0.25">
      <c r="A152" s="3">
        <v>40770</v>
      </c>
      <c r="B152">
        <v>1200</v>
      </c>
      <c r="C152">
        <v>0</v>
      </c>
      <c r="D152">
        <v>0</v>
      </c>
      <c r="E152">
        <v>0</v>
      </c>
    </row>
    <row r="153" spans="1:5" x14ac:dyDescent="0.25">
      <c r="A153" s="3">
        <v>40771</v>
      </c>
      <c r="B153">
        <v>1200</v>
      </c>
      <c r="C153">
        <v>0</v>
      </c>
      <c r="D153">
        <v>0</v>
      </c>
      <c r="E153">
        <v>0</v>
      </c>
    </row>
    <row r="154" spans="1:5" x14ac:dyDescent="0.25">
      <c r="A154" s="3">
        <v>40772</v>
      </c>
      <c r="B154">
        <v>1200</v>
      </c>
      <c r="C154">
        <v>0</v>
      </c>
      <c r="D154">
        <v>0</v>
      </c>
      <c r="E154">
        <v>0</v>
      </c>
    </row>
    <row r="155" spans="1:5" x14ac:dyDescent="0.25">
      <c r="A155" s="3">
        <v>40773</v>
      </c>
      <c r="B155">
        <v>1200</v>
      </c>
      <c r="C155">
        <v>0</v>
      </c>
      <c r="D155">
        <v>0</v>
      </c>
      <c r="E155">
        <v>0</v>
      </c>
    </row>
    <row r="156" spans="1:5" x14ac:dyDescent="0.25">
      <c r="A156" s="3">
        <v>40774</v>
      </c>
      <c r="B156">
        <v>1200</v>
      </c>
      <c r="C156">
        <v>0</v>
      </c>
      <c r="D156">
        <v>0</v>
      </c>
      <c r="E156">
        <v>0</v>
      </c>
    </row>
    <row r="157" spans="1:5" x14ac:dyDescent="0.25">
      <c r="A157" s="3">
        <v>40777</v>
      </c>
      <c r="B157">
        <v>1200</v>
      </c>
      <c r="C157">
        <v>0</v>
      </c>
      <c r="D157">
        <v>0</v>
      </c>
      <c r="E157">
        <v>0</v>
      </c>
    </row>
    <row r="158" spans="1:5" x14ac:dyDescent="0.25">
      <c r="A158" s="3">
        <v>40778</v>
      </c>
      <c r="B158">
        <v>1200</v>
      </c>
      <c r="C158">
        <v>0</v>
      </c>
      <c r="D158">
        <v>0</v>
      </c>
      <c r="E158">
        <v>0</v>
      </c>
    </row>
    <row r="159" spans="1:5" x14ac:dyDescent="0.25">
      <c r="A159" s="3">
        <v>40779</v>
      </c>
      <c r="B159">
        <v>1200</v>
      </c>
      <c r="C159">
        <v>0</v>
      </c>
      <c r="D159">
        <v>0</v>
      </c>
      <c r="E159">
        <v>0</v>
      </c>
    </row>
    <row r="160" spans="1:5" x14ac:dyDescent="0.25">
      <c r="A160" s="3">
        <v>40780</v>
      </c>
      <c r="B160">
        <v>1200</v>
      </c>
      <c r="C160">
        <v>0</v>
      </c>
      <c r="D160">
        <v>0</v>
      </c>
      <c r="E160">
        <v>0</v>
      </c>
    </row>
    <row r="161" spans="1:5" x14ac:dyDescent="0.25">
      <c r="A161" s="3">
        <v>40781</v>
      </c>
      <c r="B161">
        <v>1200</v>
      </c>
      <c r="C161">
        <v>0</v>
      </c>
      <c r="D161">
        <v>0</v>
      </c>
      <c r="E161">
        <v>0</v>
      </c>
    </row>
    <row r="162" spans="1:5" x14ac:dyDescent="0.25">
      <c r="A162" s="3">
        <v>40784</v>
      </c>
      <c r="B162">
        <v>1200</v>
      </c>
      <c r="C162">
        <v>0</v>
      </c>
      <c r="D162">
        <v>0</v>
      </c>
      <c r="E162">
        <v>0</v>
      </c>
    </row>
    <row r="163" spans="1:5" x14ac:dyDescent="0.25">
      <c r="A163" s="3">
        <v>40785</v>
      </c>
      <c r="B163">
        <v>1200</v>
      </c>
      <c r="C163">
        <v>0</v>
      </c>
      <c r="D163">
        <v>0</v>
      </c>
      <c r="E163">
        <v>0</v>
      </c>
    </row>
    <row r="164" spans="1:5" x14ac:dyDescent="0.25">
      <c r="A164" s="3">
        <v>40786</v>
      </c>
      <c r="B164">
        <v>1200</v>
      </c>
      <c r="C164">
        <v>0</v>
      </c>
      <c r="D164">
        <v>0</v>
      </c>
      <c r="E164">
        <v>0</v>
      </c>
    </row>
    <row r="165" spans="1:5" x14ac:dyDescent="0.25">
      <c r="A165" s="3">
        <v>40787</v>
      </c>
      <c r="B165">
        <v>1200</v>
      </c>
      <c r="C165">
        <v>0</v>
      </c>
      <c r="D165">
        <v>0</v>
      </c>
      <c r="E165">
        <v>0</v>
      </c>
    </row>
    <row r="166" spans="1:5" x14ac:dyDescent="0.25">
      <c r="A166" s="3">
        <v>40788</v>
      </c>
      <c r="B166">
        <v>1200</v>
      </c>
      <c r="C166">
        <v>0</v>
      </c>
      <c r="D166">
        <v>0</v>
      </c>
      <c r="E166">
        <v>0</v>
      </c>
    </row>
    <row r="167" spans="1:5" x14ac:dyDescent="0.25">
      <c r="A167" s="3">
        <v>40792</v>
      </c>
      <c r="B167">
        <v>1200</v>
      </c>
      <c r="C167">
        <v>0</v>
      </c>
      <c r="D167">
        <v>0</v>
      </c>
      <c r="E167">
        <v>0</v>
      </c>
    </row>
    <row r="168" spans="1:5" x14ac:dyDescent="0.25">
      <c r="A168" s="3">
        <v>40793</v>
      </c>
      <c r="B168">
        <v>1200</v>
      </c>
      <c r="C168">
        <v>0</v>
      </c>
      <c r="D168">
        <v>0</v>
      </c>
      <c r="E168">
        <v>0</v>
      </c>
    </row>
    <row r="169" spans="1:5" x14ac:dyDescent="0.25">
      <c r="A169" s="3">
        <v>40794</v>
      </c>
      <c r="B169">
        <v>1200</v>
      </c>
      <c r="C169">
        <v>0</v>
      </c>
      <c r="D169">
        <v>0</v>
      </c>
      <c r="E169">
        <v>0</v>
      </c>
    </row>
    <row r="170" spans="1:5" x14ac:dyDescent="0.25">
      <c r="A170" s="3">
        <v>40795</v>
      </c>
      <c r="B170">
        <v>1200</v>
      </c>
      <c r="C170">
        <v>0</v>
      </c>
      <c r="D170">
        <v>0</v>
      </c>
      <c r="E170">
        <v>0</v>
      </c>
    </row>
    <row r="171" spans="1:5" x14ac:dyDescent="0.25">
      <c r="A171" s="3">
        <v>40798</v>
      </c>
      <c r="B171">
        <v>1200</v>
      </c>
      <c r="C171">
        <v>0</v>
      </c>
      <c r="D171">
        <v>0</v>
      </c>
      <c r="E171">
        <v>0</v>
      </c>
    </row>
    <row r="172" spans="1:5" x14ac:dyDescent="0.25">
      <c r="A172" s="3">
        <v>40799</v>
      </c>
      <c r="B172">
        <v>1200</v>
      </c>
      <c r="C172">
        <v>0</v>
      </c>
      <c r="D172">
        <v>0</v>
      </c>
      <c r="E172">
        <v>0</v>
      </c>
    </row>
    <row r="173" spans="1:5" x14ac:dyDescent="0.25">
      <c r="A173" s="3">
        <v>40800</v>
      </c>
      <c r="B173">
        <v>1200</v>
      </c>
      <c r="C173">
        <v>0</v>
      </c>
      <c r="D173">
        <v>0</v>
      </c>
      <c r="E173">
        <v>0</v>
      </c>
    </row>
    <row r="174" spans="1:5" x14ac:dyDescent="0.25">
      <c r="A174" s="3">
        <v>40801</v>
      </c>
      <c r="B174">
        <v>1200</v>
      </c>
      <c r="C174">
        <v>0</v>
      </c>
      <c r="D174">
        <v>0</v>
      </c>
      <c r="E174">
        <v>0</v>
      </c>
    </row>
    <row r="175" spans="1:5" x14ac:dyDescent="0.25">
      <c r="A175" s="3">
        <v>40802</v>
      </c>
      <c r="B175">
        <v>1200</v>
      </c>
      <c r="C175">
        <v>0</v>
      </c>
      <c r="D175">
        <v>0</v>
      </c>
      <c r="E175">
        <v>0</v>
      </c>
    </row>
    <row r="176" spans="1:5" x14ac:dyDescent="0.25">
      <c r="A176" s="3">
        <v>40805</v>
      </c>
      <c r="B176">
        <v>1200</v>
      </c>
      <c r="C176">
        <v>0</v>
      </c>
      <c r="D176">
        <v>0</v>
      </c>
      <c r="E176">
        <v>0</v>
      </c>
    </row>
    <row r="177" spans="1:5" x14ac:dyDescent="0.25">
      <c r="A177" s="3">
        <v>40806</v>
      </c>
      <c r="B177">
        <v>1200</v>
      </c>
      <c r="C177">
        <v>0</v>
      </c>
      <c r="D177">
        <v>0</v>
      </c>
      <c r="E177">
        <v>0</v>
      </c>
    </row>
    <row r="178" spans="1:5" x14ac:dyDescent="0.25">
      <c r="A178" s="3">
        <v>40807</v>
      </c>
      <c r="B178">
        <v>1200</v>
      </c>
      <c r="C178">
        <v>0</v>
      </c>
      <c r="D178">
        <v>0</v>
      </c>
      <c r="E178">
        <v>0</v>
      </c>
    </row>
    <row r="179" spans="1:5" x14ac:dyDescent="0.25">
      <c r="A179" s="3">
        <v>40808</v>
      </c>
      <c r="B179">
        <v>1200</v>
      </c>
      <c r="C179">
        <v>0</v>
      </c>
      <c r="D179">
        <v>0</v>
      </c>
      <c r="E179">
        <v>0</v>
      </c>
    </row>
    <row r="180" spans="1:5" x14ac:dyDescent="0.25">
      <c r="A180" s="3">
        <v>40809</v>
      </c>
      <c r="B180">
        <v>1200</v>
      </c>
      <c r="C180">
        <v>0</v>
      </c>
      <c r="D180">
        <v>0</v>
      </c>
      <c r="E180">
        <v>0</v>
      </c>
    </row>
    <row r="181" spans="1:5" x14ac:dyDescent="0.25">
      <c r="A181" s="3">
        <v>40812</v>
      </c>
      <c r="B181">
        <v>1200</v>
      </c>
      <c r="C181">
        <v>0</v>
      </c>
      <c r="D181">
        <v>0</v>
      </c>
      <c r="E181">
        <v>0</v>
      </c>
    </row>
    <row r="182" spans="1:5" x14ac:dyDescent="0.25">
      <c r="A182" s="3">
        <v>40813</v>
      </c>
      <c r="B182">
        <v>1200</v>
      </c>
      <c r="C182">
        <v>0</v>
      </c>
      <c r="D182">
        <v>0</v>
      </c>
      <c r="E182">
        <v>0</v>
      </c>
    </row>
    <row r="183" spans="1:5" x14ac:dyDescent="0.25">
      <c r="A183" s="3">
        <v>40814</v>
      </c>
      <c r="B183">
        <v>1200</v>
      </c>
      <c r="C183">
        <v>0</v>
      </c>
      <c r="D183">
        <v>0</v>
      </c>
      <c r="E183">
        <v>0</v>
      </c>
    </row>
    <row r="184" spans="1:5" x14ac:dyDescent="0.25">
      <c r="A184" s="3">
        <v>40815</v>
      </c>
      <c r="B184">
        <v>1200</v>
      </c>
      <c r="C184">
        <v>0</v>
      </c>
      <c r="D184">
        <v>0</v>
      </c>
      <c r="E184">
        <v>0</v>
      </c>
    </row>
    <row r="185" spans="1:5" x14ac:dyDescent="0.25">
      <c r="A185" s="3">
        <v>40816</v>
      </c>
      <c r="B185">
        <v>1200</v>
      </c>
      <c r="C185">
        <v>0</v>
      </c>
      <c r="D185">
        <v>0</v>
      </c>
      <c r="E185">
        <v>0</v>
      </c>
    </row>
    <row r="186" spans="1:5" x14ac:dyDescent="0.25">
      <c r="A186" s="3">
        <v>40819</v>
      </c>
      <c r="B186">
        <v>1200</v>
      </c>
      <c r="C186">
        <v>0</v>
      </c>
      <c r="D186">
        <v>0</v>
      </c>
      <c r="E186">
        <v>0</v>
      </c>
    </row>
    <row r="187" spans="1:5" x14ac:dyDescent="0.25">
      <c r="A187" s="3">
        <v>40820</v>
      </c>
      <c r="B187">
        <v>1200</v>
      </c>
      <c r="C187">
        <v>0</v>
      </c>
      <c r="D187">
        <v>0</v>
      </c>
      <c r="E187">
        <v>0</v>
      </c>
    </row>
    <row r="188" spans="1:5" x14ac:dyDescent="0.25">
      <c r="A188" s="3">
        <v>40821</v>
      </c>
      <c r="B188">
        <v>1200</v>
      </c>
      <c r="C188">
        <v>0</v>
      </c>
      <c r="D188">
        <v>0</v>
      </c>
      <c r="E188">
        <v>0</v>
      </c>
    </row>
    <row r="189" spans="1:5" x14ac:dyDescent="0.25">
      <c r="A189" s="3">
        <v>40822</v>
      </c>
      <c r="B189">
        <v>1200</v>
      </c>
      <c r="C189">
        <v>0</v>
      </c>
      <c r="D189">
        <v>0</v>
      </c>
      <c r="E189">
        <v>0</v>
      </c>
    </row>
    <row r="190" spans="1:5" x14ac:dyDescent="0.25">
      <c r="A190" s="3">
        <v>40823</v>
      </c>
      <c r="B190">
        <v>1200</v>
      </c>
      <c r="C190">
        <v>0</v>
      </c>
      <c r="D190">
        <v>0</v>
      </c>
      <c r="E190">
        <v>0</v>
      </c>
    </row>
    <row r="191" spans="1:5" x14ac:dyDescent="0.25">
      <c r="A191" s="3">
        <v>40826</v>
      </c>
      <c r="B191">
        <v>1200</v>
      </c>
      <c r="C191">
        <v>0</v>
      </c>
      <c r="D191">
        <v>0</v>
      </c>
      <c r="E191">
        <v>0</v>
      </c>
    </row>
    <row r="192" spans="1:5" x14ac:dyDescent="0.25">
      <c r="A192" s="3">
        <v>40827</v>
      </c>
      <c r="B192">
        <v>1200</v>
      </c>
      <c r="C192">
        <v>0</v>
      </c>
      <c r="D192">
        <v>0</v>
      </c>
      <c r="E192">
        <v>0</v>
      </c>
    </row>
    <row r="193" spans="1:5" x14ac:dyDescent="0.25">
      <c r="A193" s="3">
        <v>40828</v>
      </c>
      <c r="B193">
        <v>1200</v>
      </c>
      <c r="C193">
        <v>0</v>
      </c>
      <c r="D193">
        <v>0</v>
      </c>
      <c r="E193">
        <v>0</v>
      </c>
    </row>
    <row r="194" spans="1:5" x14ac:dyDescent="0.25">
      <c r="A194" s="3">
        <v>40829</v>
      </c>
      <c r="B194">
        <v>1200</v>
      </c>
      <c r="C194">
        <v>0</v>
      </c>
      <c r="D194">
        <v>0</v>
      </c>
      <c r="E194">
        <v>0</v>
      </c>
    </row>
    <row r="195" spans="1:5" x14ac:dyDescent="0.25">
      <c r="A195" s="3">
        <v>40830</v>
      </c>
      <c r="B195">
        <v>1200</v>
      </c>
      <c r="C195">
        <v>0</v>
      </c>
      <c r="D195">
        <v>0</v>
      </c>
      <c r="E195">
        <v>0</v>
      </c>
    </row>
    <row r="196" spans="1:5" x14ac:dyDescent="0.25">
      <c r="A196" s="3">
        <v>40833</v>
      </c>
      <c r="B196">
        <v>1200</v>
      </c>
      <c r="C196">
        <v>0</v>
      </c>
      <c r="D196">
        <v>0</v>
      </c>
      <c r="E196">
        <v>0</v>
      </c>
    </row>
    <row r="197" spans="1:5" x14ac:dyDescent="0.25">
      <c r="A197" s="3">
        <v>40834</v>
      </c>
      <c r="B197">
        <v>1200</v>
      </c>
      <c r="C197">
        <v>0</v>
      </c>
      <c r="D197">
        <v>0</v>
      </c>
      <c r="E197">
        <v>0</v>
      </c>
    </row>
    <row r="198" spans="1:5" x14ac:dyDescent="0.25">
      <c r="A198" s="3">
        <v>40835</v>
      </c>
      <c r="B198">
        <v>1200</v>
      </c>
      <c r="C198">
        <v>0</v>
      </c>
      <c r="D198">
        <v>0</v>
      </c>
      <c r="E198">
        <v>0</v>
      </c>
    </row>
    <row r="199" spans="1:5" x14ac:dyDescent="0.25">
      <c r="A199" s="3">
        <v>40836</v>
      </c>
      <c r="B199">
        <v>1200</v>
      </c>
      <c r="C199">
        <v>0</v>
      </c>
      <c r="D199">
        <v>0</v>
      </c>
      <c r="E199">
        <v>0</v>
      </c>
    </row>
    <row r="200" spans="1:5" x14ac:dyDescent="0.25">
      <c r="A200" s="3">
        <v>40837</v>
      </c>
      <c r="B200">
        <v>1200</v>
      </c>
      <c r="C200">
        <v>0</v>
      </c>
      <c r="D200">
        <v>0</v>
      </c>
      <c r="E200">
        <v>0</v>
      </c>
    </row>
    <row r="201" spans="1:5" x14ac:dyDescent="0.25">
      <c r="A201" s="3">
        <v>40840</v>
      </c>
      <c r="B201">
        <v>1200</v>
      </c>
      <c r="C201">
        <v>0</v>
      </c>
      <c r="D201">
        <v>0</v>
      </c>
      <c r="E201">
        <v>0</v>
      </c>
    </row>
    <row r="202" spans="1:5" x14ac:dyDescent="0.25">
      <c r="A202" s="3">
        <v>40841</v>
      </c>
      <c r="B202">
        <v>1200</v>
      </c>
      <c r="C202">
        <v>0</v>
      </c>
      <c r="D202">
        <v>0</v>
      </c>
      <c r="E202">
        <v>0</v>
      </c>
    </row>
    <row r="203" spans="1:5" x14ac:dyDescent="0.25">
      <c r="A203" s="3">
        <v>40842</v>
      </c>
      <c r="B203">
        <v>1200</v>
      </c>
      <c r="C203">
        <v>0</v>
      </c>
      <c r="D203">
        <v>0</v>
      </c>
      <c r="E203">
        <v>0</v>
      </c>
    </row>
    <row r="204" spans="1:5" x14ac:dyDescent="0.25">
      <c r="A204" s="3">
        <v>40843</v>
      </c>
      <c r="B204">
        <v>1200</v>
      </c>
      <c r="C204">
        <v>0</v>
      </c>
      <c r="D204">
        <v>0</v>
      </c>
      <c r="E204">
        <v>0</v>
      </c>
    </row>
    <row r="205" spans="1:5" x14ac:dyDescent="0.25">
      <c r="A205" s="3">
        <v>40844</v>
      </c>
      <c r="B205">
        <v>1200</v>
      </c>
      <c r="C205">
        <v>0</v>
      </c>
      <c r="D205">
        <v>0</v>
      </c>
      <c r="E205">
        <v>0</v>
      </c>
    </row>
    <row r="206" spans="1:5" x14ac:dyDescent="0.25">
      <c r="A206" s="3">
        <v>40847</v>
      </c>
      <c r="B206">
        <v>1200</v>
      </c>
      <c r="C206">
        <v>0</v>
      </c>
      <c r="D206">
        <v>0</v>
      </c>
      <c r="E206">
        <v>0</v>
      </c>
    </row>
    <row r="207" spans="1:5" x14ac:dyDescent="0.25">
      <c r="A207" s="3">
        <v>40848</v>
      </c>
      <c r="B207">
        <v>1200</v>
      </c>
      <c r="C207">
        <v>0</v>
      </c>
      <c r="D207">
        <v>0</v>
      </c>
      <c r="E207">
        <v>0</v>
      </c>
    </row>
    <row r="208" spans="1:5" x14ac:dyDescent="0.25">
      <c r="A208" s="3">
        <v>40849</v>
      </c>
      <c r="B208">
        <v>1200</v>
      </c>
      <c r="C208">
        <v>0</v>
      </c>
      <c r="D208">
        <v>0</v>
      </c>
      <c r="E208">
        <v>0</v>
      </c>
    </row>
    <row r="209" spans="1:5" x14ac:dyDescent="0.25">
      <c r="A209" s="3">
        <v>40850</v>
      </c>
      <c r="B209">
        <v>1200</v>
      </c>
      <c r="C209">
        <v>0</v>
      </c>
      <c r="D209">
        <v>0</v>
      </c>
      <c r="E209">
        <v>0</v>
      </c>
    </row>
    <row r="210" spans="1:5" x14ac:dyDescent="0.25">
      <c r="A210" s="3">
        <v>40851</v>
      </c>
      <c r="B210">
        <v>1200</v>
      </c>
      <c r="C210">
        <v>0</v>
      </c>
      <c r="D210">
        <v>0</v>
      </c>
      <c r="E210">
        <v>0</v>
      </c>
    </row>
    <row r="211" spans="1:5" x14ac:dyDescent="0.25">
      <c r="A211" s="3">
        <v>40854</v>
      </c>
      <c r="B211">
        <v>1200</v>
      </c>
      <c r="C211">
        <v>0</v>
      </c>
      <c r="D211">
        <v>0</v>
      </c>
      <c r="E211">
        <v>0</v>
      </c>
    </row>
    <row r="212" spans="1:5" x14ac:dyDescent="0.25">
      <c r="A212" s="3">
        <v>40855</v>
      </c>
      <c r="B212">
        <v>1200</v>
      </c>
      <c r="C212">
        <v>0</v>
      </c>
      <c r="D212">
        <v>0</v>
      </c>
      <c r="E212">
        <v>0</v>
      </c>
    </row>
    <row r="213" spans="1:5" x14ac:dyDescent="0.25">
      <c r="A213" s="3">
        <v>40856</v>
      </c>
      <c r="B213">
        <v>1200</v>
      </c>
      <c r="C213">
        <v>0</v>
      </c>
      <c r="D213">
        <v>0</v>
      </c>
      <c r="E213">
        <v>0</v>
      </c>
    </row>
    <row r="214" spans="1:5" x14ac:dyDescent="0.25">
      <c r="A214" s="3">
        <v>40857</v>
      </c>
      <c r="B214">
        <v>1200</v>
      </c>
      <c r="C214">
        <v>0</v>
      </c>
      <c r="D214">
        <v>0</v>
      </c>
      <c r="E214">
        <v>0</v>
      </c>
    </row>
    <row r="215" spans="1:5" x14ac:dyDescent="0.25">
      <c r="A215" s="3">
        <v>40858</v>
      </c>
      <c r="B215">
        <v>1200</v>
      </c>
      <c r="C215">
        <v>0</v>
      </c>
      <c r="D215">
        <v>0</v>
      </c>
      <c r="E215">
        <v>0</v>
      </c>
    </row>
    <row r="216" spans="1:5" x14ac:dyDescent="0.25">
      <c r="A216" s="3">
        <v>40861</v>
      </c>
      <c r="B216">
        <v>1200</v>
      </c>
      <c r="C216">
        <v>0</v>
      </c>
      <c r="D216">
        <v>0</v>
      </c>
      <c r="E216">
        <v>0</v>
      </c>
    </row>
    <row r="217" spans="1:5" x14ac:dyDescent="0.25">
      <c r="A217" s="3">
        <v>40862</v>
      </c>
      <c r="B217">
        <v>1200</v>
      </c>
      <c r="C217">
        <v>0</v>
      </c>
      <c r="D217">
        <v>0</v>
      </c>
      <c r="E217">
        <v>0</v>
      </c>
    </row>
    <row r="218" spans="1:5" x14ac:dyDescent="0.25">
      <c r="A218" s="3">
        <v>40863</v>
      </c>
      <c r="B218">
        <v>1200</v>
      </c>
      <c r="C218">
        <v>0</v>
      </c>
      <c r="D218">
        <v>0</v>
      </c>
      <c r="E218">
        <v>0</v>
      </c>
    </row>
    <row r="219" spans="1:5" x14ac:dyDescent="0.25">
      <c r="A219" s="3">
        <v>40864</v>
      </c>
      <c r="B219">
        <v>1200</v>
      </c>
      <c r="C219">
        <v>0</v>
      </c>
      <c r="D219">
        <v>0</v>
      </c>
      <c r="E219">
        <v>0</v>
      </c>
    </row>
    <row r="220" spans="1:5" x14ac:dyDescent="0.25">
      <c r="A220" s="3">
        <v>40865</v>
      </c>
      <c r="B220">
        <v>1200</v>
      </c>
      <c r="C220">
        <v>0</v>
      </c>
      <c r="D220">
        <v>0</v>
      </c>
      <c r="E220">
        <v>0</v>
      </c>
    </row>
    <row r="221" spans="1:5" x14ac:dyDescent="0.25">
      <c r="A221" s="3">
        <v>40868</v>
      </c>
      <c r="B221">
        <v>1200</v>
      </c>
      <c r="C221">
        <v>0</v>
      </c>
      <c r="D221">
        <v>0</v>
      </c>
      <c r="E221">
        <v>0</v>
      </c>
    </row>
    <row r="222" spans="1:5" x14ac:dyDescent="0.25">
      <c r="A222" s="3">
        <v>40869</v>
      </c>
      <c r="B222">
        <v>1200</v>
      </c>
      <c r="C222">
        <v>0</v>
      </c>
      <c r="D222">
        <v>0</v>
      </c>
      <c r="E222">
        <v>0</v>
      </c>
    </row>
    <row r="223" spans="1:5" x14ac:dyDescent="0.25">
      <c r="A223" s="3">
        <v>40870</v>
      </c>
      <c r="B223">
        <v>1200</v>
      </c>
      <c r="C223">
        <v>0</v>
      </c>
      <c r="D223">
        <v>0</v>
      </c>
      <c r="E223">
        <v>0</v>
      </c>
    </row>
    <row r="224" spans="1:5" x14ac:dyDescent="0.25">
      <c r="A224" s="3">
        <v>40872</v>
      </c>
      <c r="B224">
        <v>1200</v>
      </c>
      <c r="C224">
        <v>0</v>
      </c>
      <c r="D224">
        <v>0</v>
      </c>
      <c r="E224">
        <v>0</v>
      </c>
    </row>
    <row r="225" spans="1:5" x14ac:dyDescent="0.25">
      <c r="A225" s="3">
        <v>40875</v>
      </c>
      <c r="B225">
        <v>1200</v>
      </c>
      <c r="C225">
        <v>0</v>
      </c>
      <c r="D225">
        <v>0</v>
      </c>
      <c r="E225">
        <v>0</v>
      </c>
    </row>
    <row r="226" spans="1:5" x14ac:dyDescent="0.25">
      <c r="A226" s="3">
        <v>40876</v>
      </c>
      <c r="B226">
        <v>1200</v>
      </c>
      <c r="C226">
        <v>0</v>
      </c>
      <c r="D226">
        <v>0</v>
      </c>
      <c r="E226">
        <v>0</v>
      </c>
    </row>
    <row r="227" spans="1:5" x14ac:dyDescent="0.25">
      <c r="A227" s="3">
        <v>40877</v>
      </c>
      <c r="B227">
        <v>1200</v>
      </c>
      <c r="C227">
        <v>0</v>
      </c>
      <c r="D227">
        <v>0</v>
      </c>
      <c r="E227">
        <v>0</v>
      </c>
    </row>
    <row r="228" spans="1:5" x14ac:dyDescent="0.25">
      <c r="A228" s="3">
        <v>40878</v>
      </c>
      <c r="B228">
        <v>1200</v>
      </c>
      <c r="C228">
        <v>0</v>
      </c>
      <c r="D228">
        <v>0</v>
      </c>
      <c r="E228">
        <v>0</v>
      </c>
    </row>
    <row r="229" spans="1:5" x14ac:dyDescent="0.25">
      <c r="A229" s="3">
        <v>40879</v>
      </c>
      <c r="B229">
        <v>1200</v>
      </c>
      <c r="C229">
        <v>0</v>
      </c>
      <c r="D229">
        <v>0</v>
      </c>
      <c r="E229">
        <v>0</v>
      </c>
    </row>
    <row r="230" spans="1:5" x14ac:dyDescent="0.25">
      <c r="A230" s="3">
        <v>40882</v>
      </c>
      <c r="B230">
        <v>1200</v>
      </c>
      <c r="C230">
        <v>0</v>
      </c>
      <c r="D230">
        <v>0</v>
      </c>
      <c r="E230">
        <v>0</v>
      </c>
    </row>
    <row r="231" spans="1:5" x14ac:dyDescent="0.25">
      <c r="A231" s="3">
        <v>40883</v>
      </c>
      <c r="B231">
        <v>1200</v>
      </c>
      <c r="C231">
        <v>0</v>
      </c>
      <c r="D231">
        <v>0</v>
      </c>
      <c r="E231">
        <v>0</v>
      </c>
    </row>
    <row r="232" spans="1:5" x14ac:dyDescent="0.25">
      <c r="A232" s="3">
        <v>40884</v>
      </c>
      <c r="B232">
        <v>1200</v>
      </c>
      <c r="C232">
        <v>0</v>
      </c>
      <c r="D232">
        <v>0</v>
      </c>
      <c r="E232">
        <v>0</v>
      </c>
    </row>
    <row r="233" spans="1:5" x14ac:dyDescent="0.25">
      <c r="A233" s="3">
        <v>40885</v>
      </c>
      <c r="B233">
        <v>1200</v>
      </c>
      <c r="C233">
        <v>0</v>
      </c>
      <c r="D233">
        <v>0</v>
      </c>
      <c r="E233">
        <v>0</v>
      </c>
    </row>
    <row r="234" spans="1:5" x14ac:dyDescent="0.25">
      <c r="A234" s="3">
        <v>40886</v>
      </c>
      <c r="B234">
        <v>1200</v>
      </c>
      <c r="C234">
        <v>0</v>
      </c>
      <c r="D234">
        <v>0</v>
      </c>
      <c r="E234">
        <v>0</v>
      </c>
    </row>
    <row r="235" spans="1:5" x14ac:dyDescent="0.25">
      <c r="A235" s="3">
        <v>40889</v>
      </c>
      <c r="B235">
        <v>1200</v>
      </c>
      <c r="C235">
        <v>0</v>
      </c>
      <c r="D235">
        <v>0</v>
      </c>
      <c r="E235">
        <v>0</v>
      </c>
    </row>
    <row r="236" spans="1:5" x14ac:dyDescent="0.25">
      <c r="A236" s="3">
        <v>40890</v>
      </c>
      <c r="B236">
        <v>1200</v>
      </c>
      <c r="C236">
        <v>0</v>
      </c>
      <c r="D236">
        <v>0</v>
      </c>
      <c r="E236">
        <v>0</v>
      </c>
    </row>
    <row r="237" spans="1:5" x14ac:dyDescent="0.25">
      <c r="A237" s="3">
        <v>40891</v>
      </c>
      <c r="B237">
        <v>1200</v>
      </c>
      <c r="C237">
        <v>0</v>
      </c>
      <c r="D237">
        <v>0</v>
      </c>
      <c r="E237">
        <v>0</v>
      </c>
    </row>
    <row r="238" spans="1:5" x14ac:dyDescent="0.25">
      <c r="A238" s="3">
        <v>40892</v>
      </c>
      <c r="B238">
        <v>1200</v>
      </c>
      <c r="C238">
        <v>0</v>
      </c>
      <c r="D238">
        <v>0</v>
      </c>
      <c r="E238">
        <v>0</v>
      </c>
    </row>
    <row r="239" spans="1:5" x14ac:dyDescent="0.25">
      <c r="A239" s="3">
        <v>40893</v>
      </c>
      <c r="B239">
        <v>1200</v>
      </c>
      <c r="C239">
        <v>0</v>
      </c>
      <c r="D239">
        <v>0</v>
      </c>
      <c r="E239">
        <v>0</v>
      </c>
    </row>
    <row r="240" spans="1:5" x14ac:dyDescent="0.25">
      <c r="A240" s="3">
        <v>40896</v>
      </c>
      <c r="B240">
        <v>1200</v>
      </c>
      <c r="C240">
        <v>0</v>
      </c>
      <c r="D240">
        <v>0</v>
      </c>
      <c r="E240">
        <v>0</v>
      </c>
    </row>
    <row r="241" spans="1:7" x14ac:dyDescent="0.25">
      <c r="A241" s="3">
        <v>40897</v>
      </c>
      <c r="B241">
        <v>0</v>
      </c>
      <c r="C241">
        <v>0</v>
      </c>
      <c r="D241">
        <v>0</v>
      </c>
      <c r="E241">
        <v>0</v>
      </c>
      <c r="G24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1"/>
  <sheetViews>
    <sheetView workbookViewId="0">
      <selection activeCell="G24" sqref="G24"/>
    </sheetView>
  </sheetViews>
  <sheetFormatPr defaultRowHeight="15" x14ac:dyDescent="0.25"/>
  <cols>
    <col min="1" max="1" width="10.7109375" bestFit="1" customWidth="1"/>
    <col min="2" max="4" width="7" bestFit="1" customWidth="1"/>
    <col min="5" max="5" width="6" bestFit="1" customWidth="1"/>
    <col min="6" max="6" width="2.140625" customWidth="1"/>
    <col min="7" max="7" width="12.28515625" bestFit="1" customWidth="1"/>
    <col min="8" max="8" width="13.28515625" bestFit="1" customWidth="1"/>
    <col min="9" max="9" width="11.140625" bestFit="1" customWidth="1"/>
    <col min="10" max="10" width="12" bestFit="1" customWidth="1"/>
    <col min="11" max="11" width="2.140625" customWidth="1"/>
    <col min="12" max="12" width="14.28515625" bestFit="1" customWidth="1"/>
  </cols>
  <sheetData>
    <row r="1" spans="1:12" x14ac:dyDescent="0.25">
      <c r="A1" t="s">
        <v>12</v>
      </c>
      <c r="B1" t="s">
        <v>6</v>
      </c>
      <c r="C1" t="s">
        <v>10</v>
      </c>
      <c r="D1" t="s">
        <v>9</v>
      </c>
      <c r="E1" t="s">
        <v>11</v>
      </c>
      <c r="G1" t="s">
        <v>17</v>
      </c>
      <c r="H1" t="s">
        <v>18</v>
      </c>
      <c r="I1" t="s">
        <v>19</v>
      </c>
      <c r="J1" t="s">
        <v>20</v>
      </c>
      <c r="L1" t="s">
        <v>14</v>
      </c>
    </row>
    <row r="2" spans="1:12" x14ac:dyDescent="0.25">
      <c r="A2" s="3">
        <v>40553</v>
      </c>
      <c r="B2">
        <f>prices!B2</f>
        <v>339.44</v>
      </c>
      <c r="C2">
        <f>prices!C2</f>
        <v>614.21</v>
      </c>
      <c r="D2">
        <f>prices!D2</f>
        <v>142.78</v>
      </c>
      <c r="E2">
        <f>prices!E2</f>
        <v>71.569999999999993</v>
      </c>
      <c r="G2">
        <f>shares!B2</f>
        <v>1500</v>
      </c>
      <c r="H2">
        <f>shares!C2</f>
        <v>0</v>
      </c>
      <c r="I2">
        <f>shares!D2</f>
        <v>0</v>
      </c>
      <c r="J2">
        <f>shares!E2</f>
        <v>0</v>
      </c>
      <c r="L2" s="1">
        <f>B2*G2+C2*H2+D2*I2+E2*J2</f>
        <v>509160</v>
      </c>
    </row>
    <row r="3" spans="1:12" x14ac:dyDescent="0.25">
      <c r="A3" s="3">
        <v>40554</v>
      </c>
      <c r="B3">
        <f>prices!B3</f>
        <v>338.63</v>
      </c>
      <c r="C3">
        <f>prices!C3</f>
        <v>616.01</v>
      </c>
      <c r="D3">
        <f>prices!D3</f>
        <v>142.43</v>
      </c>
      <c r="E3">
        <f>prices!E3</f>
        <v>72.11</v>
      </c>
      <c r="G3">
        <f>shares!B3</f>
        <v>1500</v>
      </c>
      <c r="H3">
        <f>shares!C3</f>
        <v>0</v>
      </c>
      <c r="I3">
        <f>shares!D3</f>
        <v>0</v>
      </c>
      <c r="J3">
        <f>shares!E3</f>
        <v>0</v>
      </c>
      <c r="L3" s="1">
        <f t="shared" ref="L3:L66" si="0">B3*G3+C3*H3+D3*I3+E3*J3</f>
        <v>507945</v>
      </c>
    </row>
    <row r="4" spans="1:12" x14ac:dyDescent="0.25">
      <c r="A4" s="3">
        <v>40555</v>
      </c>
      <c r="B4">
        <f>prices!B4</f>
        <v>341.39</v>
      </c>
      <c r="C4">
        <f>prices!C4</f>
        <v>616.87</v>
      </c>
      <c r="D4">
        <f>prices!D4</f>
        <v>144.19</v>
      </c>
      <c r="E4">
        <f>prices!E4</f>
        <v>72.959999999999994</v>
      </c>
      <c r="G4">
        <f>shares!B4</f>
        <v>1500</v>
      </c>
      <c r="H4">
        <f>shares!C4</f>
        <v>0</v>
      </c>
      <c r="I4">
        <f>shares!D4</f>
        <v>0</v>
      </c>
      <c r="J4">
        <f>shares!E4</f>
        <v>0</v>
      </c>
      <c r="L4" s="1">
        <f t="shared" si="0"/>
        <v>512085</v>
      </c>
    </row>
    <row r="5" spans="1:12" x14ac:dyDescent="0.25">
      <c r="A5" s="3">
        <v>40556</v>
      </c>
      <c r="B5">
        <f>prices!B5</f>
        <v>342.64</v>
      </c>
      <c r="C5">
        <f>prices!C5</f>
        <v>616.69000000000005</v>
      </c>
      <c r="D5">
        <f>prices!D5</f>
        <v>143.91999999999999</v>
      </c>
      <c r="E5">
        <f>prices!E5</f>
        <v>73.08</v>
      </c>
      <c r="G5">
        <f>shares!B5</f>
        <v>0</v>
      </c>
      <c r="H5">
        <f>shares!C5</f>
        <v>0</v>
      </c>
      <c r="I5">
        <f>shares!D5</f>
        <v>4000</v>
      </c>
      <c r="J5">
        <f>shares!E5</f>
        <v>0</v>
      </c>
      <c r="L5" s="1">
        <f t="shared" si="0"/>
        <v>575680</v>
      </c>
    </row>
    <row r="6" spans="1:12" x14ac:dyDescent="0.25">
      <c r="A6" s="3">
        <v>40557</v>
      </c>
      <c r="B6">
        <f>prices!B6</f>
        <v>345.41</v>
      </c>
      <c r="C6">
        <f>prices!C6</f>
        <v>624.17999999999995</v>
      </c>
      <c r="D6">
        <f>prices!D6</f>
        <v>145.06</v>
      </c>
      <c r="E6">
        <f>prices!E6</f>
        <v>74.16</v>
      </c>
      <c r="G6">
        <f>shares!B6</f>
        <v>0</v>
      </c>
      <c r="H6">
        <f>shares!C6</f>
        <v>0</v>
      </c>
      <c r="I6">
        <f>shares!D6</f>
        <v>4000</v>
      </c>
      <c r="J6">
        <f>shares!E6</f>
        <v>0</v>
      </c>
      <c r="L6" s="1">
        <f t="shared" si="0"/>
        <v>580240</v>
      </c>
    </row>
    <row r="7" spans="1:12" x14ac:dyDescent="0.25">
      <c r="A7" s="3">
        <v>40561</v>
      </c>
      <c r="B7">
        <f>prices!B7</f>
        <v>337.65</v>
      </c>
      <c r="C7">
        <f>prices!C7</f>
        <v>639.63</v>
      </c>
      <c r="D7">
        <f>prices!D7</f>
        <v>145.69</v>
      </c>
      <c r="E7">
        <f>prices!E7</f>
        <v>74.989999999999995</v>
      </c>
      <c r="G7">
        <f>shares!B7</f>
        <v>0</v>
      </c>
      <c r="H7">
        <f>shares!C7</f>
        <v>0</v>
      </c>
      <c r="I7">
        <f>shares!D7</f>
        <v>4000</v>
      </c>
      <c r="J7">
        <f>shares!E7</f>
        <v>0</v>
      </c>
      <c r="L7" s="1">
        <f t="shared" si="0"/>
        <v>582760</v>
      </c>
    </row>
    <row r="8" spans="1:12" x14ac:dyDescent="0.25">
      <c r="A8" s="3">
        <v>40562</v>
      </c>
      <c r="B8">
        <f>prices!B8</f>
        <v>335.86</v>
      </c>
      <c r="C8">
        <f>prices!C8</f>
        <v>631.75</v>
      </c>
      <c r="D8">
        <f>prices!D8</f>
        <v>150.57</v>
      </c>
      <c r="E8">
        <f>prices!E8</f>
        <v>74.540000000000006</v>
      </c>
      <c r="G8">
        <f>shares!B8</f>
        <v>0</v>
      </c>
      <c r="H8">
        <f>shares!C8</f>
        <v>0</v>
      </c>
      <c r="I8">
        <f>shares!D8</f>
        <v>4000</v>
      </c>
      <c r="J8">
        <f>shares!E8</f>
        <v>0</v>
      </c>
      <c r="L8" s="1">
        <f t="shared" si="0"/>
        <v>602280</v>
      </c>
    </row>
    <row r="9" spans="1:12" x14ac:dyDescent="0.25">
      <c r="A9" s="3">
        <v>40563</v>
      </c>
      <c r="B9">
        <f>prices!B9</f>
        <v>329.75</v>
      </c>
      <c r="C9">
        <f>prices!C9</f>
        <v>626.77</v>
      </c>
      <c r="D9">
        <f>prices!D9</f>
        <v>150.66999999999999</v>
      </c>
      <c r="E9">
        <f>prices!E9</f>
        <v>74.069999999999993</v>
      </c>
      <c r="G9">
        <f>shares!B9</f>
        <v>0</v>
      </c>
      <c r="H9">
        <f>shares!C9</f>
        <v>0</v>
      </c>
      <c r="I9">
        <f>shares!D9</f>
        <v>4000</v>
      </c>
      <c r="J9">
        <f>shares!E9</f>
        <v>0</v>
      </c>
      <c r="L9" s="1">
        <f t="shared" si="0"/>
        <v>602680</v>
      </c>
    </row>
    <row r="10" spans="1:12" x14ac:dyDescent="0.25">
      <c r="A10" s="3">
        <v>40564</v>
      </c>
      <c r="B10">
        <f>prices!B10</f>
        <v>323.83999999999997</v>
      </c>
      <c r="C10">
        <f>prices!C10</f>
        <v>611.83000000000004</v>
      </c>
      <c r="D10">
        <f>prices!D10</f>
        <v>150.38</v>
      </c>
      <c r="E10">
        <f>prices!E10</f>
        <v>75.239999999999995</v>
      </c>
      <c r="G10">
        <f>shares!B10</f>
        <v>0</v>
      </c>
      <c r="H10">
        <f>shares!C10</f>
        <v>0</v>
      </c>
      <c r="I10">
        <f>shares!D10</f>
        <v>4000</v>
      </c>
      <c r="J10">
        <f>shares!E10</f>
        <v>0</v>
      </c>
      <c r="L10" s="1">
        <f t="shared" si="0"/>
        <v>601520</v>
      </c>
    </row>
    <row r="11" spans="1:12" x14ac:dyDescent="0.25">
      <c r="A11" s="3">
        <v>40567</v>
      </c>
      <c r="B11">
        <f>prices!B11</f>
        <v>334.48</v>
      </c>
      <c r="C11">
        <f>prices!C11</f>
        <v>611.08000000000004</v>
      </c>
      <c r="D11">
        <f>prices!D11</f>
        <v>154.38</v>
      </c>
      <c r="E11">
        <f>prices!E11</f>
        <v>74.87</v>
      </c>
      <c r="G11">
        <f>shares!B11</f>
        <v>0</v>
      </c>
      <c r="H11">
        <f>shares!C11</f>
        <v>0</v>
      </c>
      <c r="I11">
        <f>shares!D11</f>
        <v>4000</v>
      </c>
      <c r="J11">
        <f>shares!E11</f>
        <v>0</v>
      </c>
      <c r="L11" s="1">
        <f t="shared" si="0"/>
        <v>617520</v>
      </c>
    </row>
    <row r="12" spans="1:12" x14ac:dyDescent="0.25">
      <c r="A12" s="3">
        <v>40568</v>
      </c>
      <c r="B12">
        <f>prices!B12</f>
        <v>338.39</v>
      </c>
      <c r="C12">
        <f>prices!C12</f>
        <v>619.91</v>
      </c>
      <c r="D12">
        <f>prices!D12</f>
        <v>156.13</v>
      </c>
      <c r="E12">
        <f>prices!E12</f>
        <v>74.959999999999994</v>
      </c>
      <c r="G12">
        <f>shares!B12</f>
        <v>0</v>
      </c>
      <c r="H12">
        <f>shares!C12</f>
        <v>0</v>
      </c>
      <c r="I12">
        <f>shares!D12</f>
        <v>4000</v>
      </c>
      <c r="J12">
        <f>shares!E12</f>
        <v>0</v>
      </c>
      <c r="L12" s="1">
        <f t="shared" si="0"/>
        <v>624520</v>
      </c>
    </row>
    <row r="13" spans="1:12" x14ac:dyDescent="0.25">
      <c r="A13" s="3">
        <v>40569</v>
      </c>
      <c r="B13">
        <f>prices!B13</f>
        <v>340.82</v>
      </c>
      <c r="C13">
        <f>prices!C13</f>
        <v>616.5</v>
      </c>
      <c r="D13">
        <f>prices!D13</f>
        <v>155.74</v>
      </c>
      <c r="E13">
        <f>prices!E13</f>
        <v>75.89</v>
      </c>
      <c r="G13">
        <f>shares!B13</f>
        <v>0</v>
      </c>
      <c r="H13">
        <f>shares!C13</f>
        <v>1000</v>
      </c>
      <c r="I13">
        <f>shares!D13</f>
        <v>4000</v>
      </c>
      <c r="J13">
        <f>shares!E13</f>
        <v>0</v>
      </c>
      <c r="L13" s="1">
        <f t="shared" si="0"/>
        <v>1239460</v>
      </c>
    </row>
    <row r="14" spans="1:12" x14ac:dyDescent="0.25">
      <c r="A14" s="3">
        <v>40570</v>
      </c>
      <c r="B14">
        <f>prices!B14</f>
        <v>340.19</v>
      </c>
      <c r="C14">
        <f>prices!C14</f>
        <v>616.79</v>
      </c>
      <c r="D14">
        <f>prices!D14</f>
        <v>155.77000000000001</v>
      </c>
      <c r="E14">
        <f>prices!E14</f>
        <v>76.099999999999994</v>
      </c>
      <c r="G14">
        <f>shares!B14</f>
        <v>0</v>
      </c>
      <c r="H14">
        <f>shares!C14</f>
        <v>1000</v>
      </c>
      <c r="I14">
        <f>shares!D14</f>
        <v>4000</v>
      </c>
      <c r="J14">
        <f>shares!E14</f>
        <v>0</v>
      </c>
      <c r="L14" s="1">
        <f t="shared" si="0"/>
        <v>1239870</v>
      </c>
    </row>
    <row r="15" spans="1:12" x14ac:dyDescent="0.25">
      <c r="A15" s="3">
        <v>40571</v>
      </c>
      <c r="B15">
        <f>prices!B15</f>
        <v>333.14</v>
      </c>
      <c r="C15">
        <f>prices!C15</f>
        <v>600.99</v>
      </c>
      <c r="D15">
        <f>prices!D15</f>
        <v>153.97</v>
      </c>
      <c r="E15">
        <f>prices!E15</f>
        <v>75.25</v>
      </c>
      <c r="G15">
        <f>shares!B15</f>
        <v>0</v>
      </c>
      <c r="H15">
        <f>shares!C15</f>
        <v>1000</v>
      </c>
      <c r="I15">
        <f>shares!D15</f>
        <v>4000</v>
      </c>
      <c r="J15">
        <f>shares!E15</f>
        <v>0</v>
      </c>
      <c r="L15" s="1">
        <f t="shared" si="0"/>
        <v>1216870</v>
      </c>
    </row>
    <row r="16" spans="1:12" x14ac:dyDescent="0.25">
      <c r="A16" s="3">
        <v>40574</v>
      </c>
      <c r="B16">
        <f>prices!B16</f>
        <v>336.33</v>
      </c>
      <c r="C16">
        <f>prices!C16</f>
        <v>600.36</v>
      </c>
      <c r="D16">
        <f>prices!D16</f>
        <v>156.66999999999999</v>
      </c>
      <c r="E16">
        <f>prices!E16</f>
        <v>76.86</v>
      </c>
      <c r="G16">
        <f>shares!B16</f>
        <v>0</v>
      </c>
      <c r="H16">
        <f>shares!C16</f>
        <v>1000</v>
      </c>
      <c r="I16">
        <f>shares!D16</f>
        <v>4000</v>
      </c>
      <c r="J16">
        <f>shares!E16</f>
        <v>0</v>
      </c>
      <c r="L16" s="1">
        <f t="shared" si="0"/>
        <v>1227040</v>
      </c>
    </row>
    <row r="17" spans="1:12" x14ac:dyDescent="0.25">
      <c r="A17" s="3">
        <v>40575</v>
      </c>
      <c r="B17">
        <f>prices!B17</f>
        <v>341.99</v>
      </c>
      <c r="C17">
        <f>prices!C17</f>
        <v>611.04</v>
      </c>
      <c r="D17">
        <f>prices!D17</f>
        <v>158.18</v>
      </c>
      <c r="E17">
        <f>prices!E17</f>
        <v>79.94</v>
      </c>
      <c r="G17">
        <f>shares!B17</f>
        <v>0</v>
      </c>
      <c r="H17">
        <f>shares!C17</f>
        <v>1000</v>
      </c>
      <c r="I17">
        <f>shares!D17</f>
        <v>4000</v>
      </c>
      <c r="J17">
        <f>shares!E17</f>
        <v>0</v>
      </c>
      <c r="L17" s="1">
        <f t="shared" si="0"/>
        <v>1243760</v>
      </c>
    </row>
    <row r="18" spans="1:12" x14ac:dyDescent="0.25">
      <c r="A18" s="3">
        <v>40576</v>
      </c>
      <c r="B18">
        <f>prices!B18</f>
        <v>341.29</v>
      </c>
      <c r="C18">
        <f>prices!C18</f>
        <v>612</v>
      </c>
      <c r="D18">
        <f>prices!D18</f>
        <v>157.93</v>
      </c>
      <c r="E18">
        <f>prices!E18</f>
        <v>79.459999999999994</v>
      </c>
      <c r="G18">
        <f>shares!B18</f>
        <v>0</v>
      </c>
      <c r="H18">
        <f>shares!C18</f>
        <v>1000</v>
      </c>
      <c r="I18">
        <f>shares!D18</f>
        <v>4000</v>
      </c>
      <c r="J18">
        <f>shares!E18</f>
        <v>-4000</v>
      </c>
      <c r="L18" s="1">
        <f t="shared" si="0"/>
        <v>925880</v>
      </c>
    </row>
    <row r="19" spans="1:12" x14ac:dyDescent="0.25">
      <c r="A19" s="3">
        <v>40577</v>
      </c>
      <c r="B19">
        <f>prices!B19</f>
        <v>340.42</v>
      </c>
      <c r="C19">
        <f>prices!C19</f>
        <v>610.15</v>
      </c>
      <c r="D19">
        <f>prices!D19</f>
        <v>158.15</v>
      </c>
      <c r="E19">
        <f>prices!E19</f>
        <v>79.489999999999995</v>
      </c>
      <c r="G19">
        <f>shares!B19</f>
        <v>0</v>
      </c>
      <c r="H19">
        <f>shares!C19</f>
        <v>1000</v>
      </c>
      <c r="I19">
        <f>shares!D19</f>
        <v>4000</v>
      </c>
      <c r="J19">
        <f>shares!E19</f>
        <v>-4000</v>
      </c>
      <c r="L19" s="1">
        <f t="shared" si="0"/>
        <v>924790</v>
      </c>
    </row>
    <row r="20" spans="1:12" x14ac:dyDescent="0.25">
      <c r="A20" s="3">
        <v>40578</v>
      </c>
      <c r="B20">
        <f>prices!B20</f>
        <v>343.45</v>
      </c>
      <c r="C20">
        <f>prices!C20</f>
        <v>610.98</v>
      </c>
      <c r="D20">
        <f>prices!D20</f>
        <v>158.6</v>
      </c>
      <c r="E20">
        <f>prices!E20</f>
        <v>79.34</v>
      </c>
      <c r="G20">
        <f>shares!B20</f>
        <v>0</v>
      </c>
      <c r="H20">
        <f>shares!C20</f>
        <v>1000</v>
      </c>
      <c r="I20">
        <f>shares!D20</f>
        <v>4000</v>
      </c>
      <c r="J20">
        <f>shares!E20</f>
        <v>-4000</v>
      </c>
      <c r="L20" s="1">
        <f t="shared" si="0"/>
        <v>928020</v>
      </c>
    </row>
    <row r="21" spans="1:12" x14ac:dyDescent="0.25">
      <c r="A21" s="3">
        <v>40581</v>
      </c>
      <c r="B21">
        <f>prices!B21</f>
        <v>348.78</v>
      </c>
      <c r="C21">
        <f>prices!C21</f>
        <v>614.29</v>
      </c>
      <c r="D21">
        <f>prices!D21</f>
        <v>159.4</v>
      </c>
      <c r="E21">
        <f>prices!E21</f>
        <v>79.959999999999994</v>
      </c>
      <c r="G21">
        <f>shares!B21</f>
        <v>0</v>
      </c>
      <c r="H21">
        <f>shares!C21</f>
        <v>1000</v>
      </c>
      <c r="I21">
        <f>shares!D21</f>
        <v>4000</v>
      </c>
      <c r="J21">
        <f>shares!E21</f>
        <v>-4000</v>
      </c>
      <c r="L21" s="1">
        <f t="shared" si="0"/>
        <v>932050</v>
      </c>
    </row>
    <row r="22" spans="1:12" x14ac:dyDescent="0.25">
      <c r="A22" s="3">
        <v>40582</v>
      </c>
      <c r="B22">
        <f>prices!B22</f>
        <v>352.07</v>
      </c>
      <c r="C22">
        <f>prices!C22</f>
        <v>618.38</v>
      </c>
      <c r="D22">
        <f>prices!D22</f>
        <v>161.22</v>
      </c>
      <c r="E22">
        <f>prices!E22</f>
        <v>79.47</v>
      </c>
      <c r="G22">
        <f>shares!B22</f>
        <v>0</v>
      </c>
      <c r="H22">
        <f>shares!C22</f>
        <v>1000</v>
      </c>
      <c r="I22">
        <f>shares!D22</f>
        <v>4000</v>
      </c>
      <c r="J22">
        <f>shares!E22</f>
        <v>-4000</v>
      </c>
      <c r="L22" s="1">
        <f t="shared" si="0"/>
        <v>945380</v>
      </c>
    </row>
    <row r="23" spans="1:12" x14ac:dyDescent="0.25">
      <c r="A23" s="3">
        <v>40583</v>
      </c>
      <c r="B23">
        <f>prices!B23</f>
        <v>355.01</v>
      </c>
      <c r="C23">
        <f>prices!C23</f>
        <v>616.5</v>
      </c>
      <c r="D23">
        <f>prices!D23</f>
        <v>159.86000000000001</v>
      </c>
      <c r="E23">
        <f>prices!E23</f>
        <v>79.06</v>
      </c>
      <c r="G23">
        <f>shares!B23</f>
        <v>0</v>
      </c>
      <c r="H23">
        <f>shares!C23</f>
        <v>1000</v>
      </c>
      <c r="I23">
        <f>shares!D23</f>
        <v>4000</v>
      </c>
      <c r="J23">
        <f>shares!E23</f>
        <v>-4000</v>
      </c>
      <c r="L23" s="1">
        <f t="shared" si="0"/>
        <v>939700</v>
      </c>
    </row>
    <row r="24" spans="1:12" x14ac:dyDescent="0.25">
      <c r="A24" s="3">
        <v>40584</v>
      </c>
      <c r="B24">
        <f>prices!B24</f>
        <v>351.42</v>
      </c>
      <c r="C24">
        <f>prices!C24</f>
        <v>616.44000000000005</v>
      </c>
      <c r="D24">
        <f>prices!D24</f>
        <v>159.32</v>
      </c>
      <c r="E24">
        <f>prices!E24</f>
        <v>79.680000000000007</v>
      </c>
      <c r="G24">
        <f>shares!B24</f>
        <v>0</v>
      </c>
      <c r="H24">
        <f>shares!C24</f>
        <v>1000</v>
      </c>
      <c r="I24">
        <f>shares!D24</f>
        <v>4000</v>
      </c>
      <c r="J24">
        <f>shares!E24</f>
        <v>0</v>
      </c>
      <c r="L24" s="1">
        <f t="shared" si="0"/>
        <v>1253720</v>
      </c>
    </row>
    <row r="25" spans="1:12" x14ac:dyDescent="0.25">
      <c r="A25" s="3">
        <v>40585</v>
      </c>
      <c r="B25">
        <f>prices!B25</f>
        <v>353.71</v>
      </c>
      <c r="C25">
        <f>prices!C25</f>
        <v>624.5</v>
      </c>
      <c r="D25">
        <f>prices!D25</f>
        <v>159.08000000000001</v>
      </c>
      <c r="E25">
        <f>prices!E25</f>
        <v>79.319999999999993</v>
      </c>
      <c r="G25">
        <f>shares!B25</f>
        <v>0</v>
      </c>
      <c r="H25">
        <f>shares!C25</f>
        <v>1000</v>
      </c>
      <c r="I25">
        <f>shares!D25</f>
        <v>4000</v>
      </c>
      <c r="J25">
        <f>shares!E25</f>
        <v>0</v>
      </c>
      <c r="L25" s="1">
        <f t="shared" si="0"/>
        <v>1260820</v>
      </c>
    </row>
    <row r="26" spans="1:12" x14ac:dyDescent="0.25">
      <c r="A26" s="3">
        <v>40588</v>
      </c>
      <c r="B26">
        <f>prices!B26</f>
        <v>356.02</v>
      </c>
      <c r="C26">
        <f>prices!C26</f>
        <v>628.15</v>
      </c>
      <c r="D26">
        <f>prices!D26</f>
        <v>158.47</v>
      </c>
      <c r="E26">
        <f>prices!E26</f>
        <v>81.319999999999993</v>
      </c>
      <c r="G26">
        <f>shares!B26</f>
        <v>0</v>
      </c>
      <c r="H26">
        <f>shares!C26</f>
        <v>1000</v>
      </c>
      <c r="I26">
        <f>shares!D26</f>
        <v>4000</v>
      </c>
      <c r="J26">
        <f>shares!E26</f>
        <v>0</v>
      </c>
      <c r="L26" s="1">
        <f t="shared" si="0"/>
        <v>1262030</v>
      </c>
    </row>
    <row r="27" spans="1:12" x14ac:dyDescent="0.25">
      <c r="A27" s="3">
        <v>40589</v>
      </c>
      <c r="B27">
        <f>prices!B27</f>
        <v>356.73</v>
      </c>
      <c r="C27">
        <f>prices!C27</f>
        <v>624.15</v>
      </c>
      <c r="D27">
        <f>prices!D27</f>
        <v>158.1</v>
      </c>
      <c r="E27">
        <f>prices!E27</f>
        <v>79.459999999999994</v>
      </c>
      <c r="G27">
        <f>shares!B27</f>
        <v>0</v>
      </c>
      <c r="H27">
        <f>shares!C27</f>
        <v>1000</v>
      </c>
      <c r="I27">
        <f>shares!D27</f>
        <v>4000</v>
      </c>
      <c r="J27">
        <f>shares!E27</f>
        <v>0</v>
      </c>
      <c r="L27" s="1">
        <f t="shared" si="0"/>
        <v>1256550</v>
      </c>
    </row>
    <row r="28" spans="1:12" x14ac:dyDescent="0.25">
      <c r="A28" s="3">
        <v>40590</v>
      </c>
      <c r="B28">
        <f>prices!B28</f>
        <v>359.93</v>
      </c>
      <c r="C28">
        <f>prices!C28</f>
        <v>624.22</v>
      </c>
      <c r="D28">
        <f>prices!D28</f>
        <v>158.65</v>
      </c>
      <c r="E28">
        <f>prices!E28</f>
        <v>80.150000000000006</v>
      </c>
      <c r="G28">
        <f>shares!B28</f>
        <v>0</v>
      </c>
      <c r="H28">
        <f>shares!C28</f>
        <v>1000</v>
      </c>
      <c r="I28">
        <f>shares!D28</f>
        <v>4000</v>
      </c>
      <c r="J28">
        <f>shares!E28</f>
        <v>0</v>
      </c>
      <c r="L28" s="1">
        <f t="shared" si="0"/>
        <v>1258820</v>
      </c>
    </row>
    <row r="29" spans="1:12" x14ac:dyDescent="0.25">
      <c r="A29" s="3">
        <v>40591</v>
      </c>
      <c r="B29">
        <f>prices!B29</f>
        <v>355.15</v>
      </c>
      <c r="C29">
        <f>prices!C29</f>
        <v>625.26</v>
      </c>
      <c r="D29">
        <f>prices!D29</f>
        <v>159.46</v>
      </c>
      <c r="E29">
        <f>prices!E29</f>
        <v>80.33</v>
      </c>
      <c r="G29">
        <f>shares!B29</f>
        <v>0</v>
      </c>
      <c r="H29">
        <f>shares!C29</f>
        <v>1000</v>
      </c>
      <c r="I29">
        <f>shares!D29</f>
        <v>4000</v>
      </c>
      <c r="J29">
        <f>shares!E29</f>
        <v>0</v>
      </c>
      <c r="L29" s="1">
        <f t="shared" si="0"/>
        <v>1263100</v>
      </c>
    </row>
    <row r="30" spans="1:12" x14ac:dyDescent="0.25">
      <c r="A30" s="3">
        <v>40592</v>
      </c>
      <c r="B30">
        <f>prices!B30</f>
        <v>347.47</v>
      </c>
      <c r="C30">
        <f>prices!C30</f>
        <v>630.08000000000004</v>
      </c>
      <c r="D30">
        <f>prices!D30</f>
        <v>160.05000000000001</v>
      </c>
      <c r="E30">
        <f>prices!E30</f>
        <v>80.930000000000007</v>
      </c>
      <c r="G30">
        <f>shares!B30</f>
        <v>0</v>
      </c>
      <c r="H30">
        <f>shares!C30</f>
        <v>1000</v>
      </c>
      <c r="I30">
        <f>shares!D30</f>
        <v>4000</v>
      </c>
      <c r="J30">
        <f>shares!E30</f>
        <v>0</v>
      </c>
      <c r="L30" s="1">
        <f t="shared" si="0"/>
        <v>1270280</v>
      </c>
    </row>
    <row r="31" spans="1:12" x14ac:dyDescent="0.25">
      <c r="A31" s="3">
        <v>40596</v>
      </c>
      <c r="B31">
        <f>prices!B31</f>
        <v>335.63</v>
      </c>
      <c r="C31">
        <f>prices!C31</f>
        <v>610.21</v>
      </c>
      <c r="D31">
        <f>prices!D31</f>
        <v>157.24</v>
      </c>
      <c r="E31">
        <f>prices!E31</f>
        <v>81.83</v>
      </c>
      <c r="G31">
        <f>shares!B31</f>
        <v>0</v>
      </c>
      <c r="H31">
        <f>shares!C31</f>
        <v>1000</v>
      </c>
      <c r="I31">
        <f>shares!D31</f>
        <v>4000</v>
      </c>
      <c r="J31">
        <f>shares!E31</f>
        <v>0</v>
      </c>
      <c r="L31" s="1">
        <f t="shared" si="0"/>
        <v>1239170</v>
      </c>
    </row>
    <row r="32" spans="1:12" x14ac:dyDescent="0.25">
      <c r="A32" s="3">
        <v>40597</v>
      </c>
      <c r="B32">
        <f>prices!B32</f>
        <v>339.6</v>
      </c>
      <c r="C32">
        <f>prices!C32</f>
        <v>611.32000000000005</v>
      </c>
      <c r="D32">
        <f>prices!D32</f>
        <v>155.52000000000001</v>
      </c>
      <c r="E32">
        <f>prices!E32</f>
        <v>83.39</v>
      </c>
      <c r="G32">
        <f>shares!B32</f>
        <v>0</v>
      </c>
      <c r="H32">
        <f>shares!C32</f>
        <v>1000</v>
      </c>
      <c r="I32">
        <f>shares!D32</f>
        <v>4000</v>
      </c>
      <c r="J32">
        <f>shares!E32</f>
        <v>0</v>
      </c>
      <c r="L32" s="1">
        <f t="shared" si="0"/>
        <v>1233400</v>
      </c>
    </row>
    <row r="33" spans="1:12" x14ac:dyDescent="0.25">
      <c r="A33" s="3">
        <v>40598</v>
      </c>
      <c r="B33">
        <f>prices!B33</f>
        <v>339.86</v>
      </c>
      <c r="C33">
        <f>prices!C33</f>
        <v>608.82000000000005</v>
      </c>
      <c r="D33">
        <f>prices!D33</f>
        <v>156.09</v>
      </c>
      <c r="E33">
        <f>prices!E33</f>
        <v>82.33</v>
      </c>
      <c r="G33">
        <f>shares!B33</f>
        <v>0</v>
      </c>
      <c r="H33">
        <f>shares!C33</f>
        <v>1000</v>
      </c>
      <c r="I33">
        <f>shares!D33</f>
        <v>4000</v>
      </c>
      <c r="J33">
        <f>shares!E33</f>
        <v>0</v>
      </c>
      <c r="L33" s="1">
        <f t="shared" si="0"/>
        <v>1233180</v>
      </c>
    </row>
    <row r="34" spans="1:12" x14ac:dyDescent="0.25">
      <c r="A34" s="3">
        <v>40599</v>
      </c>
      <c r="B34">
        <f>prices!B34</f>
        <v>345.1</v>
      </c>
      <c r="C34">
        <f>prices!C34</f>
        <v>610.04</v>
      </c>
      <c r="D34">
        <f>prices!D34</f>
        <v>157.56</v>
      </c>
      <c r="E34">
        <f>prices!E34</f>
        <v>81.73</v>
      </c>
      <c r="G34">
        <f>shares!B34</f>
        <v>0</v>
      </c>
      <c r="H34">
        <f>shares!C34</f>
        <v>1000</v>
      </c>
      <c r="I34">
        <f>shares!D34</f>
        <v>4000</v>
      </c>
      <c r="J34">
        <f>shares!E34</f>
        <v>0</v>
      </c>
      <c r="L34" s="1">
        <f t="shared" si="0"/>
        <v>1240280</v>
      </c>
    </row>
    <row r="35" spans="1:12" x14ac:dyDescent="0.25">
      <c r="A35" s="3">
        <v>40602</v>
      </c>
      <c r="B35">
        <f>prices!B35</f>
        <v>350.1</v>
      </c>
      <c r="C35">
        <f>prices!C35</f>
        <v>613.4</v>
      </c>
      <c r="D35">
        <f>prices!D35</f>
        <v>157.16999999999999</v>
      </c>
      <c r="E35">
        <f>prices!E35</f>
        <v>81.91</v>
      </c>
      <c r="G35">
        <f>shares!B35</f>
        <v>0</v>
      </c>
      <c r="H35">
        <f>shares!C35</f>
        <v>1000</v>
      </c>
      <c r="I35">
        <f>shares!D35</f>
        <v>4000</v>
      </c>
      <c r="J35">
        <f>shares!E35</f>
        <v>0</v>
      </c>
      <c r="L35" s="1">
        <f t="shared" si="0"/>
        <v>1242080</v>
      </c>
    </row>
    <row r="36" spans="1:12" x14ac:dyDescent="0.25">
      <c r="A36" s="3">
        <v>40603</v>
      </c>
      <c r="B36">
        <f>prices!B36</f>
        <v>346.24</v>
      </c>
      <c r="C36">
        <f>prices!C36</f>
        <v>600.76</v>
      </c>
      <c r="D36">
        <f>prices!D36</f>
        <v>155.32</v>
      </c>
      <c r="E36">
        <f>prices!E36</f>
        <v>81.209999999999994</v>
      </c>
      <c r="G36">
        <f>shares!B36</f>
        <v>0</v>
      </c>
      <c r="H36">
        <f>shares!C36</f>
        <v>1000</v>
      </c>
      <c r="I36">
        <f>shares!D36</f>
        <v>4000</v>
      </c>
      <c r="J36">
        <f>shares!E36</f>
        <v>0</v>
      </c>
      <c r="L36" s="1">
        <f t="shared" si="0"/>
        <v>1222040</v>
      </c>
    </row>
    <row r="37" spans="1:12" x14ac:dyDescent="0.25">
      <c r="A37" s="3">
        <v>40604</v>
      </c>
      <c r="B37">
        <f>prices!B37</f>
        <v>349.02</v>
      </c>
      <c r="C37">
        <f>prices!C37</f>
        <v>600.79</v>
      </c>
      <c r="D37">
        <f>prices!D37</f>
        <v>155.5</v>
      </c>
      <c r="E37">
        <f>prices!E37</f>
        <v>81.48</v>
      </c>
      <c r="G37">
        <f>shares!B37</f>
        <v>0</v>
      </c>
      <c r="H37">
        <f>shares!C37</f>
        <v>1000</v>
      </c>
      <c r="I37">
        <f>shares!D37</f>
        <v>4000</v>
      </c>
      <c r="J37">
        <f>shares!E37</f>
        <v>0</v>
      </c>
      <c r="L37" s="1">
        <f t="shared" si="0"/>
        <v>1222790</v>
      </c>
    </row>
    <row r="38" spans="1:12" x14ac:dyDescent="0.25">
      <c r="A38" s="3">
        <v>40605</v>
      </c>
      <c r="B38">
        <f>prices!B38</f>
        <v>356.4</v>
      </c>
      <c r="C38">
        <f>prices!C38</f>
        <v>609.55999999999995</v>
      </c>
      <c r="D38">
        <f>prices!D38</f>
        <v>158.72999999999999</v>
      </c>
      <c r="E38">
        <f>prices!E38</f>
        <v>82.19</v>
      </c>
      <c r="G38">
        <f>shares!B38</f>
        <v>0</v>
      </c>
      <c r="H38">
        <f>shares!C38</f>
        <v>0</v>
      </c>
      <c r="I38">
        <f>shares!D38</f>
        <v>1800</v>
      </c>
      <c r="J38">
        <f>shares!E38</f>
        <v>0</v>
      </c>
      <c r="L38" s="1">
        <f t="shared" si="0"/>
        <v>285714</v>
      </c>
    </row>
    <row r="39" spans="1:12" x14ac:dyDescent="0.25">
      <c r="A39" s="3">
        <v>40606</v>
      </c>
      <c r="B39">
        <f>prices!B39</f>
        <v>356.83</v>
      </c>
      <c r="C39">
        <f>prices!C39</f>
        <v>600.62</v>
      </c>
      <c r="D39">
        <f>prices!D39</f>
        <v>157.12</v>
      </c>
      <c r="E39">
        <f>prices!E39</f>
        <v>81.48</v>
      </c>
      <c r="G39">
        <f>shares!B39</f>
        <v>0</v>
      </c>
      <c r="H39">
        <f>shares!C39</f>
        <v>0</v>
      </c>
      <c r="I39">
        <f>shares!D39</f>
        <v>1800</v>
      </c>
      <c r="J39">
        <f>shares!E39</f>
        <v>0</v>
      </c>
      <c r="L39" s="1">
        <f t="shared" si="0"/>
        <v>282816</v>
      </c>
    </row>
    <row r="40" spans="1:12" x14ac:dyDescent="0.25">
      <c r="A40" s="3">
        <v>40609</v>
      </c>
      <c r="B40">
        <f>prices!B40</f>
        <v>352.23</v>
      </c>
      <c r="C40">
        <f>prices!C40</f>
        <v>591.66</v>
      </c>
      <c r="D40">
        <f>prices!D40</f>
        <v>155.28</v>
      </c>
      <c r="E40">
        <f>prices!E40</f>
        <v>81.14</v>
      </c>
      <c r="G40">
        <f>shares!B40</f>
        <v>0</v>
      </c>
      <c r="H40">
        <f>shares!C40</f>
        <v>0</v>
      </c>
      <c r="I40">
        <f>shares!D40</f>
        <v>1800</v>
      </c>
      <c r="J40">
        <f>shares!E40</f>
        <v>0</v>
      </c>
      <c r="L40" s="1">
        <f t="shared" si="0"/>
        <v>279504</v>
      </c>
    </row>
    <row r="41" spans="1:12" x14ac:dyDescent="0.25">
      <c r="A41" s="3">
        <v>40610</v>
      </c>
      <c r="B41">
        <f>prices!B41</f>
        <v>352.63</v>
      </c>
      <c r="C41">
        <f>prices!C41</f>
        <v>592.30999999999995</v>
      </c>
      <c r="D41">
        <f>prices!D41</f>
        <v>157.56</v>
      </c>
      <c r="E41">
        <f>prices!E41</f>
        <v>81.02</v>
      </c>
      <c r="G41">
        <f>shares!B41</f>
        <v>0</v>
      </c>
      <c r="H41">
        <f>shares!C41</f>
        <v>0</v>
      </c>
      <c r="I41">
        <f>shares!D41</f>
        <v>1800</v>
      </c>
      <c r="J41">
        <f>shares!E41</f>
        <v>0</v>
      </c>
      <c r="L41" s="1">
        <f t="shared" si="0"/>
        <v>283608</v>
      </c>
    </row>
    <row r="42" spans="1:12" x14ac:dyDescent="0.25">
      <c r="A42" s="3">
        <v>40611</v>
      </c>
      <c r="B42">
        <f>prices!B42</f>
        <v>349.37</v>
      </c>
      <c r="C42">
        <f>prices!C42</f>
        <v>591.77</v>
      </c>
      <c r="D42">
        <f>prices!D42</f>
        <v>161.04</v>
      </c>
      <c r="E42">
        <f>prices!E42</f>
        <v>80.81</v>
      </c>
      <c r="G42">
        <f>shares!B42</f>
        <v>0</v>
      </c>
      <c r="H42">
        <f>shares!C42</f>
        <v>0</v>
      </c>
      <c r="I42">
        <f>shares!D42</f>
        <v>1800</v>
      </c>
      <c r="J42">
        <f>shares!E42</f>
        <v>0</v>
      </c>
      <c r="L42" s="1">
        <f t="shared" si="0"/>
        <v>289872</v>
      </c>
    </row>
    <row r="43" spans="1:12" x14ac:dyDescent="0.25">
      <c r="A43" s="3">
        <v>40612</v>
      </c>
      <c r="B43">
        <f>prices!B43</f>
        <v>343.62</v>
      </c>
      <c r="C43">
        <f>prices!C43</f>
        <v>580.29999999999995</v>
      </c>
      <c r="D43">
        <f>prices!D43</f>
        <v>157.31</v>
      </c>
      <c r="E43">
        <f>prices!E43</f>
        <v>77.94</v>
      </c>
      <c r="G43">
        <f>shares!B43</f>
        <v>0</v>
      </c>
      <c r="H43">
        <f>shares!C43</f>
        <v>0</v>
      </c>
      <c r="I43">
        <f>shares!D43</f>
        <v>1800</v>
      </c>
      <c r="J43">
        <f>shares!E43</f>
        <v>0</v>
      </c>
      <c r="L43" s="1">
        <f t="shared" si="0"/>
        <v>283158</v>
      </c>
    </row>
    <row r="44" spans="1:12" x14ac:dyDescent="0.25">
      <c r="A44" s="3">
        <v>40613</v>
      </c>
      <c r="B44">
        <f>prices!B44</f>
        <v>348.89</v>
      </c>
      <c r="C44">
        <f>prices!C44</f>
        <v>576.71</v>
      </c>
      <c r="D44">
        <f>prices!D44</f>
        <v>157.71</v>
      </c>
      <c r="E44">
        <f>prices!E44</f>
        <v>78.650000000000006</v>
      </c>
      <c r="G44">
        <f>shares!B44</f>
        <v>0</v>
      </c>
      <c r="H44">
        <f>shares!C44</f>
        <v>0</v>
      </c>
      <c r="I44">
        <f>shares!D44</f>
        <v>1800</v>
      </c>
      <c r="J44">
        <f>shares!E44</f>
        <v>0</v>
      </c>
      <c r="L44" s="1">
        <f t="shared" si="0"/>
        <v>283878</v>
      </c>
    </row>
    <row r="45" spans="1:12" x14ac:dyDescent="0.25">
      <c r="A45" s="3">
        <v>40616</v>
      </c>
      <c r="B45">
        <f>prices!B45</f>
        <v>350.45</v>
      </c>
      <c r="C45">
        <f>prices!C45</f>
        <v>569.99</v>
      </c>
      <c r="D45">
        <f>prices!D45</f>
        <v>156.69999999999999</v>
      </c>
      <c r="E45">
        <f>prices!E45</f>
        <v>78.900000000000006</v>
      </c>
      <c r="G45">
        <f>shares!B45</f>
        <v>0</v>
      </c>
      <c r="H45">
        <f>shares!C45</f>
        <v>0</v>
      </c>
      <c r="I45">
        <f>shares!D45</f>
        <v>1800</v>
      </c>
      <c r="J45">
        <f>shares!E45</f>
        <v>0</v>
      </c>
      <c r="L45" s="1">
        <f t="shared" si="0"/>
        <v>282060</v>
      </c>
    </row>
    <row r="46" spans="1:12" x14ac:dyDescent="0.25">
      <c r="A46" s="3">
        <v>40617</v>
      </c>
      <c r="B46">
        <f>prices!B46</f>
        <v>342.39</v>
      </c>
      <c r="C46">
        <f>prices!C46</f>
        <v>569.55999999999995</v>
      </c>
      <c r="D46">
        <f>prices!D46</f>
        <v>154.4</v>
      </c>
      <c r="E46">
        <f>prices!E46</f>
        <v>77.95</v>
      </c>
      <c r="G46">
        <f>shares!B46</f>
        <v>0</v>
      </c>
      <c r="H46">
        <f>shares!C46</f>
        <v>0</v>
      </c>
      <c r="I46">
        <f>shares!D46</f>
        <v>1800</v>
      </c>
      <c r="J46">
        <f>shares!E46</f>
        <v>0</v>
      </c>
      <c r="L46" s="1">
        <f t="shared" si="0"/>
        <v>277920</v>
      </c>
    </row>
    <row r="47" spans="1:12" x14ac:dyDescent="0.25">
      <c r="A47" s="3">
        <v>40618</v>
      </c>
      <c r="B47">
        <f>prices!B47</f>
        <v>327.11</v>
      </c>
      <c r="C47">
        <f>prices!C47</f>
        <v>557.1</v>
      </c>
      <c r="D47">
        <f>prices!D47</f>
        <v>148.55000000000001</v>
      </c>
      <c r="E47">
        <f>prices!E47</f>
        <v>75.959999999999994</v>
      </c>
      <c r="G47">
        <f>shares!B47</f>
        <v>0</v>
      </c>
      <c r="H47">
        <f>shares!C47</f>
        <v>0</v>
      </c>
      <c r="I47">
        <f>shares!D47</f>
        <v>1800</v>
      </c>
      <c r="J47">
        <f>shares!E47</f>
        <v>0</v>
      </c>
      <c r="L47" s="1">
        <f t="shared" si="0"/>
        <v>267390</v>
      </c>
    </row>
    <row r="48" spans="1:12" x14ac:dyDescent="0.25">
      <c r="A48" s="3">
        <v>40619</v>
      </c>
      <c r="B48">
        <f>prices!B48</f>
        <v>331.69</v>
      </c>
      <c r="C48">
        <f>prices!C48</f>
        <v>561.36</v>
      </c>
      <c r="D48">
        <f>prices!D48</f>
        <v>149.69999999999999</v>
      </c>
      <c r="E48">
        <f>prices!E48</f>
        <v>77.73</v>
      </c>
      <c r="G48">
        <f>shares!B48</f>
        <v>0</v>
      </c>
      <c r="H48">
        <f>shares!C48</f>
        <v>0</v>
      </c>
      <c r="I48">
        <f>shares!D48</f>
        <v>1800</v>
      </c>
      <c r="J48">
        <f>shares!E48</f>
        <v>0</v>
      </c>
      <c r="L48" s="1">
        <f t="shared" si="0"/>
        <v>269460</v>
      </c>
    </row>
    <row r="49" spans="1:12" x14ac:dyDescent="0.25">
      <c r="A49" s="3">
        <v>40620</v>
      </c>
      <c r="B49">
        <f>prices!B49</f>
        <v>327.76</v>
      </c>
      <c r="C49">
        <f>prices!C49</f>
        <v>561.05999999999995</v>
      </c>
      <c r="D49">
        <f>prices!D49</f>
        <v>151.36000000000001</v>
      </c>
      <c r="E49">
        <f>prices!E49</f>
        <v>77.430000000000007</v>
      </c>
      <c r="G49">
        <f>shares!B49</f>
        <v>0</v>
      </c>
      <c r="H49">
        <f>shares!C49</f>
        <v>0</v>
      </c>
      <c r="I49">
        <f>shares!D49</f>
        <v>1800</v>
      </c>
      <c r="J49">
        <f>shares!E49</f>
        <v>0</v>
      </c>
      <c r="L49" s="1">
        <f t="shared" si="0"/>
        <v>272448</v>
      </c>
    </row>
    <row r="50" spans="1:12" x14ac:dyDescent="0.25">
      <c r="A50" s="3">
        <v>40623</v>
      </c>
      <c r="B50">
        <f>prices!B50</f>
        <v>336.31</v>
      </c>
      <c r="C50">
        <f>prices!C50</f>
        <v>576.5</v>
      </c>
      <c r="D50">
        <f>prices!D50</f>
        <v>153.09</v>
      </c>
      <c r="E50">
        <f>prices!E50</f>
        <v>79.34</v>
      </c>
      <c r="G50">
        <f>shares!B50</f>
        <v>0</v>
      </c>
      <c r="H50">
        <f>shares!C50</f>
        <v>0</v>
      </c>
      <c r="I50">
        <f>shares!D50</f>
        <v>1800</v>
      </c>
      <c r="J50">
        <f>shares!E50</f>
        <v>0</v>
      </c>
      <c r="L50" s="1">
        <f t="shared" si="0"/>
        <v>275562</v>
      </c>
    </row>
    <row r="51" spans="1:12" x14ac:dyDescent="0.25">
      <c r="A51" s="3">
        <v>40624</v>
      </c>
      <c r="B51">
        <f>prices!B51</f>
        <v>338.2</v>
      </c>
      <c r="C51">
        <f>prices!C51</f>
        <v>577.32000000000005</v>
      </c>
      <c r="D51">
        <f>prices!D51</f>
        <v>153.4</v>
      </c>
      <c r="E51">
        <f>prices!E51</f>
        <v>79.069999999999993</v>
      </c>
      <c r="G51">
        <f>shares!B51</f>
        <v>0</v>
      </c>
      <c r="H51">
        <f>shares!C51</f>
        <v>0</v>
      </c>
      <c r="I51">
        <f>shares!D51</f>
        <v>1800</v>
      </c>
      <c r="J51">
        <f>shares!E51</f>
        <v>0</v>
      </c>
      <c r="L51" s="1">
        <f t="shared" si="0"/>
        <v>276120</v>
      </c>
    </row>
    <row r="52" spans="1:12" x14ac:dyDescent="0.25">
      <c r="A52" s="3">
        <v>40625</v>
      </c>
      <c r="B52">
        <f>prices!B52</f>
        <v>336.2</v>
      </c>
      <c r="C52">
        <f>prices!C52</f>
        <v>582.16</v>
      </c>
      <c r="D52">
        <f>prices!D52</f>
        <v>154.88999999999999</v>
      </c>
      <c r="E52">
        <f>prices!E52</f>
        <v>79.11</v>
      </c>
      <c r="G52">
        <f>shares!B52</f>
        <v>0</v>
      </c>
      <c r="H52">
        <f>shares!C52</f>
        <v>0</v>
      </c>
      <c r="I52">
        <f>shares!D52</f>
        <v>1800</v>
      </c>
      <c r="J52">
        <f>shares!E52</f>
        <v>0</v>
      </c>
      <c r="L52" s="1">
        <f t="shared" si="0"/>
        <v>278802</v>
      </c>
    </row>
    <row r="53" spans="1:12" x14ac:dyDescent="0.25">
      <c r="A53" s="3">
        <v>40626</v>
      </c>
      <c r="B53">
        <f>prices!B53</f>
        <v>341.93</v>
      </c>
      <c r="C53">
        <f>prices!C53</f>
        <v>586.89</v>
      </c>
      <c r="D53">
        <f>prices!D53</f>
        <v>155.38999999999999</v>
      </c>
      <c r="E53">
        <f>prices!E53</f>
        <v>79.23</v>
      </c>
      <c r="G53">
        <f>shares!B53</f>
        <v>0</v>
      </c>
      <c r="H53">
        <f>shares!C53</f>
        <v>0</v>
      </c>
      <c r="I53">
        <f>shares!D53</f>
        <v>1800</v>
      </c>
      <c r="J53">
        <f>shares!E53</f>
        <v>0</v>
      </c>
      <c r="L53" s="1">
        <f t="shared" si="0"/>
        <v>279702</v>
      </c>
    </row>
    <row r="54" spans="1:12" x14ac:dyDescent="0.25">
      <c r="A54" s="3">
        <v>40627</v>
      </c>
      <c r="B54">
        <f>prices!B54</f>
        <v>348.45</v>
      </c>
      <c r="C54">
        <f>prices!C54</f>
        <v>579.74</v>
      </c>
      <c r="D54">
        <f>prices!D54</f>
        <v>157.46</v>
      </c>
      <c r="E54">
        <f>prices!E54</f>
        <v>80.08</v>
      </c>
      <c r="G54">
        <f>shares!B54</f>
        <v>0</v>
      </c>
      <c r="H54">
        <f>shares!C54</f>
        <v>0</v>
      </c>
      <c r="I54">
        <f>shares!D54</f>
        <v>1800</v>
      </c>
      <c r="J54">
        <f>shares!E54</f>
        <v>0</v>
      </c>
      <c r="L54" s="1">
        <f t="shared" si="0"/>
        <v>283428</v>
      </c>
    </row>
    <row r="55" spans="1:12" x14ac:dyDescent="0.25">
      <c r="A55" s="3">
        <v>40630</v>
      </c>
      <c r="B55">
        <f>prices!B55</f>
        <v>347.36</v>
      </c>
      <c r="C55">
        <f>prices!C55</f>
        <v>575.36</v>
      </c>
      <c r="D55">
        <f>prices!D55</f>
        <v>156.68</v>
      </c>
      <c r="E55">
        <f>prices!E55</f>
        <v>79.94</v>
      </c>
      <c r="G55">
        <f>shares!B55</f>
        <v>0</v>
      </c>
      <c r="H55">
        <f>shares!C55</f>
        <v>0</v>
      </c>
      <c r="I55">
        <f>shares!D55</f>
        <v>1800</v>
      </c>
      <c r="J55">
        <f>shares!E55</f>
        <v>0</v>
      </c>
      <c r="L55" s="1">
        <f t="shared" si="0"/>
        <v>282024</v>
      </c>
    </row>
    <row r="56" spans="1:12" x14ac:dyDescent="0.25">
      <c r="A56" s="3">
        <v>40631</v>
      </c>
      <c r="B56">
        <f>prices!B56</f>
        <v>347.87</v>
      </c>
      <c r="C56">
        <f>prices!C56</f>
        <v>581.73</v>
      </c>
      <c r="D56">
        <f>prices!D56</f>
        <v>158.13999999999999</v>
      </c>
      <c r="E56">
        <f>prices!E56</f>
        <v>79.73</v>
      </c>
      <c r="G56">
        <f>shares!B56</f>
        <v>0</v>
      </c>
      <c r="H56">
        <f>shares!C56</f>
        <v>0</v>
      </c>
      <c r="I56">
        <f>shares!D56</f>
        <v>1800</v>
      </c>
      <c r="J56">
        <f>shares!E56</f>
        <v>0</v>
      </c>
      <c r="L56" s="1">
        <f t="shared" si="0"/>
        <v>284652</v>
      </c>
    </row>
    <row r="57" spans="1:12" x14ac:dyDescent="0.25">
      <c r="A57" s="3">
        <v>40632</v>
      </c>
      <c r="B57">
        <f>prices!B57</f>
        <v>345.56</v>
      </c>
      <c r="C57">
        <f>prices!C57</f>
        <v>581.84</v>
      </c>
      <c r="D57">
        <f>prices!D57</f>
        <v>158.84</v>
      </c>
      <c r="E57">
        <f>prices!E57</f>
        <v>80.92</v>
      </c>
      <c r="G57">
        <f>shares!B57</f>
        <v>0</v>
      </c>
      <c r="H57">
        <f>shares!C57</f>
        <v>0</v>
      </c>
      <c r="I57">
        <f>shares!D57</f>
        <v>1800</v>
      </c>
      <c r="J57">
        <f>shares!E57</f>
        <v>0</v>
      </c>
      <c r="L57" s="1">
        <f t="shared" si="0"/>
        <v>285912</v>
      </c>
    </row>
    <row r="58" spans="1:12" x14ac:dyDescent="0.25">
      <c r="A58" s="3">
        <v>40633</v>
      </c>
      <c r="B58">
        <f>prices!B58</f>
        <v>345.44</v>
      </c>
      <c r="C58">
        <f>prices!C58</f>
        <v>586.76</v>
      </c>
      <c r="D58">
        <f>prices!D58</f>
        <v>158.33000000000001</v>
      </c>
      <c r="E58">
        <f>prices!E58</f>
        <v>80.569999999999993</v>
      </c>
      <c r="G58">
        <f>shares!B58</f>
        <v>0</v>
      </c>
      <c r="H58">
        <f>shares!C58</f>
        <v>0</v>
      </c>
      <c r="I58">
        <f>shares!D58</f>
        <v>1800</v>
      </c>
      <c r="J58">
        <f>shares!E58</f>
        <v>0</v>
      </c>
      <c r="L58" s="1">
        <f t="shared" si="0"/>
        <v>284994</v>
      </c>
    </row>
    <row r="59" spans="1:12" x14ac:dyDescent="0.25">
      <c r="A59" s="3">
        <v>40634</v>
      </c>
      <c r="B59">
        <f>prices!B59</f>
        <v>341.53</v>
      </c>
      <c r="C59">
        <f>prices!C59</f>
        <v>591.79999999999995</v>
      </c>
      <c r="D59">
        <f>prices!D59</f>
        <v>159.49</v>
      </c>
      <c r="E59">
        <f>prices!E59</f>
        <v>81.099999999999994</v>
      </c>
      <c r="G59">
        <f>shares!B59</f>
        <v>0</v>
      </c>
      <c r="H59">
        <f>shares!C59</f>
        <v>0</v>
      </c>
      <c r="I59">
        <f>shares!D59</f>
        <v>1800</v>
      </c>
      <c r="J59">
        <f>shares!E59</f>
        <v>0</v>
      </c>
      <c r="L59" s="1">
        <f t="shared" si="0"/>
        <v>287082</v>
      </c>
    </row>
    <row r="60" spans="1:12" x14ac:dyDescent="0.25">
      <c r="A60" s="3">
        <v>40637</v>
      </c>
      <c r="B60">
        <f>prices!B60</f>
        <v>338.19</v>
      </c>
      <c r="C60">
        <f>prices!C60</f>
        <v>587.67999999999995</v>
      </c>
      <c r="D60">
        <f>prices!D60</f>
        <v>159.47</v>
      </c>
      <c r="E60">
        <f>prices!E60</f>
        <v>81.28</v>
      </c>
      <c r="G60">
        <f>shares!B60</f>
        <v>0</v>
      </c>
      <c r="H60">
        <f>shares!C60</f>
        <v>0</v>
      </c>
      <c r="I60">
        <f>shares!D60</f>
        <v>1800</v>
      </c>
      <c r="J60">
        <f>shares!E60</f>
        <v>0</v>
      </c>
      <c r="L60" s="1">
        <f t="shared" si="0"/>
        <v>287046</v>
      </c>
    </row>
    <row r="61" spans="1:12" x14ac:dyDescent="0.25">
      <c r="A61" s="3">
        <v>40638</v>
      </c>
      <c r="B61">
        <f>prices!B61</f>
        <v>335.91</v>
      </c>
      <c r="C61">
        <f>prices!C61</f>
        <v>569.09</v>
      </c>
      <c r="D61">
        <f>prices!D61</f>
        <v>159.22</v>
      </c>
      <c r="E61">
        <f>prices!E61</f>
        <v>81.81</v>
      </c>
      <c r="G61">
        <f>shares!B61</f>
        <v>0</v>
      </c>
      <c r="H61">
        <f>shares!C61</f>
        <v>0</v>
      </c>
      <c r="I61">
        <f>shares!D61</f>
        <v>1800</v>
      </c>
      <c r="J61">
        <f>shares!E61</f>
        <v>0</v>
      </c>
      <c r="L61" s="1">
        <f t="shared" si="0"/>
        <v>286596</v>
      </c>
    </row>
    <row r="62" spans="1:12" x14ac:dyDescent="0.25">
      <c r="A62" s="3">
        <v>40639</v>
      </c>
      <c r="B62">
        <f>prices!B62</f>
        <v>335.06</v>
      </c>
      <c r="C62">
        <f>prices!C62</f>
        <v>574.17999999999995</v>
      </c>
      <c r="D62">
        <f>prices!D62</f>
        <v>159.27000000000001</v>
      </c>
      <c r="E62">
        <f>prices!E62</f>
        <v>81.58</v>
      </c>
      <c r="G62">
        <f>shares!B62</f>
        <v>0</v>
      </c>
      <c r="H62">
        <f>shares!C62</f>
        <v>0</v>
      </c>
      <c r="I62">
        <f>shares!D62</f>
        <v>1800</v>
      </c>
      <c r="J62">
        <f>shares!E62</f>
        <v>0</v>
      </c>
      <c r="L62" s="1">
        <f t="shared" si="0"/>
        <v>286686</v>
      </c>
    </row>
    <row r="63" spans="1:12" x14ac:dyDescent="0.25">
      <c r="A63" s="3">
        <v>40640</v>
      </c>
      <c r="B63">
        <f>prices!B63</f>
        <v>335.1</v>
      </c>
      <c r="C63">
        <f>prices!C63</f>
        <v>580</v>
      </c>
      <c r="D63">
        <f>prices!D63</f>
        <v>159.6</v>
      </c>
      <c r="E63">
        <f>prices!E63</f>
        <v>82.13</v>
      </c>
      <c r="G63">
        <f>shares!B63</f>
        <v>0</v>
      </c>
      <c r="H63">
        <f>shares!C63</f>
        <v>0</v>
      </c>
      <c r="I63">
        <f>shares!D63</f>
        <v>1800</v>
      </c>
      <c r="J63">
        <f>shares!E63</f>
        <v>0</v>
      </c>
      <c r="L63" s="1">
        <f t="shared" si="0"/>
        <v>287280</v>
      </c>
    </row>
    <row r="64" spans="1:12" x14ac:dyDescent="0.25">
      <c r="A64" s="3">
        <v>40641</v>
      </c>
      <c r="B64">
        <f>prices!B64</f>
        <v>332.11</v>
      </c>
      <c r="C64">
        <f>prices!C64</f>
        <v>578.16</v>
      </c>
      <c r="D64">
        <f>prices!D64</f>
        <v>159.28</v>
      </c>
      <c r="E64">
        <f>prices!E64</f>
        <v>82.31</v>
      </c>
      <c r="G64">
        <f>shares!B64</f>
        <v>0</v>
      </c>
      <c r="H64">
        <f>shares!C64</f>
        <v>0</v>
      </c>
      <c r="I64">
        <f>shares!D64</f>
        <v>1800</v>
      </c>
      <c r="J64">
        <f>shares!E64</f>
        <v>0</v>
      </c>
      <c r="L64" s="1">
        <f t="shared" si="0"/>
        <v>286704</v>
      </c>
    </row>
    <row r="65" spans="1:12" x14ac:dyDescent="0.25">
      <c r="A65" s="3">
        <v>40644</v>
      </c>
      <c r="B65">
        <f>prices!B65</f>
        <v>327.89</v>
      </c>
      <c r="C65">
        <f>prices!C65</f>
        <v>577.37</v>
      </c>
      <c r="D65">
        <f>prices!D65</f>
        <v>159.18</v>
      </c>
      <c r="E65">
        <f>prices!E65</f>
        <v>81.56</v>
      </c>
      <c r="G65">
        <f>shares!B65</f>
        <v>0</v>
      </c>
      <c r="H65">
        <f>shares!C65</f>
        <v>0</v>
      </c>
      <c r="I65">
        <f>shares!D65</f>
        <v>1800</v>
      </c>
      <c r="J65">
        <f>shares!E65</f>
        <v>0</v>
      </c>
      <c r="L65" s="1">
        <f t="shared" si="0"/>
        <v>286524</v>
      </c>
    </row>
    <row r="66" spans="1:12" x14ac:dyDescent="0.25">
      <c r="A66" s="3">
        <v>40645</v>
      </c>
      <c r="B66">
        <f>prices!B66</f>
        <v>329.47</v>
      </c>
      <c r="C66">
        <f>prices!C66</f>
        <v>570.61</v>
      </c>
      <c r="D66">
        <f>prices!D66</f>
        <v>158.5</v>
      </c>
      <c r="E66">
        <f>prices!E66</f>
        <v>79.66</v>
      </c>
      <c r="G66">
        <f>shares!B66</f>
        <v>0</v>
      </c>
      <c r="H66">
        <f>shares!C66</f>
        <v>0</v>
      </c>
      <c r="I66">
        <f>shares!D66</f>
        <v>1800</v>
      </c>
      <c r="J66">
        <f>shares!E66</f>
        <v>0</v>
      </c>
      <c r="L66" s="1">
        <f t="shared" si="0"/>
        <v>285300</v>
      </c>
    </row>
    <row r="67" spans="1:12" x14ac:dyDescent="0.25">
      <c r="A67" s="3">
        <v>40646</v>
      </c>
      <c r="B67">
        <f>prices!B67</f>
        <v>333.17</v>
      </c>
      <c r="C67">
        <f>prices!C67</f>
        <v>576.28</v>
      </c>
      <c r="D67">
        <f>prices!D67</f>
        <v>159.18</v>
      </c>
      <c r="E67">
        <f>prices!E67</f>
        <v>79.64</v>
      </c>
      <c r="G67">
        <f>shares!B67</f>
        <v>0</v>
      </c>
      <c r="H67">
        <f>shares!C67</f>
        <v>0</v>
      </c>
      <c r="I67">
        <f>shares!D67</f>
        <v>1800</v>
      </c>
      <c r="J67">
        <f>shares!E67</f>
        <v>0</v>
      </c>
      <c r="L67" s="1">
        <f t="shared" ref="L67:L130" si="1">B67*G67+C67*H67+D67*I67+E67*J67</f>
        <v>286524</v>
      </c>
    </row>
    <row r="68" spans="1:12" x14ac:dyDescent="0.25">
      <c r="A68" s="3">
        <v>40647</v>
      </c>
      <c r="B68">
        <f>prices!B68</f>
        <v>329.49</v>
      </c>
      <c r="C68">
        <f>prices!C68</f>
        <v>578.51</v>
      </c>
      <c r="D68">
        <f>prices!D68</f>
        <v>160.16999999999999</v>
      </c>
      <c r="E68">
        <f>prices!E68</f>
        <v>79.91</v>
      </c>
      <c r="G68">
        <f>shares!B68</f>
        <v>0</v>
      </c>
      <c r="H68">
        <f>shares!C68</f>
        <v>0</v>
      </c>
      <c r="I68">
        <f>shares!D68</f>
        <v>1800</v>
      </c>
      <c r="J68">
        <f>shares!E68</f>
        <v>0</v>
      </c>
      <c r="L68" s="1">
        <f t="shared" si="1"/>
        <v>288306</v>
      </c>
    </row>
    <row r="69" spans="1:12" x14ac:dyDescent="0.25">
      <c r="A69" s="3">
        <v>40648</v>
      </c>
      <c r="B69">
        <f>prices!B69</f>
        <v>324.58</v>
      </c>
      <c r="C69">
        <f>prices!C69</f>
        <v>530.70000000000005</v>
      </c>
      <c r="D69">
        <f>prices!D69</f>
        <v>161.38</v>
      </c>
      <c r="E69">
        <f>prices!E69</f>
        <v>80.72</v>
      </c>
      <c r="G69">
        <f>shares!B69</f>
        <v>0</v>
      </c>
      <c r="H69">
        <f>shares!C69</f>
        <v>0</v>
      </c>
      <c r="I69">
        <f>shares!D69</f>
        <v>1800</v>
      </c>
      <c r="J69">
        <f>shares!E69</f>
        <v>0</v>
      </c>
      <c r="L69" s="1">
        <f t="shared" si="1"/>
        <v>290484</v>
      </c>
    </row>
    <row r="70" spans="1:12" x14ac:dyDescent="0.25">
      <c r="A70" s="3">
        <v>40651</v>
      </c>
      <c r="B70">
        <f>prices!B70</f>
        <v>328.93</v>
      </c>
      <c r="C70">
        <f>prices!C70</f>
        <v>526.84</v>
      </c>
      <c r="D70">
        <f>prices!D70</f>
        <v>161.11000000000001</v>
      </c>
      <c r="E70">
        <f>prices!E70</f>
        <v>79.58</v>
      </c>
      <c r="G70">
        <f>shares!B70</f>
        <v>0</v>
      </c>
      <c r="H70">
        <f>shares!C70</f>
        <v>0</v>
      </c>
      <c r="I70">
        <f>shares!D70</f>
        <v>1800</v>
      </c>
      <c r="J70">
        <f>shares!E70</f>
        <v>0</v>
      </c>
      <c r="L70" s="1">
        <f t="shared" si="1"/>
        <v>289998</v>
      </c>
    </row>
    <row r="71" spans="1:12" x14ac:dyDescent="0.25">
      <c r="A71" s="3">
        <v>40652</v>
      </c>
      <c r="B71">
        <f>prices!B71</f>
        <v>334.89</v>
      </c>
      <c r="C71">
        <f>prices!C71</f>
        <v>521.53</v>
      </c>
      <c r="D71">
        <f>prices!D71</f>
        <v>160.59</v>
      </c>
      <c r="E71">
        <f>prices!E71</f>
        <v>80.260000000000005</v>
      </c>
      <c r="G71">
        <f>shares!B71</f>
        <v>0</v>
      </c>
      <c r="H71">
        <f>shares!C71</f>
        <v>0</v>
      </c>
      <c r="I71">
        <f>shares!D71</f>
        <v>1800</v>
      </c>
      <c r="J71">
        <f>shares!E71</f>
        <v>0</v>
      </c>
      <c r="L71" s="1">
        <f t="shared" si="1"/>
        <v>289062</v>
      </c>
    </row>
    <row r="72" spans="1:12" x14ac:dyDescent="0.25">
      <c r="A72" s="3">
        <v>40653</v>
      </c>
      <c r="B72">
        <f>prices!B72</f>
        <v>339.4</v>
      </c>
      <c r="C72">
        <f>prices!C72</f>
        <v>525.73</v>
      </c>
      <c r="D72">
        <f>prices!D72</f>
        <v>159.96</v>
      </c>
      <c r="E72">
        <f>prices!E72</f>
        <v>82.03</v>
      </c>
      <c r="G72">
        <f>shares!B72</f>
        <v>0</v>
      </c>
      <c r="H72">
        <f>shares!C72</f>
        <v>0</v>
      </c>
      <c r="I72">
        <f>shares!D72</f>
        <v>1800</v>
      </c>
      <c r="J72">
        <f>shares!E72</f>
        <v>0</v>
      </c>
      <c r="L72" s="1">
        <f t="shared" si="1"/>
        <v>287928</v>
      </c>
    </row>
    <row r="73" spans="1:12" x14ac:dyDescent="0.25">
      <c r="A73" s="3">
        <v>40654</v>
      </c>
      <c r="B73">
        <f>prices!B73</f>
        <v>347.61</v>
      </c>
      <c r="C73">
        <f>prices!C73</f>
        <v>525.1</v>
      </c>
      <c r="D73">
        <f>prices!D73</f>
        <v>163.38999999999999</v>
      </c>
      <c r="E73">
        <f>prices!E73</f>
        <v>82.71</v>
      </c>
      <c r="G73">
        <f>shares!B73</f>
        <v>0</v>
      </c>
      <c r="H73">
        <f>shares!C73</f>
        <v>0</v>
      </c>
      <c r="I73">
        <f>shares!D73</f>
        <v>1800</v>
      </c>
      <c r="J73">
        <f>shares!E73</f>
        <v>0</v>
      </c>
      <c r="L73" s="1">
        <f t="shared" si="1"/>
        <v>294102</v>
      </c>
    </row>
    <row r="74" spans="1:12" x14ac:dyDescent="0.25">
      <c r="A74" s="3">
        <v>40658</v>
      </c>
      <c r="B74">
        <f>prices!B74</f>
        <v>349.9</v>
      </c>
      <c r="C74">
        <f>prices!C74</f>
        <v>525.04999999999995</v>
      </c>
      <c r="D74">
        <f>prices!D74</f>
        <v>162.79</v>
      </c>
      <c r="E74">
        <f>prices!E74</f>
        <v>82.57</v>
      </c>
      <c r="G74">
        <f>shares!B74</f>
        <v>0</v>
      </c>
      <c r="H74">
        <f>shares!C74</f>
        <v>0</v>
      </c>
      <c r="I74">
        <f>shares!D74</f>
        <v>1800</v>
      </c>
      <c r="J74">
        <f>shares!E74</f>
        <v>0</v>
      </c>
      <c r="L74" s="1">
        <f t="shared" si="1"/>
        <v>293022</v>
      </c>
    </row>
    <row r="75" spans="1:12" x14ac:dyDescent="0.25">
      <c r="A75" s="3">
        <v>40659</v>
      </c>
      <c r="B75">
        <f>prices!B75</f>
        <v>347.34</v>
      </c>
      <c r="C75">
        <f>prices!C75</f>
        <v>532.82000000000005</v>
      </c>
      <c r="D75">
        <f>prices!D75</f>
        <v>163.59</v>
      </c>
      <c r="E75">
        <f>prices!E75</f>
        <v>83.72</v>
      </c>
      <c r="G75">
        <f>shares!B75</f>
        <v>0</v>
      </c>
      <c r="H75">
        <f>shares!C75</f>
        <v>0</v>
      </c>
      <c r="I75">
        <f>shares!D75</f>
        <v>1800</v>
      </c>
      <c r="J75">
        <f>shares!E75</f>
        <v>0</v>
      </c>
      <c r="L75" s="1">
        <f t="shared" si="1"/>
        <v>294462</v>
      </c>
    </row>
    <row r="76" spans="1:12" x14ac:dyDescent="0.25">
      <c r="A76" s="3">
        <v>40660</v>
      </c>
      <c r="B76">
        <f>prices!B76</f>
        <v>347.07</v>
      </c>
      <c r="C76">
        <f>prices!C76</f>
        <v>537.76</v>
      </c>
      <c r="D76">
        <f>prices!D76</f>
        <v>165.42</v>
      </c>
      <c r="E76">
        <f>prices!E76</f>
        <v>84.07</v>
      </c>
      <c r="G76">
        <f>shares!B76</f>
        <v>0</v>
      </c>
      <c r="H76">
        <f>shares!C76</f>
        <v>0</v>
      </c>
      <c r="I76">
        <f>shares!D76</f>
        <v>1800</v>
      </c>
      <c r="J76">
        <f>shares!E76</f>
        <v>0</v>
      </c>
      <c r="L76" s="1">
        <f t="shared" si="1"/>
        <v>297756</v>
      </c>
    </row>
    <row r="77" spans="1:12" x14ac:dyDescent="0.25">
      <c r="A77" s="3">
        <v>40661</v>
      </c>
      <c r="B77">
        <f>prices!B77</f>
        <v>343.7</v>
      </c>
      <c r="C77">
        <f>prices!C77</f>
        <v>537.97</v>
      </c>
      <c r="D77">
        <f>prices!D77</f>
        <v>165.81</v>
      </c>
      <c r="E77">
        <f>prices!E77</f>
        <v>83.65</v>
      </c>
      <c r="G77">
        <f>shares!B77</f>
        <v>0</v>
      </c>
      <c r="H77">
        <f>shares!C77</f>
        <v>0</v>
      </c>
      <c r="I77">
        <f>shares!D77</f>
        <v>1800</v>
      </c>
      <c r="J77">
        <f>shares!E77</f>
        <v>0</v>
      </c>
      <c r="L77" s="1">
        <f t="shared" si="1"/>
        <v>298458</v>
      </c>
    </row>
    <row r="78" spans="1:12" x14ac:dyDescent="0.25">
      <c r="A78" s="3">
        <v>40662</v>
      </c>
      <c r="B78">
        <f>prices!B78</f>
        <v>347.05</v>
      </c>
      <c r="C78">
        <f>prices!C78</f>
        <v>544.1</v>
      </c>
      <c r="D78">
        <f>prices!D78</f>
        <v>165.62</v>
      </c>
      <c r="E78">
        <f>prices!E78</f>
        <v>84.26</v>
      </c>
      <c r="G78">
        <f>shares!B78</f>
        <v>0</v>
      </c>
      <c r="H78">
        <f>shares!C78</f>
        <v>0</v>
      </c>
      <c r="I78">
        <f>shares!D78</f>
        <v>1800</v>
      </c>
      <c r="J78">
        <f>shares!E78</f>
        <v>0</v>
      </c>
      <c r="L78" s="1">
        <f t="shared" si="1"/>
        <v>298116</v>
      </c>
    </row>
    <row r="79" spans="1:12" x14ac:dyDescent="0.25">
      <c r="A79" s="3">
        <v>40665</v>
      </c>
      <c r="B79">
        <f>prices!B79</f>
        <v>343.23</v>
      </c>
      <c r="C79">
        <f>prices!C79</f>
        <v>538.55999999999995</v>
      </c>
      <c r="D79">
        <f>prices!D79</f>
        <v>167.14</v>
      </c>
      <c r="E79">
        <f>prices!E79</f>
        <v>83.29</v>
      </c>
      <c r="G79">
        <f>shares!B79</f>
        <v>0</v>
      </c>
      <c r="H79">
        <f>shares!C79</f>
        <v>0</v>
      </c>
      <c r="I79">
        <f>shares!D79</f>
        <v>1800</v>
      </c>
      <c r="J79">
        <f>shares!E79</f>
        <v>0</v>
      </c>
      <c r="L79" s="1">
        <f t="shared" si="1"/>
        <v>300852</v>
      </c>
    </row>
    <row r="80" spans="1:12" x14ac:dyDescent="0.25">
      <c r="A80" s="3">
        <v>40666</v>
      </c>
      <c r="B80">
        <f>prices!B80</f>
        <v>345.14</v>
      </c>
      <c r="C80">
        <f>prices!C80</f>
        <v>533.89</v>
      </c>
      <c r="D80">
        <f>prices!D80</f>
        <v>167.84</v>
      </c>
      <c r="E80">
        <f>prices!E80</f>
        <v>82</v>
      </c>
      <c r="G80">
        <f>shares!B80</f>
        <v>0</v>
      </c>
      <c r="H80">
        <f>shares!C80</f>
        <v>0</v>
      </c>
      <c r="I80">
        <f>shares!D80</f>
        <v>3300</v>
      </c>
      <c r="J80">
        <f>shares!E80</f>
        <v>0</v>
      </c>
      <c r="L80" s="1">
        <f t="shared" si="1"/>
        <v>553872</v>
      </c>
    </row>
    <row r="81" spans="1:12" x14ac:dyDescent="0.25">
      <c r="A81" s="3">
        <v>40667</v>
      </c>
      <c r="B81">
        <f>prices!B81</f>
        <v>346.49</v>
      </c>
      <c r="C81">
        <f>prices!C81</f>
        <v>535.79</v>
      </c>
      <c r="D81">
        <f>prices!D81</f>
        <v>165.66</v>
      </c>
      <c r="E81">
        <f>prices!E81</f>
        <v>81.22</v>
      </c>
      <c r="G81">
        <f>shares!B81</f>
        <v>0</v>
      </c>
      <c r="H81">
        <f>shares!C81</f>
        <v>0</v>
      </c>
      <c r="I81">
        <f>shares!D81</f>
        <v>3300</v>
      </c>
      <c r="J81">
        <f>shares!E81</f>
        <v>0</v>
      </c>
      <c r="L81" s="1">
        <f t="shared" si="1"/>
        <v>546678</v>
      </c>
    </row>
    <row r="82" spans="1:12" x14ac:dyDescent="0.25">
      <c r="A82" s="3">
        <v>40668</v>
      </c>
      <c r="B82">
        <f>prices!B82</f>
        <v>343.7</v>
      </c>
      <c r="C82">
        <f>prices!C82</f>
        <v>534.27</v>
      </c>
      <c r="D82">
        <f>prices!D82</f>
        <v>163.56</v>
      </c>
      <c r="E82">
        <f>prices!E82</f>
        <v>79.13</v>
      </c>
      <c r="G82">
        <f>shares!B82</f>
        <v>0</v>
      </c>
      <c r="H82">
        <f>shares!C82</f>
        <v>0</v>
      </c>
      <c r="I82">
        <f>shares!D82</f>
        <v>3300</v>
      </c>
      <c r="J82">
        <f>shares!E82</f>
        <v>0</v>
      </c>
      <c r="L82" s="1">
        <f t="shared" si="1"/>
        <v>539748</v>
      </c>
    </row>
    <row r="83" spans="1:12" x14ac:dyDescent="0.25">
      <c r="A83" s="3">
        <v>40669</v>
      </c>
      <c r="B83">
        <f>prices!B83</f>
        <v>343.61</v>
      </c>
      <c r="C83">
        <f>prices!C83</f>
        <v>535.29999999999995</v>
      </c>
      <c r="D83">
        <f>prices!D83</f>
        <v>164.71</v>
      </c>
      <c r="E83">
        <f>prices!E83</f>
        <v>79.19</v>
      </c>
      <c r="G83">
        <f>shares!B83</f>
        <v>0</v>
      </c>
      <c r="H83">
        <f>shares!C83</f>
        <v>0</v>
      </c>
      <c r="I83">
        <f>shares!D83</f>
        <v>3300</v>
      </c>
      <c r="J83">
        <f>shares!E83</f>
        <v>0</v>
      </c>
      <c r="L83" s="1">
        <f t="shared" si="1"/>
        <v>543543</v>
      </c>
    </row>
    <row r="84" spans="1:12" x14ac:dyDescent="0.25">
      <c r="A84" s="3">
        <v>40672</v>
      </c>
      <c r="B84">
        <f>prices!B84</f>
        <v>344.54</v>
      </c>
      <c r="C84">
        <f>prices!C84</f>
        <v>537.67999999999995</v>
      </c>
      <c r="D84">
        <f>prices!D84</f>
        <v>164.92</v>
      </c>
      <c r="E84">
        <f>prices!E84</f>
        <v>79.66</v>
      </c>
      <c r="G84">
        <f>shares!B84</f>
        <v>0</v>
      </c>
      <c r="H84">
        <f>shares!C84</f>
        <v>0</v>
      </c>
      <c r="I84">
        <f>shares!D84</f>
        <v>3300</v>
      </c>
      <c r="J84">
        <f>shares!E84</f>
        <v>0</v>
      </c>
      <c r="L84" s="1">
        <f t="shared" si="1"/>
        <v>544236</v>
      </c>
    </row>
    <row r="85" spans="1:12" x14ac:dyDescent="0.25">
      <c r="A85" s="3">
        <v>40673</v>
      </c>
      <c r="B85">
        <f>prices!B85</f>
        <v>346.37</v>
      </c>
      <c r="C85">
        <f>prices!C85</f>
        <v>542.66</v>
      </c>
      <c r="D85">
        <f>prices!D85</f>
        <v>166.16</v>
      </c>
      <c r="E85">
        <f>prices!E85</f>
        <v>79.81</v>
      </c>
      <c r="G85">
        <f>shares!B85</f>
        <v>0</v>
      </c>
      <c r="H85">
        <f>shares!C85</f>
        <v>0</v>
      </c>
      <c r="I85">
        <f>shares!D85</f>
        <v>3300</v>
      </c>
      <c r="J85">
        <f>shares!E85</f>
        <v>0</v>
      </c>
      <c r="L85" s="1">
        <f t="shared" si="1"/>
        <v>548328</v>
      </c>
    </row>
    <row r="86" spans="1:12" x14ac:dyDescent="0.25">
      <c r="A86" s="3">
        <v>40674</v>
      </c>
      <c r="B86">
        <f>prices!B86</f>
        <v>344.17</v>
      </c>
      <c r="C86">
        <f>prices!C86</f>
        <v>535.45000000000005</v>
      </c>
      <c r="D86">
        <f>prices!D86</f>
        <v>165.31</v>
      </c>
      <c r="E86">
        <f>prices!E86</f>
        <v>78.13</v>
      </c>
      <c r="G86">
        <f>shares!B86</f>
        <v>0</v>
      </c>
      <c r="H86">
        <f>shares!C86</f>
        <v>0</v>
      </c>
      <c r="I86">
        <f>shares!D86</f>
        <v>3300</v>
      </c>
      <c r="J86">
        <f>shares!E86</f>
        <v>0</v>
      </c>
      <c r="L86" s="1">
        <f t="shared" si="1"/>
        <v>545523</v>
      </c>
    </row>
    <row r="87" spans="1:12" x14ac:dyDescent="0.25">
      <c r="A87" s="3">
        <v>40675</v>
      </c>
      <c r="B87">
        <f>prices!B87</f>
        <v>343.52</v>
      </c>
      <c r="C87">
        <f>prices!C87</f>
        <v>535.04999999999995</v>
      </c>
      <c r="D87">
        <f>prices!D87</f>
        <v>167.98</v>
      </c>
      <c r="E87">
        <f>prices!E87</f>
        <v>78.06</v>
      </c>
      <c r="G87">
        <f>shares!B87</f>
        <v>0</v>
      </c>
      <c r="H87">
        <f>shares!C87</f>
        <v>0</v>
      </c>
      <c r="I87">
        <f>shares!D87</f>
        <v>3300</v>
      </c>
      <c r="J87">
        <f>shares!E87</f>
        <v>0</v>
      </c>
      <c r="L87" s="1">
        <f t="shared" si="1"/>
        <v>554334</v>
      </c>
    </row>
    <row r="88" spans="1:12" x14ac:dyDescent="0.25">
      <c r="A88" s="3">
        <v>40676</v>
      </c>
      <c r="B88">
        <f>prices!B88</f>
        <v>337.5</v>
      </c>
      <c r="C88">
        <f>prices!C88</f>
        <v>529.54999999999995</v>
      </c>
      <c r="D88">
        <f>prices!D88</f>
        <v>165.72</v>
      </c>
      <c r="E88">
        <f>prices!E88</f>
        <v>77.89</v>
      </c>
      <c r="G88">
        <f>shares!B88</f>
        <v>0</v>
      </c>
      <c r="H88">
        <f>shares!C88</f>
        <v>0</v>
      </c>
      <c r="I88">
        <f>shares!D88</f>
        <v>3300</v>
      </c>
      <c r="J88">
        <f>shares!E88</f>
        <v>0</v>
      </c>
      <c r="L88" s="1">
        <f t="shared" si="1"/>
        <v>546876</v>
      </c>
    </row>
    <row r="89" spans="1:12" x14ac:dyDescent="0.25">
      <c r="A89" s="3">
        <v>40679</v>
      </c>
      <c r="B89">
        <f>prices!B89</f>
        <v>330.37</v>
      </c>
      <c r="C89">
        <f>prices!C89</f>
        <v>518.41999999999996</v>
      </c>
      <c r="D89">
        <f>prices!D89</f>
        <v>164.68</v>
      </c>
      <c r="E89">
        <f>prices!E89</f>
        <v>77.28</v>
      </c>
      <c r="G89">
        <f>shares!B89</f>
        <v>0</v>
      </c>
      <c r="H89">
        <f>shares!C89</f>
        <v>0</v>
      </c>
      <c r="I89">
        <f>shares!D89</f>
        <v>3300</v>
      </c>
      <c r="J89">
        <f>shares!E89</f>
        <v>0</v>
      </c>
      <c r="L89" s="1">
        <f t="shared" si="1"/>
        <v>543444</v>
      </c>
    </row>
    <row r="90" spans="1:12" x14ac:dyDescent="0.25">
      <c r="A90" s="3">
        <v>40680</v>
      </c>
      <c r="B90">
        <f>prices!B90</f>
        <v>333.18</v>
      </c>
      <c r="C90">
        <f>prices!C90</f>
        <v>530.46</v>
      </c>
      <c r="D90">
        <f>prices!D90</f>
        <v>166.28</v>
      </c>
      <c r="E90">
        <f>prices!E90</f>
        <v>77.45</v>
      </c>
      <c r="G90">
        <f>shares!B90</f>
        <v>0</v>
      </c>
      <c r="H90">
        <f>shares!C90</f>
        <v>0</v>
      </c>
      <c r="I90">
        <f>shares!D90</f>
        <v>3300</v>
      </c>
      <c r="J90">
        <f>shares!E90</f>
        <v>0</v>
      </c>
      <c r="L90" s="1">
        <f t="shared" si="1"/>
        <v>548724</v>
      </c>
    </row>
    <row r="91" spans="1:12" x14ac:dyDescent="0.25">
      <c r="A91" s="3">
        <v>40681</v>
      </c>
      <c r="B91">
        <f>prices!B91</f>
        <v>336.88</v>
      </c>
      <c r="C91">
        <f>prices!C91</f>
        <v>529.80999999999995</v>
      </c>
      <c r="D91">
        <f>prices!D91</f>
        <v>166.22</v>
      </c>
      <c r="E91">
        <f>prices!E91</f>
        <v>78.73</v>
      </c>
      <c r="G91">
        <f>shares!B91</f>
        <v>0</v>
      </c>
      <c r="H91">
        <f>shares!C91</f>
        <v>0</v>
      </c>
      <c r="I91">
        <f>shares!D91</f>
        <v>3300</v>
      </c>
      <c r="J91">
        <f>shares!E91</f>
        <v>0</v>
      </c>
      <c r="L91" s="1">
        <f t="shared" si="1"/>
        <v>548526</v>
      </c>
    </row>
    <row r="92" spans="1:12" x14ac:dyDescent="0.25">
      <c r="A92" s="3">
        <v>40682</v>
      </c>
      <c r="B92">
        <f>prices!B92</f>
        <v>337.53</v>
      </c>
      <c r="C92">
        <f>prices!C92</f>
        <v>531.25</v>
      </c>
      <c r="D92">
        <f>prices!D92</f>
        <v>166.37</v>
      </c>
      <c r="E92">
        <f>prices!E92</f>
        <v>79.290000000000006</v>
      </c>
      <c r="G92">
        <f>shares!B92</f>
        <v>0</v>
      </c>
      <c r="H92">
        <f>shares!C92</f>
        <v>0</v>
      </c>
      <c r="I92">
        <f>shares!D92</f>
        <v>3300</v>
      </c>
      <c r="J92">
        <f>shares!E92</f>
        <v>0</v>
      </c>
      <c r="L92" s="1">
        <f t="shared" si="1"/>
        <v>549021</v>
      </c>
    </row>
    <row r="93" spans="1:12" x14ac:dyDescent="0.25">
      <c r="A93" s="3">
        <v>40683</v>
      </c>
      <c r="B93">
        <f>prices!B93</f>
        <v>332.27</v>
      </c>
      <c r="C93">
        <f>prices!C93</f>
        <v>524.03</v>
      </c>
      <c r="D93">
        <f>prices!D93</f>
        <v>165.95</v>
      </c>
      <c r="E93">
        <f>prices!E93</f>
        <v>78.56</v>
      </c>
      <c r="G93">
        <f>shares!B93</f>
        <v>0</v>
      </c>
      <c r="H93">
        <f>shares!C93</f>
        <v>0</v>
      </c>
      <c r="I93">
        <f>shares!D93</f>
        <v>3300</v>
      </c>
      <c r="J93">
        <f>shares!E93</f>
        <v>0</v>
      </c>
      <c r="L93" s="1">
        <f t="shared" si="1"/>
        <v>547635</v>
      </c>
    </row>
    <row r="94" spans="1:12" x14ac:dyDescent="0.25">
      <c r="A94" s="3">
        <v>40686</v>
      </c>
      <c r="B94">
        <f>prices!B94</f>
        <v>331.46</v>
      </c>
      <c r="C94">
        <f>prices!C94</f>
        <v>518.39</v>
      </c>
      <c r="D94">
        <f>prices!D94</f>
        <v>164.1</v>
      </c>
      <c r="E94">
        <f>prices!E94</f>
        <v>77.7</v>
      </c>
      <c r="G94">
        <f>shares!B94</f>
        <v>0</v>
      </c>
      <c r="H94">
        <f>shares!C94</f>
        <v>0</v>
      </c>
      <c r="I94">
        <f>shares!D94</f>
        <v>3300</v>
      </c>
      <c r="J94">
        <f>shares!E94</f>
        <v>0</v>
      </c>
      <c r="L94" s="1">
        <f t="shared" si="1"/>
        <v>541530</v>
      </c>
    </row>
    <row r="95" spans="1:12" x14ac:dyDescent="0.25">
      <c r="A95" s="3">
        <v>40687</v>
      </c>
      <c r="B95">
        <f>prices!B95</f>
        <v>329.27</v>
      </c>
      <c r="C95">
        <f>prices!C95</f>
        <v>518.26</v>
      </c>
      <c r="D95">
        <f>prices!D95</f>
        <v>163.83000000000001</v>
      </c>
      <c r="E95">
        <f>prices!E95</f>
        <v>78.290000000000006</v>
      </c>
      <c r="G95">
        <f>shares!B95</f>
        <v>0</v>
      </c>
      <c r="H95">
        <f>shares!C95</f>
        <v>0</v>
      </c>
      <c r="I95">
        <f>shares!D95</f>
        <v>3300</v>
      </c>
      <c r="J95">
        <f>shares!E95</f>
        <v>0</v>
      </c>
      <c r="L95" s="1">
        <f t="shared" si="1"/>
        <v>540639</v>
      </c>
    </row>
    <row r="96" spans="1:12" x14ac:dyDescent="0.25">
      <c r="A96" s="3">
        <v>40688</v>
      </c>
      <c r="B96">
        <f>prices!B96</f>
        <v>333.82</v>
      </c>
      <c r="C96">
        <f>prices!C96</f>
        <v>519.66999999999996</v>
      </c>
      <c r="D96">
        <f>prices!D96</f>
        <v>163.6</v>
      </c>
      <c r="E96">
        <f>prices!E96</f>
        <v>78.94</v>
      </c>
      <c r="G96">
        <f>shares!B96</f>
        <v>0</v>
      </c>
      <c r="H96">
        <f>shares!C96</f>
        <v>0</v>
      </c>
      <c r="I96">
        <f>shares!D96</f>
        <v>3300</v>
      </c>
      <c r="J96">
        <f>shares!E96</f>
        <v>0</v>
      </c>
      <c r="L96" s="1">
        <f t="shared" si="1"/>
        <v>539880</v>
      </c>
    </row>
    <row r="97" spans="1:12" x14ac:dyDescent="0.25">
      <c r="A97" s="3">
        <v>40689</v>
      </c>
      <c r="B97">
        <f>prices!B97</f>
        <v>332.05</v>
      </c>
      <c r="C97">
        <f>prices!C97</f>
        <v>518.13</v>
      </c>
      <c r="D97">
        <f>prices!D97</f>
        <v>163.04</v>
      </c>
      <c r="E97">
        <f>prices!E97</f>
        <v>79.349999999999994</v>
      </c>
      <c r="G97">
        <f>shares!B97</f>
        <v>0</v>
      </c>
      <c r="H97">
        <f>shares!C97</f>
        <v>0</v>
      </c>
      <c r="I97">
        <f>shares!D97</f>
        <v>3300</v>
      </c>
      <c r="J97">
        <f>shares!E97</f>
        <v>0</v>
      </c>
      <c r="L97" s="1">
        <f t="shared" si="1"/>
        <v>538032</v>
      </c>
    </row>
    <row r="98" spans="1:12" x14ac:dyDescent="0.25">
      <c r="A98" s="3">
        <v>40690</v>
      </c>
      <c r="B98">
        <f>prices!B98</f>
        <v>334.44</v>
      </c>
      <c r="C98">
        <f>prices!C98</f>
        <v>520.9</v>
      </c>
      <c r="D98">
        <f>prices!D98</f>
        <v>163.36000000000001</v>
      </c>
      <c r="E98">
        <f>prices!E98</f>
        <v>79.58</v>
      </c>
      <c r="G98">
        <f>shares!B98</f>
        <v>0</v>
      </c>
      <c r="H98">
        <f>shares!C98</f>
        <v>0</v>
      </c>
      <c r="I98">
        <f>shares!D98</f>
        <v>3300</v>
      </c>
      <c r="J98">
        <f>shares!E98</f>
        <v>0</v>
      </c>
      <c r="L98" s="1">
        <f t="shared" si="1"/>
        <v>539088</v>
      </c>
    </row>
    <row r="99" spans="1:12" x14ac:dyDescent="0.25">
      <c r="A99" s="3">
        <v>40694</v>
      </c>
      <c r="B99">
        <f>prices!B99</f>
        <v>344.77</v>
      </c>
      <c r="C99">
        <f>prices!C99</f>
        <v>529.02</v>
      </c>
      <c r="D99">
        <f>prices!D99</f>
        <v>164.75</v>
      </c>
      <c r="E99">
        <f>prices!E99</f>
        <v>80.39</v>
      </c>
      <c r="G99">
        <f>shares!B99</f>
        <v>0</v>
      </c>
      <c r="H99">
        <f>shares!C99</f>
        <v>0</v>
      </c>
      <c r="I99">
        <f>shares!D99</f>
        <v>3300</v>
      </c>
      <c r="J99">
        <f>shares!E99</f>
        <v>0</v>
      </c>
      <c r="L99" s="1">
        <f t="shared" si="1"/>
        <v>543675</v>
      </c>
    </row>
    <row r="100" spans="1:12" x14ac:dyDescent="0.25">
      <c r="A100" s="3">
        <v>40695</v>
      </c>
      <c r="B100">
        <f>prices!B100</f>
        <v>342.47</v>
      </c>
      <c r="C100">
        <f>prices!C100</f>
        <v>525.6</v>
      </c>
      <c r="D100">
        <f>prices!D100</f>
        <v>162.44</v>
      </c>
      <c r="E100">
        <f>prices!E100</f>
        <v>79.010000000000005</v>
      </c>
      <c r="G100">
        <f>shares!B100</f>
        <v>0</v>
      </c>
      <c r="H100">
        <f>shares!C100</f>
        <v>0</v>
      </c>
      <c r="I100">
        <f>shares!D100</f>
        <v>3300</v>
      </c>
      <c r="J100">
        <f>shares!E100</f>
        <v>0</v>
      </c>
      <c r="L100" s="1">
        <f t="shared" si="1"/>
        <v>536052</v>
      </c>
    </row>
    <row r="101" spans="1:12" x14ac:dyDescent="0.25">
      <c r="A101" s="3">
        <v>40696</v>
      </c>
      <c r="B101">
        <f>prices!B101</f>
        <v>343.05</v>
      </c>
      <c r="C101">
        <f>prices!C101</f>
        <v>528.05999999999995</v>
      </c>
      <c r="D101">
        <f>prices!D101</f>
        <v>161.97999999999999</v>
      </c>
      <c r="E101">
        <f>prices!E101</f>
        <v>78.33</v>
      </c>
      <c r="G101">
        <f>shares!B101</f>
        <v>0</v>
      </c>
      <c r="H101">
        <f>shares!C101</f>
        <v>0</v>
      </c>
      <c r="I101">
        <f>shares!D101</f>
        <v>3300</v>
      </c>
      <c r="J101">
        <f>shares!E101</f>
        <v>0</v>
      </c>
      <c r="L101" s="1">
        <f t="shared" si="1"/>
        <v>534534</v>
      </c>
    </row>
    <row r="102" spans="1:12" x14ac:dyDescent="0.25">
      <c r="A102" s="3">
        <v>40697</v>
      </c>
      <c r="B102">
        <f>prices!B102</f>
        <v>340.42</v>
      </c>
      <c r="C102">
        <f>prices!C102</f>
        <v>523.08000000000004</v>
      </c>
      <c r="D102">
        <f>prices!D102</f>
        <v>160.97</v>
      </c>
      <c r="E102">
        <f>prices!E102</f>
        <v>78.19</v>
      </c>
      <c r="G102">
        <f>shares!B102</f>
        <v>0</v>
      </c>
      <c r="H102">
        <f>shares!C102</f>
        <v>0</v>
      </c>
      <c r="I102">
        <f>shares!D102</f>
        <v>0</v>
      </c>
      <c r="J102">
        <f>shares!E102</f>
        <v>0</v>
      </c>
      <c r="L102" s="1">
        <f t="shared" si="1"/>
        <v>0</v>
      </c>
    </row>
    <row r="103" spans="1:12" x14ac:dyDescent="0.25">
      <c r="A103" s="3">
        <v>40700</v>
      </c>
      <c r="B103">
        <f>prices!B103</f>
        <v>335.06</v>
      </c>
      <c r="C103">
        <f>prices!C103</f>
        <v>521.05999999999995</v>
      </c>
      <c r="D103">
        <f>prices!D103</f>
        <v>160.66999999999999</v>
      </c>
      <c r="E103">
        <f>prices!E103</f>
        <v>77.33</v>
      </c>
      <c r="G103">
        <f>shares!B103</f>
        <v>0</v>
      </c>
      <c r="H103">
        <f>shares!C103</f>
        <v>0</v>
      </c>
      <c r="I103">
        <f>shares!D103</f>
        <v>0</v>
      </c>
      <c r="J103">
        <f>shares!E103</f>
        <v>0</v>
      </c>
      <c r="L103" s="1">
        <f t="shared" si="1"/>
        <v>0</v>
      </c>
    </row>
    <row r="104" spans="1:12" x14ac:dyDescent="0.25">
      <c r="A104" s="3">
        <v>40701</v>
      </c>
      <c r="B104">
        <f>prices!B104</f>
        <v>329.12</v>
      </c>
      <c r="C104">
        <f>prices!C104</f>
        <v>519.03</v>
      </c>
      <c r="D104">
        <f>prices!D104</f>
        <v>159.63999999999999</v>
      </c>
      <c r="E104">
        <f>prices!E104</f>
        <v>77.05</v>
      </c>
      <c r="G104">
        <f>shares!B104</f>
        <v>0</v>
      </c>
      <c r="H104">
        <f>shares!C104</f>
        <v>0</v>
      </c>
      <c r="I104">
        <f>shares!D104</f>
        <v>0</v>
      </c>
      <c r="J104">
        <f>shares!E104</f>
        <v>0</v>
      </c>
      <c r="L104" s="1">
        <f t="shared" si="1"/>
        <v>0</v>
      </c>
    </row>
    <row r="105" spans="1:12" x14ac:dyDescent="0.25">
      <c r="A105" s="3">
        <v>40702</v>
      </c>
      <c r="B105">
        <f>prices!B105</f>
        <v>329.32</v>
      </c>
      <c r="C105">
        <f>prices!C105</f>
        <v>519.16999999999996</v>
      </c>
      <c r="D105">
        <f>prices!D105</f>
        <v>160.27000000000001</v>
      </c>
      <c r="E105">
        <f>prices!E105</f>
        <v>77.78</v>
      </c>
      <c r="G105">
        <f>shares!B105</f>
        <v>0</v>
      </c>
      <c r="H105">
        <f>shares!C105</f>
        <v>0</v>
      </c>
      <c r="I105">
        <f>shares!D105</f>
        <v>0</v>
      </c>
      <c r="J105">
        <f>shares!E105</f>
        <v>0</v>
      </c>
      <c r="L105" s="1">
        <f t="shared" si="1"/>
        <v>0</v>
      </c>
    </row>
    <row r="106" spans="1:12" x14ac:dyDescent="0.25">
      <c r="A106" s="3">
        <v>40703</v>
      </c>
      <c r="B106">
        <f>prices!B106</f>
        <v>328.57</v>
      </c>
      <c r="C106">
        <f>prices!C106</f>
        <v>516.73</v>
      </c>
      <c r="D106">
        <f>prices!D106</f>
        <v>160.76</v>
      </c>
      <c r="E106">
        <f>prices!E106</f>
        <v>78.19</v>
      </c>
      <c r="G106">
        <f>shares!B106</f>
        <v>0</v>
      </c>
      <c r="H106">
        <f>shares!C106</f>
        <v>0</v>
      </c>
      <c r="I106">
        <f>shares!D106</f>
        <v>0</v>
      </c>
      <c r="J106">
        <f>shares!E106</f>
        <v>0</v>
      </c>
      <c r="L106" s="1">
        <f t="shared" si="1"/>
        <v>0</v>
      </c>
    </row>
    <row r="107" spans="1:12" x14ac:dyDescent="0.25">
      <c r="A107" s="3">
        <v>40704</v>
      </c>
      <c r="B107">
        <f>prices!B107</f>
        <v>323.02999999999997</v>
      </c>
      <c r="C107">
        <f>prices!C107</f>
        <v>509.51</v>
      </c>
      <c r="D107">
        <f>prices!D107</f>
        <v>159.13999999999999</v>
      </c>
      <c r="E107">
        <f>prices!E107</f>
        <v>76.84</v>
      </c>
      <c r="G107">
        <f>shares!B107</f>
        <v>1200</v>
      </c>
      <c r="H107">
        <f>shares!C107</f>
        <v>0</v>
      </c>
      <c r="I107">
        <f>shares!D107</f>
        <v>0</v>
      </c>
      <c r="J107">
        <f>shares!E107</f>
        <v>0</v>
      </c>
      <c r="L107" s="1">
        <f t="shared" si="1"/>
        <v>387635.99999999994</v>
      </c>
    </row>
    <row r="108" spans="1:12" x14ac:dyDescent="0.25">
      <c r="A108" s="3">
        <v>40707</v>
      </c>
      <c r="B108">
        <f>prices!B108</f>
        <v>323.73</v>
      </c>
      <c r="C108">
        <f>prices!C108</f>
        <v>504.73</v>
      </c>
      <c r="D108">
        <f>prices!D108</f>
        <v>159.13</v>
      </c>
      <c r="E108">
        <f>prices!E108</f>
        <v>76.31</v>
      </c>
      <c r="G108">
        <f>shares!B108</f>
        <v>1200</v>
      </c>
      <c r="H108">
        <f>shares!C108</f>
        <v>0</v>
      </c>
      <c r="I108">
        <f>shares!D108</f>
        <v>0</v>
      </c>
      <c r="J108">
        <f>shares!E108</f>
        <v>0</v>
      </c>
      <c r="L108" s="1">
        <f t="shared" si="1"/>
        <v>388476</v>
      </c>
    </row>
    <row r="109" spans="1:12" x14ac:dyDescent="0.25">
      <c r="A109" s="3">
        <v>40708</v>
      </c>
      <c r="B109">
        <f>prices!B109</f>
        <v>329.51</v>
      </c>
      <c r="C109">
        <f>prices!C109</f>
        <v>508.37</v>
      </c>
      <c r="D109">
        <f>prices!D109</f>
        <v>160.06</v>
      </c>
      <c r="E109">
        <f>prices!E109</f>
        <v>77.42</v>
      </c>
      <c r="G109">
        <f>shares!B109</f>
        <v>1200</v>
      </c>
      <c r="H109">
        <f>shares!C109</f>
        <v>0</v>
      </c>
      <c r="I109">
        <f>shares!D109</f>
        <v>0</v>
      </c>
      <c r="J109">
        <f>shares!E109</f>
        <v>0</v>
      </c>
      <c r="L109" s="1">
        <f t="shared" si="1"/>
        <v>395412</v>
      </c>
    </row>
    <row r="110" spans="1:12" x14ac:dyDescent="0.25">
      <c r="A110" s="3">
        <v>40709</v>
      </c>
      <c r="B110">
        <f>prices!B110</f>
        <v>323.87</v>
      </c>
      <c r="C110">
        <f>prices!C110</f>
        <v>502.95</v>
      </c>
      <c r="D110">
        <f>prices!D110</f>
        <v>158.31</v>
      </c>
      <c r="E110">
        <f>prices!E110</f>
        <v>75.760000000000005</v>
      </c>
      <c r="G110">
        <f>shares!B110</f>
        <v>1200</v>
      </c>
      <c r="H110">
        <f>shares!C110</f>
        <v>0</v>
      </c>
      <c r="I110">
        <f>shares!D110</f>
        <v>0</v>
      </c>
      <c r="J110">
        <f>shares!E110</f>
        <v>0</v>
      </c>
      <c r="L110" s="1">
        <f t="shared" si="1"/>
        <v>388644</v>
      </c>
    </row>
    <row r="111" spans="1:12" x14ac:dyDescent="0.25">
      <c r="A111" s="3">
        <v>40710</v>
      </c>
      <c r="B111">
        <f>prices!B111</f>
        <v>322.3</v>
      </c>
      <c r="C111">
        <f>prices!C111</f>
        <v>500.37</v>
      </c>
      <c r="D111">
        <f>prices!D111</f>
        <v>158.65</v>
      </c>
      <c r="E111">
        <f>prices!E111</f>
        <v>76.3</v>
      </c>
      <c r="G111">
        <f>shares!B111</f>
        <v>1200</v>
      </c>
      <c r="H111">
        <f>shares!C111</f>
        <v>0</v>
      </c>
      <c r="I111">
        <f>shares!D111</f>
        <v>0</v>
      </c>
      <c r="J111">
        <f>shares!E111</f>
        <v>0</v>
      </c>
      <c r="L111" s="1">
        <f t="shared" si="1"/>
        <v>386760</v>
      </c>
    </row>
    <row r="112" spans="1:12" x14ac:dyDescent="0.25">
      <c r="A112" s="3">
        <v>40711</v>
      </c>
      <c r="B112">
        <f>prices!B112</f>
        <v>317.44</v>
      </c>
      <c r="C112">
        <f>prices!C112</f>
        <v>485.02</v>
      </c>
      <c r="D112">
        <f>prices!D112</f>
        <v>160.37</v>
      </c>
      <c r="E112">
        <f>prices!E112</f>
        <v>76.11</v>
      </c>
      <c r="G112">
        <f>shares!B112</f>
        <v>1200</v>
      </c>
      <c r="H112">
        <f>shares!C112</f>
        <v>0</v>
      </c>
      <c r="I112">
        <f>shares!D112</f>
        <v>0</v>
      </c>
      <c r="J112">
        <f>shares!E112</f>
        <v>0</v>
      </c>
      <c r="L112" s="1">
        <f t="shared" si="1"/>
        <v>380928</v>
      </c>
    </row>
    <row r="113" spans="1:12" x14ac:dyDescent="0.25">
      <c r="A113" s="3">
        <v>40714</v>
      </c>
      <c r="B113">
        <f>prices!B113</f>
        <v>312.54000000000002</v>
      </c>
      <c r="C113">
        <f>prices!C113</f>
        <v>484.58</v>
      </c>
      <c r="D113">
        <f>prices!D113</f>
        <v>160.94</v>
      </c>
      <c r="E113">
        <f>prices!E113</f>
        <v>76.77</v>
      </c>
      <c r="G113">
        <f>shares!B113</f>
        <v>1200</v>
      </c>
      <c r="H113">
        <f>shares!C113</f>
        <v>0</v>
      </c>
      <c r="I113">
        <f>shares!D113</f>
        <v>0</v>
      </c>
      <c r="J113">
        <f>shares!E113</f>
        <v>0</v>
      </c>
      <c r="L113" s="1">
        <f t="shared" si="1"/>
        <v>375048</v>
      </c>
    </row>
    <row r="114" spans="1:12" x14ac:dyDescent="0.25">
      <c r="A114" s="3">
        <v>40715</v>
      </c>
      <c r="B114">
        <f>prices!B114</f>
        <v>322.44</v>
      </c>
      <c r="C114">
        <f>prices!C114</f>
        <v>493</v>
      </c>
      <c r="D114">
        <f>prices!D114</f>
        <v>162.11000000000001</v>
      </c>
      <c r="E114">
        <f>prices!E114</f>
        <v>77.599999999999994</v>
      </c>
      <c r="G114">
        <f>shares!B114</f>
        <v>1200</v>
      </c>
      <c r="H114">
        <f>shares!C114</f>
        <v>0</v>
      </c>
      <c r="I114">
        <f>shares!D114</f>
        <v>0</v>
      </c>
      <c r="J114">
        <f>shares!E114</f>
        <v>0</v>
      </c>
      <c r="L114" s="1">
        <f t="shared" si="1"/>
        <v>386928</v>
      </c>
    </row>
    <row r="115" spans="1:12" x14ac:dyDescent="0.25">
      <c r="A115" s="3">
        <v>40716</v>
      </c>
      <c r="B115">
        <f>prices!B115</f>
        <v>319.77</v>
      </c>
      <c r="C115">
        <f>prices!C115</f>
        <v>487.01</v>
      </c>
      <c r="D115">
        <f>prices!D115</f>
        <v>161.58000000000001</v>
      </c>
      <c r="E115">
        <f>prices!E115</f>
        <v>76.88</v>
      </c>
      <c r="G115">
        <f>shares!B115</f>
        <v>1200</v>
      </c>
      <c r="H115">
        <f>shares!C115</f>
        <v>0</v>
      </c>
      <c r="I115">
        <f>shares!D115</f>
        <v>0</v>
      </c>
      <c r="J115">
        <f>shares!E115</f>
        <v>0</v>
      </c>
      <c r="L115" s="1">
        <f t="shared" si="1"/>
        <v>383724</v>
      </c>
    </row>
    <row r="116" spans="1:12" x14ac:dyDescent="0.25">
      <c r="A116" s="3">
        <v>40717</v>
      </c>
      <c r="B116">
        <f>prices!B116</f>
        <v>328.31</v>
      </c>
      <c r="C116">
        <f>prices!C116</f>
        <v>480.22</v>
      </c>
      <c r="D116">
        <f>prices!D116</f>
        <v>162.01</v>
      </c>
      <c r="E116">
        <f>prices!E116</f>
        <v>75.55</v>
      </c>
      <c r="G116">
        <f>shares!B116</f>
        <v>1200</v>
      </c>
      <c r="H116">
        <f>shares!C116</f>
        <v>0</v>
      </c>
      <c r="I116">
        <f>shares!D116</f>
        <v>0</v>
      </c>
      <c r="J116">
        <f>shares!E116</f>
        <v>0</v>
      </c>
      <c r="L116" s="1">
        <f t="shared" si="1"/>
        <v>393972</v>
      </c>
    </row>
    <row r="117" spans="1:12" x14ac:dyDescent="0.25">
      <c r="A117" s="3">
        <v>40718</v>
      </c>
      <c r="B117">
        <f>prices!B117</f>
        <v>323.48</v>
      </c>
      <c r="C117">
        <f>prices!C117</f>
        <v>474.88</v>
      </c>
      <c r="D117">
        <f>prices!D117</f>
        <v>160.99</v>
      </c>
      <c r="E117">
        <f>prices!E117</f>
        <v>73.95</v>
      </c>
      <c r="G117">
        <f>shares!B117</f>
        <v>1200</v>
      </c>
      <c r="H117">
        <f>shares!C117</f>
        <v>0</v>
      </c>
      <c r="I117">
        <f>shares!D117</f>
        <v>0</v>
      </c>
      <c r="J117">
        <f>shares!E117</f>
        <v>0</v>
      </c>
      <c r="L117" s="1">
        <f t="shared" si="1"/>
        <v>388176</v>
      </c>
    </row>
    <row r="118" spans="1:12" x14ac:dyDescent="0.25">
      <c r="A118" s="3">
        <v>40721</v>
      </c>
      <c r="B118">
        <f>prices!B118</f>
        <v>329.12</v>
      </c>
      <c r="C118">
        <f>prices!C118</f>
        <v>482.8</v>
      </c>
      <c r="D118">
        <f>prices!D118</f>
        <v>163.47</v>
      </c>
      <c r="E118">
        <f>prices!E118</f>
        <v>75.05</v>
      </c>
      <c r="G118">
        <f>shares!B118</f>
        <v>1200</v>
      </c>
      <c r="H118">
        <f>shares!C118</f>
        <v>0</v>
      </c>
      <c r="I118">
        <f>shares!D118</f>
        <v>0</v>
      </c>
      <c r="J118">
        <f>shares!E118</f>
        <v>0</v>
      </c>
      <c r="L118" s="1">
        <f t="shared" si="1"/>
        <v>394944</v>
      </c>
    </row>
    <row r="119" spans="1:12" x14ac:dyDescent="0.25">
      <c r="A119" s="3">
        <v>40722</v>
      </c>
      <c r="B119">
        <f>prices!B119</f>
        <v>332.31</v>
      </c>
      <c r="C119">
        <f>prices!C119</f>
        <v>493.65</v>
      </c>
      <c r="D119">
        <f>prices!D119</f>
        <v>165.8</v>
      </c>
      <c r="E119">
        <f>prices!E119</f>
        <v>76.69</v>
      </c>
      <c r="G119">
        <f>shares!B119</f>
        <v>1200</v>
      </c>
      <c r="H119">
        <f>shares!C119</f>
        <v>0</v>
      </c>
      <c r="I119">
        <f>shares!D119</f>
        <v>0</v>
      </c>
      <c r="J119">
        <f>shares!E119</f>
        <v>0</v>
      </c>
      <c r="L119" s="1">
        <f t="shared" si="1"/>
        <v>398772</v>
      </c>
    </row>
    <row r="120" spans="1:12" x14ac:dyDescent="0.25">
      <c r="A120" s="3">
        <v>40723</v>
      </c>
      <c r="B120">
        <f>prices!B120</f>
        <v>331.1</v>
      </c>
      <c r="C120">
        <f>prices!C120</f>
        <v>497.57</v>
      </c>
      <c r="D120">
        <f>prices!D120</f>
        <v>166.32</v>
      </c>
      <c r="E120">
        <f>prices!E120</f>
        <v>77.290000000000006</v>
      </c>
      <c r="G120">
        <f>shares!B120</f>
        <v>1200</v>
      </c>
      <c r="H120">
        <f>shares!C120</f>
        <v>0</v>
      </c>
      <c r="I120">
        <f>shares!D120</f>
        <v>0</v>
      </c>
      <c r="J120">
        <f>shares!E120</f>
        <v>0</v>
      </c>
      <c r="L120" s="1">
        <f t="shared" si="1"/>
        <v>397320</v>
      </c>
    </row>
    <row r="121" spans="1:12" x14ac:dyDescent="0.25">
      <c r="A121" s="3">
        <v>40724</v>
      </c>
      <c r="B121">
        <f>prices!B121</f>
        <v>332.72</v>
      </c>
      <c r="C121">
        <f>prices!C121</f>
        <v>506.38</v>
      </c>
      <c r="D121">
        <f>prices!D121</f>
        <v>167.31</v>
      </c>
      <c r="E121">
        <f>prices!E121</f>
        <v>78.38</v>
      </c>
      <c r="G121">
        <f>shares!B121</f>
        <v>1200</v>
      </c>
      <c r="H121">
        <f>shares!C121</f>
        <v>0</v>
      </c>
      <c r="I121">
        <f>shares!D121</f>
        <v>0</v>
      </c>
      <c r="J121">
        <f>shares!E121</f>
        <v>0</v>
      </c>
      <c r="L121" s="1">
        <f t="shared" si="1"/>
        <v>399264.00000000006</v>
      </c>
    </row>
    <row r="122" spans="1:12" x14ac:dyDescent="0.25">
      <c r="A122" s="3">
        <v>40725</v>
      </c>
      <c r="B122">
        <f>prices!B122</f>
        <v>340.24</v>
      </c>
      <c r="C122">
        <f>prices!C122</f>
        <v>521.03</v>
      </c>
      <c r="D122">
        <f>prices!D122</f>
        <v>170.22</v>
      </c>
      <c r="E122">
        <f>prices!E122</f>
        <v>78.989999999999995</v>
      </c>
      <c r="G122">
        <f>shares!B122</f>
        <v>1200</v>
      </c>
      <c r="H122">
        <f>shares!C122</f>
        <v>0</v>
      </c>
      <c r="I122">
        <f>shares!D122</f>
        <v>0</v>
      </c>
      <c r="J122">
        <f>shares!E122</f>
        <v>0</v>
      </c>
      <c r="L122" s="1">
        <f t="shared" si="1"/>
        <v>408288</v>
      </c>
    </row>
    <row r="123" spans="1:12" x14ac:dyDescent="0.25">
      <c r="A123" s="3">
        <v>40729</v>
      </c>
      <c r="B123">
        <f>prices!B123</f>
        <v>346.35</v>
      </c>
      <c r="C123">
        <f>prices!C123</f>
        <v>532.44000000000005</v>
      </c>
      <c r="D123">
        <f>prices!D123</f>
        <v>171.09</v>
      </c>
      <c r="E123">
        <f>prices!E123</f>
        <v>78.59</v>
      </c>
      <c r="G123">
        <f>shares!B123</f>
        <v>1200</v>
      </c>
      <c r="H123">
        <f>shares!C123</f>
        <v>0</v>
      </c>
      <c r="I123">
        <f>shares!D123</f>
        <v>0</v>
      </c>
      <c r="J123">
        <f>shares!E123</f>
        <v>0</v>
      </c>
      <c r="L123" s="1">
        <f t="shared" si="1"/>
        <v>415620</v>
      </c>
    </row>
    <row r="124" spans="1:12" x14ac:dyDescent="0.25">
      <c r="A124" s="3">
        <v>40730</v>
      </c>
      <c r="B124">
        <f>prices!B124</f>
        <v>348.66</v>
      </c>
      <c r="C124">
        <f>prices!C124</f>
        <v>535.36</v>
      </c>
      <c r="D124">
        <f>prices!D124</f>
        <v>173.31</v>
      </c>
      <c r="E124">
        <f>prices!E124</f>
        <v>78.56</v>
      </c>
      <c r="G124">
        <f>shares!B124</f>
        <v>1200</v>
      </c>
      <c r="H124">
        <f>shares!C124</f>
        <v>0</v>
      </c>
      <c r="I124">
        <f>shares!D124</f>
        <v>0</v>
      </c>
      <c r="J124">
        <f>shares!E124</f>
        <v>0</v>
      </c>
      <c r="L124" s="1">
        <f t="shared" si="1"/>
        <v>418392.00000000006</v>
      </c>
    </row>
    <row r="125" spans="1:12" x14ac:dyDescent="0.25">
      <c r="A125" s="3">
        <v>40731</v>
      </c>
      <c r="B125">
        <f>prices!B125</f>
        <v>354.06</v>
      </c>
      <c r="C125">
        <f>prices!C125</f>
        <v>546.6</v>
      </c>
      <c r="D125">
        <f>prices!D125</f>
        <v>172.11</v>
      </c>
      <c r="E125">
        <f>prices!E125</f>
        <v>79.319999999999993</v>
      </c>
      <c r="G125">
        <f>shares!B125</f>
        <v>1200</v>
      </c>
      <c r="H125">
        <f>shares!C125</f>
        <v>0</v>
      </c>
      <c r="I125">
        <f>shares!D125</f>
        <v>0</v>
      </c>
      <c r="J125">
        <f>shares!E125</f>
        <v>0</v>
      </c>
      <c r="L125" s="1">
        <f t="shared" si="1"/>
        <v>424872</v>
      </c>
    </row>
    <row r="126" spans="1:12" x14ac:dyDescent="0.25">
      <c r="A126" s="3">
        <v>40732</v>
      </c>
      <c r="B126">
        <f>prices!B126</f>
        <v>356.54</v>
      </c>
      <c r="C126">
        <f>prices!C126</f>
        <v>531.99</v>
      </c>
      <c r="D126">
        <f>prices!D126</f>
        <v>172.12</v>
      </c>
      <c r="E126">
        <f>prices!E126</f>
        <v>79.38</v>
      </c>
      <c r="G126">
        <f>shares!B126</f>
        <v>1200</v>
      </c>
      <c r="H126">
        <f>shares!C126</f>
        <v>0</v>
      </c>
      <c r="I126">
        <f>shares!D126</f>
        <v>0</v>
      </c>
      <c r="J126">
        <f>shares!E126</f>
        <v>0</v>
      </c>
      <c r="L126" s="1">
        <f t="shared" si="1"/>
        <v>427848</v>
      </c>
    </row>
    <row r="127" spans="1:12" x14ac:dyDescent="0.25">
      <c r="A127" s="3">
        <v>40735</v>
      </c>
      <c r="B127">
        <f>prices!B127</f>
        <v>350.88</v>
      </c>
      <c r="C127">
        <f>prices!C127</f>
        <v>527.28</v>
      </c>
      <c r="D127">
        <f>prices!D127</f>
        <v>170.66</v>
      </c>
      <c r="E127">
        <f>prices!E127</f>
        <v>78.88</v>
      </c>
      <c r="G127">
        <f>shares!B127</f>
        <v>1200</v>
      </c>
      <c r="H127">
        <f>shares!C127</f>
        <v>0</v>
      </c>
      <c r="I127">
        <f>shares!D127</f>
        <v>0</v>
      </c>
      <c r="J127">
        <f>shares!E127</f>
        <v>0</v>
      </c>
      <c r="L127" s="1">
        <f t="shared" si="1"/>
        <v>421056</v>
      </c>
    </row>
    <row r="128" spans="1:12" x14ac:dyDescent="0.25">
      <c r="A128" s="3">
        <v>40736</v>
      </c>
      <c r="B128">
        <f>prices!B128</f>
        <v>350.64</v>
      </c>
      <c r="C128">
        <f>prices!C128</f>
        <v>534.01</v>
      </c>
      <c r="D128">
        <f>prices!D128</f>
        <v>169.74</v>
      </c>
      <c r="E128">
        <f>prices!E128</f>
        <v>78.87</v>
      </c>
      <c r="G128">
        <f>shares!B128</f>
        <v>1200</v>
      </c>
      <c r="H128">
        <f>shares!C128</f>
        <v>0</v>
      </c>
      <c r="I128">
        <f>shares!D128</f>
        <v>0</v>
      </c>
      <c r="J128">
        <f>shares!E128</f>
        <v>0</v>
      </c>
      <c r="L128" s="1">
        <f t="shared" si="1"/>
        <v>420768</v>
      </c>
    </row>
    <row r="129" spans="1:12" x14ac:dyDescent="0.25">
      <c r="A129" s="3">
        <v>40737</v>
      </c>
      <c r="B129">
        <f>prices!B129</f>
        <v>354.87</v>
      </c>
      <c r="C129">
        <f>prices!C129</f>
        <v>538.26</v>
      </c>
      <c r="D129">
        <f>prices!D129</f>
        <v>170.01</v>
      </c>
      <c r="E129">
        <f>prices!E129</f>
        <v>79.44</v>
      </c>
      <c r="G129">
        <f>shares!B129</f>
        <v>1200</v>
      </c>
      <c r="H129">
        <f>shares!C129</f>
        <v>0</v>
      </c>
      <c r="I129">
        <f>shares!D129</f>
        <v>0</v>
      </c>
      <c r="J129">
        <f>shares!E129</f>
        <v>0</v>
      </c>
      <c r="L129" s="1">
        <f t="shared" si="1"/>
        <v>425844</v>
      </c>
    </row>
    <row r="130" spans="1:12" x14ac:dyDescent="0.25">
      <c r="A130" s="3">
        <v>40738</v>
      </c>
      <c r="B130">
        <f>prices!B130</f>
        <v>354.62</v>
      </c>
      <c r="C130">
        <f>prices!C130</f>
        <v>528.94000000000005</v>
      </c>
      <c r="D130">
        <f>prices!D130</f>
        <v>169.92</v>
      </c>
      <c r="E130">
        <f>prices!E130</f>
        <v>79.209999999999994</v>
      </c>
      <c r="G130">
        <f>shares!B130</f>
        <v>1200</v>
      </c>
      <c r="H130">
        <f>shares!C130</f>
        <v>0</v>
      </c>
      <c r="I130">
        <f>shares!D130</f>
        <v>0</v>
      </c>
      <c r="J130">
        <f>shares!E130</f>
        <v>0</v>
      </c>
      <c r="L130" s="1">
        <f t="shared" si="1"/>
        <v>425544</v>
      </c>
    </row>
    <row r="131" spans="1:12" x14ac:dyDescent="0.25">
      <c r="A131" s="3">
        <v>40739</v>
      </c>
      <c r="B131">
        <f>prices!B131</f>
        <v>361.71</v>
      </c>
      <c r="C131">
        <f>prices!C131</f>
        <v>597.62</v>
      </c>
      <c r="D131">
        <f>prices!D131</f>
        <v>171.2</v>
      </c>
      <c r="E131">
        <f>prices!E131</f>
        <v>79.94</v>
      </c>
      <c r="G131">
        <f>shares!B131</f>
        <v>1200</v>
      </c>
      <c r="H131">
        <f>shares!C131</f>
        <v>0</v>
      </c>
      <c r="I131">
        <f>shares!D131</f>
        <v>0</v>
      </c>
      <c r="J131">
        <f>shares!E131</f>
        <v>0</v>
      </c>
      <c r="L131" s="1">
        <f t="shared" ref="L131:L194" si="2">B131*G131+C131*H131+D131*I131+E131*J131</f>
        <v>434052</v>
      </c>
    </row>
    <row r="132" spans="1:12" x14ac:dyDescent="0.25">
      <c r="A132" s="3">
        <v>40742</v>
      </c>
      <c r="B132">
        <f>prices!B132</f>
        <v>370.51</v>
      </c>
      <c r="C132">
        <f>prices!C132</f>
        <v>594.94000000000005</v>
      </c>
      <c r="D132">
        <f>prices!D132</f>
        <v>170.94</v>
      </c>
      <c r="E132">
        <f>prices!E132</f>
        <v>79.599999999999994</v>
      </c>
      <c r="G132">
        <f>shares!B132</f>
        <v>1200</v>
      </c>
      <c r="H132">
        <f>shares!C132</f>
        <v>0</v>
      </c>
      <c r="I132">
        <f>shares!D132</f>
        <v>0</v>
      </c>
      <c r="J132">
        <f>shares!E132</f>
        <v>0</v>
      </c>
      <c r="L132" s="1">
        <f t="shared" si="2"/>
        <v>444612</v>
      </c>
    </row>
    <row r="133" spans="1:12" x14ac:dyDescent="0.25">
      <c r="A133" s="3">
        <v>40743</v>
      </c>
      <c r="B133">
        <f>prices!B133</f>
        <v>373.53</v>
      </c>
      <c r="C133">
        <f>prices!C133</f>
        <v>602.54999999999995</v>
      </c>
      <c r="D133">
        <f>prices!D133</f>
        <v>180.63</v>
      </c>
      <c r="E133">
        <f>prices!E133</f>
        <v>80.55</v>
      </c>
      <c r="G133">
        <f>shares!B133</f>
        <v>1200</v>
      </c>
      <c r="H133">
        <f>shares!C133</f>
        <v>0</v>
      </c>
      <c r="I133">
        <f>shares!D133</f>
        <v>0</v>
      </c>
      <c r="J133">
        <f>shares!E133</f>
        <v>0</v>
      </c>
      <c r="L133" s="1">
        <f t="shared" si="2"/>
        <v>448235.99999999994</v>
      </c>
    </row>
    <row r="134" spans="1:12" x14ac:dyDescent="0.25">
      <c r="A134" s="3">
        <v>40744</v>
      </c>
      <c r="B134">
        <f>prices!B134</f>
        <v>383.49</v>
      </c>
      <c r="C134">
        <f>prices!C134</f>
        <v>595.35</v>
      </c>
      <c r="D134">
        <f>prices!D134</f>
        <v>179.11</v>
      </c>
      <c r="E134">
        <f>prices!E134</f>
        <v>80.23</v>
      </c>
      <c r="G134">
        <f>shares!B134</f>
        <v>1200</v>
      </c>
      <c r="H134">
        <f>shares!C134</f>
        <v>0</v>
      </c>
      <c r="I134">
        <f>shares!D134</f>
        <v>0</v>
      </c>
      <c r="J134">
        <f>shares!E134</f>
        <v>0</v>
      </c>
      <c r="L134" s="1">
        <f t="shared" si="2"/>
        <v>460188</v>
      </c>
    </row>
    <row r="135" spans="1:12" x14ac:dyDescent="0.25">
      <c r="A135" s="3">
        <v>40745</v>
      </c>
      <c r="B135">
        <f>prices!B135</f>
        <v>383.88</v>
      </c>
      <c r="C135">
        <f>prices!C135</f>
        <v>606.99</v>
      </c>
      <c r="D135">
        <f>prices!D135</f>
        <v>180.33</v>
      </c>
      <c r="E135">
        <f>prices!E135</f>
        <v>81.89</v>
      </c>
      <c r="G135">
        <f>shares!B135</f>
        <v>1200</v>
      </c>
      <c r="H135">
        <f>shares!C135</f>
        <v>0</v>
      </c>
      <c r="I135">
        <f>shares!D135</f>
        <v>0</v>
      </c>
      <c r="J135">
        <f>shares!E135</f>
        <v>0</v>
      </c>
      <c r="L135" s="1">
        <f t="shared" si="2"/>
        <v>460656</v>
      </c>
    </row>
    <row r="136" spans="1:12" x14ac:dyDescent="0.25">
      <c r="A136" s="3">
        <v>40746</v>
      </c>
      <c r="B136">
        <f>prices!B136</f>
        <v>389.84</v>
      </c>
      <c r="C136">
        <f>prices!C136</f>
        <v>618.23</v>
      </c>
      <c r="D136">
        <f>prices!D136</f>
        <v>180.6</v>
      </c>
      <c r="E136">
        <f>prices!E136</f>
        <v>82.08</v>
      </c>
      <c r="G136">
        <f>shares!B136</f>
        <v>1200</v>
      </c>
      <c r="H136">
        <f>shares!C136</f>
        <v>0</v>
      </c>
      <c r="I136">
        <f>shares!D136</f>
        <v>0</v>
      </c>
      <c r="J136">
        <f>shares!E136</f>
        <v>0</v>
      </c>
      <c r="L136" s="1">
        <f t="shared" si="2"/>
        <v>467807.99999999994</v>
      </c>
    </row>
    <row r="137" spans="1:12" x14ac:dyDescent="0.25">
      <c r="A137" s="3">
        <v>40749</v>
      </c>
      <c r="B137">
        <f>prices!B137</f>
        <v>394.99</v>
      </c>
      <c r="C137">
        <f>prices!C137</f>
        <v>618.98</v>
      </c>
      <c r="D137">
        <f>prices!D137</f>
        <v>179.16</v>
      </c>
      <c r="E137">
        <f>prices!E137</f>
        <v>81.45</v>
      </c>
      <c r="G137">
        <f>shares!B137</f>
        <v>1200</v>
      </c>
      <c r="H137">
        <f>shares!C137</f>
        <v>0</v>
      </c>
      <c r="I137">
        <f>shares!D137</f>
        <v>0</v>
      </c>
      <c r="J137">
        <f>shares!E137</f>
        <v>0</v>
      </c>
      <c r="L137" s="1">
        <f t="shared" si="2"/>
        <v>473988</v>
      </c>
    </row>
    <row r="138" spans="1:12" x14ac:dyDescent="0.25">
      <c r="A138" s="3">
        <v>40750</v>
      </c>
      <c r="B138">
        <f>prices!B138</f>
        <v>399.86</v>
      </c>
      <c r="C138">
        <f>prices!C138</f>
        <v>622.52</v>
      </c>
      <c r="D138">
        <f>prices!D138</f>
        <v>178.4</v>
      </c>
      <c r="E138">
        <f>prices!E138</f>
        <v>81.260000000000005</v>
      </c>
      <c r="G138">
        <f>shares!B138</f>
        <v>1200</v>
      </c>
      <c r="H138">
        <f>shares!C138</f>
        <v>0</v>
      </c>
      <c r="I138">
        <f>shares!D138</f>
        <v>0</v>
      </c>
      <c r="J138">
        <f>shares!E138</f>
        <v>0</v>
      </c>
      <c r="L138" s="1">
        <f t="shared" si="2"/>
        <v>479832</v>
      </c>
    </row>
    <row r="139" spans="1:12" x14ac:dyDescent="0.25">
      <c r="A139" s="3">
        <v>40751</v>
      </c>
      <c r="B139">
        <f>prices!B139</f>
        <v>389.13</v>
      </c>
      <c r="C139">
        <f>prices!C139</f>
        <v>607.22</v>
      </c>
      <c r="D139">
        <f>prices!D139</f>
        <v>176.86</v>
      </c>
      <c r="E139">
        <f>prices!E139</f>
        <v>80.239999999999995</v>
      </c>
      <c r="G139">
        <f>shares!B139</f>
        <v>1200</v>
      </c>
      <c r="H139">
        <f>shares!C139</f>
        <v>0</v>
      </c>
      <c r="I139">
        <f>shares!D139</f>
        <v>0</v>
      </c>
      <c r="J139">
        <f>shares!E139</f>
        <v>0</v>
      </c>
      <c r="L139" s="1">
        <f t="shared" si="2"/>
        <v>466956</v>
      </c>
    </row>
    <row r="140" spans="1:12" x14ac:dyDescent="0.25">
      <c r="A140" s="3">
        <v>40752</v>
      </c>
      <c r="B140">
        <f>prices!B140</f>
        <v>388.37</v>
      </c>
      <c r="C140">
        <f>prices!C140</f>
        <v>610.94000000000005</v>
      </c>
      <c r="D140">
        <f>prices!D140</f>
        <v>177.3</v>
      </c>
      <c r="E140">
        <f>prices!E140</f>
        <v>78.459999999999994</v>
      </c>
      <c r="G140">
        <f>shares!B140</f>
        <v>1200</v>
      </c>
      <c r="H140">
        <f>shares!C140</f>
        <v>0</v>
      </c>
      <c r="I140">
        <f>shares!D140</f>
        <v>0</v>
      </c>
      <c r="J140">
        <f>shares!E140</f>
        <v>0</v>
      </c>
      <c r="L140" s="1">
        <f t="shared" si="2"/>
        <v>466044</v>
      </c>
    </row>
    <row r="141" spans="1:12" x14ac:dyDescent="0.25">
      <c r="A141" s="3">
        <v>40753</v>
      </c>
      <c r="B141">
        <f>prices!B141</f>
        <v>387.04</v>
      </c>
      <c r="C141">
        <f>prices!C141</f>
        <v>603.69000000000005</v>
      </c>
      <c r="D141">
        <f>prices!D141</f>
        <v>177.35</v>
      </c>
      <c r="E141">
        <f>prices!E141</f>
        <v>76.849999999999994</v>
      </c>
      <c r="G141">
        <f>shares!B141</f>
        <v>1200</v>
      </c>
      <c r="H141">
        <f>shares!C141</f>
        <v>0</v>
      </c>
      <c r="I141">
        <f>shares!D141</f>
        <v>0</v>
      </c>
      <c r="J141">
        <f>shares!E141</f>
        <v>0</v>
      </c>
      <c r="L141" s="1">
        <f t="shared" si="2"/>
        <v>464448</v>
      </c>
    </row>
    <row r="142" spans="1:12" x14ac:dyDescent="0.25">
      <c r="A142" s="3">
        <v>40756</v>
      </c>
      <c r="B142">
        <f>prices!B142</f>
        <v>393.26</v>
      </c>
      <c r="C142">
        <f>prices!C142</f>
        <v>606.77</v>
      </c>
      <c r="D142">
        <f>prices!D142</f>
        <v>176.28</v>
      </c>
      <c r="E142">
        <f>prices!E142</f>
        <v>76.67</v>
      </c>
      <c r="G142">
        <f>shares!B142</f>
        <v>1200</v>
      </c>
      <c r="H142">
        <f>shares!C142</f>
        <v>0</v>
      </c>
      <c r="I142">
        <f>shares!D142</f>
        <v>0</v>
      </c>
      <c r="J142">
        <f>shares!E142</f>
        <v>0</v>
      </c>
      <c r="L142" s="1">
        <f t="shared" si="2"/>
        <v>471912</v>
      </c>
    </row>
    <row r="143" spans="1:12" x14ac:dyDescent="0.25">
      <c r="A143" s="3">
        <v>40757</v>
      </c>
      <c r="B143">
        <f>prices!B143</f>
        <v>385.49</v>
      </c>
      <c r="C143">
        <f>prices!C143</f>
        <v>592.4</v>
      </c>
      <c r="D143">
        <f>prices!D143</f>
        <v>173.64</v>
      </c>
      <c r="E143">
        <f>prices!E143</f>
        <v>74.97</v>
      </c>
      <c r="G143">
        <f>shares!B143</f>
        <v>1200</v>
      </c>
      <c r="H143">
        <f>shares!C143</f>
        <v>0</v>
      </c>
      <c r="I143">
        <f>shares!D143</f>
        <v>0</v>
      </c>
      <c r="J143">
        <f>shares!E143</f>
        <v>0</v>
      </c>
      <c r="L143" s="1">
        <f t="shared" si="2"/>
        <v>462588</v>
      </c>
    </row>
    <row r="144" spans="1:12" x14ac:dyDescent="0.25">
      <c r="A144" s="3">
        <v>40758</v>
      </c>
      <c r="B144">
        <f>prices!B144</f>
        <v>389.11</v>
      </c>
      <c r="C144">
        <f>prices!C144</f>
        <v>601.16999999999996</v>
      </c>
      <c r="D144">
        <f>prices!D144</f>
        <v>174.41</v>
      </c>
      <c r="E144">
        <f>prices!E144</f>
        <v>74.849999999999994</v>
      </c>
      <c r="G144">
        <f>shares!B144</f>
        <v>1200</v>
      </c>
      <c r="H144">
        <f>shares!C144</f>
        <v>0</v>
      </c>
      <c r="I144">
        <f>shares!D144</f>
        <v>0</v>
      </c>
      <c r="J144">
        <f>shares!E144</f>
        <v>0</v>
      </c>
      <c r="L144" s="1">
        <f t="shared" si="2"/>
        <v>466932</v>
      </c>
    </row>
    <row r="145" spans="1:12" x14ac:dyDescent="0.25">
      <c r="A145" s="3">
        <v>40759</v>
      </c>
      <c r="B145">
        <f>prices!B145</f>
        <v>374.05</v>
      </c>
      <c r="C145">
        <f>prices!C145</f>
        <v>577.52</v>
      </c>
      <c r="D145">
        <f>prices!D145</f>
        <v>167.24</v>
      </c>
      <c r="E145">
        <f>prices!E145</f>
        <v>71.12</v>
      </c>
      <c r="G145">
        <f>shares!B145</f>
        <v>1200</v>
      </c>
      <c r="H145">
        <f>shares!C145</f>
        <v>0</v>
      </c>
      <c r="I145">
        <f>shares!D145</f>
        <v>0</v>
      </c>
      <c r="J145">
        <f>shares!E145</f>
        <v>0</v>
      </c>
      <c r="L145" s="1">
        <f t="shared" si="2"/>
        <v>448860</v>
      </c>
    </row>
    <row r="146" spans="1:12" x14ac:dyDescent="0.25">
      <c r="A146" s="3">
        <v>40760</v>
      </c>
      <c r="B146">
        <f>prices!B146</f>
        <v>370.33</v>
      </c>
      <c r="C146">
        <f>prices!C146</f>
        <v>579.04</v>
      </c>
      <c r="D146">
        <f>prices!D146</f>
        <v>168.7</v>
      </c>
      <c r="E146">
        <f>prices!E146</f>
        <v>72.06</v>
      </c>
      <c r="G146">
        <f>shares!B146</f>
        <v>1200</v>
      </c>
      <c r="H146">
        <f>shares!C146</f>
        <v>0</v>
      </c>
      <c r="I146">
        <f>shares!D146</f>
        <v>0</v>
      </c>
      <c r="J146">
        <f>shares!E146</f>
        <v>0</v>
      </c>
      <c r="L146" s="1">
        <f t="shared" si="2"/>
        <v>444396</v>
      </c>
    </row>
    <row r="147" spans="1:12" x14ac:dyDescent="0.25">
      <c r="A147" s="3">
        <v>40763</v>
      </c>
      <c r="B147">
        <f>prices!B147</f>
        <v>350.1</v>
      </c>
      <c r="C147">
        <f>prices!C147</f>
        <v>546.02</v>
      </c>
      <c r="D147">
        <f>prices!D147</f>
        <v>162.81</v>
      </c>
      <c r="E147">
        <f>prices!E147</f>
        <v>67.599999999999994</v>
      </c>
      <c r="G147">
        <f>shares!B147</f>
        <v>1200</v>
      </c>
      <c r="H147">
        <f>shares!C147</f>
        <v>0</v>
      </c>
      <c r="I147">
        <f>shares!D147</f>
        <v>0</v>
      </c>
      <c r="J147">
        <f>shares!E147</f>
        <v>0</v>
      </c>
      <c r="L147" s="1">
        <f t="shared" si="2"/>
        <v>420120</v>
      </c>
    </row>
    <row r="148" spans="1:12" x14ac:dyDescent="0.25">
      <c r="A148" s="3">
        <v>40764</v>
      </c>
      <c r="B148">
        <f>prices!B148</f>
        <v>370.72</v>
      </c>
      <c r="C148">
        <f>prices!C148</f>
        <v>573.41</v>
      </c>
      <c r="D148">
        <f>prices!D148</f>
        <v>167.11</v>
      </c>
      <c r="E148">
        <f>prices!E148</f>
        <v>69</v>
      </c>
      <c r="G148">
        <f>shares!B148</f>
        <v>1200</v>
      </c>
      <c r="H148">
        <f>shares!C148</f>
        <v>0</v>
      </c>
      <c r="I148">
        <f>shares!D148</f>
        <v>0</v>
      </c>
      <c r="J148">
        <f>shares!E148</f>
        <v>0</v>
      </c>
      <c r="L148" s="1">
        <f t="shared" si="2"/>
        <v>444864.00000000006</v>
      </c>
    </row>
    <row r="149" spans="1:12" x14ac:dyDescent="0.25">
      <c r="A149" s="3">
        <v>40765</v>
      </c>
      <c r="B149">
        <f>prices!B149</f>
        <v>360.49</v>
      </c>
      <c r="C149">
        <f>prices!C149</f>
        <v>549.01</v>
      </c>
      <c r="D149">
        <f>prices!D149</f>
        <v>159.21</v>
      </c>
      <c r="E149">
        <f>prices!E149</f>
        <v>65.95</v>
      </c>
      <c r="G149">
        <f>shares!B149</f>
        <v>1200</v>
      </c>
      <c r="H149">
        <f>shares!C149</f>
        <v>0</v>
      </c>
      <c r="I149">
        <f>shares!D149</f>
        <v>0</v>
      </c>
      <c r="J149">
        <f>shares!E149</f>
        <v>0</v>
      </c>
      <c r="L149" s="1">
        <f t="shared" si="2"/>
        <v>432588</v>
      </c>
    </row>
    <row r="150" spans="1:12" x14ac:dyDescent="0.25">
      <c r="A150" s="3">
        <v>40766</v>
      </c>
      <c r="B150">
        <f>prices!B150</f>
        <v>370.41</v>
      </c>
      <c r="C150">
        <f>prices!C150</f>
        <v>562.13</v>
      </c>
      <c r="D150">
        <f>prices!D150</f>
        <v>163.31</v>
      </c>
      <c r="E150">
        <f>prices!E150</f>
        <v>69.400000000000006</v>
      </c>
      <c r="G150">
        <f>shares!B150</f>
        <v>1200</v>
      </c>
      <c r="H150">
        <f>shares!C150</f>
        <v>0</v>
      </c>
      <c r="I150">
        <f>shares!D150</f>
        <v>0</v>
      </c>
      <c r="J150">
        <f>shares!E150</f>
        <v>0</v>
      </c>
      <c r="L150" s="1">
        <f t="shared" si="2"/>
        <v>444492.00000000006</v>
      </c>
    </row>
    <row r="151" spans="1:12" x14ac:dyDescent="0.25">
      <c r="A151" s="3">
        <v>40767</v>
      </c>
      <c r="B151">
        <f>prices!B151</f>
        <v>373.67</v>
      </c>
      <c r="C151">
        <f>prices!C151</f>
        <v>563.77</v>
      </c>
      <c r="D151">
        <f>prices!D151</f>
        <v>164.75</v>
      </c>
      <c r="E151">
        <f>prices!E151</f>
        <v>69.8</v>
      </c>
      <c r="G151">
        <f>shares!B151</f>
        <v>1200</v>
      </c>
      <c r="H151">
        <f>shares!C151</f>
        <v>0</v>
      </c>
      <c r="I151">
        <f>shares!D151</f>
        <v>0</v>
      </c>
      <c r="J151">
        <f>shares!E151</f>
        <v>0</v>
      </c>
      <c r="L151" s="1">
        <f t="shared" si="2"/>
        <v>448404</v>
      </c>
    </row>
    <row r="152" spans="1:12" x14ac:dyDescent="0.25">
      <c r="A152" s="3">
        <v>40770</v>
      </c>
      <c r="B152">
        <f>prices!B152</f>
        <v>380.04</v>
      </c>
      <c r="C152">
        <f>prices!C152</f>
        <v>557.23</v>
      </c>
      <c r="D152">
        <f>prices!D152</f>
        <v>169.44</v>
      </c>
      <c r="E152">
        <f>prices!E152</f>
        <v>72.02</v>
      </c>
      <c r="G152">
        <f>shares!B152</f>
        <v>1200</v>
      </c>
      <c r="H152">
        <f>shares!C152</f>
        <v>0</v>
      </c>
      <c r="I152">
        <f>shares!D152</f>
        <v>0</v>
      </c>
      <c r="J152">
        <f>shares!E152</f>
        <v>0</v>
      </c>
      <c r="L152" s="1">
        <f t="shared" si="2"/>
        <v>456048</v>
      </c>
    </row>
    <row r="153" spans="1:12" x14ac:dyDescent="0.25">
      <c r="A153" s="3">
        <v>40771</v>
      </c>
      <c r="B153">
        <f>prices!B153</f>
        <v>377.13</v>
      </c>
      <c r="C153">
        <f>prices!C153</f>
        <v>539</v>
      </c>
      <c r="D153">
        <f>prices!D153</f>
        <v>167.73</v>
      </c>
      <c r="E153">
        <f>prices!E153</f>
        <v>71.260000000000005</v>
      </c>
      <c r="G153">
        <f>shares!B153</f>
        <v>1200</v>
      </c>
      <c r="H153">
        <f>shares!C153</f>
        <v>0</v>
      </c>
      <c r="I153">
        <f>shares!D153</f>
        <v>0</v>
      </c>
      <c r="J153">
        <f>shares!E153</f>
        <v>0</v>
      </c>
      <c r="L153" s="1">
        <f t="shared" si="2"/>
        <v>452556</v>
      </c>
    </row>
    <row r="154" spans="1:12" x14ac:dyDescent="0.25">
      <c r="A154" s="3">
        <v>40772</v>
      </c>
      <c r="B154">
        <f>prices!B154</f>
        <v>377.09</v>
      </c>
      <c r="C154">
        <f>prices!C154</f>
        <v>533.15</v>
      </c>
      <c r="D154">
        <f>prices!D154</f>
        <v>167.97</v>
      </c>
      <c r="E154">
        <f>prices!E154</f>
        <v>71.900000000000006</v>
      </c>
      <c r="G154">
        <f>shares!B154</f>
        <v>1200</v>
      </c>
      <c r="H154">
        <f>shares!C154</f>
        <v>0</v>
      </c>
      <c r="I154">
        <f>shares!D154</f>
        <v>0</v>
      </c>
      <c r="J154">
        <f>shares!E154</f>
        <v>0</v>
      </c>
      <c r="L154" s="1">
        <f t="shared" si="2"/>
        <v>452507.99999999994</v>
      </c>
    </row>
    <row r="155" spans="1:12" x14ac:dyDescent="0.25">
      <c r="A155" s="3">
        <v>40773</v>
      </c>
      <c r="B155">
        <f>prices!B155</f>
        <v>362.83</v>
      </c>
      <c r="C155">
        <f>prices!C155</f>
        <v>504.88</v>
      </c>
      <c r="D155">
        <f>prices!D155</f>
        <v>160.47</v>
      </c>
      <c r="E155">
        <f>prices!E155</f>
        <v>68.78</v>
      </c>
      <c r="G155">
        <f>shares!B155</f>
        <v>1200</v>
      </c>
      <c r="H155">
        <f>shares!C155</f>
        <v>0</v>
      </c>
      <c r="I155">
        <f>shares!D155</f>
        <v>0</v>
      </c>
      <c r="J155">
        <f>shares!E155</f>
        <v>0</v>
      </c>
      <c r="L155" s="1">
        <f t="shared" si="2"/>
        <v>435396</v>
      </c>
    </row>
    <row r="156" spans="1:12" x14ac:dyDescent="0.25">
      <c r="A156" s="3">
        <v>40774</v>
      </c>
      <c r="B156">
        <f>prices!B156</f>
        <v>352.9</v>
      </c>
      <c r="C156">
        <f>prices!C156</f>
        <v>490.92</v>
      </c>
      <c r="D156">
        <f>prices!D156</f>
        <v>154.31</v>
      </c>
      <c r="E156">
        <f>prices!E156</f>
        <v>67.67</v>
      </c>
      <c r="G156">
        <f>shares!B156</f>
        <v>1200</v>
      </c>
      <c r="H156">
        <f>shares!C156</f>
        <v>0</v>
      </c>
      <c r="I156">
        <f>shares!D156</f>
        <v>0</v>
      </c>
      <c r="J156">
        <f>shares!E156</f>
        <v>0</v>
      </c>
      <c r="L156" s="1">
        <f t="shared" si="2"/>
        <v>423480</v>
      </c>
    </row>
    <row r="157" spans="1:12" x14ac:dyDescent="0.25">
      <c r="A157" s="3">
        <v>40777</v>
      </c>
      <c r="B157">
        <f>prices!B157</f>
        <v>353.3</v>
      </c>
      <c r="C157">
        <f>prices!C157</f>
        <v>498.17</v>
      </c>
      <c r="D157">
        <f>prices!D157</f>
        <v>155.72</v>
      </c>
      <c r="E157">
        <f>prices!E157</f>
        <v>68.040000000000006</v>
      </c>
      <c r="G157">
        <f>shares!B157</f>
        <v>1200</v>
      </c>
      <c r="H157">
        <f>shares!C157</f>
        <v>0</v>
      </c>
      <c r="I157">
        <f>shares!D157</f>
        <v>0</v>
      </c>
      <c r="J157">
        <f>shares!E157</f>
        <v>0</v>
      </c>
      <c r="L157" s="1">
        <f t="shared" si="2"/>
        <v>423960</v>
      </c>
    </row>
    <row r="158" spans="1:12" x14ac:dyDescent="0.25">
      <c r="A158" s="3">
        <v>40778</v>
      </c>
      <c r="B158">
        <f>prices!B158</f>
        <v>370.31</v>
      </c>
      <c r="C158">
        <f>prices!C158</f>
        <v>518.82000000000005</v>
      </c>
      <c r="D158">
        <f>prices!D158</f>
        <v>160.94999999999999</v>
      </c>
      <c r="E158">
        <f>prices!E158</f>
        <v>71.41</v>
      </c>
      <c r="G158">
        <f>shares!B158</f>
        <v>1200</v>
      </c>
      <c r="H158">
        <f>shares!C158</f>
        <v>0</v>
      </c>
      <c r="I158">
        <f>shares!D158</f>
        <v>0</v>
      </c>
      <c r="J158">
        <f>shares!E158</f>
        <v>0</v>
      </c>
      <c r="L158" s="1">
        <f t="shared" si="2"/>
        <v>444372</v>
      </c>
    </row>
    <row r="159" spans="1:12" x14ac:dyDescent="0.25">
      <c r="A159" s="3">
        <v>40779</v>
      </c>
      <c r="B159">
        <f>prices!B159</f>
        <v>372.87</v>
      </c>
      <c r="C159">
        <f>prices!C159</f>
        <v>523.29</v>
      </c>
      <c r="D159">
        <f>prices!D159</f>
        <v>163.34</v>
      </c>
      <c r="E159">
        <f>prices!E159</f>
        <v>71.3</v>
      </c>
      <c r="G159">
        <f>shares!B159</f>
        <v>1200</v>
      </c>
      <c r="H159">
        <f>shares!C159</f>
        <v>0</v>
      </c>
      <c r="I159">
        <f>shares!D159</f>
        <v>0</v>
      </c>
      <c r="J159">
        <f>shares!E159</f>
        <v>0</v>
      </c>
      <c r="L159" s="1">
        <f t="shared" si="2"/>
        <v>447444</v>
      </c>
    </row>
    <row r="160" spans="1:12" x14ac:dyDescent="0.25">
      <c r="A160" s="3">
        <v>40780</v>
      </c>
      <c r="B160">
        <f>prices!B160</f>
        <v>370.43</v>
      </c>
      <c r="C160">
        <f>prices!C160</f>
        <v>520.04</v>
      </c>
      <c r="D160">
        <f>prices!D160</f>
        <v>162.19</v>
      </c>
      <c r="E160">
        <f>prices!E160</f>
        <v>69.58</v>
      </c>
      <c r="G160">
        <f>shares!B160</f>
        <v>1200</v>
      </c>
      <c r="H160">
        <f>shares!C160</f>
        <v>0</v>
      </c>
      <c r="I160">
        <f>shares!D160</f>
        <v>0</v>
      </c>
      <c r="J160">
        <f>shares!E160</f>
        <v>0</v>
      </c>
      <c r="L160" s="1">
        <f t="shared" si="2"/>
        <v>444516</v>
      </c>
    </row>
    <row r="161" spans="1:12" x14ac:dyDescent="0.25">
      <c r="A161" s="3">
        <v>40781</v>
      </c>
      <c r="B161">
        <f>prices!B161</f>
        <v>380.2</v>
      </c>
      <c r="C161">
        <f>prices!C161</f>
        <v>526.86</v>
      </c>
      <c r="D161">
        <f>prices!D161</f>
        <v>165.67</v>
      </c>
      <c r="E161">
        <f>prices!E161</f>
        <v>70.42</v>
      </c>
      <c r="G161">
        <f>shares!B161</f>
        <v>1200</v>
      </c>
      <c r="H161">
        <f>shares!C161</f>
        <v>0</v>
      </c>
      <c r="I161">
        <f>shares!D161</f>
        <v>0</v>
      </c>
      <c r="J161">
        <f>shares!E161</f>
        <v>0</v>
      </c>
      <c r="L161" s="1">
        <f t="shared" si="2"/>
        <v>456240</v>
      </c>
    </row>
    <row r="162" spans="1:12" x14ac:dyDescent="0.25">
      <c r="A162" s="3">
        <v>40784</v>
      </c>
      <c r="B162">
        <f>prices!B162</f>
        <v>386.54</v>
      </c>
      <c r="C162">
        <f>prices!C162</f>
        <v>539.08000000000004</v>
      </c>
      <c r="D162">
        <f>prices!D162</f>
        <v>169.08</v>
      </c>
      <c r="E162">
        <f>prices!E162</f>
        <v>71.86</v>
      </c>
      <c r="G162">
        <f>shares!B162</f>
        <v>1200</v>
      </c>
      <c r="H162">
        <f>shares!C162</f>
        <v>0</v>
      </c>
      <c r="I162">
        <f>shares!D162</f>
        <v>0</v>
      </c>
      <c r="J162">
        <f>shares!E162</f>
        <v>0</v>
      </c>
      <c r="L162" s="1">
        <f t="shared" si="2"/>
        <v>463848</v>
      </c>
    </row>
    <row r="163" spans="1:12" x14ac:dyDescent="0.25">
      <c r="A163" s="3">
        <v>40785</v>
      </c>
      <c r="B163">
        <f>prices!B163</f>
        <v>386.56</v>
      </c>
      <c r="C163">
        <f>prices!C163</f>
        <v>540.70000000000005</v>
      </c>
      <c r="D163">
        <f>prices!D163</f>
        <v>168.97</v>
      </c>
      <c r="E163">
        <f>prices!E163</f>
        <v>71.66</v>
      </c>
      <c r="G163">
        <f>shares!B163</f>
        <v>1200</v>
      </c>
      <c r="H163">
        <f>shares!C163</f>
        <v>0</v>
      </c>
      <c r="I163">
        <f>shares!D163</f>
        <v>0</v>
      </c>
      <c r="J163">
        <f>shares!E163</f>
        <v>0</v>
      </c>
      <c r="L163" s="1">
        <f t="shared" si="2"/>
        <v>463872</v>
      </c>
    </row>
    <row r="164" spans="1:12" x14ac:dyDescent="0.25">
      <c r="A164" s="3">
        <v>40786</v>
      </c>
      <c r="B164">
        <f>prices!B164</f>
        <v>381.44</v>
      </c>
      <c r="C164">
        <f>prices!C164</f>
        <v>540.96</v>
      </c>
      <c r="D164">
        <f>prices!D164</f>
        <v>168.39</v>
      </c>
      <c r="E164">
        <f>prices!E164</f>
        <v>71.760000000000005</v>
      </c>
      <c r="G164">
        <f>shares!B164</f>
        <v>1200</v>
      </c>
      <c r="H164">
        <f>shares!C164</f>
        <v>0</v>
      </c>
      <c r="I164">
        <f>shares!D164</f>
        <v>0</v>
      </c>
      <c r="J164">
        <f>shares!E164</f>
        <v>0</v>
      </c>
      <c r="L164" s="1">
        <f t="shared" si="2"/>
        <v>457728</v>
      </c>
    </row>
    <row r="165" spans="1:12" x14ac:dyDescent="0.25">
      <c r="A165" s="3">
        <v>40787</v>
      </c>
      <c r="B165">
        <f>prices!B165</f>
        <v>377.68</v>
      </c>
      <c r="C165">
        <f>prices!C165</f>
        <v>532.5</v>
      </c>
      <c r="D165">
        <f>prices!D165</f>
        <v>166.84</v>
      </c>
      <c r="E165">
        <f>prices!E165</f>
        <v>71.25</v>
      </c>
      <c r="G165">
        <f>shares!B165</f>
        <v>1200</v>
      </c>
      <c r="H165">
        <f>shares!C165</f>
        <v>0</v>
      </c>
      <c r="I165">
        <f>shares!D165</f>
        <v>0</v>
      </c>
      <c r="J165">
        <f>shares!E165</f>
        <v>0</v>
      </c>
      <c r="L165" s="1">
        <f t="shared" si="2"/>
        <v>453216</v>
      </c>
    </row>
    <row r="166" spans="1:12" x14ac:dyDescent="0.25">
      <c r="A166" s="3">
        <v>40788</v>
      </c>
      <c r="B166">
        <f>prices!B166</f>
        <v>370.76</v>
      </c>
      <c r="C166">
        <f>prices!C166</f>
        <v>524.84</v>
      </c>
      <c r="D166">
        <f>prices!D166</f>
        <v>163.56</v>
      </c>
      <c r="E166">
        <f>prices!E166</f>
        <v>69.94</v>
      </c>
      <c r="G166">
        <f>shares!B166</f>
        <v>1200</v>
      </c>
      <c r="H166">
        <f>shares!C166</f>
        <v>0</v>
      </c>
      <c r="I166">
        <f>shares!D166</f>
        <v>0</v>
      </c>
      <c r="J166">
        <f>shares!E166</f>
        <v>0</v>
      </c>
      <c r="L166" s="1">
        <f t="shared" si="2"/>
        <v>444912</v>
      </c>
    </row>
    <row r="167" spans="1:12" x14ac:dyDescent="0.25">
      <c r="A167" s="3">
        <v>40792</v>
      </c>
      <c r="B167">
        <f>prices!B167</f>
        <v>376.4</v>
      </c>
      <c r="C167">
        <f>prices!C167</f>
        <v>522.17999999999995</v>
      </c>
      <c r="D167">
        <f>prices!D167</f>
        <v>161.72999999999999</v>
      </c>
      <c r="E167">
        <f>prices!E167</f>
        <v>68.98</v>
      </c>
      <c r="G167">
        <f>shares!B167</f>
        <v>1200</v>
      </c>
      <c r="H167">
        <f>shares!C167</f>
        <v>0</v>
      </c>
      <c r="I167">
        <f>shares!D167</f>
        <v>0</v>
      </c>
      <c r="J167">
        <f>shares!E167</f>
        <v>0</v>
      </c>
      <c r="L167" s="1">
        <f t="shared" si="2"/>
        <v>451680</v>
      </c>
    </row>
    <row r="168" spans="1:12" x14ac:dyDescent="0.25">
      <c r="A168" s="3">
        <v>40793</v>
      </c>
      <c r="B168">
        <f>prices!B168</f>
        <v>380.55</v>
      </c>
      <c r="C168">
        <f>prices!C168</f>
        <v>534.03</v>
      </c>
      <c r="D168">
        <f>prices!D168</f>
        <v>163.88</v>
      </c>
      <c r="E168">
        <f>prices!E168</f>
        <v>71.400000000000006</v>
      </c>
      <c r="G168">
        <f>shares!B168</f>
        <v>1200</v>
      </c>
      <c r="H168">
        <f>shares!C168</f>
        <v>0</v>
      </c>
      <c r="I168">
        <f>shares!D168</f>
        <v>0</v>
      </c>
      <c r="J168">
        <f>shares!E168</f>
        <v>0</v>
      </c>
      <c r="L168" s="1">
        <f t="shared" si="2"/>
        <v>456660</v>
      </c>
    </row>
    <row r="169" spans="1:12" x14ac:dyDescent="0.25">
      <c r="A169" s="3">
        <v>40794</v>
      </c>
      <c r="B169">
        <f>prices!B169</f>
        <v>380.76</v>
      </c>
      <c r="C169">
        <f>prices!C169</f>
        <v>534.96</v>
      </c>
      <c r="D169">
        <f>prices!D169</f>
        <v>161.86000000000001</v>
      </c>
      <c r="E169">
        <f>prices!E169</f>
        <v>70.599999999999994</v>
      </c>
      <c r="G169">
        <f>shares!B169</f>
        <v>1200</v>
      </c>
      <c r="H169">
        <f>shares!C169</f>
        <v>0</v>
      </c>
      <c r="I169">
        <f>shares!D169</f>
        <v>0</v>
      </c>
      <c r="J169">
        <f>shares!E169</f>
        <v>0</v>
      </c>
      <c r="L169" s="1">
        <f t="shared" si="2"/>
        <v>456912</v>
      </c>
    </row>
    <row r="170" spans="1:12" x14ac:dyDescent="0.25">
      <c r="A170" s="3">
        <v>40795</v>
      </c>
      <c r="B170">
        <f>prices!B170</f>
        <v>374.16</v>
      </c>
      <c r="C170">
        <f>prices!C170</f>
        <v>524.85</v>
      </c>
      <c r="D170">
        <f>prices!D170</f>
        <v>158.06</v>
      </c>
      <c r="E170">
        <f>prices!E170</f>
        <v>68.84</v>
      </c>
      <c r="G170">
        <f>shares!B170</f>
        <v>1200</v>
      </c>
      <c r="H170">
        <f>shares!C170</f>
        <v>0</v>
      </c>
      <c r="I170">
        <f>shares!D170</f>
        <v>0</v>
      </c>
      <c r="J170">
        <f>shares!E170</f>
        <v>0</v>
      </c>
      <c r="L170" s="1">
        <f t="shared" si="2"/>
        <v>448992.00000000006</v>
      </c>
    </row>
    <row r="171" spans="1:12" x14ac:dyDescent="0.25">
      <c r="A171" s="3">
        <v>40798</v>
      </c>
      <c r="B171">
        <f>prices!B171</f>
        <v>376.6</v>
      </c>
      <c r="C171">
        <f>prices!C171</f>
        <v>530.12</v>
      </c>
      <c r="D171">
        <f>prices!D171</f>
        <v>159.09</v>
      </c>
      <c r="E171">
        <f>prices!E171</f>
        <v>69.650000000000006</v>
      </c>
      <c r="G171">
        <f>shares!B171</f>
        <v>1200</v>
      </c>
      <c r="H171">
        <f>shares!C171</f>
        <v>0</v>
      </c>
      <c r="I171">
        <f>shares!D171</f>
        <v>0</v>
      </c>
      <c r="J171">
        <f>shares!E171</f>
        <v>0</v>
      </c>
      <c r="L171" s="1">
        <f t="shared" si="2"/>
        <v>451920</v>
      </c>
    </row>
    <row r="172" spans="1:12" x14ac:dyDescent="0.25">
      <c r="A172" s="3">
        <v>40799</v>
      </c>
      <c r="B172">
        <f>prices!B172</f>
        <v>381.23</v>
      </c>
      <c r="C172">
        <f>prices!C172</f>
        <v>529.52</v>
      </c>
      <c r="D172">
        <f>prices!D172</f>
        <v>160.08000000000001</v>
      </c>
      <c r="E172">
        <f>prices!E172</f>
        <v>69.459999999999994</v>
      </c>
      <c r="G172">
        <f>shares!B172</f>
        <v>1200</v>
      </c>
      <c r="H172">
        <f>shares!C172</f>
        <v>0</v>
      </c>
      <c r="I172">
        <f>shares!D172</f>
        <v>0</v>
      </c>
      <c r="J172">
        <f>shares!E172</f>
        <v>0</v>
      </c>
      <c r="L172" s="1">
        <f t="shared" si="2"/>
        <v>457476</v>
      </c>
    </row>
    <row r="173" spans="1:12" x14ac:dyDescent="0.25">
      <c r="A173" s="3">
        <v>40800</v>
      </c>
      <c r="B173">
        <f>prices!B173</f>
        <v>385.87</v>
      </c>
      <c r="C173">
        <f>prices!C173</f>
        <v>532.07000000000005</v>
      </c>
      <c r="D173">
        <f>prices!D173</f>
        <v>163.81</v>
      </c>
      <c r="E173">
        <f>prices!E173</f>
        <v>70.42</v>
      </c>
      <c r="G173">
        <f>shares!B173</f>
        <v>1200</v>
      </c>
      <c r="H173">
        <f>shares!C173</f>
        <v>0</v>
      </c>
      <c r="I173">
        <f>shares!D173</f>
        <v>0</v>
      </c>
      <c r="J173">
        <f>shares!E173</f>
        <v>0</v>
      </c>
      <c r="L173" s="1">
        <f t="shared" si="2"/>
        <v>463044</v>
      </c>
    </row>
    <row r="174" spans="1:12" x14ac:dyDescent="0.25">
      <c r="A174" s="3">
        <v>40801</v>
      </c>
      <c r="B174">
        <f>prices!B174</f>
        <v>389.5</v>
      </c>
      <c r="C174">
        <f>prices!C174</f>
        <v>542.55999999999995</v>
      </c>
      <c r="D174">
        <f>prices!D174</f>
        <v>166.6</v>
      </c>
      <c r="E174">
        <f>prices!E174</f>
        <v>71.75</v>
      </c>
      <c r="G174">
        <f>shares!B174</f>
        <v>1200</v>
      </c>
      <c r="H174">
        <f>shares!C174</f>
        <v>0</v>
      </c>
      <c r="I174">
        <f>shares!D174</f>
        <v>0</v>
      </c>
      <c r="J174">
        <f>shares!E174</f>
        <v>0</v>
      </c>
      <c r="L174" s="1">
        <f t="shared" si="2"/>
        <v>467400</v>
      </c>
    </row>
    <row r="175" spans="1:12" x14ac:dyDescent="0.25">
      <c r="A175" s="3">
        <v>40802</v>
      </c>
      <c r="B175">
        <f>prices!B175</f>
        <v>396.97</v>
      </c>
      <c r="C175">
        <f>prices!C175</f>
        <v>546.67999999999995</v>
      </c>
      <c r="D175">
        <f>prices!D175</f>
        <v>169.44</v>
      </c>
      <c r="E175">
        <f>prices!E175</f>
        <v>72.28</v>
      </c>
      <c r="G175">
        <f>shares!B175</f>
        <v>1200</v>
      </c>
      <c r="H175">
        <f>shares!C175</f>
        <v>0</v>
      </c>
      <c r="I175">
        <f>shares!D175</f>
        <v>0</v>
      </c>
      <c r="J175">
        <f>shares!E175</f>
        <v>0</v>
      </c>
      <c r="L175" s="1">
        <f t="shared" si="2"/>
        <v>476364.00000000006</v>
      </c>
    </row>
    <row r="176" spans="1:12" x14ac:dyDescent="0.25">
      <c r="A176" s="3">
        <v>40805</v>
      </c>
      <c r="B176">
        <f>prices!B176</f>
        <v>408.01</v>
      </c>
      <c r="C176">
        <f>prices!C176</f>
        <v>546.66999999999996</v>
      </c>
      <c r="D176">
        <f>prices!D176</f>
        <v>169.58</v>
      </c>
      <c r="E176">
        <f>prices!E176</f>
        <v>71.45</v>
      </c>
      <c r="G176">
        <f>shares!B176</f>
        <v>1200</v>
      </c>
      <c r="H176">
        <f>shares!C176</f>
        <v>0</v>
      </c>
      <c r="I176">
        <f>shares!D176</f>
        <v>0</v>
      </c>
      <c r="J176">
        <f>shares!E176</f>
        <v>0</v>
      </c>
      <c r="L176" s="1">
        <f t="shared" si="2"/>
        <v>489612</v>
      </c>
    </row>
    <row r="177" spans="1:12" x14ac:dyDescent="0.25">
      <c r="A177" s="3">
        <v>40806</v>
      </c>
      <c r="B177">
        <f>prices!B177</f>
        <v>409.81</v>
      </c>
      <c r="C177">
        <f>prices!C177</f>
        <v>546.63</v>
      </c>
      <c r="D177">
        <f>prices!D177</f>
        <v>171.14</v>
      </c>
      <c r="E177">
        <f>prices!E177</f>
        <v>71.75</v>
      </c>
      <c r="G177">
        <f>shares!B177</f>
        <v>1200</v>
      </c>
      <c r="H177">
        <f>shares!C177</f>
        <v>0</v>
      </c>
      <c r="I177">
        <f>shares!D177</f>
        <v>0</v>
      </c>
      <c r="J177">
        <f>shares!E177</f>
        <v>0</v>
      </c>
      <c r="L177" s="1">
        <f t="shared" si="2"/>
        <v>491772</v>
      </c>
    </row>
    <row r="178" spans="1:12" x14ac:dyDescent="0.25">
      <c r="A178" s="3">
        <v>40807</v>
      </c>
      <c r="B178">
        <f>prices!B178</f>
        <v>408.51</v>
      </c>
      <c r="C178">
        <f>prices!C178</f>
        <v>539.20000000000005</v>
      </c>
      <c r="D178">
        <f>prices!D178</f>
        <v>169.47</v>
      </c>
      <c r="E178">
        <f>prices!E178</f>
        <v>69.77</v>
      </c>
      <c r="G178">
        <f>shares!B178</f>
        <v>1200</v>
      </c>
      <c r="H178">
        <f>shares!C178</f>
        <v>0</v>
      </c>
      <c r="I178">
        <f>shares!D178</f>
        <v>0</v>
      </c>
      <c r="J178">
        <f>shares!E178</f>
        <v>0</v>
      </c>
      <c r="L178" s="1">
        <f t="shared" si="2"/>
        <v>490212</v>
      </c>
    </row>
    <row r="179" spans="1:12" x14ac:dyDescent="0.25">
      <c r="A179" s="3">
        <v>40808</v>
      </c>
      <c r="B179">
        <f>prices!B179</f>
        <v>398.28</v>
      </c>
      <c r="C179">
        <f>prices!C179</f>
        <v>520.66</v>
      </c>
      <c r="D179">
        <f>prices!D179</f>
        <v>165.16</v>
      </c>
      <c r="E179">
        <f>prices!E179</f>
        <v>67.13</v>
      </c>
      <c r="G179">
        <f>shares!B179</f>
        <v>1200</v>
      </c>
      <c r="H179">
        <f>shares!C179</f>
        <v>0</v>
      </c>
      <c r="I179">
        <f>shares!D179</f>
        <v>0</v>
      </c>
      <c r="J179">
        <f>shares!E179</f>
        <v>0</v>
      </c>
      <c r="L179" s="1">
        <f t="shared" si="2"/>
        <v>477935.99999999994</v>
      </c>
    </row>
    <row r="180" spans="1:12" x14ac:dyDescent="0.25">
      <c r="A180" s="3">
        <v>40809</v>
      </c>
      <c r="B180">
        <f>prices!B180</f>
        <v>400.74</v>
      </c>
      <c r="C180">
        <f>prices!C180</f>
        <v>525.51</v>
      </c>
      <c r="D180">
        <f>prices!D180</f>
        <v>165.87</v>
      </c>
      <c r="E180">
        <f>prices!E180</f>
        <v>67.2</v>
      </c>
      <c r="G180">
        <f>shares!B180</f>
        <v>1200</v>
      </c>
      <c r="H180">
        <f>shares!C180</f>
        <v>0</v>
      </c>
      <c r="I180">
        <f>shares!D180</f>
        <v>0</v>
      </c>
      <c r="J180">
        <f>shares!E180</f>
        <v>0</v>
      </c>
      <c r="L180" s="1">
        <f t="shared" si="2"/>
        <v>480888</v>
      </c>
    </row>
    <row r="181" spans="1:12" x14ac:dyDescent="0.25">
      <c r="A181" s="3">
        <v>40812</v>
      </c>
      <c r="B181">
        <f>prices!B181</f>
        <v>399.62</v>
      </c>
      <c r="C181">
        <f>prices!C181</f>
        <v>531.89</v>
      </c>
      <c r="D181">
        <f>prices!D181</f>
        <v>170.93</v>
      </c>
      <c r="E181">
        <f>prices!E181</f>
        <v>69.53</v>
      </c>
      <c r="G181">
        <f>shares!B181</f>
        <v>1200</v>
      </c>
      <c r="H181">
        <f>shares!C181</f>
        <v>0</v>
      </c>
      <c r="I181">
        <f>shares!D181</f>
        <v>0</v>
      </c>
      <c r="J181">
        <f>shares!E181</f>
        <v>0</v>
      </c>
      <c r="L181" s="1">
        <f t="shared" si="2"/>
        <v>479544</v>
      </c>
    </row>
    <row r="182" spans="1:12" x14ac:dyDescent="0.25">
      <c r="A182" s="3">
        <v>40813</v>
      </c>
      <c r="B182">
        <f>prices!B182</f>
        <v>395.75</v>
      </c>
      <c r="C182">
        <f>prices!C182</f>
        <v>539.34</v>
      </c>
      <c r="D182">
        <f>prices!D182</f>
        <v>174.07</v>
      </c>
      <c r="E182">
        <f>prices!E182</f>
        <v>70.69</v>
      </c>
      <c r="G182">
        <f>shares!B182</f>
        <v>1200</v>
      </c>
      <c r="H182">
        <f>shares!C182</f>
        <v>0</v>
      </c>
      <c r="I182">
        <f>shares!D182</f>
        <v>0</v>
      </c>
      <c r="J182">
        <f>shares!E182</f>
        <v>0</v>
      </c>
      <c r="L182" s="1">
        <f t="shared" si="2"/>
        <v>474900</v>
      </c>
    </row>
    <row r="183" spans="1:12" x14ac:dyDescent="0.25">
      <c r="A183" s="3">
        <v>40814</v>
      </c>
      <c r="B183">
        <f>prices!B183</f>
        <v>393.52</v>
      </c>
      <c r="C183">
        <f>prices!C183</f>
        <v>528.84</v>
      </c>
      <c r="D183">
        <f>prices!D183</f>
        <v>173.91</v>
      </c>
      <c r="E183">
        <f>prices!E183</f>
        <v>69.87</v>
      </c>
      <c r="G183">
        <f>shares!B183</f>
        <v>1200</v>
      </c>
      <c r="H183">
        <f>shares!C183</f>
        <v>0</v>
      </c>
      <c r="I183">
        <f>shares!D183</f>
        <v>0</v>
      </c>
      <c r="J183">
        <f>shares!E183</f>
        <v>0</v>
      </c>
      <c r="L183" s="1">
        <f t="shared" si="2"/>
        <v>472224</v>
      </c>
    </row>
    <row r="184" spans="1:12" x14ac:dyDescent="0.25">
      <c r="A184" s="3">
        <v>40815</v>
      </c>
      <c r="B184">
        <f>prices!B184</f>
        <v>387.13</v>
      </c>
      <c r="C184">
        <f>prices!C184</f>
        <v>527.5</v>
      </c>
      <c r="D184">
        <f>prices!D184</f>
        <v>175.5</v>
      </c>
      <c r="E184">
        <f>prices!E184</f>
        <v>71.63</v>
      </c>
      <c r="G184">
        <f>shares!B184</f>
        <v>1200</v>
      </c>
      <c r="H184">
        <f>shares!C184</f>
        <v>0</v>
      </c>
      <c r="I184">
        <f>shares!D184</f>
        <v>0</v>
      </c>
      <c r="J184">
        <f>shares!E184</f>
        <v>0</v>
      </c>
      <c r="L184" s="1">
        <f t="shared" si="2"/>
        <v>464556</v>
      </c>
    </row>
    <row r="185" spans="1:12" x14ac:dyDescent="0.25">
      <c r="A185" s="3">
        <v>40816</v>
      </c>
      <c r="B185">
        <f>prices!B185</f>
        <v>377.96</v>
      </c>
      <c r="C185">
        <f>prices!C185</f>
        <v>515.04</v>
      </c>
      <c r="D185">
        <f>prices!D185</f>
        <v>171.29</v>
      </c>
      <c r="E185">
        <f>prices!E185</f>
        <v>70.41</v>
      </c>
      <c r="G185">
        <f>shares!B185</f>
        <v>1200</v>
      </c>
      <c r="H185">
        <f>shares!C185</f>
        <v>0</v>
      </c>
      <c r="I185">
        <f>shares!D185</f>
        <v>0</v>
      </c>
      <c r="J185">
        <f>shares!E185</f>
        <v>0</v>
      </c>
      <c r="L185" s="1">
        <f t="shared" si="2"/>
        <v>453552</v>
      </c>
    </row>
    <row r="186" spans="1:12" x14ac:dyDescent="0.25">
      <c r="A186" s="3">
        <v>40819</v>
      </c>
      <c r="B186">
        <f>prices!B186</f>
        <v>371.3</v>
      </c>
      <c r="C186">
        <f>prices!C186</f>
        <v>495.52</v>
      </c>
      <c r="D186">
        <f>prices!D186</f>
        <v>169.74</v>
      </c>
      <c r="E186">
        <f>prices!E186</f>
        <v>68.98</v>
      </c>
      <c r="G186">
        <f>shares!B186</f>
        <v>1200</v>
      </c>
      <c r="H186">
        <f>shares!C186</f>
        <v>0</v>
      </c>
      <c r="I186">
        <f>shares!D186</f>
        <v>0</v>
      </c>
      <c r="J186">
        <f>shares!E186</f>
        <v>0</v>
      </c>
      <c r="L186" s="1">
        <f t="shared" si="2"/>
        <v>445560</v>
      </c>
    </row>
    <row r="187" spans="1:12" x14ac:dyDescent="0.25">
      <c r="A187" s="3">
        <v>40820</v>
      </c>
      <c r="B187">
        <f>prices!B187</f>
        <v>369.22</v>
      </c>
      <c r="C187">
        <f>prices!C187</f>
        <v>501.9</v>
      </c>
      <c r="D187">
        <f>prices!D187</f>
        <v>171.16</v>
      </c>
      <c r="E187">
        <f>prices!E187</f>
        <v>70.61</v>
      </c>
      <c r="G187">
        <f>shares!B187</f>
        <v>1200</v>
      </c>
      <c r="H187">
        <f>shares!C187</f>
        <v>0</v>
      </c>
      <c r="I187">
        <f>shares!D187</f>
        <v>0</v>
      </c>
      <c r="J187">
        <f>shares!E187</f>
        <v>0</v>
      </c>
      <c r="L187" s="1">
        <f t="shared" si="2"/>
        <v>443064.00000000006</v>
      </c>
    </row>
    <row r="188" spans="1:12" x14ac:dyDescent="0.25">
      <c r="A188" s="3">
        <v>40821</v>
      </c>
      <c r="B188">
        <f>prices!B188</f>
        <v>374.92</v>
      </c>
      <c r="C188">
        <f>prices!C188</f>
        <v>504.7</v>
      </c>
      <c r="D188">
        <f>prices!D188</f>
        <v>173.23</v>
      </c>
      <c r="E188">
        <f>prices!E188</f>
        <v>71.69</v>
      </c>
      <c r="G188">
        <f>shares!B188</f>
        <v>1200</v>
      </c>
      <c r="H188">
        <f>shares!C188</f>
        <v>0</v>
      </c>
      <c r="I188">
        <f>shares!D188</f>
        <v>0</v>
      </c>
      <c r="J188">
        <f>shares!E188</f>
        <v>0</v>
      </c>
      <c r="L188" s="1">
        <f t="shared" si="2"/>
        <v>449904</v>
      </c>
    </row>
    <row r="189" spans="1:12" x14ac:dyDescent="0.25">
      <c r="A189" s="3">
        <v>40822</v>
      </c>
      <c r="B189">
        <f>prices!B189</f>
        <v>374.05</v>
      </c>
      <c r="C189">
        <f>prices!C189</f>
        <v>514.71</v>
      </c>
      <c r="D189">
        <f>prices!D189</f>
        <v>177.97</v>
      </c>
      <c r="E189">
        <f>prices!E189</f>
        <v>71.64</v>
      </c>
      <c r="G189">
        <f>shares!B189</f>
        <v>1200</v>
      </c>
      <c r="H189">
        <f>shares!C189</f>
        <v>0</v>
      </c>
      <c r="I189">
        <f>shares!D189</f>
        <v>0</v>
      </c>
      <c r="J189">
        <f>shares!E189</f>
        <v>0</v>
      </c>
      <c r="L189" s="1">
        <f t="shared" si="2"/>
        <v>448860</v>
      </c>
    </row>
    <row r="190" spans="1:12" x14ac:dyDescent="0.25">
      <c r="A190" s="3">
        <v>40823</v>
      </c>
      <c r="B190">
        <f>prices!B190</f>
        <v>366.54</v>
      </c>
      <c r="C190">
        <f>prices!C190</f>
        <v>515.12</v>
      </c>
      <c r="D190">
        <f>prices!D190</f>
        <v>178.65</v>
      </c>
      <c r="E190">
        <f>prices!E190</f>
        <v>71.319999999999993</v>
      </c>
      <c r="G190">
        <f>shares!B190</f>
        <v>1200</v>
      </c>
      <c r="H190">
        <f>shares!C190</f>
        <v>0</v>
      </c>
      <c r="I190">
        <f>shares!D190</f>
        <v>0</v>
      </c>
      <c r="J190">
        <f>shares!E190</f>
        <v>0</v>
      </c>
      <c r="L190" s="1">
        <f t="shared" si="2"/>
        <v>439848</v>
      </c>
    </row>
    <row r="191" spans="1:12" x14ac:dyDescent="0.25">
      <c r="A191" s="3">
        <v>40826</v>
      </c>
      <c r="B191">
        <f>prices!B191</f>
        <v>385.39</v>
      </c>
      <c r="C191">
        <f>prices!C191</f>
        <v>537.16999999999996</v>
      </c>
      <c r="D191">
        <f>prices!D191</f>
        <v>182.8</v>
      </c>
      <c r="E191">
        <f>prices!E191</f>
        <v>73.95</v>
      </c>
      <c r="G191">
        <f>shares!B191</f>
        <v>1200</v>
      </c>
      <c r="H191">
        <f>shares!C191</f>
        <v>0</v>
      </c>
      <c r="I191">
        <f>shares!D191</f>
        <v>0</v>
      </c>
      <c r="J191">
        <f>shares!E191</f>
        <v>0</v>
      </c>
      <c r="L191" s="1">
        <f t="shared" si="2"/>
        <v>462468</v>
      </c>
    </row>
    <row r="192" spans="1:12" x14ac:dyDescent="0.25">
      <c r="A192" s="3">
        <v>40827</v>
      </c>
      <c r="B192">
        <f>prices!B192</f>
        <v>396.77</v>
      </c>
      <c r="C192">
        <f>prices!C192</f>
        <v>543.17999999999995</v>
      </c>
      <c r="D192">
        <f>prices!D192</f>
        <v>181.21</v>
      </c>
      <c r="E192">
        <f>prices!E192</f>
        <v>73.94</v>
      </c>
      <c r="G192">
        <f>shares!B192</f>
        <v>1200</v>
      </c>
      <c r="H192">
        <f>shares!C192</f>
        <v>0</v>
      </c>
      <c r="I192">
        <f>shares!D192</f>
        <v>0</v>
      </c>
      <c r="J192">
        <f>shares!E192</f>
        <v>0</v>
      </c>
      <c r="L192" s="1">
        <f t="shared" si="2"/>
        <v>476124</v>
      </c>
    </row>
    <row r="193" spans="1:12" x14ac:dyDescent="0.25">
      <c r="A193" s="3">
        <v>40828</v>
      </c>
      <c r="B193">
        <f>prices!B193</f>
        <v>398.65</v>
      </c>
      <c r="C193">
        <f>prices!C193</f>
        <v>548.5</v>
      </c>
      <c r="D193">
        <f>prices!D193</f>
        <v>182.31</v>
      </c>
      <c r="E193">
        <f>prices!E193</f>
        <v>74.81</v>
      </c>
      <c r="G193">
        <f>shares!B193</f>
        <v>1200</v>
      </c>
      <c r="H193">
        <f>shares!C193</f>
        <v>0</v>
      </c>
      <c r="I193">
        <f>shares!D193</f>
        <v>0</v>
      </c>
      <c r="J193">
        <f>shares!E193</f>
        <v>0</v>
      </c>
      <c r="L193" s="1">
        <f t="shared" si="2"/>
        <v>478380</v>
      </c>
    </row>
    <row r="194" spans="1:12" x14ac:dyDescent="0.25">
      <c r="A194" s="3">
        <v>40829</v>
      </c>
      <c r="B194">
        <f>prices!B194</f>
        <v>404.83</v>
      </c>
      <c r="C194">
        <f>prices!C194</f>
        <v>558.99</v>
      </c>
      <c r="D194">
        <f>prices!D194</f>
        <v>182.99</v>
      </c>
      <c r="E194">
        <f>prices!E194</f>
        <v>74.040000000000006</v>
      </c>
      <c r="G194">
        <f>shares!B194</f>
        <v>1200</v>
      </c>
      <c r="H194">
        <f>shares!C194</f>
        <v>0</v>
      </c>
      <c r="I194">
        <f>shares!D194</f>
        <v>0</v>
      </c>
      <c r="J194">
        <f>shares!E194</f>
        <v>0</v>
      </c>
      <c r="L194" s="1">
        <f t="shared" si="2"/>
        <v>485796</v>
      </c>
    </row>
    <row r="195" spans="1:12" x14ac:dyDescent="0.25">
      <c r="A195" s="3">
        <v>40830</v>
      </c>
      <c r="B195">
        <f>prices!B195</f>
        <v>418.29</v>
      </c>
      <c r="C195">
        <f>prices!C195</f>
        <v>591.67999999999995</v>
      </c>
      <c r="D195">
        <f>prices!D195</f>
        <v>186.63</v>
      </c>
      <c r="E195">
        <f>prices!E195</f>
        <v>75.73</v>
      </c>
      <c r="G195">
        <f>shares!B195</f>
        <v>1200</v>
      </c>
      <c r="H195">
        <f>shares!C195</f>
        <v>0</v>
      </c>
      <c r="I195">
        <f>shares!D195</f>
        <v>0</v>
      </c>
      <c r="J195">
        <f>shares!E195</f>
        <v>0</v>
      </c>
      <c r="L195" s="1">
        <f t="shared" ref="L195:L241" si="3">B195*G195+C195*H195+D195*I195+E195*J195</f>
        <v>501948</v>
      </c>
    </row>
    <row r="196" spans="1:12" x14ac:dyDescent="0.25">
      <c r="A196" s="3">
        <v>40833</v>
      </c>
      <c r="B196">
        <f>prices!B196</f>
        <v>416.29</v>
      </c>
      <c r="C196">
        <f>prices!C196</f>
        <v>582.41</v>
      </c>
      <c r="D196">
        <f>prices!D196</f>
        <v>182.77</v>
      </c>
      <c r="E196">
        <f>prices!E196</f>
        <v>75.11</v>
      </c>
      <c r="G196">
        <f>shares!B196</f>
        <v>1200</v>
      </c>
      <c r="H196">
        <f>shares!C196</f>
        <v>0</v>
      </c>
      <c r="I196">
        <f>shares!D196</f>
        <v>0</v>
      </c>
      <c r="J196">
        <f>shares!E196</f>
        <v>0</v>
      </c>
      <c r="L196" s="1">
        <f t="shared" si="3"/>
        <v>499548</v>
      </c>
    </row>
    <row r="197" spans="1:12" x14ac:dyDescent="0.25">
      <c r="A197" s="3">
        <v>40834</v>
      </c>
      <c r="B197">
        <f>prices!B197</f>
        <v>418.52</v>
      </c>
      <c r="C197">
        <f>prices!C197</f>
        <v>590.51</v>
      </c>
      <c r="D197">
        <f>prices!D197</f>
        <v>175.23</v>
      </c>
      <c r="E197">
        <f>prices!E197</f>
        <v>76.48</v>
      </c>
      <c r="G197">
        <f>shares!B197</f>
        <v>1200</v>
      </c>
      <c r="H197">
        <f>shares!C197</f>
        <v>0</v>
      </c>
      <c r="I197">
        <f>shares!D197</f>
        <v>0</v>
      </c>
      <c r="J197">
        <f>shares!E197</f>
        <v>0</v>
      </c>
      <c r="L197" s="1">
        <f t="shared" si="3"/>
        <v>502224</v>
      </c>
    </row>
    <row r="198" spans="1:12" x14ac:dyDescent="0.25">
      <c r="A198" s="3">
        <v>40835</v>
      </c>
      <c r="B198">
        <f>prices!B198</f>
        <v>395.11</v>
      </c>
      <c r="C198">
        <f>prices!C198</f>
        <v>580.70000000000005</v>
      </c>
      <c r="D198">
        <f>prices!D198</f>
        <v>173.75</v>
      </c>
      <c r="E198">
        <f>prices!E198</f>
        <v>76.040000000000006</v>
      </c>
      <c r="G198">
        <f>shares!B198</f>
        <v>1200</v>
      </c>
      <c r="H198">
        <f>shares!C198</f>
        <v>0</v>
      </c>
      <c r="I198">
        <f>shares!D198</f>
        <v>0</v>
      </c>
      <c r="J198">
        <f>shares!E198</f>
        <v>0</v>
      </c>
      <c r="L198" s="1">
        <f t="shared" si="3"/>
        <v>474132</v>
      </c>
    </row>
    <row r="199" spans="1:12" x14ac:dyDescent="0.25">
      <c r="A199" s="3">
        <v>40836</v>
      </c>
      <c r="B199">
        <f>prices!B199</f>
        <v>391.83</v>
      </c>
      <c r="C199">
        <f>prices!C199</f>
        <v>583.66999999999996</v>
      </c>
      <c r="D199">
        <f>prices!D199</f>
        <v>173.62</v>
      </c>
      <c r="E199">
        <f>prices!E199</f>
        <v>76.31</v>
      </c>
      <c r="G199">
        <f>shares!B199</f>
        <v>1200</v>
      </c>
      <c r="H199">
        <f>shares!C199</f>
        <v>0</v>
      </c>
      <c r="I199">
        <f>shares!D199</f>
        <v>0</v>
      </c>
      <c r="J199">
        <f>shares!E199</f>
        <v>0</v>
      </c>
      <c r="L199" s="1">
        <f t="shared" si="3"/>
        <v>470196</v>
      </c>
    </row>
    <row r="200" spans="1:12" x14ac:dyDescent="0.25">
      <c r="A200" s="3">
        <v>40837</v>
      </c>
      <c r="B200">
        <f>prices!B200</f>
        <v>389.41</v>
      </c>
      <c r="C200">
        <f>prices!C200</f>
        <v>590.49</v>
      </c>
      <c r="D200">
        <f>prices!D200</f>
        <v>177.91</v>
      </c>
      <c r="E200">
        <f>prices!E200</f>
        <v>77.69</v>
      </c>
      <c r="G200">
        <f>shares!B200</f>
        <v>1200</v>
      </c>
      <c r="H200">
        <f>shares!C200</f>
        <v>0</v>
      </c>
      <c r="I200">
        <f>shares!D200</f>
        <v>0</v>
      </c>
      <c r="J200">
        <f>shares!E200</f>
        <v>0</v>
      </c>
      <c r="L200" s="1">
        <f t="shared" si="3"/>
        <v>467292.00000000006</v>
      </c>
    </row>
    <row r="201" spans="1:12" x14ac:dyDescent="0.25">
      <c r="A201" s="3">
        <v>40840</v>
      </c>
      <c r="B201">
        <f>prices!B201</f>
        <v>402.2</v>
      </c>
      <c r="C201">
        <f>prices!C201</f>
        <v>596.41999999999996</v>
      </c>
      <c r="D201">
        <f>prices!D201</f>
        <v>178.52</v>
      </c>
      <c r="E201">
        <f>prices!E201</f>
        <v>77.72</v>
      </c>
      <c r="G201">
        <f>shares!B201</f>
        <v>1200</v>
      </c>
      <c r="H201">
        <f>shares!C201</f>
        <v>0</v>
      </c>
      <c r="I201">
        <f>shares!D201</f>
        <v>0</v>
      </c>
      <c r="J201">
        <f>shares!E201</f>
        <v>0</v>
      </c>
      <c r="L201" s="1">
        <f t="shared" si="3"/>
        <v>482640</v>
      </c>
    </row>
    <row r="202" spans="1:12" x14ac:dyDescent="0.25">
      <c r="A202" s="3">
        <v>40841</v>
      </c>
      <c r="B202">
        <f>prices!B202</f>
        <v>394.27</v>
      </c>
      <c r="C202">
        <f>prices!C202</f>
        <v>583.16</v>
      </c>
      <c r="D202">
        <f>prices!D202</f>
        <v>176.66</v>
      </c>
      <c r="E202">
        <f>prices!E202</f>
        <v>77.02</v>
      </c>
      <c r="G202">
        <f>shares!B202</f>
        <v>1200</v>
      </c>
      <c r="H202">
        <f>shares!C202</f>
        <v>0</v>
      </c>
      <c r="I202">
        <f>shares!D202</f>
        <v>0</v>
      </c>
      <c r="J202">
        <f>shares!E202</f>
        <v>0</v>
      </c>
      <c r="L202" s="1">
        <f t="shared" si="3"/>
        <v>473124</v>
      </c>
    </row>
    <row r="203" spans="1:12" x14ac:dyDescent="0.25">
      <c r="A203" s="3">
        <v>40842</v>
      </c>
      <c r="B203">
        <f>prices!B203</f>
        <v>397.07</v>
      </c>
      <c r="C203">
        <f>prices!C203</f>
        <v>586.30999999999995</v>
      </c>
      <c r="D203">
        <f>prices!D203</f>
        <v>178.24</v>
      </c>
      <c r="E203">
        <f>prices!E203</f>
        <v>78.599999999999994</v>
      </c>
      <c r="G203">
        <f>shares!B203</f>
        <v>1200</v>
      </c>
      <c r="H203">
        <f>shares!C203</f>
        <v>0</v>
      </c>
      <c r="I203">
        <f>shares!D203</f>
        <v>0</v>
      </c>
      <c r="J203">
        <f>shares!E203</f>
        <v>0</v>
      </c>
      <c r="L203" s="1">
        <f t="shared" si="3"/>
        <v>476484</v>
      </c>
    </row>
    <row r="204" spans="1:12" x14ac:dyDescent="0.25">
      <c r="A204" s="3">
        <v>40843</v>
      </c>
      <c r="B204">
        <f>prices!B204</f>
        <v>401.13</v>
      </c>
      <c r="C204">
        <f>prices!C204</f>
        <v>598.66999999999996</v>
      </c>
      <c r="D204">
        <f>prices!D204</f>
        <v>182.07</v>
      </c>
      <c r="E204">
        <f>prices!E204</f>
        <v>79.38</v>
      </c>
      <c r="G204">
        <f>shares!B204</f>
        <v>1200</v>
      </c>
      <c r="H204">
        <f>shares!C204</f>
        <v>0</v>
      </c>
      <c r="I204">
        <f>shares!D204</f>
        <v>0</v>
      </c>
      <c r="J204">
        <f>shares!E204</f>
        <v>0</v>
      </c>
      <c r="L204" s="1">
        <f t="shared" si="3"/>
        <v>481356</v>
      </c>
    </row>
    <row r="205" spans="1:12" x14ac:dyDescent="0.25">
      <c r="A205" s="3">
        <v>40844</v>
      </c>
      <c r="B205">
        <f>prices!B205</f>
        <v>401.39</v>
      </c>
      <c r="C205">
        <f>prices!C205</f>
        <v>600.14</v>
      </c>
      <c r="D205">
        <f>prices!D205</f>
        <v>183.61</v>
      </c>
      <c r="E205">
        <f>prices!E205</f>
        <v>78.989999999999995</v>
      </c>
      <c r="G205">
        <f>shares!B205</f>
        <v>1200</v>
      </c>
      <c r="H205">
        <f>shares!C205</f>
        <v>0</v>
      </c>
      <c r="I205">
        <f>shares!D205</f>
        <v>0</v>
      </c>
      <c r="J205">
        <f>shares!E205</f>
        <v>0</v>
      </c>
      <c r="L205" s="1">
        <f t="shared" si="3"/>
        <v>481668</v>
      </c>
    </row>
    <row r="206" spans="1:12" x14ac:dyDescent="0.25">
      <c r="A206" s="3">
        <v>40847</v>
      </c>
      <c r="B206">
        <f>prices!B206</f>
        <v>401.22</v>
      </c>
      <c r="C206">
        <f>prices!C206</f>
        <v>592.64</v>
      </c>
      <c r="D206">
        <f>prices!D206</f>
        <v>180.85</v>
      </c>
      <c r="E206">
        <f>prices!E206</f>
        <v>75.709999999999994</v>
      </c>
      <c r="G206">
        <f>shares!B206</f>
        <v>1200</v>
      </c>
      <c r="H206">
        <f>shares!C206</f>
        <v>0</v>
      </c>
      <c r="I206">
        <f>shares!D206</f>
        <v>0</v>
      </c>
      <c r="J206">
        <f>shares!E206</f>
        <v>0</v>
      </c>
      <c r="L206" s="1">
        <f t="shared" si="3"/>
        <v>481464.00000000006</v>
      </c>
    </row>
    <row r="207" spans="1:12" x14ac:dyDescent="0.25">
      <c r="A207" s="3">
        <v>40848</v>
      </c>
      <c r="B207">
        <f>prices!B207</f>
        <v>393.02</v>
      </c>
      <c r="C207">
        <f>prices!C207</f>
        <v>578.65</v>
      </c>
      <c r="D207">
        <f>prices!D207</f>
        <v>177.63</v>
      </c>
      <c r="E207">
        <f>prices!E207</f>
        <v>73.62</v>
      </c>
      <c r="G207">
        <f>shares!B207</f>
        <v>1200</v>
      </c>
      <c r="H207">
        <f>shares!C207</f>
        <v>0</v>
      </c>
      <c r="I207">
        <f>shares!D207</f>
        <v>0</v>
      </c>
      <c r="J207">
        <f>shares!E207</f>
        <v>0</v>
      </c>
      <c r="L207" s="1">
        <f t="shared" si="3"/>
        <v>471624</v>
      </c>
    </row>
    <row r="208" spans="1:12" x14ac:dyDescent="0.25">
      <c r="A208" s="3">
        <v>40849</v>
      </c>
      <c r="B208">
        <f>prices!B208</f>
        <v>393.91</v>
      </c>
      <c r="C208">
        <f>prices!C208</f>
        <v>584.82000000000005</v>
      </c>
      <c r="D208">
        <f>prices!D208</f>
        <v>180.15</v>
      </c>
      <c r="E208">
        <f>prices!E208</f>
        <v>75.010000000000005</v>
      </c>
      <c r="G208">
        <f>shares!B208</f>
        <v>1200</v>
      </c>
      <c r="H208">
        <f>shares!C208</f>
        <v>0</v>
      </c>
      <c r="I208">
        <f>shares!D208</f>
        <v>0</v>
      </c>
      <c r="J208">
        <f>shares!E208</f>
        <v>0</v>
      </c>
      <c r="L208" s="1">
        <f t="shared" si="3"/>
        <v>472692.00000000006</v>
      </c>
    </row>
    <row r="209" spans="1:12" x14ac:dyDescent="0.25">
      <c r="A209" s="3">
        <v>40850</v>
      </c>
      <c r="B209">
        <f>prices!B209</f>
        <v>399.52</v>
      </c>
      <c r="C209">
        <f>prices!C209</f>
        <v>597.5</v>
      </c>
      <c r="D209">
        <f>prices!D209</f>
        <v>183.46</v>
      </c>
      <c r="E209">
        <f>prices!E209</f>
        <v>76.45</v>
      </c>
      <c r="G209">
        <f>shares!B209</f>
        <v>1200</v>
      </c>
      <c r="H209">
        <f>shares!C209</f>
        <v>0</v>
      </c>
      <c r="I209">
        <f>shares!D209</f>
        <v>0</v>
      </c>
      <c r="J209">
        <f>shares!E209</f>
        <v>0</v>
      </c>
      <c r="L209" s="1">
        <f t="shared" si="3"/>
        <v>479424</v>
      </c>
    </row>
    <row r="210" spans="1:12" x14ac:dyDescent="0.25">
      <c r="A210" s="3">
        <v>40851</v>
      </c>
      <c r="B210">
        <f>prices!B210</f>
        <v>396.72</v>
      </c>
      <c r="C210">
        <f>prices!C210</f>
        <v>596.14</v>
      </c>
      <c r="D210">
        <f>prices!D210</f>
        <v>182.56</v>
      </c>
      <c r="E210">
        <f>prices!E210</f>
        <v>76.12</v>
      </c>
      <c r="G210">
        <f>shares!B210</f>
        <v>1200</v>
      </c>
      <c r="H210">
        <f>shares!C210</f>
        <v>0</v>
      </c>
      <c r="I210">
        <f>shares!D210</f>
        <v>0</v>
      </c>
      <c r="J210">
        <f>shares!E210</f>
        <v>0</v>
      </c>
      <c r="L210" s="1">
        <f t="shared" si="3"/>
        <v>476064.00000000006</v>
      </c>
    </row>
    <row r="211" spans="1:12" x14ac:dyDescent="0.25">
      <c r="A211" s="3">
        <v>40854</v>
      </c>
      <c r="B211">
        <f>prices!B211</f>
        <v>396.21</v>
      </c>
      <c r="C211">
        <f>prices!C211</f>
        <v>608.33000000000004</v>
      </c>
      <c r="D211">
        <f>prices!D211</f>
        <v>183.48</v>
      </c>
      <c r="E211">
        <f>prices!E211</f>
        <v>76.930000000000007</v>
      </c>
      <c r="G211">
        <f>shares!B211</f>
        <v>1200</v>
      </c>
      <c r="H211">
        <f>shares!C211</f>
        <v>0</v>
      </c>
      <c r="I211">
        <f>shares!D211</f>
        <v>0</v>
      </c>
      <c r="J211">
        <f>shares!E211</f>
        <v>0</v>
      </c>
      <c r="L211" s="1">
        <f t="shared" si="3"/>
        <v>475452</v>
      </c>
    </row>
    <row r="212" spans="1:12" x14ac:dyDescent="0.25">
      <c r="A212" s="3">
        <v>40855</v>
      </c>
      <c r="B212">
        <f>prices!B212</f>
        <v>402.65</v>
      </c>
      <c r="C212">
        <f>prices!C212</f>
        <v>612.34</v>
      </c>
      <c r="D212">
        <f>prices!D212</f>
        <v>184.15</v>
      </c>
      <c r="E212">
        <f>prices!E212</f>
        <v>77.790000000000006</v>
      </c>
      <c r="G212">
        <f>shares!B212</f>
        <v>1200</v>
      </c>
      <c r="H212">
        <f>shares!C212</f>
        <v>0</v>
      </c>
      <c r="I212">
        <f>shares!D212</f>
        <v>0</v>
      </c>
      <c r="J212">
        <f>shares!E212</f>
        <v>0</v>
      </c>
      <c r="L212" s="1">
        <f t="shared" si="3"/>
        <v>483180</v>
      </c>
    </row>
    <row r="213" spans="1:12" x14ac:dyDescent="0.25">
      <c r="A213" s="3">
        <v>40856</v>
      </c>
      <c r="B213">
        <f>prices!B213</f>
        <v>391.8</v>
      </c>
      <c r="C213">
        <f>prices!C213</f>
        <v>600.95000000000005</v>
      </c>
      <c r="D213">
        <f>prices!D213</f>
        <v>179.22</v>
      </c>
      <c r="E213">
        <f>prices!E213</f>
        <v>75.48</v>
      </c>
      <c r="G213">
        <f>shares!B213</f>
        <v>1200</v>
      </c>
      <c r="H213">
        <f>shares!C213</f>
        <v>0</v>
      </c>
      <c r="I213">
        <f>shares!D213</f>
        <v>0</v>
      </c>
      <c r="J213">
        <f>shares!E213</f>
        <v>0</v>
      </c>
      <c r="L213" s="1">
        <f t="shared" si="3"/>
        <v>470160</v>
      </c>
    </row>
    <row r="214" spans="1:12" x14ac:dyDescent="0.25">
      <c r="A214" s="3">
        <v>40857</v>
      </c>
      <c r="B214">
        <f>prices!B214</f>
        <v>381.83</v>
      </c>
      <c r="C214">
        <f>prices!C214</f>
        <v>595.08000000000004</v>
      </c>
      <c r="D214">
        <f>prices!D214</f>
        <v>180.31</v>
      </c>
      <c r="E214">
        <f>prices!E214</f>
        <v>76.75</v>
      </c>
      <c r="G214">
        <f>shares!B214</f>
        <v>1200</v>
      </c>
      <c r="H214">
        <f>shares!C214</f>
        <v>0</v>
      </c>
      <c r="I214">
        <f>shares!D214</f>
        <v>0</v>
      </c>
      <c r="J214">
        <f>shares!E214</f>
        <v>0</v>
      </c>
      <c r="L214" s="1">
        <f t="shared" si="3"/>
        <v>458196</v>
      </c>
    </row>
    <row r="215" spans="1:12" x14ac:dyDescent="0.25">
      <c r="A215" s="3">
        <v>40858</v>
      </c>
      <c r="B215">
        <f>prices!B215</f>
        <v>381.23</v>
      </c>
      <c r="C215">
        <f>prices!C215</f>
        <v>608.35</v>
      </c>
      <c r="D215">
        <f>prices!D215</f>
        <v>184.28</v>
      </c>
      <c r="E215">
        <f>prices!E215</f>
        <v>77.75</v>
      </c>
      <c r="G215">
        <f>shares!B215</f>
        <v>1200</v>
      </c>
      <c r="H215">
        <f>shares!C215</f>
        <v>0</v>
      </c>
      <c r="I215">
        <f>shares!D215</f>
        <v>0</v>
      </c>
      <c r="J215">
        <f>shares!E215</f>
        <v>0</v>
      </c>
      <c r="L215" s="1">
        <f t="shared" si="3"/>
        <v>457476</v>
      </c>
    </row>
    <row r="216" spans="1:12" x14ac:dyDescent="0.25">
      <c r="A216" s="3">
        <v>40861</v>
      </c>
      <c r="B216">
        <f>prices!B216</f>
        <v>375.92</v>
      </c>
      <c r="C216">
        <f>prices!C216</f>
        <v>613</v>
      </c>
      <c r="D216">
        <f>prices!D216</f>
        <v>184.25</v>
      </c>
      <c r="E216">
        <f>prices!E216</f>
        <v>77.010000000000005</v>
      </c>
      <c r="G216">
        <f>shares!B216</f>
        <v>1200</v>
      </c>
      <c r="H216">
        <f>shares!C216</f>
        <v>0</v>
      </c>
      <c r="I216">
        <f>shares!D216</f>
        <v>0</v>
      </c>
      <c r="J216">
        <f>shares!E216</f>
        <v>0</v>
      </c>
      <c r="L216" s="1">
        <f t="shared" si="3"/>
        <v>451104</v>
      </c>
    </row>
    <row r="217" spans="1:12" x14ac:dyDescent="0.25">
      <c r="A217" s="3">
        <v>40862</v>
      </c>
      <c r="B217">
        <f>prices!B217</f>
        <v>385.41</v>
      </c>
      <c r="C217">
        <f>prices!C217</f>
        <v>616.55999999999995</v>
      </c>
      <c r="D217">
        <f>prices!D217</f>
        <v>185.63</v>
      </c>
      <c r="E217">
        <f>prices!E217</f>
        <v>77.13</v>
      </c>
      <c r="G217">
        <f>shares!B217</f>
        <v>1200</v>
      </c>
      <c r="H217">
        <f>shares!C217</f>
        <v>0</v>
      </c>
      <c r="I217">
        <f>shares!D217</f>
        <v>0</v>
      </c>
      <c r="J217">
        <f>shares!E217</f>
        <v>0</v>
      </c>
      <c r="L217" s="1">
        <f t="shared" si="3"/>
        <v>462492.00000000006</v>
      </c>
    </row>
    <row r="218" spans="1:12" x14ac:dyDescent="0.25">
      <c r="A218" s="3">
        <v>40863</v>
      </c>
      <c r="B218">
        <f>prices!B218</f>
        <v>381.38</v>
      </c>
      <c r="C218">
        <f>prices!C218</f>
        <v>611.47</v>
      </c>
      <c r="D218">
        <f>prices!D218</f>
        <v>183.53</v>
      </c>
      <c r="E218">
        <f>prices!E218</f>
        <v>76.31</v>
      </c>
      <c r="G218">
        <f>shares!B218</f>
        <v>1200</v>
      </c>
      <c r="H218">
        <f>shares!C218</f>
        <v>0</v>
      </c>
      <c r="I218">
        <f>shares!D218</f>
        <v>0</v>
      </c>
      <c r="J218">
        <f>shares!E218</f>
        <v>0</v>
      </c>
      <c r="L218" s="1">
        <f t="shared" si="3"/>
        <v>457656</v>
      </c>
    </row>
    <row r="219" spans="1:12" x14ac:dyDescent="0.25">
      <c r="A219" s="3">
        <v>40864</v>
      </c>
      <c r="B219">
        <f>prices!B219</f>
        <v>374.09</v>
      </c>
      <c r="C219">
        <f>prices!C219</f>
        <v>600.87</v>
      </c>
      <c r="D219">
        <f>prices!D219</f>
        <v>182.66</v>
      </c>
      <c r="E219">
        <f>prices!E219</f>
        <v>75.930000000000007</v>
      </c>
      <c r="G219">
        <f>shares!B219</f>
        <v>1200</v>
      </c>
      <c r="H219">
        <f>shares!C219</f>
        <v>0</v>
      </c>
      <c r="I219">
        <f>shares!D219</f>
        <v>0</v>
      </c>
      <c r="J219">
        <f>shares!E219</f>
        <v>0</v>
      </c>
      <c r="L219" s="1">
        <f t="shared" si="3"/>
        <v>448907.99999999994</v>
      </c>
    </row>
    <row r="220" spans="1:12" x14ac:dyDescent="0.25">
      <c r="A220" s="3">
        <v>40865</v>
      </c>
      <c r="B220">
        <f>prices!B220</f>
        <v>371.64</v>
      </c>
      <c r="C220">
        <f>prices!C220</f>
        <v>594.88</v>
      </c>
      <c r="D220">
        <f>prices!D220</f>
        <v>182.17</v>
      </c>
      <c r="E220">
        <f>prices!E220</f>
        <v>75.97</v>
      </c>
      <c r="G220">
        <f>shares!B220</f>
        <v>1200</v>
      </c>
      <c r="H220">
        <f>shares!C220</f>
        <v>0</v>
      </c>
      <c r="I220">
        <f>shares!D220</f>
        <v>0</v>
      </c>
      <c r="J220">
        <f>shares!E220</f>
        <v>0</v>
      </c>
      <c r="L220" s="1">
        <f t="shared" si="3"/>
        <v>445968</v>
      </c>
    </row>
    <row r="221" spans="1:12" x14ac:dyDescent="0.25">
      <c r="A221" s="3">
        <v>40868</v>
      </c>
      <c r="B221">
        <f>prices!B221</f>
        <v>365.76</v>
      </c>
      <c r="C221">
        <f>prices!C221</f>
        <v>580.94000000000005</v>
      </c>
      <c r="D221">
        <f>prices!D221</f>
        <v>178.48</v>
      </c>
      <c r="E221">
        <f>prices!E221</f>
        <v>75.010000000000005</v>
      </c>
      <c r="G221">
        <f>shares!B221</f>
        <v>1200</v>
      </c>
      <c r="H221">
        <f>shares!C221</f>
        <v>0</v>
      </c>
      <c r="I221">
        <f>shares!D221</f>
        <v>0</v>
      </c>
      <c r="J221">
        <f>shares!E221</f>
        <v>0</v>
      </c>
      <c r="L221" s="1">
        <f t="shared" si="3"/>
        <v>438912</v>
      </c>
    </row>
    <row r="222" spans="1:12" x14ac:dyDescent="0.25">
      <c r="A222" s="3">
        <v>40869</v>
      </c>
      <c r="B222">
        <f>prices!B222</f>
        <v>373.2</v>
      </c>
      <c r="C222">
        <f>prices!C222</f>
        <v>580</v>
      </c>
      <c r="D222">
        <f>prices!D222</f>
        <v>178.31</v>
      </c>
      <c r="E222">
        <f>prices!E222</f>
        <v>74.150000000000006</v>
      </c>
      <c r="G222">
        <f>shares!B222</f>
        <v>1200</v>
      </c>
      <c r="H222">
        <f>shares!C222</f>
        <v>0</v>
      </c>
      <c r="I222">
        <f>shares!D222</f>
        <v>0</v>
      </c>
      <c r="J222">
        <f>shares!E222</f>
        <v>0</v>
      </c>
      <c r="L222" s="1">
        <f t="shared" si="3"/>
        <v>447840</v>
      </c>
    </row>
    <row r="223" spans="1:12" x14ac:dyDescent="0.25">
      <c r="A223" s="3">
        <v>40870</v>
      </c>
      <c r="B223">
        <f>prices!B223</f>
        <v>363.76</v>
      </c>
      <c r="C223">
        <f>prices!C223</f>
        <v>570.11</v>
      </c>
      <c r="D223">
        <f>prices!D223</f>
        <v>175</v>
      </c>
      <c r="E223">
        <f>prices!E223</f>
        <v>72.739999999999995</v>
      </c>
      <c r="G223">
        <f>shares!B223</f>
        <v>1200</v>
      </c>
      <c r="H223">
        <f>shares!C223</f>
        <v>0</v>
      </c>
      <c r="I223">
        <f>shares!D223</f>
        <v>0</v>
      </c>
      <c r="J223">
        <f>shares!E223</f>
        <v>0</v>
      </c>
      <c r="L223" s="1">
        <f t="shared" si="3"/>
        <v>436512</v>
      </c>
    </row>
    <row r="224" spans="1:12" x14ac:dyDescent="0.25">
      <c r="A224" s="3">
        <v>40872</v>
      </c>
      <c r="B224">
        <f>prices!B224</f>
        <v>360.37</v>
      </c>
      <c r="C224">
        <f>prices!C224</f>
        <v>563</v>
      </c>
      <c r="D224">
        <f>prices!D224</f>
        <v>174.13</v>
      </c>
      <c r="E224">
        <f>prices!E224</f>
        <v>72.069999999999993</v>
      </c>
      <c r="G224">
        <f>shares!B224</f>
        <v>1200</v>
      </c>
      <c r="H224">
        <f>shares!C224</f>
        <v>0</v>
      </c>
      <c r="I224">
        <f>shares!D224</f>
        <v>0</v>
      </c>
      <c r="J224">
        <f>shares!E224</f>
        <v>0</v>
      </c>
      <c r="L224" s="1">
        <f t="shared" si="3"/>
        <v>432444</v>
      </c>
    </row>
    <row r="225" spans="1:12" x14ac:dyDescent="0.25">
      <c r="A225" s="3">
        <v>40875</v>
      </c>
      <c r="B225">
        <f>prices!B225</f>
        <v>372.81</v>
      </c>
      <c r="C225">
        <f>prices!C225</f>
        <v>588.19000000000005</v>
      </c>
      <c r="D225">
        <f>prices!D225</f>
        <v>179.19</v>
      </c>
      <c r="E225">
        <f>prices!E225</f>
        <v>73.959999999999994</v>
      </c>
      <c r="G225">
        <f>shares!B225</f>
        <v>1200</v>
      </c>
      <c r="H225">
        <f>shares!C225</f>
        <v>0</v>
      </c>
      <c r="I225">
        <f>shares!D225</f>
        <v>0</v>
      </c>
      <c r="J225">
        <f>shares!E225</f>
        <v>0</v>
      </c>
      <c r="L225" s="1">
        <f t="shared" si="3"/>
        <v>447372</v>
      </c>
    </row>
    <row r="226" spans="1:12" x14ac:dyDescent="0.25">
      <c r="A226" s="3">
        <v>40876</v>
      </c>
      <c r="B226">
        <f>prices!B226</f>
        <v>369.91</v>
      </c>
      <c r="C226">
        <f>prices!C226</f>
        <v>582.92999999999995</v>
      </c>
      <c r="D226">
        <f>prices!D226</f>
        <v>177.94</v>
      </c>
      <c r="E226">
        <f>prices!E226</f>
        <v>75.03</v>
      </c>
      <c r="G226">
        <f>shares!B226</f>
        <v>1200</v>
      </c>
      <c r="H226">
        <f>shares!C226</f>
        <v>0</v>
      </c>
      <c r="I226">
        <f>shares!D226</f>
        <v>0</v>
      </c>
      <c r="J226">
        <f>shares!E226</f>
        <v>0</v>
      </c>
      <c r="L226" s="1">
        <f t="shared" si="3"/>
        <v>443892.00000000006</v>
      </c>
    </row>
    <row r="227" spans="1:12" x14ac:dyDescent="0.25">
      <c r="A227" s="3">
        <v>40877</v>
      </c>
      <c r="B227">
        <f>prices!B227</f>
        <v>378.84</v>
      </c>
      <c r="C227">
        <f>prices!C227</f>
        <v>599.39</v>
      </c>
      <c r="D227">
        <f>prices!D227</f>
        <v>184.89</v>
      </c>
      <c r="E227">
        <f>prices!E227</f>
        <v>78.45</v>
      </c>
      <c r="G227">
        <f>shares!B227</f>
        <v>1200</v>
      </c>
      <c r="H227">
        <f>shares!C227</f>
        <v>0</v>
      </c>
      <c r="I227">
        <f>shares!D227</f>
        <v>0</v>
      </c>
      <c r="J227">
        <f>shares!E227</f>
        <v>0</v>
      </c>
      <c r="L227" s="1">
        <f t="shared" si="3"/>
        <v>454607.99999999994</v>
      </c>
    </row>
    <row r="228" spans="1:12" x14ac:dyDescent="0.25">
      <c r="A228" s="3">
        <v>40878</v>
      </c>
      <c r="B228">
        <f>prices!B228</f>
        <v>384.52</v>
      </c>
      <c r="C228">
        <f>prices!C228</f>
        <v>613.77</v>
      </c>
      <c r="D228">
        <f>prices!D228</f>
        <v>186.31</v>
      </c>
      <c r="E228">
        <f>prices!E228</f>
        <v>77.819999999999993</v>
      </c>
      <c r="G228">
        <f>shares!B228</f>
        <v>1200</v>
      </c>
      <c r="H228">
        <f>shares!C228</f>
        <v>0</v>
      </c>
      <c r="I228">
        <f>shares!D228</f>
        <v>0</v>
      </c>
      <c r="J228">
        <f>shares!E228</f>
        <v>0</v>
      </c>
      <c r="L228" s="1">
        <f t="shared" si="3"/>
        <v>461424</v>
      </c>
    </row>
    <row r="229" spans="1:12" x14ac:dyDescent="0.25">
      <c r="A229" s="3">
        <v>40879</v>
      </c>
      <c r="B229">
        <f>prices!B229</f>
        <v>386.27</v>
      </c>
      <c r="C229">
        <f>prices!C229</f>
        <v>620.36</v>
      </c>
      <c r="D229">
        <f>prices!D229</f>
        <v>186.52</v>
      </c>
      <c r="E229">
        <f>prices!E229</f>
        <v>77.819999999999993</v>
      </c>
      <c r="G229">
        <f>shares!B229</f>
        <v>1200</v>
      </c>
      <c r="H229">
        <f>shares!C229</f>
        <v>0</v>
      </c>
      <c r="I229">
        <f>shares!D229</f>
        <v>0</v>
      </c>
      <c r="J229">
        <f>shares!E229</f>
        <v>0</v>
      </c>
      <c r="L229" s="1">
        <f t="shared" si="3"/>
        <v>463524</v>
      </c>
    </row>
    <row r="230" spans="1:12" x14ac:dyDescent="0.25">
      <c r="A230" s="3">
        <v>40882</v>
      </c>
      <c r="B230">
        <f>prices!B230</f>
        <v>389.55</v>
      </c>
      <c r="C230">
        <f>prices!C230</f>
        <v>625.65</v>
      </c>
      <c r="D230">
        <f>prices!D230</f>
        <v>187.68</v>
      </c>
      <c r="E230">
        <f>prices!E230</f>
        <v>78.459999999999994</v>
      </c>
      <c r="G230">
        <f>shares!B230</f>
        <v>1200</v>
      </c>
      <c r="H230">
        <f>shares!C230</f>
        <v>0</v>
      </c>
      <c r="I230">
        <f>shares!D230</f>
        <v>0</v>
      </c>
      <c r="J230">
        <f>shares!E230</f>
        <v>0</v>
      </c>
      <c r="L230" s="1">
        <f t="shared" si="3"/>
        <v>467460</v>
      </c>
    </row>
    <row r="231" spans="1:12" x14ac:dyDescent="0.25">
      <c r="A231" s="3">
        <v>40883</v>
      </c>
      <c r="B231">
        <f>prices!B231</f>
        <v>387.51</v>
      </c>
      <c r="C231">
        <f>prices!C231</f>
        <v>623.77</v>
      </c>
      <c r="D231">
        <f>prices!D231</f>
        <v>189.75</v>
      </c>
      <c r="E231">
        <f>prices!E231</f>
        <v>78.819999999999993</v>
      </c>
      <c r="G231">
        <f>shares!B231</f>
        <v>1200</v>
      </c>
      <c r="H231">
        <f>shares!C231</f>
        <v>0</v>
      </c>
      <c r="I231">
        <f>shares!D231</f>
        <v>0</v>
      </c>
      <c r="J231">
        <f>shares!E231</f>
        <v>0</v>
      </c>
      <c r="L231" s="1">
        <f t="shared" si="3"/>
        <v>465012</v>
      </c>
    </row>
    <row r="232" spans="1:12" x14ac:dyDescent="0.25">
      <c r="A232" s="3">
        <v>40884</v>
      </c>
      <c r="B232">
        <f>prices!B232</f>
        <v>385.67</v>
      </c>
      <c r="C232">
        <f>prices!C232</f>
        <v>623.39</v>
      </c>
      <c r="D232">
        <f>prices!D232</f>
        <v>190.84</v>
      </c>
      <c r="E232">
        <f>prices!E232</f>
        <v>79.069999999999993</v>
      </c>
      <c r="G232">
        <f>shares!B232</f>
        <v>1200</v>
      </c>
      <c r="H232">
        <f>shares!C232</f>
        <v>0</v>
      </c>
      <c r="I232">
        <f>shares!D232</f>
        <v>0</v>
      </c>
      <c r="J232">
        <f>shares!E232</f>
        <v>0</v>
      </c>
      <c r="L232" s="1">
        <f t="shared" si="3"/>
        <v>462804</v>
      </c>
    </row>
    <row r="233" spans="1:12" x14ac:dyDescent="0.25">
      <c r="A233" s="3">
        <v>40885</v>
      </c>
      <c r="B233">
        <f>prices!B233</f>
        <v>387.22</v>
      </c>
      <c r="C233">
        <f>prices!C233</f>
        <v>616.04999999999995</v>
      </c>
      <c r="D233">
        <f>prices!D233</f>
        <v>188.41</v>
      </c>
      <c r="E233">
        <f>prices!E233</f>
        <v>77.89</v>
      </c>
      <c r="G233">
        <f>shares!B233</f>
        <v>1200</v>
      </c>
      <c r="H233">
        <f>shares!C233</f>
        <v>0</v>
      </c>
      <c r="I233">
        <f>shares!D233</f>
        <v>0</v>
      </c>
      <c r="J233">
        <f>shares!E233</f>
        <v>0</v>
      </c>
      <c r="L233" s="1">
        <f t="shared" si="3"/>
        <v>464664.00000000006</v>
      </c>
    </row>
    <row r="234" spans="1:12" x14ac:dyDescent="0.25">
      <c r="A234" s="3">
        <v>40886</v>
      </c>
      <c r="B234">
        <f>prices!B234</f>
        <v>390.16</v>
      </c>
      <c r="C234">
        <f>prices!C234</f>
        <v>627.41999999999996</v>
      </c>
      <c r="D234">
        <f>prices!D234</f>
        <v>191.34</v>
      </c>
      <c r="E234">
        <f>prices!E234</f>
        <v>79.33</v>
      </c>
      <c r="G234">
        <f>shares!B234</f>
        <v>1200</v>
      </c>
      <c r="H234">
        <f>shares!C234</f>
        <v>0</v>
      </c>
      <c r="I234">
        <f>shares!D234</f>
        <v>0</v>
      </c>
      <c r="J234">
        <f>shares!E234</f>
        <v>0</v>
      </c>
      <c r="L234" s="1">
        <f t="shared" si="3"/>
        <v>468192.00000000006</v>
      </c>
    </row>
    <row r="235" spans="1:12" x14ac:dyDescent="0.25">
      <c r="A235" s="3">
        <v>40889</v>
      </c>
      <c r="B235">
        <f>prices!B235</f>
        <v>388.39</v>
      </c>
      <c r="C235">
        <f>prices!C235</f>
        <v>625.39</v>
      </c>
      <c r="D235">
        <f>prices!D235</f>
        <v>189</v>
      </c>
      <c r="E235">
        <f>prices!E235</f>
        <v>78.069999999999993</v>
      </c>
      <c r="G235">
        <f>shares!B235</f>
        <v>1200</v>
      </c>
      <c r="H235">
        <f>shares!C235</f>
        <v>0</v>
      </c>
      <c r="I235">
        <f>shares!D235</f>
        <v>0</v>
      </c>
      <c r="J235">
        <f>shares!E235</f>
        <v>0</v>
      </c>
      <c r="L235" s="1">
        <f t="shared" si="3"/>
        <v>466068</v>
      </c>
    </row>
    <row r="236" spans="1:12" x14ac:dyDescent="0.25">
      <c r="A236" s="3">
        <v>40890</v>
      </c>
      <c r="B236">
        <f>prices!B236</f>
        <v>385.39</v>
      </c>
      <c r="C236">
        <f>prices!C236</f>
        <v>625.63</v>
      </c>
      <c r="D236">
        <f>prices!D236</f>
        <v>187.99</v>
      </c>
      <c r="E236">
        <f>prices!E236</f>
        <v>78.540000000000006</v>
      </c>
      <c r="G236">
        <f>shares!B236</f>
        <v>1200</v>
      </c>
      <c r="H236">
        <f>shares!C236</f>
        <v>0</v>
      </c>
      <c r="I236">
        <f>shares!D236</f>
        <v>0</v>
      </c>
      <c r="J236">
        <f>shares!E236</f>
        <v>0</v>
      </c>
      <c r="L236" s="1">
        <f t="shared" si="3"/>
        <v>462468</v>
      </c>
    </row>
    <row r="237" spans="1:12" x14ac:dyDescent="0.25">
      <c r="A237" s="3">
        <v>40891</v>
      </c>
      <c r="B237">
        <f>prices!B237</f>
        <v>376.84</v>
      </c>
      <c r="C237">
        <f>prices!C237</f>
        <v>618.07000000000005</v>
      </c>
      <c r="D237">
        <f>prices!D237</f>
        <v>185.6</v>
      </c>
      <c r="E237">
        <f>prices!E237</f>
        <v>77.48</v>
      </c>
      <c r="G237">
        <f>shares!B237</f>
        <v>1200</v>
      </c>
      <c r="H237">
        <f>shares!C237</f>
        <v>0</v>
      </c>
      <c r="I237">
        <f>shares!D237</f>
        <v>0</v>
      </c>
      <c r="J237">
        <f>shares!E237</f>
        <v>0</v>
      </c>
      <c r="L237" s="1">
        <f t="shared" si="3"/>
        <v>452207.99999999994</v>
      </c>
    </row>
    <row r="238" spans="1:12" x14ac:dyDescent="0.25">
      <c r="A238" s="3">
        <v>40892</v>
      </c>
      <c r="B238">
        <f>prices!B238</f>
        <v>375.6</v>
      </c>
      <c r="C238">
        <f>prices!C238</f>
        <v>619.54</v>
      </c>
      <c r="D238">
        <f>prices!D238</f>
        <v>184.38</v>
      </c>
      <c r="E238">
        <f>prices!E238</f>
        <v>78.05</v>
      </c>
      <c r="G238">
        <f>shares!B238</f>
        <v>1200</v>
      </c>
      <c r="H238">
        <f>shares!C238</f>
        <v>0</v>
      </c>
      <c r="I238">
        <f>shares!D238</f>
        <v>0</v>
      </c>
      <c r="J238">
        <f>shares!E238</f>
        <v>0</v>
      </c>
      <c r="L238" s="1">
        <f t="shared" si="3"/>
        <v>450720</v>
      </c>
    </row>
    <row r="239" spans="1:12" x14ac:dyDescent="0.25">
      <c r="A239" s="3">
        <v>40893</v>
      </c>
      <c r="B239">
        <f>prices!B239</f>
        <v>377.67</v>
      </c>
      <c r="C239">
        <f>prices!C239</f>
        <v>625.96</v>
      </c>
      <c r="D239">
        <f>prices!D239</f>
        <v>180.53</v>
      </c>
      <c r="E239">
        <f>prices!E239</f>
        <v>78.180000000000007</v>
      </c>
      <c r="G239">
        <f>shares!B239</f>
        <v>1200</v>
      </c>
      <c r="H239">
        <f>shares!C239</f>
        <v>0</v>
      </c>
      <c r="I239">
        <f>shares!D239</f>
        <v>0</v>
      </c>
      <c r="J239">
        <f>shares!E239</f>
        <v>0</v>
      </c>
      <c r="L239" s="1">
        <f t="shared" si="3"/>
        <v>453204</v>
      </c>
    </row>
    <row r="240" spans="1:12" x14ac:dyDescent="0.25">
      <c r="A240" s="3">
        <v>40896</v>
      </c>
      <c r="B240">
        <f>prices!B240</f>
        <v>378.85</v>
      </c>
      <c r="C240">
        <f>prices!C240</f>
        <v>621.83000000000004</v>
      </c>
      <c r="D240">
        <f>prices!D240</f>
        <v>179.86</v>
      </c>
      <c r="E240">
        <f>prices!E240</f>
        <v>77.56</v>
      </c>
      <c r="G240">
        <f>shares!B240</f>
        <v>1200</v>
      </c>
      <c r="H240">
        <f>shares!C240</f>
        <v>0</v>
      </c>
      <c r="I240">
        <f>shares!D240</f>
        <v>0</v>
      </c>
      <c r="J240">
        <f>shares!E240</f>
        <v>0</v>
      </c>
      <c r="L240" s="1">
        <f t="shared" si="3"/>
        <v>454620</v>
      </c>
    </row>
    <row r="241" spans="1:12" x14ac:dyDescent="0.25">
      <c r="A241" s="3">
        <v>40897</v>
      </c>
      <c r="B241">
        <f>prices!B241</f>
        <v>392.46</v>
      </c>
      <c r="C241">
        <f>prices!C241</f>
        <v>630.37</v>
      </c>
      <c r="D241">
        <f>prices!D241</f>
        <v>184.14</v>
      </c>
      <c r="E241">
        <f>prices!E241</f>
        <v>79.97</v>
      </c>
      <c r="G241">
        <f>shares!B241</f>
        <v>0</v>
      </c>
      <c r="H241">
        <f>shares!C241</f>
        <v>0</v>
      </c>
      <c r="I241">
        <f>shares!D241</f>
        <v>0</v>
      </c>
      <c r="J241">
        <f>shares!E241</f>
        <v>0</v>
      </c>
      <c r="L241" s="1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"/>
  <sheetViews>
    <sheetView workbookViewId="0">
      <selection activeCell="I6" sqref="I6"/>
    </sheetView>
  </sheetViews>
  <sheetFormatPr defaultRowHeight="15" x14ac:dyDescent="0.25"/>
  <cols>
    <col min="1" max="1" width="10.7109375" bestFit="1" customWidth="1"/>
    <col min="2" max="4" width="7" bestFit="1" customWidth="1"/>
    <col min="5" max="5" width="6" bestFit="1" customWidth="1"/>
    <col min="6" max="6" width="2" customWidth="1"/>
    <col min="7" max="7" width="12.28515625" bestFit="1" customWidth="1"/>
    <col min="8" max="8" width="13.28515625" bestFit="1" customWidth="1"/>
    <col min="9" max="9" width="11.140625" bestFit="1" customWidth="1"/>
    <col min="10" max="10" width="12" bestFit="1" customWidth="1"/>
    <col min="11" max="11" width="2.42578125" customWidth="1"/>
    <col min="12" max="15" width="7.7109375" bestFit="1" customWidth="1"/>
    <col min="16" max="16" width="3.42578125" customWidth="1"/>
    <col min="17" max="17" width="14.28515625" bestFit="1" customWidth="1"/>
    <col min="18" max="18" width="12.5703125" bestFit="1" customWidth="1"/>
    <col min="19" max="19" width="14.28515625" bestFit="1" customWidth="1"/>
  </cols>
  <sheetData>
    <row r="1" spans="1:19" x14ac:dyDescent="0.25">
      <c r="A1" t="s">
        <v>12</v>
      </c>
      <c r="B1" t="s">
        <v>6</v>
      </c>
      <c r="C1" t="s">
        <v>10</v>
      </c>
      <c r="D1" t="s">
        <v>9</v>
      </c>
      <c r="E1" t="s">
        <v>11</v>
      </c>
      <c r="G1" t="s">
        <v>17</v>
      </c>
      <c r="H1" t="s">
        <v>18</v>
      </c>
      <c r="I1" t="s">
        <v>19</v>
      </c>
      <c r="J1" t="s">
        <v>20</v>
      </c>
      <c r="L1" t="s">
        <v>6</v>
      </c>
      <c r="M1" t="s">
        <v>10</v>
      </c>
      <c r="N1" t="s">
        <v>9</v>
      </c>
      <c r="O1" t="s">
        <v>11</v>
      </c>
      <c r="Q1" t="s">
        <v>15</v>
      </c>
      <c r="R1" t="s">
        <v>16</v>
      </c>
      <c r="S1" s="1">
        <v>1000000</v>
      </c>
    </row>
    <row r="2" spans="1:19" x14ac:dyDescent="0.25">
      <c r="A2" s="3">
        <v>40553</v>
      </c>
      <c r="B2">
        <f>prices!B2</f>
        <v>339.44</v>
      </c>
      <c r="C2">
        <f>prices!C2</f>
        <v>614.21</v>
      </c>
      <c r="D2">
        <f>prices!D2</f>
        <v>142.78</v>
      </c>
      <c r="E2">
        <f>prices!E2</f>
        <v>71.569999999999993</v>
      </c>
      <c r="G2">
        <f>shares!B2</f>
        <v>1500</v>
      </c>
      <c r="H2">
        <f>shares!C2</f>
        <v>0</v>
      </c>
      <c r="I2">
        <f>shares!D2</f>
        <v>0</v>
      </c>
      <c r="J2">
        <f>shares!E2</f>
        <v>0</v>
      </c>
      <c r="L2">
        <f>-G2*B2</f>
        <v>-509160</v>
      </c>
      <c r="M2">
        <f>-H2*C2</f>
        <v>0</v>
      </c>
      <c r="N2">
        <f>-I2*D2</f>
        <v>0</v>
      </c>
      <c r="O2">
        <f>-J2*E2</f>
        <v>0</v>
      </c>
      <c r="Q2" s="2">
        <f>S1+SUM(L2:O2)</f>
        <v>490840</v>
      </c>
    </row>
    <row r="3" spans="1:19" x14ac:dyDescent="0.25">
      <c r="A3" s="3">
        <v>40554</v>
      </c>
      <c r="B3">
        <f>prices!B3</f>
        <v>338.63</v>
      </c>
      <c r="C3">
        <f>prices!C3</f>
        <v>616.01</v>
      </c>
      <c r="D3">
        <f>prices!D3</f>
        <v>142.43</v>
      </c>
      <c r="E3">
        <f>prices!E3</f>
        <v>72.11</v>
      </c>
      <c r="G3">
        <f>shares!B3</f>
        <v>1500</v>
      </c>
      <c r="H3">
        <f>shares!C3</f>
        <v>0</v>
      </c>
      <c r="I3">
        <f>shares!D3</f>
        <v>0</v>
      </c>
      <c r="J3">
        <f>shares!E3</f>
        <v>0</v>
      </c>
      <c r="L3">
        <f>-(G3-G2)*B3</f>
        <v>0</v>
      </c>
      <c r="M3">
        <f t="shared" ref="M3:O3" si="0">-(H3-H2)*C3</f>
        <v>0</v>
      </c>
      <c r="N3">
        <f t="shared" si="0"/>
        <v>0</v>
      </c>
      <c r="O3">
        <f t="shared" si="0"/>
        <v>0</v>
      </c>
      <c r="Q3" s="2">
        <f t="shared" ref="Q3:Q10" si="1">Q2+SUM(L3:O3)</f>
        <v>490840</v>
      </c>
    </row>
    <row r="4" spans="1:19" x14ac:dyDescent="0.25">
      <c r="A4" s="3">
        <v>40555</v>
      </c>
      <c r="B4">
        <f>prices!B4</f>
        <v>341.39</v>
      </c>
      <c r="C4">
        <f>prices!C4</f>
        <v>616.87</v>
      </c>
      <c r="D4">
        <f>prices!D4</f>
        <v>144.19</v>
      </c>
      <c r="E4">
        <f>prices!E4</f>
        <v>72.959999999999994</v>
      </c>
      <c r="G4">
        <f>shares!B4</f>
        <v>1500</v>
      </c>
      <c r="H4">
        <f>shares!C4</f>
        <v>0</v>
      </c>
      <c r="I4">
        <f>shares!D4</f>
        <v>0</v>
      </c>
      <c r="J4">
        <f>shares!E4</f>
        <v>0</v>
      </c>
      <c r="L4">
        <f t="shared" ref="L4:L67" si="2">-(G4-G3)*B4</f>
        <v>0</v>
      </c>
      <c r="M4">
        <f t="shared" ref="M4:M67" si="3">-(H4-H3)*C4</f>
        <v>0</v>
      </c>
      <c r="N4">
        <f t="shared" ref="N4:N67" si="4">-(I4-I3)*D4</f>
        <v>0</v>
      </c>
      <c r="O4">
        <f t="shared" ref="O4:O67" si="5">-(J4-J3)*E4</f>
        <v>0</v>
      </c>
      <c r="Q4" s="2">
        <f t="shared" si="1"/>
        <v>490840</v>
      </c>
    </row>
    <row r="5" spans="1:19" x14ac:dyDescent="0.25">
      <c r="A5" s="3">
        <v>40556</v>
      </c>
      <c r="B5">
        <f>prices!B5</f>
        <v>342.64</v>
      </c>
      <c r="C5">
        <f>prices!C5</f>
        <v>616.69000000000005</v>
      </c>
      <c r="D5">
        <f>prices!D5</f>
        <v>143.91999999999999</v>
      </c>
      <c r="E5">
        <f>prices!E5</f>
        <v>73.08</v>
      </c>
      <c r="G5">
        <f>shares!B5</f>
        <v>0</v>
      </c>
      <c r="H5">
        <f>shares!C5</f>
        <v>0</v>
      </c>
      <c r="I5">
        <f>shares!D5</f>
        <v>4000</v>
      </c>
      <c r="J5">
        <f>shares!E5</f>
        <v>0</v>
      </c>
      <c r="L5">
        <f t="shared" si="2"/>
        <v>513960</v>
      </c>
      <c r="M5">
        <f t="shared" si="3"/>
        <v>0</v>
      </c>
      <c r="N5">
        <f t="shared" si="4"/>
        <v>-575680</v>
      </c>
      <c r="O5">
        <f t="shared" si="5"/>
        <v>0</v>
      </c>
      <c r="Q5" s="2">
        <f t="shared" si="1"/>
        <v>429120</v>
      </c>
    </row>
    <row r="6" spans="1:19" x14ac:dyDescent="0.25">
      <c r="A6" s="3">
        <v>40557</v>
      </c>
      <c r="B6">
        <f>prices!B6</f>
        <v>345.41</v>
      </c>
      <c r="C6">
        <f>prices!C6</f>
        <v>624.17999999999995</v>
      </c>
      <c r="D6">
        <f>prices!D6</f>
        <v>145.06</v>
      </c>
      <c r="E6">
        <f>prices!E6</f>
        <v>74.16</v>
      </c>
      <c r="G6">
        <f>shares!B6</f>
        <v>0</v>
      </c>
      <c r="H6">
        <f>shares!C6</f>
        <v>0</v>
      </c>
      <c r="I6">
        <f>shares!D6</f>
        <v>4000</v>
      </c>
      <c r="J6">
        <f>shares!E6</f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Q6" s="2">
        <f t="shared" si="1"/>
        <v>429120</v>
      </c>
    </row>
    <row r="7" spans="1:19" x14ac:dyDescent="0.25">
      <c r="A7" s="3">
        <v>40561</v>
      </c>
      <c r="B7">
        <f>prices!B7</f>
        <v>337.65</v>
      </c>
      <c r="C7">
        <f>prices!C7</f>
        <v>639.63</v>
      </c>
      <c r="D7">
        <f>prices!D7</f>
        <v>145.69</v>
      </c>
      <c r="E7">
        <f>prices!E7</f>
        <v>74.989999999999995</v>
      </c>
      <c r="G7">
        <f>shares!B7</f>
        <v>0</v>
      </c>
      <c r="H7">
        <f>shares!C7</f>
        <v>0</v>
      </c>
      <c r="I7">
        <f>shares!D7</f>
        <v>4000</v>
      </c>
      <c r="J7">
        <f>shares!E7</f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Q7" s="2">
        <f t="shared" si="1"/>
        <v>429120</v>
      </c>
    </row>
    <row r="8" spans="1:19" x14ac:dyDescent="0.25">
      <c r="A8" s="3">
        <v>40562</v>
      </c>
      <c r="B8">
        <f>prices!B8</f>
        <v>335.86</v>
      </c>
      <c r="C8">
        <f>prices!C8</f>
        <v>631.75</v>
      </c>
      <c r="D8">
        <f>prices!D8</f>
        <v>150.57</v>
      </c>
      <c r="E8">
        <f>prices!E8</f>
        <v>74.540000000000006</v>
      </c>
      <c r="G8">
        <f>shares!B8</f>
        <v>0</v>
      </c>
      <c r="H8">
        <f>shares!C8</f>
        <v>0</v>
      </c>
      <c r="I8">
        <f>shares!D8</f>
        <v>4000</v>
      </c>
      <c r="J8">
        <f>shares!E8</f>
        <v>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Q8" s="2">
        <f t="shared" si="1"/>
        <v>429120</v>
      </c>
    </row>
    <row r="9" spans="1:19" x14ac:dyDescent="0.25">
      <c r="A9" s="3">
        <v>40563</v>
      </c>
      <c r="B9">
        <f>prices!B9</f>
        <v>329.75</v>
      </c>
      <c r="C9">
        <f>prices!C9</f>
        <v>626.77</v>
      </c>
      <c r="D9">
        <f>prices!D9</f>
        <v>150.66999999999999</v>
      </c>
      <c r="E9">
        <f>prices!E9</f>
        <v>74.069999999999993</v>
      </c>
      <c r="G9">
        <f>shares!B9</f>
        <v>0</v>
      </c>
      <c r="H9">
        <f>shares!C9</f>
        <v>0</v>
      </c>
      <c r="I9">
        <f>shares!D9</f>
        <v>4000</v>
      </c>
      <c r="J9">
        <f>shares!E9</f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Q9" s="2">
        <f t="shared" si="1"/>
        <v>429120</v>
      </c>
    </row>
    <row r="10" spans="1:19" x14ac:dyDescent="0.25">
      <c r="A10" s="3">
        <v>40564</v>
      </c>
      <c r="B10">
        <f>prices!B10</f>
        <v>323.83999999999997</v>
      </c>
      <c r="C10">
        <f>prices!C10</f>
        <v>611.83000000000004</v>
      </c>
      <c r="D10">
        <f>prices!D10</f>
        <v>150.38</v>
      </c>
      <c r="E10">
        <f>prices!E10</f>
        <v>75.239999999999995</v>
      </c>
      <c r="G10">
        <f>shares!B10</f>
        <v>0</v>
      </c>
      <c r="H10">
        <f>shares!C10</f>
        <v>0</v>
      </c>
      <c r="I10">
        <f>shares!D10</f>
        <v>4000</v>
      </c>
      <c r="J10">
        <f>shares!E10</f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Q10" s="2">
        <f t="shared" si="1"/>
        <v>429120</v>
      </c>
    </row>
    <row r="11" spans="1:19" x14ac:dyDescent="0.25">
      <c r="A11" s="3">
        <v>40567</v>
      </c>
      <c r="B11">
        <f>prices!B11</f>
        <v>334.48</v>
      </c>
      <c r="C11">
        <f>prices!C11</f>
        <v>611.08000000000004</v>
      </c>
      <c r="D11">
        <f>prices!D11</f>
        <v>154.38</v>
      </c>
      <c r="E11">
        <f>prices!E11</f>
        <v>74.87</v>
      </c>
      <c r="G11">
        <f>shares!B11</f>
        <v>0</v>
      </c>
      <c r="H11">
        <f>shares!C11</f>
        <v>0</v>
      </c>
      <c r="I11">
        <f>shares!D11</f>
        <v>4000</v>
      </c>
      <c r="J11">
        <f>shares!E11</f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Q11" s="2">
        <f t="shared" ref="Q11:Q74" si="6">Q10+SUM(L11:O11)</f>
        <v>429120</v>
      </c>
    </row>
    <row r="12" spans="1:19" x14ac:dyDescent="0.25">
      <c r="A12" s="3">
        <v>40568</v>
      </c>
      <c r="B12">
        <f>prices!B12</f>
        <v>338.39</v>
      </c>
      <c r="C12">
        <f>prices!C12</f>
        <v>619.91</v>
      </c>
      <c r="D12">
        <f>prices!D12</f>
        <v>156.13</v>
      </c>
      <c r="E12">
        <f>prices!E12</f>
        <v>74.959999999999994</v>
      </c>
      <c r="G12">
        <f>shares!B12</f>
        <v>0</v>
      </c>
      <c r="H12">
        <f>shares!C12</f>
        <v>0</v>
      </c>
      <c r="I12">
        <f>shares!D12</f>
        <v>4000</v>
      </c>
      <c r="J12">
        <f>shares!E12</f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Q12" s="2">
        <f t="shared" si="6"/>
        <v>429120</v>
      </c>
    </row>
    <row r="13" spans="1:19" x14ac:dyDescent="0.25">
      <c r="A13" s="3">
        <v>40569</v>
      </c>
      <c r="B13">
        <f>prices!B13</f>
        <v>340.82</v>
      </c>
      <c r="C13">
        <f>prices!C13</f>
        <v>616.5</v>
      </c>
      <c r="D13">
        <f>prices!D13</f>
        <v>155.74</v>
      </c>
      <c r="E13">
        <f>prices!E13</f>
        <v>75.89</v>
      </c>
      <c r="G13">
        <f>shares!B13</f>
        <v>0</v>
      </c>
      <c r="H13">
        <f>shares!C13</f>
        <v>1000</v>
      </c>
      <c r="I13">
        <f>shares!D13</f>
        <v>4000</v>
      </c>
      <c r="J13">
        <f>shares!E13</f>
        <v>0</v>
      </c>
      <c r="L13">
        <f t="shared" si="2"/>
        <v>0</v>
      </c>
      <c r="M13">
        <f t="shared" si="3"/>
        <v>-616500</v>
      </c>
      <c r="N13">
        <f t="shared" si="4"/>
        <v>0</v>
      </c>
      <c r="O13">
        <f t="shared" si="5"/>
        <v>0</v>
      </c>
      <c r="Q13" s="2">
        <f>Q12+SUM(L13:O13)</f>
        <v>-187380</v>
      </c>
    </row>
    <row r="14" spans="1:19" x14ac:dyDescent="0.25">
      <c r="A14" s="3">
        <v>40570</v>
      </c>
      <c r="B14">
        <f>prices!B14</f>
        <v>340.19</v>
      </c>
      <c r="C14">
        <f>prices!C14</f>
        <v>616.79</v>
      </c>
      <c r="D14">
        <f>prices!D14</f>
        <v>155.77000000000001</v>
      </c>
      <c r="E14">
        <f>prices!E14</f>
        <v>76.099999999999994</v>
      </c>
      <c r="G14">
        <f>shares!B14</f>
        <v>0</v>
      </c>
      <c r="H14">
        <f>shares!C14</f>
        <v>1000</v>
      </c>
      <c r="I14">
        <f>shares!D14</f>
        <v>4000</v>
      </c>
      <c r="J14">
        <f>shares!E14</f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Q14" s="2">
        <f t="shared" si="6"/>
        <v>-187380</v>
      </c>
    </row>
    <row r="15" spans="1:19" x14ac:dyDescent="0.25">
      <c r="A15" s="3">
        <v>40571</v>
      </c>
      <c r="B15">
        <f>prices!B15</f>
        <v>333.14</v>
      </c>
      <c r="C15">
        <f>prices!C15</f>
        <v>600.99</v>
      </c>
      <c r="D15">
        <f>prices!D15</f>
        <v>153.97</v>
      </c>
      <c r="E15">
        <f>prices!E15</f>
        <v>75.25</v>
      </c>
      <c r="G15">
        <f>shares!B15</f>
        <v>0</v>
      </c>
      <c r="H15">
        <f>shares!C15</f>
        <v>1000</v>
      </c>
      <c r="I15">
        <f>shares!D15</f>
        <v>4000</v>
      </c>
      <c r="J15">
        <f>shares!E15</f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Q15" s="2">
        <f t="shared" si="6"/>
        <v>-187380</v>
      </c>
    </row>
    <row r="16" spans="1:19" x14ac:dyDescent="0.25">
      <c r="A16" s="3">
        <v>40574</v>
      </c>
      <c r="B16">
        <f>prices!B16</f>
        <v>336.33</v>
      </c>
      <c r="C16">
        <f>prices!C16</f>
        <v>600.36</v>
      </c>
      <c r="D16">
        <f>prices!D16</f>
        <v>156.66999999999999</v>
      </c>
      <c r="E16">
        <f>prices!E16</f>
        <v>76.86</v>
      </c>
      <c r="G16">
        <f>shares!B16</f>
        <v>0</v>
      </c>
      <c r="H16">
        <f>shares!C16</f>
        <v>1000</v>
      </c>
      <c r="I16">
        <f>shares!D16</f>
        <v>4000</v>
      </c>
      <c r="J16">
        <f>shares!E16</f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Q16" s="2">
        <f t="shared" si="6"/>
        <v>-187380</v>
      </c>
    </row>
    <row r="17" spans="1:17" x14ac:dyDescent="0.25">
      <c r="A17" s="3">
        <v>40575</v>
      </c>
      <c r="B17">
        <f>prices!B17</f>
        <v>341.99</v>
      </c>
      <c r="C17">
        <f>prices!C17</f>
        <v>611.04</v>
      </c>
      <c r="D17">
        <f>prices!D17</f>
        <v>158.18</v>
      </c>
      <c r="E17">
        <f>prices!E17</f>
        <v>79.94</v>
      </c>
      <c r="G17">
        <f>shares!B17</f>
        <v>0</v>
      </c>
      <c r="H17">
        <f>shares!C17</f>
        <v>1000</v>
      </c>
      <c r="I17">
        <f>shares!D17</f>
        <v>4000</v>
      </c>
      <c r="J17">
        <f>shares!E17</f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Q17" s="2">
        <f t="shared" si="6"/>
        <v>-187380</v>
      </c>
    </row>
    <row r="18" spans="1:17" x14ac:dyDescent="0.25">
      <c r="A18" s="3">
        <v>40576</v>
      </c>
      <c r="B18">
        <f>prices!B18</f>
        <v>341.29</v>
      </c>
      <c r="C18">
        <f>prices!C18</f>
        <v>612</v>
      </c>
      <c r="D18">
        <f>prices!D18</f>
        <v>157.93</v>
      </c>
      <c r="E18">
        <f>prices!E18</f>
        <v>79.459999999999994</v>
      </c>
      <c r="G18">
        <f>shares!B18</f>
        <v>0</v>
      </c>
      <c r="H18">
        <f>shares!C18</f>
        <v>1000</v>
      </c>
      <c r="I18">
        <f>shares!D18</f>
        <v>4000</v>
      </c>
      <c r="J18">
        <f>shares!E18</f>
        <v>-4000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317840</v>
      </c>
      <c r="Q18" s="2">
        <f t="shared" si="6"/>
        <v>130460</v>
      </c>
    </row>
    <row r="19" spans="1:17" x14ac:dyDescent="0.25">
      <c r="A19" s="3">
        <v>40577</v>
      </c>
      <c r="B19">
        <f>prices!B19</f>
        <v>340.42</v>
      </c>
      <c r="C19">
        <f>prices!C19</f>
        <v>610.15</v>
      </c>
      <c r="D19">
        <f>prices!D19</f>
        <v>158.15</v>
      </c>
      <c r="E19">
        <f>prices!E19</f>
        <v>79.489999999999995</v>
      </c>
      <c r="G19">
        <f>shares!B19</f>
        <v>0</v>
      </c>
      <c r="H19">
        <f>shares!C19</f>
        <v>1000</v>
      </c>
      <c r="I19">
        <f>shares!D19</f>
        <v>4000</v>
      </c>
      <c r="J19">
        <f>shares!E19</f>
        <v>-4000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0</v>
      </c>
      <c r="Q19" s="2">
        <f t="shared" si="6"/>
        <v>130460</v>
      </c>
    </row>
    <row r="20" spans="1:17" x14ac:dyDescent="0.25">
      <c r="A20" s="3">
        <v>40578</v>
      </c>
      <c r="B20">
        <f>prices!B20</f>
        <v>343.45</v>
      </c>
      <c r="C20">
        <f>prices!C20</f>
        <v>610.98</v>
      </c>
      <c r="D20">
        <f>prices!D20</f>
        <v>158.6</v>
      </c>
      <c r="E20">
        <f>prices!E20</f>
        <v>79.34</v>
      </c>
      <c r="G20">
        <f>shares!B20</f>
        <v>0</v>
      </c>
      <c r="H20">
        <f>shares!C20</f>
        <v>1000</v>
      </c>
      <c r="I20">
        <f>shares!D20</f>
        <v>4000</v>
      </c>
      <c r="J20">
        <f>shares!E20</f>
        <v>-4000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Q20" s="2">
        <f t="shared" si="6"/>
        <v>130460</v>
      </c>
    </row>
    <row r="21" spans="1:17" x14ac:dyDescent="0.25">
      <c r="A21" s="3">
        <v>40581</v>
      </c>
      <c r="B21">
        <f>prices!B21</f>
        <v>348.78</v>
      </c>
      <c r="C21">
        <f>prices!C21</f>
        <v>614.29</v>
      </c>
      <c r="D21">
        <f>prices!D21</f>
        <v>159.4</v>
      </c>
      <c r="E21">
        <f>prices!E21</f>
        <v>79.959999999999994</v>
      </c>
      <c r="G21">
        <f>shares!B21</f>
        <v>0</v>
      </c>
      <c r="H21">
        <f>shares!C21</f>
        <v>1000</v>
      </c>
      <c r="I21">
        <f>shares!D21</f>
        <v>4000</v>
      </c>
      <c r="J21">
        <f>shares!E21</f>
        <v>-4000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Q21" s="2">
        <f t="shared" si="6"/>
        <v>130460</v>
      </c>
    </row>
    <row r="22" spans="1:17" x14ac:dyDescent="0.25">
      <c r="A22" s="3">
        <v>40582</v>
      </c>
      <c r="B22">
        <f>prices!B22</f>
        <v>352.07</v>
      </c>
      <c r="C22">
        <f>prices!C22</f>
        <v>618.38</v>
      </c>
      <c r="D22">
        <f>prices!D22</f>
        <v>161.22</v>
      </c>
      <c r="E22">
        <f>prices!E22</f>
        <v>79.47</v>
      </c>
      <c r="G22">
        <f>shares!B22</f>
        <v>0</v>
      </c>
      <c r="H22">
        <f>shares!C22</f>
        <v>1000</v>
      </c>
      <c r="I22">
        <f>shares!D22</f>
        <v>4000</v>
      </c>
      <c r="J22">
        <f>shares!E22</f>
        <v>-4000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Q22" s="2">
        <f t="shared" si="6"/>
        <v>130460</v>
      </c>
    </row>
    <row r="23" spans="1:17" x14ac:dyDescent="0.25">
      <c r="A23" s="3">
        <v>40583</v>
      </c>
      <c r="B23">
        <f>prices!B23</f>
        <v>355.01</v>
      </c>
      <c r="C23">
        <f>prices!C23</f>
        <v>616.5</v>
      </c>
      <c r="D23">
        <f>prices!D23</f>
        <v>159.86000000000001</v>
      </c>
      <c r="E23">
        <f>prices!E23</f>
        <v>79.06</v>
      </c>
      <c r="G23">
        <f>shares!B23</f>
        <v>0</v>
      </c>
      <c r="H23">
        <f>shares!C23</f>
        <v>1000</v>
      </c>
      <c r="I23">
        <f>shares!D23</f>
        <v>4000</v>
      </c>
      <c r="J23">
        <f>shares!E23</f>
        <v>-4000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Q23" s="2">
        <f t="shared" si="6"/>
        <v>130460</v>
      </c>
    </row>
    <row r="24" spans="1:17" x14ac:dyDescent="0.25">
      <c r="A24" s="3">
        <v>40584</v>
      </c>
      <c r="B24">
        <f>prices!B24</f>
        <v>351.42</v>
      </c>
      <c r="C24">
        <f>prices!C24</f>
        <v>616.44000000000005</v>
      </c>
      <c r="D24">
        <f>prices!D24</f>
        <v>159.32</v>
      </c>
      <c r="E24">
        <f>prices!E24</f>
        <v>79.680000000000007</v>
      </c>
      <c r="G24">
        <f>shares!B24</f>
        <v>0</v>
      </c>
      <c r="H24">
        <f>shares!C24</f>
        <v>1000</v>
      </c>
      <c r="I24">
        <f>shares!D24</f>
        <v>4000</v>
      </c>
      <c r="J24">
        <f>shares!E24</f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-318720</v>
      </c>
      <c r="Q24" s="2">
        <f t="shared" si="6"/>
        <v>-188260</v>
      </c>
    </row>
    <row r="25" spans="1:17" x14ac:dyDescent="0.25">
      <c r="A25" s="3">
        <v>40585</v>
      </c>
      <c r="B25">
        <f>prices!B25</f>
        <v>353.71</v>
      </c>
      <c r="C25">
        <f>prices!C25</f>
        <v>624.5</v>
      </c>
      <c r="D25">
        <f>prices!D25</f>
        <v>159.08000000000001</v>
      </c>
      <c r="E25">
        <f>prices!E25</f>
        <v>79.319999999999993</v>
      </c>
      <c r="G25">
        <f>shares!B25</f>
        <v>0</v>
      </c>
      <c r="H25">
        <f>shares!C25</f>
        <v>1000</v>
      </c>
      <c r="I25">
        <f>shares!D25</f>
        <v>4000</v>
      </c>
      <c r="J25">
        <f>shares!E25</f>
        <v>0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Q25" s="2">
        <f t="shared" si="6"/>
        <v>-188260</v>
      </c>
    </row>
    <row r="26" spans="1:17" x14ac:dyDescent="0.25">
      <c r="A26" s="3">
        <v>40588</v>
      </c>
      <c r="B26">
        <f>prices!B26</f>
        <v>356.02</v>
      </c>
      <c r="C26">
        <f>prices!C26</f>
        <v>628.15</v>
      </c>
      <c r="D26">
        <f>prices!D26</f>
        <v>158.47</v>
      </c>
      <c r="E26">
        <f>prices!E26</f>
        <v>81.319999999999993</v>
      </c>
      <c r="G26">
        <f>shares!B26</f>
        <v>0</v>
      </c>
      <c r="H26">
        <f>shares!C26</f>
        <v>1000</v>
      </c>
      <c r="I26">
        <f>shares!D26</f>
        <v>4000</v>
      </c>
      <c r="J26">
        <f>shares!E26</f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Q26" s="2">
        <f t="shared" si="6"/>
        <v>-188260</v>
      </c>
    </row>
    <row r="27" spans="1:17" x14ac:dyDescent="0.25">
      <c r="A27" s="3">
        <v>40589</v>
      </c>
      <c r="B27">
        <f>prices!B27</f>
        <v>356.73</v>
      </c>
      <c r="C27">
        <f>prices!C27</f>
        <v>624.15</v>
      </c>
      <c r="D27">
        <f>prices!D27</f>
        <v>158.1</v>
      </c>
      <c r="E27">
        <f>prices!E27</f>
        <v>79.459999999999994</v>
      </c>
      <c r="G27">
        <f>shares!B27</f>
        <v>0</v>
      </c>
      <c r="H27">
        <f>shares!C27</f>
        <v>1000</v>
      </c>
      <c r="I27">
        <f>shares!D27</f>
        <v>4000</v>
      </c>
      <c r="J27">
        <f>shares!E27</f>
        <v>0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Q27" s="2">
        <f t="shared" si="6"/>
        <v>-188260</v>
      </c>
    </row>
    <row r="28" spans="1:17" x14ac:dyDescent="0.25">
      <c r="A28" s="3">
        <v>40590</v>
      </c>
      <c r="B28">
        <f>prices!B28</f>
        <v>359.93</v>
      </c>
      <c r="C28">
        <f>prices!C28</f>
        <v>624.22</v>
      </c>
      <c r="D28">
        <f>prices!D28</f>
        <v>158.65</v>
      </c>
      <c r="E28">
        <f>prices!E28</f>
        <v>80.150000000000006</v>
      </c>
      <c r="G28">
        <f>shares!B28</f>
        <v>0</v>
      </c>
      <c r="H28">
        <f>shares!C28</f>
        <v>1000</v>
      </c>
      <c r="I28">
        <f>shares!D28</f>
        <v>4000</v>
      </c>
      <c r="J28">
        <f>shares!E28</f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Q28" s="2">
        <f t="shared" si="6"/>
        <v>-188260</v>
      </c>
    </row>
    <row r="29" spans="1:17" x14ac:dyDescent="0.25">
      <c r="A29" s="3">
        <v>40591</v>
      </c>
      <c r="B29">
        <f>prices!B29</f>
        <v>355.15</v>
      </c>
      <c r="C29">
        <f>prices!C29</f>
        <v>625.26</v>
      </c>
      <c r="D29">
        <f>prices!D29</f>
        <v>159.46</v>
      </c>
      <c r="E29">
        <f>prices!E29</f>
        <v>80.33</v>
      </c>
      <c r="G29">
        <f>shares!B29</f>
        <v>0</v>
      </c>
      <c r="H29">
        <f>shares!C29</f>
        <v>1000</v>
      </c>
      <c r="I29">
        <f>shares!D29</f>
        <v>4000</v>
      </c>
      <c r="J29">
        <f>shares!E29</f>
        <v>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Q29" s="2">
        <f t="shared" si="6"/>
        <v>-188260</v>
      </c>
    </row>
    <row r="30" spans="1:17" x14ac:dyDescent="0.25">
      <c r="A30" s="3">
        <v>40592</v>
      </c>
      <c r="B30">
        <f>prices!B30</f>
        <v>347.47</v>
      </c>
      <c r="C30">
        <f>prices!C30</f>
        <v>630.08000000000004</v>
      </c>
      <c r="D30">
        <f>prices!D30</f>
        <v>160.05000000000001</v>
      </c>
      <c r="E30">
        <f>prices!E30</f>
        <v>80.930000000000007</v>
      </c>
      <c r="G30">
        <f>shares!B30</f>
        <v>0</v>
      </c>
      <c r="H30">
        <f>shares!C30</f>
        <v>1000</v>
      </c>
      <c r="I30">
        <f>shares!D30</f>
        <v>4000</v>
      </c>
      <c r="J30">
        <f>shares!E30</f>
        <v>0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Q30" s="2">
        <f t="shared" si="6"/>
        <v>-188260</v>
      </c>
    </row>
    <row r="31" spans="1:17" x14ac:dyDescent="0.25">
      <c r="A31" s="3">
        <v>40596</v>
      </c>
      <c r="B31">
        <f>prices!B31</f>
        <v>335.63</v>
      </c>
      <c r="C31">
        <f>prices!C31</f>
        <v>610.21</v>
      </c>
      <c r="D31">
        <f>prices!D31</f>
        <v>157.24</v>
      </c>
      <c r="E31">
        <f>prices!E31</f>
        <v>81.83</v>
      </c>
      <c r="G31">
        <f>shares!B31</f>
        <v>0</v>
      </c>
      <c r="H31">
        <f>shares!C31</f>
        <v>1000</v>
      </c>
      <c r="I31">
        <f>shares!D31</f>
        <v>4000</v>
      </c>
      <c r="J31">
        <f>shares!E31</f>
        <v>0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Q31" s="2">
        <f t="shared" si="6"/>
        <v>-188260</v>
      </c>
    </row>
    <row r="32" spans="1:17" x14ac:dyDescent="0.25">
      <c r="A32" s="3">
        <v>40597</v>
      </c>
      <c r="B32">
        <f>prices!B32</f>
        <v>339.6</v>
      </c>
      <c r="C32">
        <f>prices!C32</f>
        <v>611.32000000000005</v>
      </c>
      <c r="D32">
        <f>prices!D32</f>
        <v>155.52000000000001</v>
      </c>
      <c r="E32">
        <f>prices!E32</f>
        <v>83.39</v>
      </c>
      <c r="G32">
        <f>shares!B32</f>
        <v>0</v>
      </c>
      <c r="H32">
        <f>shares!C32</f>
        <v>1000</v>
      </c>
      <c r="I32">
        <f>shares!D32</f>
        <v>4000</v>
      </c>
      <c r="J32">
        <f>shares!E32</f>
        <v>0</v>
      </c>
      <c r="L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  <c r="Q32" s="2">
        <f t="shared" si="6"/>
        <v>-188260</v>
      </c>
    </row>
    <row r="33" spans="1:17" x14ac:dyDescent="0.25">
      <c r="A33" s="3">
        <v>40598</v>
      </c>
      <c r="B33">
        <f>prices!B33</f>
        <v>339.86</v>
      </c>
      <c r="C33">
        <f>prices!C33</f>
        <v>608.82000000000005</v>
      </c>
      <c r="D33">
        <f>prices!D33</f>
        <v>156.09</v>
      </c>
      <c r="E33">
        <f>prices!E33</f>
        <v>82.33</v>
      </c>
      <c r="G33">
        <f>shares!B33</f>
        <v>0</v>
      </c>
      <c r="H33">
        <f>shares!C33</f>
        <v>1000</v>
      </c>
      <c r="I33">
        <f>shares!D33</f>
        <v>4000</v>
      </c>
      <c r="J33">
        <f>shares!E33</f>
        <v>0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  <c r="Q33" s="2">
        <f t="shared" si="6"/>
        <v>-188260</v>
      </c>
    </row>
    <row r="34" spans="1:17" x14ac:dyDescent="0.25">
      <c r="A34" s="3">
        <v>40599</v>
      </c>
      <c r="B34">
        <f>prices!B34</f>
        <v>345.1</v>
      </c>
      <c r="C34">
        <f>prices!C34</f>
        <v>610.04</v>
      </c>
      <c r="D34">
        <f>prices!D34</f>
        <v>157.56</v>
      </c>
      <c r="E34">
        <f>prices!E34</f>
        <v>81.73</v>
      </c>
      <c r="G34">
        <f>shares!B34</f>
        <v>0</v>
      </c>
      <c r="H34">
        <f>shares!C34</f>
        <v>1000</v>
      </c>
      <c r="I34">
        <f>shares!D34</f>
        <v>4000</v>
      </c>
      <c r="J34">
        <f>shares!E34</f>
        <v>0</v>
      </c>
      <c r="L34">
        <f t="shared" si="2"/>
        <v>0</v>
      </c>
      <c r="M34">
        <f t="shared" si="3"/>
        <v>0</v>
      </c>
      <c r="N34">
        <f t="shared" si="4"/>
        <v>0</v>
      </c>
      <c r="O34">
        <f t="shared" si="5"/>
        <v>0</v>
      </c>
      <c r="Q34" s="2">
        <f t="shared" si="6"/>
        <v>-188260</v>
      </c>
    </row>
    <row r="35" spans="1:17" x14ac:dyDescent="0.25">
      <c r="A35" s="3">
        <v>40602</v>
      </c>
      <c r="B35">
        <f>prices!B35</f>
        <v>350.1</v>
      </c>
      <c r="C35">
        <f>prices!C35</f>
        <v>613.4</v>
      </c>
      <c r="D35">
        <f>prices!D35</f>
        <v>157.16999999999999</v>
      </c>
      <c r="E35">
        <f>prices!E35</f>
        <v>81.91</v>
      </c>
      <c r="G35">
        <f>shares!B35</f>
        <v>0</v>
      </c>
      <c r="H35">
        <f>shares!C35</f>
        <v>1000</v>
      </c>
      <c r="I35">
        <f>shares!D35</f>
        <v>4000</v>
      </c>
      <c r="J35">
        <f>shares!E35</f>
        <v>0</v>
      </c>
      <c r="L35">
        <f t="shared" si="2"/>
        <v>0</v>
      </c>
      <c r="M35">
        <f t="shared" si="3"/>
        <v>0</v>
      </c>
      <c r="N35">
        <f t="shared" si="4"/>
        <v>0</v>
      </c>
      <c r="O35">
        <f t="shared" si="5"/>
        <v>0</v>
      </c>
      <c r="Q35" s="2">
        <f t="shared" si="6"/>
        <v>-188260</v>
      </c>
    </row>
    <row r="36" spans="1:17" x14ac:dyDescent="0.25">
      <c r="A36" s="3">
        <v>40603</v>
      </c>
      <c r="B36">
        <f>prices!B36</f>
        <v>346.24</v>
      </c>
      <c r="C36">
        <f>prices!C36</f>
        <v>600.76</v>
      </c>
      <c r="D36">
        <f>prices!D36</f>
        <v>155.32</v>
      </c>
      <c r="E36">
        <f>prices!E36</f>
        <v>81.209999999999994</v>
      </c>
      <c r="G36">
        <f>shares!B36</f>
        <v>0</v>
      </c>
      <c r="H36">
        <f>shares!C36</f>
        <v>1000</v>
      </c>
      <c r="I36">
        <f>shares!D36</f>
        <v>4000</v>
      </c>
      <c r="J36">
        <f>shares!E36</f>
        <v>0</v>
      </c>
      <c r="L36">
        <f t="shared" si="2"/>
        <v>0</v>
      </c>
      <c r="M36">
        <f t="shared" si="3"/>
        <v>0</v>
      </c>
      <c r="N36">
        <f t="shared" si="4"/>
        <v>0</v>
      </c>
      <c r="O36">
        <f t="shared" si="5"/>
        <v>0</v>
      </c>
      <c r="Q36" s="2">
        <f t="shared" si="6"/>
        <v>-188260</v>
      </c>
    </row>
    <row r="37" spans="1:17" x14ac:dyDescent="0.25">
      <c r="A37" s="3">
        <v>40604</v>
      </c>
      <c r="B37">
        <f>prices!B37</f>
        <v>349.02</v>
      </c>
      <c r="C37">
        <f>prices!C37</f>
        <v>600.79</v>
      </c>
      <c r="D37">
        <f>prices!D37</f>
        <v>155.5</v>
      </c>
      <c r="E37">
        <f>prices!E37</f>
        <v>81.48</v>
      </c>
      <c r="G37">
        <f>shares!B37</f>
        <v>0</v>
      </c>
      <c r="H37">
        <f>shares!C37</f>
        <v>1000</v>
      </c>
      <c r="I37">
        <f>shares!D37</f>
        <v>4000</v>
      </c>
      <c r="J37">
        <f>shares!E37</f>
        <v>0</v>
      </c>
      <c r="L37">
        <f t="shared" si="2"/>
        <v>0</v>
      </c>
      <c r="M37">
        <f t="shared" si="3"/>
        <v>0</v>
      </c>
      <c r="N37">
        <f t="shared" si="4"/>
        <v>0</v>
      </c>
      <c r="O37">
        <f t="shared" si="5"/>
        <v>0</v>
      </c>
      <c r="Q37" s="2">
        <f t="shared" si="6"/>
        <v>-188260</v>
      </c>
    </row>
    <row r="38" spans="1:17" x14ac:dyDescent="0.25">
      <c r="A38" s="3">
        <v>40605</v>
      </c>
      <c r="B38">
        <f>prices!B38</f>
        <v>356.4</v>
      </c>
      <c r="C38">
        <f>prices!C38</f>
        <v>609.55999999999995</v>
      </c>
      <c r="D38">
        <f>prices!D38</f>
        <v>158.72999999999999</v>
      </c>
      <c r="E38">
        <f>prices!E38</f>
        <v>82.19</v>
      </c>
      <c r="G38">
        <f>shares!B38</f>
        <v>0</v>
      </c>
      <c r="H38">
        <f>shares!C38</f>
        <v>0</v>
      </c>
      <c r="I38">
        <f>shares!D38</f>
        <v>1800</v>
      </c>
      <c r="J38">
        <f>shares!E38</f>
        <v>0</v>
      </c>
      <c r="L38">
        <f t="shared" si="2"/>
        <v>0</v>
      </c>
      <c r="M38">
        <f t="shared" si="3"/>
        <v>609560</v>
      </c>
      <c r="N38">
        <f t="shared" si="4"/>
        <v>349206</v>
      </c>
      <c r="O38">
        <f t="shared" si="5"/>
        <v>0</v>
      </c>
      <c r="Q38" s="2">
        <f t="shared" si="6"/>
        <v>770506</v>
      </c>
    </row>
    <row r="39" spans="1:17" x14ac:dyDescent="0.25">
      <c r="A39" s="3">
        <v>40606</v>
      </c>
      <c r="B39">
        <f>prices!B39</f>
        <v>356.83</v>
      </c>
      <c r="C39">
        <f>prices!C39</f>
        <v>600.62</v>
      </c>
      <c r="D39">
        <f>prices!D39</f>
        <v>157.12</v>
      </c>
      <c r="E39">
        <f>prices!E39</f>
        <v>81.48</v>
      </c>
      <c r="G39">
        <f>shares!B39</f>
        <v>0</v>
      </c>
      <c r="H39">
        <f>shares!C39</f>
        <v>0</v>
      </c>
      <c r="I39">
        <f>shares!D39</f>
        <v>1800</v>
      </c>
      <c r="J39">
        <f>shares!E39</f>
        <v>0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  <c r="Q39" s="2">
        <f t="shared" si="6"/>
        <v>770506</v>
      </c>
    </row>
    <row r="40" spans="1:17" x14ac:dyDescent="0.25">
      <c r="A40" s="3">
        <v>40609</v>
      </c>
      <c r="B40">
        <f>prices!B40</f>
        <v>352.23</v>
      </c>
      <c r="C40">
        <f>prices!C40</f>
        <v>591.66</v>
      </c>
      <c r="D40">
        <f>prices!D40</f>
        <v>155.28</v>
      </c>
      <c r="E40">
        <f>prices!E40</f>
        <v>81.14</v>
      </c>
      <c r="G40">
        <f>shares!B40</f>
        <v>0</v>
      </c>
      <c r="H40">
        <f>shares!C40</f>
        <v>0</v>
      </c>
      <c r="I40">
        <f>shares!D40</f>
        <v>1800</v>
      </c>
      <c r="J40">
        <f>shares!E40</f>
        <v>0</v>
      </c>
      <c r="L40">
        <f t="shared" si="2"/>
        <v>0</v>
      </c>
      <c r="M40">
        <f t="shared" si="3"/>
        <v>0</v>
      </c>
      <c r="N40">
        <f t="shared" si="4"/>
        <v>0</v>
      </c>
      <c r="O40">
        <f t="shared" si="5"/>
        <v>0</v>
      </c>
      <c r="Q40" s="2">
        <f t="shared" si="6"/>
        <v>770506</v>
      </c>
    </row>
    <row r="41" spans="1:17" x14ac:dyDescent="0.25">
      <c r="A41" s="3">
        <v>40610</v>
      </c>
      <c r="B41">
        <f>prices!B41</f>
        <v>352.63</v>
      </c>
      <c r="C41">
        <f>prices!C41</f>
        <v>592.30999999999995</v>
      </c>
      <c r="D41">
        <f>prices!D41</f>
        <v>157.56</v>
      </c>
      <c r="E41">
        <f>prices!E41</f>
        <v>81.02</v>
      </c>
      <c r="G41">
        <f>shares!B41</f>
        <v>0</v>
      </c>
      <c r="H41">
        <f>shares!C41</f>
        <v>0</v>
      </c>
      <c r="I41">
        <f>shares!D41</f>
        <v>1800</v>
      </c>
      <c r="J41">
        <f>shares!E41</f>
        <v>0</v>
      </c>
      <c r="L41">
        <f t="shared" si="2"/>
        <v>0</v>
      </c>
      <c r="M41">
        <f t="shared" si="3"/>
        <v>0</v>
      </c>
      <c r="N41">
        <f t="shared" si="4"/>
        <v>0</v>
      </c>
      <c r="O41">
        <f t="shared" si="5"/>
        <v>0</v>
      </c>
      <c r="Q41" s="2">
        <f t="shared" si="6"/>
        <v>770506</v>
      </c>
    </row>
    <row r="42" spans="1:17" x14ac:dyDescent="0.25">
      <c r="A42" s="3">
        <v>40611</v>
      </c>
      <c r="B42">
        <f>prices!B42</f>
        <v>349.37</v>
      </c>
      <c r="C42">
        <f>prices!C42</f>
        <v>591.77</v>
      </c>
      <c r="D42">
        <f>prices!D42</f>
        <v>161.04</v>
      </c>
      <c r="E42">
        <f>prices!E42</f>
        <v>80.81</v>
      </c>
      <c r="G42">
        <f>shares!B42</f>
        <v>0</v>
      </c>
      <c r="H42">
        <f>shares!C42</f>
        <v>0</v>
      </c>
      <c r="I42">
        <f>shares!D42</f>
        <v>1800</v>
      </c>
      <c r="J42">
        <f>shares!E42</f>
        <v>0</v>
      </c>
      <c r="L42">
        <f t="shared" si="2"/>
        <v>0</v>
      </c>
      <c r="M42">
        <f t="shared" si="3"/>
        <v>0</v>
      </c>
      <c r="N42">
        <f t="shared" si="4"/>
        <v>0</v>
      </c>
      <c r="O42">
        <f t="shared" si="5"/>
        <v>0</v>
      </c>
      <c r="Q42" s="2">
        <f t="shared" si="6"/>
        <v>770506</v>
      </c>
    </row>
    <row r="43" spans="1:17" x14ac:dyDescent="0.25">
      <c r="A43" s="3">
        <v>40612</v>
      </c>
      <c r="B43">
        <f>prices!B43</f>
        <v>343.62</v>
      </c>
      <c r="C43">
        <f>prices!C43</f>
        <v>580.29999999999995</v>
      </c>
      <c r="D43">
        <f>prices!D43</f>
        <v>157.31</v>
      </c>
      <c r="E43">
        <f>prices!E43</f>
        <v>77.94</v>
      </c>
      <c r="G43">
        <f>shares!B43</f>
        <v>0</v>
      </c>
      <c r="H43">
        <f>shares!C43</f>
        <v>0</v>
      </c>
      <c r="I43">
        <f>shares!D43</f>
        <v>1800</v>
      </c>
      <c r="J43">
        <f>shares!E43</f>
        <v>0</v>
      </c>
      <c r="L43">
        <f t="shared" si="2"/>
        <v>0</v>
      </c>
      <c r="M43">
        <f t="shared" si="3"/>
        <v>0</v>
      </c>
      <c r="N43">
        <f t="shared" si="4"/>
        <v>0</v>
      </c>
      <c r="O43">
        <f t="shared" si="5"/>
        <v>0</v>
      </c>
      <c r="Q43" s="2">
        <f t="shared" si="6"/>
        <v>770506</v>
      </c>
    </row>
    <row r="44" spans="1:17" x14ac:dyDescent="0.25">
      <c r="A44" s="3">
        <v>40613</v>
      </c>
      <c r="B44">
        <f>prices!B44</f>
        <v>348.89</v>
      </c>
      <c r="C44">
        <f>prices!C44</f>
        <v>576.71</v>
      </c>
      <c r="D44">
        <f>prices!D44</f>
        <v>157.71</v>
      </c>
      <c r="E44">
        <f>prices!E44</f>
        <v>78.650000000000006</v>
      </c>
      <c r="G44">
        <f>shares!B44</f>
        <v>0</v>
      </c>
      <c r="H44">
        <f>shares!C44</f>
        <v>0</v>
      </c>
      <c r="I44">
        <f>shares!D44</f>
        <v>1800</v>
      </c>
      <c r="J44">
        <f>shares!E44</f>
        <v>0</v>
      </c>
      <c r="L44">
        <f t="shared" si="2"/>
        <v>0</v>
      </c>
      <c r="M44">
        <f t="shared" si="3"/>
        <v>0</v>
      </c>
      <c r="N44">
        <f t="shared" si="4"/>
        <v>0</v>
      </c>
      <c r="O44">
        <f t="shared" si="5"/>
        <v>0</v>
      </c>
      <c r="Q44" s="2">
        <f t="shared" si="6"/>
        <v>770506</v>
      </c>
    </row>
    <row r="45" spans="1:17" x14ac:dyDescent="0.25">
      <c r="A45" s="3">
        <v>40616</v>
      </c>
      <c r="B45">
        <f>prices!B45</f>
        <v>350.45</v>
      </c>
      <c r="C45">
        <f>prices!C45</f>
        <v>569.99</v>
      </c>
      <c r="D45">
        <f>prices!D45</f>
        <v>156.69999999999999</v>
      </c>
      <c r="E45">
        <f>prices!E45</f>
        <v>78.900000000000006</v>
      </c>
      <c r="G45">
        <f>shares!B45</f>
        <v>0</v>
      </c>
      <c r="H45">
        <f>shares!C45</f>
        <v>0</v>
      </c>
      <c r="I45">
        <f>shares!D45</f>
        <v>1800</v>
      </c>
      <c r="J45">
        <f>shares!E45</f>
        <v>0</v>
      </c>
      <c r="L45">
        <f t="shared" si="2"/>
        <v>0</v>
      </c>
      <c r="M45">
        <f t="shared" si="3"/>
        <v>0</v>
      </c>
      <c r="N45">
        <f t="shared" si="4"/>
        <v>0</v>
      </c>
      <c r="O45">
        <f t="shared" si="5"/>
        <v>0</v>
      </c>
      <c r="Q45" s="2">
        <f t="shared" si="6"/>
        <v>770506</v>
      </c>
    </row>
    <row r="46" spans="1:17" x14ac:dyDescent="0.25">
      <c r="A46" s="3">
        <v>40617</v>
      </c>
      <c r="B46">
        <f>prices!B46</f>
        <v>342.39</v>
      </c>
      <c r="C46">
        <f>prices!C46</f>
        <v>569.55999999999995</v>
      </c>
      <c r="D46">
        <f>prices!D46</f>
        <v>154.4</v>
      </c>
      <c r="E46">
        <f>prices!E46</f>
        <v>77.95</v>
      </c>
      <c r="G46">
        <f>shares!B46</f>
        <v>0</v>
      </c>
      <c r="H46">
        <f>shares!C46</f>
        <v>0</v>
      </c>
      <c r="I46">
        <f>shares!D46</f>
        <v>1800</v>
      </c>
      <c r="J46">
        <f>shares!E46</f>
        <v>0</v>
      </c>
      <c r="L46">
        <f t="shared" si="2"/>
        <v>0</v>
      </c>
      <c r="M46">
        <f t="shared" si="3"/>
        <v>0</v>
      </c>
      <c r="N46">
        <f t="shared" si="4"/>
        <v>0</v>
      </c>
      <c r="O46">
        <f t="shared" si="5"/>
        <v>0</v>
      </c>
      <c r="Q46" s="2">
        <f t="shared" si="6"/>
        <v>770506</v>
      </c>
    </row>
    <row r="47" spans="1:17" x14ac:dyDescent="0.25">
      <c r="A47" s="3">
        <v>40618</v>
      </c>
      <c r="B47">
        <f>prices!B47</f>
        <v>327.11</v>
      </c>
      <c r="C47">
        <f>prices!C47</f>
        <v>557.1</v>
      </c>
      <c r="D47">
        <f>prices!D47</f>
        <v>148.55000000000001</v>
      </c>
      <c r="E47">
        <f>prices!E47</f>
        <v>75.959999999999994</v>
      </c>
      <c r="G47">
        <f>shares!B47</f>
        <v>0</v>
      </c>
      <c r="H47">
        <f>shares!C47</f>
        <v>0</v>
      </c>
      <c r="I47">
        <f>shares!D47</f>
        <v>1800</v>
      </c>
      <c r="J47">
        <f>shares!E47</f>
        <v>0</v>
      </c>
      <c r="L47">
        <f t="shared" si="2"/>
        <v>0</v>
      </c>
      <c r="M47">
        <f t="shared" si="3"/>
        <v>0</v>
      </c>
      <c r="N47">
        <f t="shared" si="4"/>
        <v>0</v>
      </c>
      <c r="O47">
        <f t="shared" si="5"/>
        <v>0</v>
      </c>
      <c r="Q47" s="2">
        <f t="shared" si="6"/>
        <v>770506</v>
      </c>
    </row>
    <row r="48" spans="1:17" x14ac:dyDescent="0.25">
      <c r="A48" s="3">
        <v>40619</v>
      </c>
      <c r="B48">
        <f>prices!B48</f>
        <v>331.69</v>
      </c>
      <c r="C48">
        <f>prices!C48</f>
        <v>561.36</v>
      </c>
      <c r="D48">
        <f>prices!D48</f>
        <v>149.69999999999999</v>
      </c>
      <c r="E48">
        <f>prices!E48</f>
        <v>77.73</v>
      </c>
      <c r="G48">
        <f>shares!B48</f>
        <v>0</v>
      </c>
      <c r="H48">
        <f>shares!C48</f>
        <v>0</v>
      </c>
      <c r="I48">
        <f>shares!D48</f>
        <v>1800</v>
      </c>
      <c r="J48">
        <f>shares!E48</f>
        <v>0</v>
      </c>
      <c r="L48">
        <f t="shared" si="2"/>
        <v>0</v>
      </c>
      <c r="M48">
        <f t="shared" si="3"/>
        <v>0</v>
      </c>
      <c r="N48">
        <f t="shared" si="4"/>
        <v>0</v>
      </c>
      <c r="O48">
        <f t="shared" si="5"/>
        <v>0</v>
      </c>
      <c r="Q48" s="2">
        <f t="shared" si="6"/>
        <v>770506</v>
      </c>
    </row>
    <row r="49" spans="1:17" x14ac:dyDescent="0.25">
      <c r="A49" s="3">
        <v>40620</v>
      </c>
      <c r="B49">
        <f>prices!B49</f>
        <v>327.76</v>
      </c>
      <c r="C49">
        <f>prices!C49</f>
        <v>561.05999999999995</v>
      </c>
      <c r="D49">
        <f>prices!D49</f>
        <v>151.36000000000001</v>
      </c>
      <c r="E49">
        <f>prices!E49</f>
        <v>77.430000000000007</v>
      </c>
      <c r="G49">
        <f>shares!B49</f>
        <v>0</v>
      </c>
      <c r="H49">
        <f>shares!C49</f>
        <v>0</v>
      </c>
      <c r="I49">
        <f>shares!D49</f>
        <v>1800</v>
      </c>
      <c r="J49">
        <f>shares!E49</f>
        <v>0</v>
      </c>
      <c r="L49">
        <f t="shared" si="2"/>
        <v>0</v>
      </c>
      <c r="M49">
        <f t="shared" si="3"/>
        <v>0</v>
      </c>
      <c r="N49">
        <f t="shared" si="4"/>
        <v>0</v>
      </c>
      <c r="O49">
        <f t="shared" si="5"/>
        <v>0</v>
      </c>
      <c r="Q49" s="2">
        <f t="shared" si="6"/>
        <v>770506</v>
      </c>
    </row>
    <row r="50" spans="1:17" x14ac:dyDescent="0.25">
      <c r="A50" s="3">
        <v>40623</v>
      </c>
      <c r="B50">
        <f>prices!B50</f>
        <v>336.31</v>
      </c>
      <c r="C50">
        <f>prices!C50</f>
        <v>576.5</v>
      </c>
      <c r="D50">
        <f>prices!D50</f>
        <v>153.09</v>
      </c>
      <c r="E50">
        <f>prices!E50</f>
        <v>79.34</v>
      </c>
      <c r="G50">
        <f>shares!B50</f>
        <v>0</v>
      </c>
      <c r="H50">
        <f>shares!C50</f>
        <v>0</v>
      </c>
      <c r="I50">
        <f>shares!D50</f>
        <v>1800</v>
      </c>
      <c r="J50">
        <f>shares!E50</f>
        <v>0</v>
      </c>
      <c r="L50">
        <f t="shared" si="2"/>
        <v>0</v>
      </c>
      <c r="M50">
        <f t="shared" si="3"/>
        <v>0</v>
      </c>
      <c r="N50">
        <f t="shared" si="4"/>
        <v>0</v>
      </c>
      <c r="O50">
        <f t="shared" si="5"/>
        <v>0</v>
      </c>
      <c r="Q50" s="2">
        <f t="shared" si="6"/>
        <v>770506</v>
      </c>
    </row>
    <row r="51" spans="1:17" x14ac:dyDescent="0.25">
      <c r="A51" s="3">
        <v>40624</v>
      </c>
      <c r="B51">
        <f>prices!B51</f>
        <v>338.2</v>
      </c>
      <c r="C51">
        <f>prices!C51</f>
        <v>577.32000000000005</v>
      </c>
      <c r="D51">
        <f>prices!D51</f>
        <v>153.4</v>
      </c>
      <c r="E51">
        <f>prices!E51</f>
        <v>79.069999999999993</v>
      </c>
      <c r="G51">
        <f>shares!B51</f>
        <v>0</v>
      </c>
      <c r="H51">
        <f>shares!C51</f>
        <v>0</v>
      </c>
      <c r="I51">
        <f>shares!D51</f>
        <v>1800</v>
      </c>
      <c r="J51">
        <f>shares!E51</f>
        <v>0</v>
      </c>
      <c r="L51">
        <f t="shared" si="2"/>
        <v>0</v>
      </c>
      <c r="M51">
        <f t="shared" si="3"/>
        <v>0</v>
      </c>
      <c r="N51">
        <f t="shared" si="4"/>
        <v>0</v>
      </c>
      <c r="O51">
        <f t="shared" si="5"/>
        <v>0</v>
      </c>
      <c r="Q51" s="2">
        <f t="shared" si="6"/>
        <v>770506</v>
      </c>
    </row>
    <row r="52" spans="1:17" x14ac:dyDescent="0.25">
      <c r="A52" s="3">
        <v>40625</v>
      </c>
      <c r="B52">
        <f>prices!B52</f>
        <v>336.2</v>
      </c>
      <c r="C52">
        <f>prices!C52</f>
        <v>582.16</v>
      </c>
      <c r="D52">
        <f>prices!D52</f>
        <v>154.88999999999999</v>
      </c>
      <c r="E52">
        <f>prices!E52</f>
        <v>79.11</v>
      </c>
      <c r="G52">
        <f>shares!B52</f>
        <v>0</v>
      </c>
      <c r="H52">
        <f>shares!C52</f>
        <v>0</v>
      </c>
      <c r="I52">
        <f>shares!D52</f>
        <v>1800</v>
      </c>
      <c r="J52">
        <f>shares!E52</f>
        <v>0</v>
      </c>
      <c r="L52">
        <f t="shared" si="2"/>
        <v>0</v>
      </c>
      <c r="M52">
        <f t="shared" si="3"/>
        <v>0</v>
      </c>
      <c r="N52">
        <f t="shared" si="4"/>
        <v>0</v>
      </c>
      <c r="O52">
        <f t="shared" si="5"/>
        <v>0</v>
      </c>
      <c r="Q52" s="2">
        <f t="shared" si="6"/>
        <v>770506</v>
      </c>
    </row>
    <row r="53" spans="1:17" x14ac:dyDescent="0.25">
      <c r="A53" s="3">
        <v>40626</v>
      </c>
      <c r="B53">
        <f>prices!B53</f>
        <v>341.93</v>
      </c>
      <c r="C53">
        <f>prices!C53</f>
        <v>586.89</v>
      </c>
      <c r="D53">
        <f>prices!D53</f>
        <v>155.38999999999999</v>
      </c>
      <c r="E53">
        <f>prices!E53</f>
        <v>79.23</v>
      </c>
      <c r="G53">
        <f>shares!B53</f>
        <v>0</v>
      </c>
      <c r="H53">
        <f>shares!C53</f>
        <v>0</v>
      </c>
      <c r="I53">
        <f>shares!D53</f>
        <v>1800</v>
      </c>
      <c r="J53">
        <f>shares!E53</f>
        <v>0</v>
      </c>
      <c r="L53">
        <f t="shared" si="2"/>
        <v>0</v>
      </c>
      <c r="M53">
        <f t="shared" si="3"/>
        <v>0</v>
      </c>
      <c r="N53">
        <f t="shared" si="4"/>
        <v>0</v>
      </c>
      <c r="O53">
        <f t="shared" si="5"/>
        <v>0</v>
      </c>
      <c r="Q53" s="2">
        <f t="shared" si="6"/>
        <v>770506</v>
      </c>
    </row>
    <row r="54" spans="1:17" x14ac:dyDescent="0.25">
      <c r="A54" s="3">
        <v>40627</v>
      </c>
      <c r="B54">
        <f>prices!B54</f>
        <v>348.45</v>
      </c>
      <c r="C54">
        <f>prices!C54</f>
        <v>579.74</v>
      </c>
      <c r="D54">
        <f>prices!D54</f>
        <v>157.46</v>
      </c>
      <c r="E54">
        <f>prices!E54</f>
        <v>80.08</v>
      </c>
      <c r="G54">
        <f>shares!B54</f>
        <v>0</v>
      </c>
      <c r="H54">
        <f>shares!C54</f>
        <v>0</v>
      </c>
      <c r="I54">
        <f>shares!D54</f>
        <v>1800</v>
      </c>
      <c r="J54">
        <f>shares!E54</f>
        <v>0</v>
      </c>
      <c r="L54">
        <f t="shared" si="2"/>
        <v>0</v>
      </c>
      <c r="M54">
        <f t="shared" si="3"/>
        <v>0</v>
      </c>
      <c r="N54">
        <f t="shared" si="4"/>
        <v>0</v>
      </c>
      <c r="O54">
        <f t="shared" si="5"/>
        <v>0</v>
      </c>
      <c r="Q54" s="2">
        <f t="shared" si="6"/>
        <v>770506</v>
      </c>
    </row>
    <row r="55" spans="1:17" x14ac:dyDescent="0.25">
      <c r="A55" s="3">
        <v>40630</v>
      </c>
      <c r="B55">
        <f>prices!B55</f>
        <v>347.36</v>
      </c>
      <c r="C55">
        <f>prices!C55</f>
        <v>575.36</v>
      </c>
      <c r="D55">
        <f>prices!D55</f>
        <v>156.68</v>
      </c>
      <c r="E55">
        <f>prices!E55</f>
        <v>79.94</v>
      </c>
      <c r="G55">
        <f>shares!B55</f>
        <v>0</v>
      </c>
      <c r="H55">
        <f>shares!C55</f>
        <v>0</v>
      </c>
      <c r="I55">
        <f>shares!D55</f>
        <v>1800</v>
      </c>
      <c r="J55">
        <f>shares!E55</f>
        <v>0</v>
      </c>
      <c r="L55">
        <f t="shared" si="2"/>
        <v>0</v>
      </c>
      <c r="M55">
        <f t="shared" si="3"/>
        <v>0</v>
      </c>
      <c r="N55">
        <f t="shared" si="4"/>
        <v>0</v>
      </c>
      <c r="O55">
        <f t="shared" si="5"/>
        <v>0</v>
      </c>
      <c r="Q55" s="2">
        <f t="shared" si="6"/>
        <v>770506</v>
      </c>
    </row>
    <row r="56" spans="1:17" x14ac:dyDescent="0.25">
      <c r="A56" s="3">
        <v>40631</v>
      </c>
      <c r="B56">
        <f>prices!B56</f>
        <v>347.87</v>
      </c>
      <c r="C56">
        <f>prices!C56</f>
        <v>581.73</v>
      </c>
      <c r="D56">
        <f>prices!D56</f>
        <v>158.13999999999999</v>
      </c>
      <c r="E56">
        <f>prices!E56</f>
        <v>79.73</v>
      </c>
      <c r="G56">
        <f>shares!B56</f>
        <v>0</v>
      </c>
      <c r="H56">
        <f>shares!C56</f>
        <v>0</v>
      </c>
      <c r="I56">
        <f>shares!D56</f>
        <v>1800</v>
      </c>
      <c r="J56">
        <f>shares!E56</f>
        <v>0</v>
      </c>
      <c r="L56">
        <f t="shared" si="2"/>
        <v>0</v>
      </c>
      <c r="M56">
        <f t="shared" si="3"/>
        <v>0</v>
      </c>
      <c r="N56">
        <f t="shared" si="4"/>
        <v>0</v>
      </c>
      <c r="O56">
        <f t="shared" si="5"/>
        <v>0</v>
      </c>
      <c r="Q56" s="2">
        <f t="shared" si="6"/>
        <v>770506</v>
      </c>
    </row>
    <row r="57" spans="1:17" x14ac:dyDescent="0.25">
      <c r="A57" s="3">
        <v>40632</v>
      </c>
      <c r="B57">
        <f>prices!B57</f>
        <v>345.56</v>
      </c>
      <c r="C57">
        <f>prices!C57</f>
        <v>581.84</v>
      </c>
      <c r="D57">
        <f>prices!D57</f>
        <v>158.84</v>
      </c>
      <c r="E57">
        <f>prices!E57</f>
        <v>80.92</v>
      </c>
      <c r="G57">
        <f>shares!B57</f>
        <v>0</v>
      </c>
      <c r="H57">
        <f>shares!C57</f>
        <v>0</v>
      </c>
      <c r="I57">
        <f>shares!D57</f>
        <v>1800</v>
      </c>
      <c r="J57">
        <f>shares!E57</f>
        <v>0</v>
      </c>
      <c r="L57">
        <f t="shared" si="2"/>
        <v>0</v>
      </c>
      <c r="M57">
        <f t="shared" si="3"/>
        <v>0</v>
      </c>
      <c r="N57">
        <f t="shared" si="4"/>
        <v>0</v>
      </c>
      <c r="O57">
        <f t="shared" si="5"/>
        <v>0</v>
      </c>
      <c r="Q57" s="2">
        <f t="shared" si="6"/>
        <v>770506</v>
      </c>
    </row>
    <row r="58" spans="1:17" x14ac:dyDescent="0.25">
      <c r="A58" s="3">
        <v>40633</v>
      </c>
      <c r="B58">
        <f>prices!B58</f>
        <v>345.44</v>
      </c>
      <c r="C58">
        <f>prices!C58</f>
        <v>586.76</v>
      </c>
      <c r="D58">
        <f>prices!D58</f>
        <v>158.33000000000001</v>
      </c>
      <c r="E58">
        <f>prices!E58</f>
        <v>80.569999999999993</v>
      </c>
      <c r="G58">
        <f>shares!B58</f>
        <v>0</v>
      </c>
      <c r="H58">
        <f>shares!C58</f>
        <v>0</v>
      </c>
      <c r="I58">
        <f>shares!D58</f>
        <v>1800</v>
      </c>
      <c r="J58">
        <f>shares!E58</f>
        <v>0</v>
      </c>
      <c r="L58">
        <f t="shared" si="2"/>
        <v>0</v>
      </c>
      <c r="M58">
        <f t="shared" si="3"/>
        <v>0</v>
      </c>
      <c r="N58">
        <f t="shared" si="4"/>
        <v>0</v>
      </c>
      <c r="O58">
        <f t="shared" si="5"/>
        <v>0</v>
      </c>
      <c r="Q58" s="2">
        <f t="shared" si="6"/>
        <v>770506</v>
      </c>
    </row>
    <row r="59" spans="1:17" x14ac:dyDescent="0.25">
      <c r="A59" s="3">
        <v>40634</v>
      </c>
      <c r="B59">
        <f>prices!B59</f>
        <v>341.53</v>
      </c>
      <c r="C59">
        <f>prices!C59</f>
        <v>591.79999999999995</v>
      </c>
      <c r="D59">
        <f>prices!D59</f>
        <v>159.49</v>
      </c>
      <c r="E59">
        <f>prices!E59</f>
        <v>81.099999999999994</v>
      </c>
      <c r="G59">
        <f>shares!B59</f>
        <v>0</v>
      </c>
      <c r="H59">
        <f>shares!C59</f>
        <v>0</v>
      </c>
      <c r="I59">
        <f>shares!D59</f>
        <v>1800</v>
      </c>
      <c r="J59">
        <f>shares!E59</f>
        <v>0</v>
      </c>
      <c r="L59">
        <f t="shared" si="2"/>
        <v>0</v>
      </c>
      <c r="M59">
        <f t="shared" si="3"/>
        <v>0</v>
      </c>
      <c r="N59">
        <f t="shared" si="4"/>
        <v>0</v>
      </c>
      <c r="O59">
        <f t="shared" si="5"/>
        <v>0</v>
      </c>
      <c r="Q59" s="2">
        <f t="shared" si="6"/>
        <v>770506</v>
      </c>
    </row>
    <row r="60" spans="1:17" x14ac:dyDescent="0.25">
      <c r="A60" s="3">
        <v>40637</v>
      </c>
      <c r="B60">
        <f>prices!B60</f>
        <v>338.19</v>
      </c>
      <c r="C60">
        <f>prices!C60</f>
        <v>587.67999999999995</v>
      </c>
      <c r="D60">
        <f>prices!D60</f>
        <v>159.47</v>
      </c>
      <c r="E60">
        <f>prices!E60</f>
        <v>81.28</v>
      </c>
      <c r="G60">
        <f>shares!B60</f>
        <v>0</v>
      </c>
      <c r="H60">
        <f>shares!C60</f>
        <v>0</v>
      </c>
      <c r="I60">
        <f>shares!D60</f>
        <v>1800</v>
      </c>
      <c r="J60">
        <f>shares!E60</f>
        <v>0</v>
      </c>
      <c r="L60">
        <f t="shared" si="2"/>
        <v>0</v>
      </c>
      <c r="M60">
        <f t="shared" si="3"/>
        <v>0</v>
      </c>
      <c r="N60">
        <f t="shared" si="4"/>
        <v>0</v>
      </c>
      <c r="O60">
        <f t="shared" si="5"/>
        <v>0</v>
      </c>
      <c r="Q60" s="2">
        <f t="shared" si="6"/>
        <v>770506</v>
      </c>
    </row>
    <row r="61" spans="1:17" x14ac:dyDescent="0.25">
      <c r="A61" s="3">
        <v>40638</v>
      </c>
      <c r="B61">
        <f>prices!B61</f>
        <v>335.91</v>
      </c>
      <c r="C61">
        <f>prices!C61</f>
        <v>569.09</v>
      </c>
      <c r="D61">
        <f>prices!D61</f>
        <v>159.22</v>
      </c>
      <c r="E61">
        <f>prices!E61</f>
        <v>81.81</v>
      </c>
      <c r="G61">
        <f>shares!B61</f>
        <v>0</v>
      </c>
      <c r="H61">
        <f>shares!C61</f>
        <v>0</v>
      </c>
      <c r="I61">
        <f>shares!D61</f>
        <v>1800</v>
      </c>
      <c r="J61">
        <f>shares!E61</f>
        <v>0</v>
      </c>
      <c r="L61">
        <f t="shared" si="2"/>
        <v>0</v>
      </c>
      <c r="M61">
        <f t="shared" si="3"/>
        <v>0</v>
      </c>
      <c r="N61">
        <f t="shared" si="4"/>
        <v>0</v>
      </c>
      <c r="O61">
        <f t="shared" si="5"/>
        <v>0</v>
      </c>
      <c r="Q61" s="2">
        <f t="shared" si="6"/>
        <v>770506</v>
      </c>
    </row>
    <row r="62" spans="1:17" x14ac:dyDescent="0.25">
      <c r="A62" s="3">
        <v>40639</v>
      </c>
      <c r="B62">
        <f>prices!B62</f>
        <v>335.06</v>
      </c>
      <c r="C62">
        <f>prices!C62</f>
        <v>574.17999999999995</v>
      </c>
      <c r="D62">
        <f>prices!D62</f>
        <v>159.27000000000001</v>
      </c>
      <c r="E62">
        <f>prices!E62</f>
        <v>81.58</v>
      </c>
      <c r="G62">
        <f>shares!B62</f>
        <v>0</v>
      </c>
      <c r="H62">
        <f>shares!C62</f>
        <v>0</v>
      </c>
      <c r="I62">
        <f>shares!D62</f>
        <v>1800</v>
      </c>
      <c r="J62">
        <f>shares!E62</f>
        <v>0</v>
      </c>
      <c r="L62">
        <f t="shared" si="2"/>
        <v>0</v>
      </c>
      <c r="M62">
        <f t="shared" si="3"/>
        <v>0</v>
      </c>
      <c r="N62">
        <f t="shared" si="4"/>
        <v>0</v>
      </c>
      <c r="O62">
        <f t="shared" si="5"/>
        <v>0</v>
      </c>
      <c r="Q62" s="2">
        <f t="shared" si="6"/>
        <v>770506</v>
      </c>
    </row>
    <row r="63" spans="1:17" x14ac:dyDescent="0.25">
      <c r="A63" s="3">
        <v>40640</v>
      </c>
      <c r="B63">
        <f>prices!B63</f>
        <v>335.1</v>
      </c>
      <c r="C63">
        <f>prices!C63</f>
        <v>580</v>
      </c>
      <c r="D63">
        <f>prices!D63</f>
        <v>159.6</v>
      </c>
      <c r="E63">
        <f>prices!E63</f>
        <v>82.13</v>
      </c>
      <c r="G63">
        <f>shares!B63</f>
        <v>0</v>
      </c>
      <c r="H63">
        <f>shares!C63</f>
        <v>0</v>
      </c>
      <c r="I63">
        <f>shares!D63</f>
        <v>1800</v>
      </c>
      <c r="J63">
        <f>shares!E63</f>
        <v>0</v>
      </c>
      <c r="L63">
        <f t="shared" si="2"/>
        <v>0</v>
      </c>
      <c r="M63">
        <f t="shared" si="3"/>
        <v>0</v>
      </c>
      <c r="N63">
        <f t="shared" si="4"/>
        <v>0</v>
      </c>
      <c r="O63">
        <f t="shared" si="5"/>
        <v>0</v>
      </c>
      <c r="Q63" s="2">
        <f t="shared" si="6"/>
        <v>770506</v>
      </c>
    </row>
    <row r="64" spans="1:17" x14ac:dyDescent="0.25">
      <c r="A64" s="3">
        <v>40641</v>
      </c>
      <c r="B64">
        <f>prices!B64</f>
        <v>332.11</v>
      </c>
      <c r="C64">
        <f>prices!C64</f>
        <v>578.16</v>
      </c>
      <c r="D64">
        <f>prices!D64</f>
        <v>159.28</v>
      </c>
      <c r="E64">
        <f>prices!E64</f>
        <v>82.31</v>
      </c>
      <c r="G64">
        <f>shares!B64</f>
        <v>0</v>
      </c>
      <c r="H64">
        <f>shares!C64</f>
        <v>0</v>
      </c>
      <c r="I64">
        <f>shares!D64</f>
        <v>1800</v>
      </c>
      <c r="J64">
        <f>shares!E64</f>
        <v>0</v>
      </c>
      <c r="L64">
        <f t="shared" si="2"/>
        <v>0</v>
      </c>
      <c r="M64">
        <f t="shared" si="3"/>
        <v>0</v>
      </c>
      <c r="N64">
        <f t="shared" si="4"/>
        <v>0</v>
      </c>
      <c r="O64">
        <f t="shared" si="5"/>
        <v>0</v>
      </c>
      <c r="Q64" s="2">
        <f t="shared" si="6"/>
        <v>770506</v>
      </c>
    </row>
    <row r="65" spans="1:17" x14ac:dyDescent="0.25">
      <c r="A65" s="3">
        <v>40644</v>
      </c>
      <c r="B65">
        <f>prices!B65</f>
        <v>327.89</v>
      </c>
      <c r="C65">
        <f>prices!C65</f>
        <v>577.37</v>
      </c>
      <c r="D65">
        <f>prices!D65</f>
        <v>159.18</v>
      </c>
      <c r="E65">
        <f>prices!E65</f>
        <v>81.56</v>
      </c>
      <c r="G65">
        <f>shares!B65</f>
        <v>0</v>
      </c>
      <c r="H65">
        <f>shares!C65</f>
        <v>0</v>
      </c>
      <c r="I65">
        <f>shares!D65</f>
        <v>1800</v>
      </c>
      <c r="J65">
        <f>shares!E65</f>
        <v>0</v>
      </c>
      <c r="L65">
        <f t="shared" si="2"/>
        <v>0</v>
      </c>
      <c r="M65">
        <f t="shared" si="3"/>
        <v>0</v>
      </c>
      <c r="N65">
        <f t="shared" si="4"/>
        <v>0</v>
      </c>
      <c r="O65">
        <f t="shared" si="5"/>
        <v>0</v>
      </c>
      <c r="Q65" s="2">
        <f t="shared" si="6"/>
        <v>770506</v>
      </c>
    </row>
    <row r="66" spans="1:17" x14ac:dyDescent="0.25">
      <c r="A66" s="3">
        <v>40645</v>
      </c>
      <c r="B66">
        <f>prices!B66</f>
        <v>329.47</v>
      </c>
      <c r="C66">
        <f>prices!C66</f>
        <v>570.61</v>
      </c>
      <c r="D66">
        <f>prices!D66</f>
        <v>158.5</v>
      </c>
      <c r="E66">
        <f>prices!E66</f>
        <v>79.66</v>
      </c>
      <c r="G66">
        <f>shares!B66</f>
        <v>0</v>
      </c>
      <c r="H66">
        <f>shares!C66</f>
        <v>0</v>
      </c>
      <c r="I66">
        <f>shares!D66</f>
        <v>1800</v>
      </c>
      <c r="J66">
        <f>shares!E66</f>
        <v>0</v>
      </c>
      <c r="L66">
        <f t="shared" si="2"/>
        <v>0</v>
      </c>
      <c r="M66">
        <f t="shared" si="3"/>
        <v>0</v>
      </c>
      <c r="N66">
        <f t="shared" si="4"/>
        <v>0</v>
      </c>
      <c r="O66">
        <f t="shared" si="5"/>
        <v>0</v>
      </c>
      <c r="Q66" s="2">
        <f t="shared" si="6"/>
        <v>770506</v>
      </c>
    </row>
    <row r="67" spans="1:17" x14ac:dyDescent="0.25">
      <c r="A67" s="3">
        <v>40646</v>
      </c>
      <c r="B67">
        <f>prices!B67</f>
        <v>333.17</v>
      </c>
      <c r="C67">
        <f>prices!C67</f>
        <v>576.28</v>
      </c>
      <c r="D67">
        <f>prices!D67</f>
        <v>159.18</v>
      </c>
      <c r="E67">
        <f>prices!E67</f>
        <v>79.64</v>
      </c>
      <c r="G67">
        <f>shares!B67</f>
        <v>0</v>
      </c>
      <c r="H67">
        <f>shares!C67</f>
        <v>0</v>
      </c>
      <c r="I67">
        <f>shares!D67</f>
        <v>1800</v>
      </c>
      <c r="J67">
        <f>shares!E67</f>
        <v>0</v>
      </c>
      <c r="L67">
        <f t="shared" si="2"/>
        <v>0</v>
      </c>
      <c r="M67">
        <f t="shared" si="3"/>
        <v>0</v>
      </c>
      <c r="N67">
        <f t="shared" si="4"/>
        <v>0</v>
      </c>
      <c r="O67">
        <f t="shared" si="5"/>
        <v>0</v>
      </c>
      <c r="Q67" s="2">
        <f t="shared" si="6"/>
        <v>770506</v>
      </c>
    </row>
    <row r="68" spans="1:17" x14ac:dyDescent="0.25">
      <c r="A68" s="3">
        <v>40647</v>
      </c>
      <c r="B68">
        <f>prices!B68</f>
        <v>329.49</v>
      </c>
      <c r="C68">
        <f>prices!C68</f>
        <v>578.51</v>
      </c>
      <c r="D68">
        <f>prices!D68</f>
        <v>160.16999999999999</v>
      </c>
      <c r="E68">
        <f>prices!E68</f>
        <v>79.91</v>
      </c>
      <c r="G68">
        <f>shares!B68</f>
        <v>0</v>
      </c>
      <c r="H68">
        <f>shares!C68</f>
        <v>0</v>
      </c>
      <c r="I68">
        <f>shares!D68</f>
        <v>1800</v>
      </c>
      <c r="J68">
        <f>shares!E68</f>
        <v>0</v>
      </c>
      <c r="L68">
        <f t="shared" ref="L68:L131" si="7">-(G68-G67)*B68</f>
        <v>0</v>
      </c>
      <c r="M68">
        <f t="shared" ref="M68:M131" si="8">-(H68-H67)*C68</f>
        <v>0</v>
      </c>
      <c r="N68">
        <f t="shared" ref="N68:N131" si="9">-(I68-I67)*D68</f>
        <v>0</v>
      </c>
      <c r="O68">
        <f t="shared" ref="O68:O131" si="10">-(J68-J67)*E68</f>
        <v>0</v>
      </c>
      <c r="Q68" s="2">
        <f t="shared" si="6"/>
        <v>770506</v>
      </c>
    </row>
    <row r="69" spans="1:17" x14ac:dyDescent="0.25">
      <c r="A69" s="3">
        <v>40648</v>
      </c>
      <c r="B69">
        <f>prices!B69</f>
        <v>324.58</v>
      </c>
      <c r="C69">
        <f>prices!C69</f>
        <v>530.70000000000005</v>
      </c>
      <c r="D69">
        <f>prices!D69</f>
        <v>161.38</v>
      </c>
      <c r="E69">
        <f>prices!E69</f>
        <v>80.72</v>
      </c>
      <c r="G69">
        <f>shares!B69</f>
        <v>0</v>
      </c>
      <c r="H69">
        <f>shares!C69</f>
        <v>0</v>
      </c>
      <c r="I69">
        <f>shares!D69</f>
        <v>1800</v>
      </c>
      <c r="J69">
        <f>shares!E69</f>
        <v>0</v>
      </c>
      <c r="L69">
        <f t="shared" si="7"/>
        <v>0</v>
      </c>
      <c r="M69">
        <f t="shared" si="8"/>
        <v>0</v>
      </c>
      <c r="N69">
        <f t="shared" si="9"/>
        <v>0</v>
      </c>
      <c r="O69">
        <f t="shared" si="10"/>
        <v>0</v>
      </c>
      <c r="Q69" s="2">
        <f t="shared" si="6"/>
        <v>770506</v>
      </c>
    </row>
    <row r="70" spans="1:17" x14ac:dyDescent="0.25">
      <c r="A70" s="3">
        <v>40651</v>
      </c>
      <c r="B70">
        <f>prices!B70</f>
        <v>328.93</v>
      </c>
      <c r="C70">
        <f>prices!C70</f>
        <v>526.84</v>
      </c>
      <c r="D70">
        <f>prices!D70</f>
        <v>161.11000000000001</v>
      </c>
      <c r="E70">
        <f>prices!E70</f>
        <v>79.58</v>
      </c>
      <c r="G70">
        <f>shares!B70</f>
        <v>0</v>
      </c>
      <c r="H70">
        <f>shares!C70</f>
        <v>0</v>
      </c>
      <c r="I70">
        <f>shares!D70</f>
        <v>1800</v>
      </c>
      <c r="J70">
        <f>shares!E70</f>
        <v>0</v>
      </c>
      <c r="L70">
        <f t="shared" si="7"/>
        <v>0</v>
      </c>
      <c r="M70">
        <f t="shared" si="8"/>
        <v>0</v>
      </c>
      <c r="N70">
        <f t="shared" si="9"/>
        <v>0</v>
      </c>
      <c r="O70">
        <f t="shared" si="10"/>
        <v>0</v>
      </c>
      <c r="Q70" s="2">
        <f t="shared" si="6"/>
        <v>770506</v>
      </c>
    </row>
    <row r="71" spans="1:17" x14ac:dyDescent="0.25">
      <c r="A71" s="3">
        <v>40652</v>
      </c>
      <c r="B71">
        <f>prices!B71</f>
        <v>334.89</v>
      </c>
      <c r="C71">
        <f>prices!C71</f>
        <v>521.53</v>
      </c>
      <c r="D71">
        <f>prices!D71</f>
        <v>160.59</v>
      </c>
      <c r="E71">
        <f>prices!E71</f>
        <v>80.260000000000005</v>
      </c>
      <c r="G71">
        <f>shares!B71</f>
        <v>0</v>
      </c>
      <c r="H71">
        <f>shares!C71</f>
        <v>0</v>
      </c>
      <c r="I71">
        <f>shares!D71</f>
        <v>1800</v>
      </c>
      <c r="J71">
        <f>shares!E71</f>
        <v>0</v>
      </c>
      <c r="L71">
        <f t="shared" si="7"/>
        <v>0</v>
      </c>
      <c r="M71">
        <f t="shared" si="8"/>
        <v>0</v>
      </c>
      <c r="N71">
        <f t="shared" si="9"/>
        <v>0</v>
      </c>
      <c r="O71">
        <f t="shared" si="10"/>
        <v>0</v>
      </c>
      <c r="Q71" s="2">
        <f t="shared" si="6"/>
        <v>770506</v>
      </c>
    </row>
    <row r="72" spans="1:17" x14ac:dyDescent="0.25">
      <c r="A72" s="3">
        <v>40653</v>
      </c>
      <c r="B72">
        <f>prices!B72</f>
        <v>339.4</v>
      </c>
      <c r="C72">
        <f>prices!C72</f>
        <v>525.73</v>
      </c>
      <c r="D72">
        <f>prices!D72</f>
        <v>159.96</v>
      </c>
      <c r="E72">
        <f>prices!E72</f>
        <v>82.03</v>
      </c>
      <c r="G72">
        <f>shares!B72</f>
        <v>0</v>
      </c>
      <c r="H72">
        <f>shares!C72</f>
        <v>0</v>
      </c>
      <c r="I72">
        <f>shares!D72</f>
        <v>1800</v>
      </c>
      <c r="J72">
        <f>shares!E72</f>
        <v>0</v>
      </c>
      <c r="L72">
        <f t="shared" si="7"/>
        <v>0</v>
      </c>
      <c r="M72">
        <f t="shared" si="8"/>
        <v>0</v>
      </c>
      <c r="N72">
        <f t="shared" si="9"/>
        <v>0</v>
      </c>
      <c r="O72">
        <f t="shared" si="10"/>
        <v>0</v>
      </c>
      <c r="Q72" s="2">
        <f t="shared" si="6"/>
        <v>770506</v>
      </c>
    </row>
    <row r="73" spans="1:17" x14ac:dyDescent="0.25">
      <c r="A73" s="3">
        <v>40654</v>
      </c>
      <c r="B73">
        <f>prices!B73</f>
        <v>347.61</v>
      </c>
      <c r="C73">
        <f>prices!C73</f>
        <v>525.1</v>
      </c>
      <c r="D73">
        <f>prices!D73</f>
        <v>163.38999999999999</v>
      </c>
      <c r="E73">
        <f>prices!E73</f>
        <v>82.71</v>
      </c>
      <c r="G73">
        <f>shares!B73</f>
        <v>0</v>
      </c>
      <c r="H73">
        <f>shares!C73</f>
        <v>0</v>
      </c>
      <c r="I73">
        <f>shares!D73</f>
        <v>1800</v>
      </c>
      <c r="J73">
        <f>shares!E73</f>
        <v>0</v>
      </c>
      <c r="L73">
        <f t="shared" si="7"/>
        <v>0</v>
      </c>
      <c r="M73">
        <f t="shared" si="8"/>
        <v>0</v>
      </c>
      <c r="N73">
        <f t="shared" si="9"/>
        <v>0</v>
      </c>
      <c r="O73">
        <f t="shared" si="10"/>
        <v>0</v>
      </c>
      <c r="Q73" s="2">
        <f t="shared" si="6"/>
        <v>770506</v>
      </c>
    </row>
    <row r="74" spans="1:17" x14ac:dyDescent="0.25">
      <c r="A74" s="3">
        <v>40658</v>
      </c>
      <c r="B74">
        <f>prices!B74</f>
        <v>349.9</v>
      </c>
      <c r="C74">
        <f>prices!C74</f>
        <v>525.04999999999995</v>
      </c>
      <c r="D74">
        <f>prices!D74</f>
        <v>162.79</v>
      </c>
      <c r="E74">
        <f>prices!E74</f>
        <v>82.57</v>
      </c>
      <c r="G74">
        <f>shares!B74</f>
        <v>0</v>
      </c>
      <c r="H74">
        <f>shares!C74</f>
        <v>0</v>
      </c>
      <c r="I74">
        <f>shares!D74</f>
        <v>1800</v>
      </c>
      <c r="J74">
        <f>shares!E74</f>
        <v>0</v>
      </c>
      <c r="L74">
        <f t="shared" si="7"/>
        <v>0</v>
      </c>
      <c r="M74">
        <f t="shared" si="8"/>
        <v>0</v>
      </c>
      <c r="N74">
        <f t="shared" si="9"/>
        <v>0</v>
      </c>
      <c r="O74">
        <f t="shared" si="10"/>
        <v>0</v>
      </c>
      <c r="Q74" s="2">
        <f t="shared" si="6"/>
        <v>770506</v>
      </c>
    </row>
    <row r="75" spans="1:17" x14ac:dyDescent="0.25">
      <c r="A75" s="3">
        <v>40659</v>
      </c>
      <c r="B75">
        <f>prices!B75</f>
        <v>347.34</v>
      </c>
      <c r="C75">
        <f>prices!C75</f>
        <v>532.82000000000005</v>
      </c>
      <c r="D75">
        <f>prices!D75</f>
        <v>163.59</v>
      </c>
      <c r="E75">
        <f>prices!E75</f>
        <v>83.72</v>
      </c>
      <c r="G75">
        <f>shares!B75</f>
        <v>0</v>
      </c>
      <c r="H75">
        <f>shares!C75</f>
        <v>0</v>
      </c>
      <c r="I75">
        <f>shares!D75</f>
        <v>1800</v>
      </c>
      <c r="J75">
        <f>shares!E75</f>
        <v>0</v>
      </c>
      <c r="L75">
        <f t="shared" si="7"/>
        <v>0</v>
      </c>
      <c r="M75">
        <f t="shared" si="8"/>
        <v>0</v>
      </c>
      <c r="N75">
        <f t="shared" si="9"/>
        <v>0</v>
      </c>
      <c r="O75">
        <f t="shared" si="10"/>
        <v>0</v>
      </c>
      <c r="Q75" s="2">
        <f t="shared" ref="Q75:Q138" si="11">Q74+SUM(L75:O75)</f>
        <v>770506</v>
      </c>
    </row>
    <row r="76" spans="1:17" x14ac:dyDescent="0.25">
      <c r="A76" s="3">
        <v>40660</v>
      </c>
      <c r="B76">
        <f>prices!B76</f>
        <v>347.07</v>
      </c>
      <c r="C76">
        <f>prices!C76</f>
        <v>537.76</v>
      </c>
      <c r="D76">
        <f>prices!D76</f>
        <v>165.42</v>
      </c>
      <c r="E76">
        <f>prices!E76</f>
        <v>84.07</v>
      </c>
      <c r="G76">
        <f>shares!B76</f>
        <v>0</v>
      </c>
      <c r="H76">
        <f>shares!C76</f>
        <v>0</v>
      </c>
      <c r="I76">
        <f>shares!D76</f>
        <v>1800</v>
      </c>
      <c r="J76">
        <f>shares!E76</f>
        <v>0</v>
      </c>
      <c r="L76">
        <f t="shared" si="7"/>
        <v>0</v>
      </c>
      <c r="M76">
        <f t="shared" si="8"/>
        <v>0</v>
      </c>
      <c r="N76">
        <f t="shared" si="9"/>
        <v>0</v>
      </c>
      <c r="O76">
        <f t="shared" si="10"/>
        <v>0</v>
      </c>
      <c r="Q76" s="2">
        <f t="shared" si="11"/>
        <v>770506</v>
      </c>
    </row>
    <row r="77" spans="1:17" x14ac:dyDescent="0.25">
      <c r="A77" s="3">
        <v>40661</v>
      </c>
      <c r="B77">
        <f>prices!B77</f>
        <v>343.7</v>
      </c>
      <c r="C77">
        <f>prices!C77</f>
        <v>537.97</v>
      </c>
      <c r="D77">
        <f>prices!D77</f>
        <v>165.81</v>
      </c>
      <c r="E77">
        <f>prices!E77</f>
        <v>83.65</v>
      </c>
      <c r="G77">
        <f>shares!B77</f>
        <v>0</v>
      </c>
      <c r="H77">
        <f>shares!C77</f>
        <v>0</v>
      </c>
      <c r="I77">
        <f>shares!D77</f>
        <v>1800</v>
      </c>
      <c r="J77">
        <f>shares!E77</f>
        <v>0</v>
      </c>
      <c r="L77">
        <f t="shared" si="7"/>
        <v>0</v>
      </c>
      <c r="M77">
        <f t="shared" si="8"/>
        <v>0</v>
      </c>
      <c r="N77">
        <f t="shared" si="9"/>
        <v>0</v>
      </c>
      <c r="O77">
        <f t="shared" si="10"/>
        <v>0</v>
      </c>
      <c r="Q77" s="2">
        <f t="shared" si="11"/>
        <v>770506</v>
      </c>
    </row>
    <row r="78" spans="1:17" x14ac:dyDescent="0.25">
      <c r="A78" s="3">
        <v>40662</v>
      </c>
      <c r="B78">
        <f>prices!B78</f>
        <v>347.05</v>
      </c>
      <c r="C78">
        <f>prices!C78</f>
        <v>544.1</v>
      </c>
      <c r="D78">
        <f>prices!D78</f>
        <v>165.62</v>
      </c>
      <c r="E78">
        <f>prices!E78</f>
        <v>84.26</v>
      </c>
      <c r="G78">
        <f>shares!B78</f>
        <v>0</v>
      </c>
      <c r="H78">
        <f>shares!C78</f>
        <v>0</v>
      </c>
      <c r="I78">
        <f>shares!D78</f>
        <v>1800</v>
      </c>
      <c r="J78">
        <f>shares!E78</f>
        <v>0</v>
      </c>
      <c r="L78">
        <f t="shared" si="7"/>
        <v>0</v>
      </c>
      <c r="M78">
        <f t="shared" si="8"/>
        <v>0</v>
      </c>
      <c r="N78">
        <f t="shared" si="9"/>
        <v>0</v>
      </c>
      <c r="O78">
        <f t="shared" si="10"/>
        <v>0</v>
      </c>
      <c r="Q78" s="2">
        <f t="shared" si="11"/>
        <v>770506</v>
      </c>
    </row>
    <row r="79" spans="1:17" x14ac:dyDescent="0.25">
      <c r="A79" s="3">
        <v>40665</v>
      </c>
      <c r="B79">
        <f>prices!B79</f>
        <v>343.23</v>
      </c>
      <c r="C79">
        <f>prices!C79</f>
        <v>538.55999999999995</v>
      </c>
      <c r="D79">
        <f>prices!D79</f>
        <v>167.14</v>
      </c>
      <c r="E79">
        <f>prices!E79</f>
        <v>83.29</v>
      </c>
      <c r="G79">
        <f>shares!B79</f>
        <v>0</v>
      </c>
      <c r="H79">
        <f>shares!C79</f>
        <v>0</v>
      </c>
      <c r="I79">
        <f>shares!D79</f>
        <v>1800</v>
      </c>
      <c r="J79">
        <f>shares!E79</f>
        <v>0</v>
      </c>
      <c r="L79">
        <f t="shared" si="7"/>
        <v>0</v>
      </c>
      <c r="M79">
        <f t="shared" si="8"/>
        <v>0</v>
      </c>
      <c r="N79">
        <f t="shared" si="9"/>
        <v>0</v>
      </c>
      <c r="O79">
        <f t="shared" si="10"/>
        <v>0</v>
      </c>
      <c r="Q79" s="2">
        <f t="shared" si="11"/>
        <v>770506</v>
      </c>
    </row>
    <row r="80" spans="1:17" x14ac:dyDescent="0.25">
      <c r="A80" s="3">
        <v>40666</v>
      </c>
      <c r="B80">
        <f>prices!B80</f>
        <v>345.14</v>
      </c>
      <c r="C80">
        <f>prices!C80</f>
        <v>533.89</v>
      </c>
      <c r="D80">
        <f>prices!D80</f>
        <v>167.84</v>
      </c>
      <c r="E80">
        <f>prices!E80</f>
        <v>82</v>
      </c>
      <c r="G80">
        <f>shares!B80</f>
        <v>0</v>
      </c>
      <c r="H80">
        <f>shares!C80</f>
        <v>0</v>
      </c>
      <c r="I80">
        <f>shares!D80</f>
        <v>3300</v>
      </c>
      <c r="J80">
        <f>shares!E80</f>
        <v>0</v>
      </c>
      <c r="L80">
        <f t="shared" si="7"/>
        <v>0</v>
      </c>
      <c r="M80">
        <f t="shared" si="8"/>
        <v>0</v>
      </c>
      <c r="N80">
        <f t="shared" si="9"/>
        <v>-251760</v>
      </c>
      <c r="O80">
        <f t="shared" si="10"/>
        <v>0</v>
      </c>
      <c r="Q80" s="2">
        <f t="shared" si="11"/>
        <v>518746</v>
      </c>
    </row>
    <row r="81" spans="1:17" x14ac:dyDescent="0.25">
      <c r="A81" s="3">
        <v>40667</v>
      </c>
      <c r="B81">
        <f>prices!B81</f>
        <v>346.49</v>
      </c>
      <c r="C81">
        <f>prices!C81</f>
        <v>535.79</v>
      </c>
      <c r="D81">
        <f>prices!D81</f>
        <v>165.66</v>
      </c>
      <c r="E81">
        <f>prices!E81</f>
        <v>81.22</v>
      </c>
      <c r="G81">
        <f>shares!B81</f>
        <v>0</v>
      </c>
      <c r="H81">
        <f>shares!C81</f>
        <v>0</v>
      </c>
      <c r="I81">
        <f>shares!D81</f>
        <v>3300</v>
      </c>
      <c r="J81">
        <f>shares!E81</f>
        <v>0</v>
      </c>
      <c r="L81">
        <f t="shared" si="7"/>
        <v>0</v>
      </c>
      <c r="M81">
        <f t="shared" si="8"/>
        <v>0</v>
      </c>
      <c r="N81">
        <f t="shared" si="9"/>
        <v>0</v>
      </c>
      <c r="O81">
        <f t="shared" si="10"/>
        <v>0</v>
      </c>
      <c r="Q81" s="2">
        <f t="shared" si="11"/>
        <v>518746</v>
      </c>
    </row>
    <row r="82" spans="1:17" x14ac:dyDescent="0.25">
      <c r="A82" s="3">
        <v>40668</v>
      </c>
      <c r="B82">
        <f>prices!B82</f>
        <v>343.7</v>
      </c>
      <c r="C82">
        <f>prices!C82</f>
        <v>534.27</v>
      </c>
      <c r="D82">
        <f>prices!D82</f>
        <v>163.56</v>
      </c>
      <c r="E82">
        <f>prices!E82</f>
        <v>79.13</v>
      </c>
      <c r="G82">
        <f>shares!B82</f>
        <v>0</v>
      </c>
      <c r="H82">
        <f>shares!C82</f>
        <v>0</v>
      </c>
      <c r="I82">
        <f>shares!D82</f>
        <v>3300</v>
      </c>
      <c r="J82">
        <f>shares!E82</f>
        <v>0</v>
      </c>
      <c r="L82">
        <f t="shared" si="7"/>
        <v>0</v>
      </c>
      <c r="M82">
        <f t="shared" si="8"/>
        <v>0</v>
      </c>
      <c r="N82">
        <f t="shared" si="9"/>
        <v>0</v>
      </c>
      <c r="O82">
        <f t="shared" si="10"/>
        <v>0</v>
      </c>
      <c r="Q82" s="2">
        <f t="shared" si="11"/>
        <v>518746</v>
      </c>
    </row>
    <row r="83" spans="1:17" x14ac:dyDescent="0.25">
      <c r="A83" s="3">
        <v>40669</v>
      </c>
      <c r="B83">
        <f>prices!B83</f>
        <v>343.61</v>
      </c>
      <c r="C83">
        <f>prices!C83</f>
        <v>535.29999999999995</v>
      </c>
      <c r="D83">
        <f>prices!D83</f>
        <v>164.71</v>
      </c>
      <c r="E83">
        <f>prices!E83</f>
        <v>79.19</v>
      </c>
      <c r="G83">
        <f>shares!B83</f>
        <v>0</v>
      </c>
      <c r="H83">
        <f>shares!C83</f>
        <v>0</v>
      </c>
      <c r="I83">
        <f>shares!D83</f>
        <v>3300</v>
      </c>
      <c r="J83">
        <f>shares!E83</f>
        <v>0</v>
      </c>
      <c r="L83">
        <f t="shared" si="7"/>
        <v>0</v>
      </c>
      <c r="M83">
        <f t="shared" si="8"/>
        <v>0</v>
      </c>
      <c r="N83">
        <f t="shared" si="9"/>
        <v>0</v>
      </c>
      <c r="O83">
        <f t="shared" si="10"/>
        <v>0</v>
      </c>
      <c r="Q83" s="2">
        <f t="shared" si="11"/>
        <v>518746</v>
      </c>
    </row>
    <row r="84" spans="1:17" x14ac:dyDescent="0.25">
      <c r="A84" s="3">
        <v>40672</v>
      </c>
      <c r="B84">
        <f>prices!B84</f>
        <v>344.54</v>
      </c>
      <c r="C84">
        <f>prices!C84</f>
        <v>537.67999999999995</v>
      </c>
      <c r="D84">
        <f>prices!D84</f>
        <v>164.92</v>
      </c>
      <c r="E84">
        <f>prices!E84</f>
        <v>79.66</v>
      </c>
      <c r="G84">
        <f>shares!B84</f>
        <v>0</v>
      </c>
      <c r="H84">
        <f>shares!C84</f>
        <v>0</v>
      </c>
      <c r="I84">
        <f>shares!D84</f>
        <v>3300</v>
      </c>
      <c r="J84">
        <f>shares!E84</f>
        <v>0</v>
      </c>
      <c r="L84">
        <f t="shared" si="7"/>
        <v>0</v>
      </c>
      <c r="M84">
        <f t="shared" si="8"/>
        <v>0</v>
      </c>
      <c r="N84">
        <f t="shared" si="9"/>
        <v>0</v>
      </c>
      <c r="O84">
        <f t="shared" si="10"/>
        <v>0</v>
      </c>
      <c r="Q84" s="2">
        <f t="shared" si="11"/>
        <v>518746</v>
      </c>
    </row>
    <row r="85" spans="1:17" x14ac:dyDescent="0.25">
      <c r="A85" s="3">
        <v>40673</v>
      </c>
      <c r="B85">
        <f>prices!B85</f>
        <v>346.37</v>
      </c>
      <c r="C85">
        <f>prices!C85</f>
        <v>542.66</v>
      </c>
      <c r="D85">
        <f>prices!D85</f>
        <v>166.16</v>
      </c>
      <c r="E85">
        <f>prices!E85</f>
        <v>79.81</v>
      </c>
      <c r="G85">
        <f>shares!B85</f>
        <v>0</v>
      </c>
      <c r="H85">
        <f>shares!C85</f>
        <v>0</v>
      </c>
      <c r="I85">
        <f>shares!D85</f>
        <v>3300</v>
      </c>
      <c r="J85">
        <f>shares!E85</f>
        <v>0</v>
      </c>
      <c r="L85">
        <f t="shared" si="7"/>
        <v>0</v>
      </c>
      <c r="M85">
        <f t="shared" si="8"/>
        <v>0</v>
      </c>
      <c r="N85">
        <f t="shared" si="9"/>
        <v>0</v>
      </c>
      <c r="O85">
        <f t="shared" si="10"/>
        <v>0</v>
      </c>
      <c r="Q85" s="2">
        <f t="shared" si="11"/>
        <v>518746</v>
      </c>
    </row>
    <row r="86" spans="1:17" x14ac:dyDescent="0.25">
      <c r="A86" s="3">
        <v>40674</v>
      </c>
      <c r="B86">
        <f>prices!B86</f>
        <v>344.17</v>
      </c>
      <c r="C86">
        <f>prices!C86</f>
        <v>535.45000000000005</v>
      </c>
      <c r="D86">
        <f>prices!D86</f>
        <v>165.31</v>
      </c>
      <c r="E86">
        <f>prices!E86</f>
        <v>78.13</v>
      </c>
      <c r="G86">
        <f>shares!B86</f>
        <v>0</v>
      </c>
      <c r="H86">
        <f>shares!C86</f>
        <v>0</v>
      </c>
      <c r="I86">
        <f>shares!D86</f>
        <v>3300</v>
      </c>
      <c r="J86">
        <f>shares!E86</f>
        <v>0</v>
      </c>
      <c r="L86">
        <f t="shared" si="7"/>
        <v>0</v>
      </c>
      <c r="M86">
        <f t="shared" si="8"/>
        <v>0</v>
      </c>
      <c r="N86">
        <f t="shared" si="9"/>
        <v>0</v>
      </c>
      <c r="O86">
        <f t="shared" si="10"/>
        <v>0</v>
      </c>
      <c r="Q86" s="2">
        <f t="shared" si="11"/>
        <v>518746</v>
      </c>
    </row>
    <row r="87" spans="1:17" x14ac:dyDescent="0.25">
      <c r="A87" s="3">
        <v>40675</v>
      </c>
      <c r="B87">
        <f>prices!B87</f>
        <v>343.52</v>
      </c>
      <c r="C87">
        <f>prices!C87</f>
        <v>535.04999999999995</v>
      </c>
      <c r="D87">
        <f>prices!D87</f>
        <v>167.98</v>
      </c>
      <c r="E87">
        <f>prices!E87</f>
        <v>78.06</v>
      </c>
      <c r="G87">
        <f>shares!B87</f>
        <v>0</v>
      </c>
      <c r="H87">
        <f>shares!C87</f>
        <v>0</v>
      </c>
      <c r="I87">
        <f>shares!D87</f>
        <v>3300</v>
      </c>
      <c r="J87">
        <f>shares!E87</f>
        <v>0</v>
      </c>
      <c r="L87">
        <f t="shared" si="7"/>
        <v>0</v>
      </c>
      <c r="M87">
        <f t="shared" si="8"/>
        <v>0</v>
      </c>
      <c r="N87">
        <f t="shared" si="9"/>
        <v>0</v>
      </c>
      <c r="O87">
        <f t="shared" si="10"/>
        <v>0</v>
      </c>
      <c r="Q87" s="2">
        <f t="shared" si="11"/>
        <v>518746</v>
      </c>
    </row>
    <row r="88" spans="1:17" x14ac:dyDescent="0.25">
      <c r="A88" s="3">
        <v>40676</v>
      </c>
      <c r="B88">
        <f>prices!B88</f>
        <v>337.5</v>
      </c>
      <c r="C88">
        <f>prices!C88</f>
        <v>529.54999999999995</v>
      </c>
      <c r="D88">
        <f>prices!D88</f>
        <v>165.72</v>
      </c>
      <c r="E88">
        <f>prices!E88</f>
        <v>77.89</v>
      </c>
      <c r="G88">
        <f>shares!B88</f>
        <v>0</v>
      </c>
      <c r="H88">
        <f>shares!C88</f>
        <v>0</v>
      </c>
      <c r="I88">
        <f>shares!D88</f>
        <v>3300</v>
      </c>
      <c r="J88">
        <f>shares!E88</f>
        <v>0</v>
      </c>
      <c r="L88">
        <f t="shared" si="7"/>
        <v>0</v>
      </c>
      <c r="M88">
        <f t="shared" si="8"/>
        <v>0</v>
      </c>
      <c r="N88">
        <f t="shared" si="9"/>
        <v>0</v>
      </c>
      <c r="O88">
        <f t="shared" si="10"/>
        <v>0</v>
      </c>
      <c r="Q88" s="2">
        <f t="shared" si="11"/>
        <v>518746</v>
      </c>
    </row>
    <row r="89" spans="1:17" x14ac:dyDescent="0.25">
      <c r="A89" s="3">
        <v>40679</v>
      </c>
      <c r="B89">
        <f>prices!B89</f>
        <v>330.37</v>
      </c>
      <c r="C89">
        <f>prices!C89</f>
        <v>518.41999999999996</v>
      </c>
      <c r="D89">
        <f>prices!D89</f>
        <v>164.68</v>
      </c>
      <c r="E89">
        <f>prices!E89</f>
        <v>77.28</v>
      </c>
      <c r="G89">
        <f>shares!B89</f>
        <v>0</v>
      </c>
      <c r="H89">
        <f>shares!C89</f>
        <v>0</v>
      </c>
      <c r="I89">
        <f>shares!D89</f>
        <v>3300</v>
      </c>
      <c r="J89">
        <f>shares!E89</f>
        <v>0</v>
      </c>
      <c r="L89">
        <f t="shared" si="7"/>
        <v>0</v>
      </c>
      <c r="M89">
        <f t="shared" si="8"/>
        <v>0</v>
      </c>
      <c r="N89">
        <f t="shared" si="9"/>
        <v>0</v>
      </c>
      <c r="O89">
        <f t="shared" si="10"/>
        <v>0</v>
      </c>
      <c r="Q89" s="2">
        <f t="shared" si="11"/>
        <v>518746</v>
      </c>
    </row>
    <row r="90" spans="1:17" x14ac:dyDescent="0.25">
      <c r="A90" s="3">
        <v>40680</v>
      </c>
      <c r="B90">
        <f>prices!B90</f>
        <v>333.18</v>
      </c>
      <c r="C90">
        <f>prices!C90</f>
        <v>530.46</v>
      </c>
      <c r="D90">
        <f>prices!D90</f>
        <v>166.28</v>
      </c>
      <c r="E90">
        <f>prices!E90</f>
        <v>77.45</v>
      </c>
      <c r="G90">
        <f>shares!B90</f>
        <v>0</v>
      </c>
      <c r="H90">
        <f>shares!C90</f>
        <v>0</v>
      </c>
      <c r="I90">
        <f>shares!D90</f>
        <v>3300</v>
      </c>
      <c r="J90">
        <f>shares!E90</f>
        <v>0</v>
      </c>
      <c r="L90">
        <f t="shared" si="7"/>
        <v>0</v>
      </c>
      <c r="M90">
        <f t="shared" si="8"/>
        <v>0</v>
      </c>
      <c r="N90">
        <f t="shared" si="9"/>
        <v>0</v>
      </c>
      <c r="O90">
        <f t="shared" si="10"/>
        <v>0</v>
      </c>
      <c r="Q90" s="2">
        <f t="shared" si="11"/>
        <v>518746</v>
      </c>
    </row>
    <row r="91" spans="1:17" x14ac:dyDescent="0.25">
      <c r="A91" s="3">
        <v>40681</v>
      </c>
      <c r="B91">
        <f>prices!B91</f>
        <v>336.88</v>
      </c>
      <c r="C91">
        <f>prices!C91</f>
        <v>529.80999999999995</v>
      </c>
      <c r="D91">
        <f>prices!D91</f>
        <v>166.22</v>
      </c>
      <c r="E91">
        <f>prices!E91</f>
        <v>78.73</v>
      </c>
      <c r="G91">
        <f>shares!B91</f>
        <v>0</v>
      </c>
      <c r="H91">
        <f>shares!C91</f>
        <v>0</v>
      </c>
      <c r="I91">
        <f>shares!D91</f>
        <v>3300</v>
      </c>
      <c r="J91">
        <f>shares!E91</f>
        <v>0</v>
      </c>
      <c r="L91">
        <f t="shared" si="7"/>
        <v>0</v>
      </c>
      <c r="M91">
        <f t="shared" si="8"/>
        <v>0</v>
      </c>
      <c r="N91">
        <f t="shared" si="9"/>
        <v>0</v>
      </c>
      <c r="O91">
        <f t="shared" si="10"/>
        <v>0</v>
      </c>
      <c r="Q91" s="2">
        <f t="shared" si="11"/>
        <v>518746</v>
      </c>
    </row>
    <row r="92" spans="1:17" x14ac:dyDescent="0.25">
      <c r="A92" s="3">
        <v>40682</v>
      </c>
      <c r="B92">
        <f>prices!B92</f>
        <v>337.53</v>
      </c>
      <c r="C92">
        <f>prices!C92</f>
        <v>531.25</v>
      </c>
      <c r="D92">
        <f>prices!D92</f>
        <v>166.37</v>
      </c>
      <c r="E92">
        <f>prices!E92</f>
        <v>79.290000000000006</v>
      </c>
      <c r="G92">
        <f>shares!B92</f>
        <v>0</v>
      </c>
      <c r="H92">
        <f>shares!C92</f>
        <v>0</v>
      </c>
      <c r="I92">
        <f>shares!D92</f>
        <v>3300</v>
      </c>
      <c r="J92">
        <f>shares!E92</f>
        <v>0</v>
      </c>
      <c r="L92">
        <f t="shared" si="7"/>
        <v>0</v>
      </c>
      <c r="M92">
        <f t="shared" si="8"/>
        <v>0</v>
      </c>
      <c r="N92">
        <f t="shared" si="9"/>
        <v>0</v>
      </c>
      <c r="O92">
        <f t="shared" si="10"/>
        <v>0</v>
      </c>
      <c r="Q92" s="2">
        <f t="shared" si="11"/>
        <v>518746</v>
      </c>
    </row>
    <row r="93" spans="1:17" x14ac:dyDescent="0.25">
      <c r="A93" s="3">
        <v>40683</v>
      </c>
      <c r="B93">
        <f>prices!B93</f>
        <v>332.27</v>
      </c>
      <c r="C93">
        <f>prices!C93</f>
        <v>524.03</v>
      </c>
      <c r="D93">
        <f>prices!D93</f>
        <v>165.95</v>
      </c>
      <c r="E93">
        <f>prices!E93</f>
        <v>78.56</v>
      </c>
      <c r="G93">
        <f>shares!B93</f>
        <v>0</v>
      </c>
      <c r="H93">
        <f>shares!C93</f>
        <v>0</v>
      </c>
      <c r="I93">
        <f>shares!D93</f>
        <v>3300</v>
      </c>
      <c r="J93">
        <f>shares!E93</f>
        <v>0</v>
      </c>
      <c r="L93">
        <f t="shared" si="7"/>
        <v>0</v>
      </c>
      <c r="M93">
        <f t="shared" si="8"/>
        <v>0</v>
      </c>
      <c r="N93">
        <f t="shared" si="9"/>
        <v>0</v>
      </c>
      <c r="O93">
        <f t="shared" si="10"/>
        <v>0</v>
      </c>
      <c r="Q93" s="2">
        <f t="shared" si="11"/>
        <v>518746</v>
      </c>
    </row>
    <row r="94" spans="1:17" x14ac:dyDescent="0.25">
      <c r="A94" s="3">
        <v>40686</v>
      </c>
      <c r="B94">
        <f>prices!B94</f>
        <v>331.46</v>
      </c>
      <c r="C94">
        <f>prices!C94</f>
        <v>518.39</v>
      </c>
      <c r="D94">
        <f>prices!D94</f>
        <v>164.1</v>
      </c>
      <c r="E94">
        <f>prices!E94</f>
        <v>77.7</v>
      </c>
      <c r="G94">
        <f>shares!B94</f>
        <v>0</v>
      </c>
      <c r="H94">
        <f>shares!C94</f>
        <v>0</v>
      </c>
      <c r="I94">
        <f>shares!D94</f>
        <v>3300</v>
      </c>
      <c r="J94">
        <f>shares!E94</f>
        <v>0</v>
      </c>
      <c r="L94">
        <f t="shared" si="7"/>
        <v>0</v>
      </c>
      <c r="M94">
        <f t="shared" si="8"/>
        <v>0</v>
      </c>
      <c r="N94">
        <f t="shared" si="9"/>
        <v>0</v>
      </c>
      <c r="O94">
        <f t="shared" si="10"/>
        <v>0</v>
      </c>
      <c r="Q94" s="2">
        <f t="shared" si="11"/>
        <v>518746</v>
      </c>
    </row>
    <row r="95" spans="1:17" x14ac:dyDescent="0.25">
      <c r="A95" s="3">
        <v>40687</v>
      </c>
      <c r="B95">
        <f>prices!B95</f>
        <v>329.27</v>
      </c>
      <c r="C95">
        <f>prices!C95</f>
        <v>518.26</v>
      </c>
      <c r="D95">
        <f>prices!D95</f>
        <v>163.83000000000001</v>
      </c>
      <c r="E95">
        <f>prices!E95</f>
        <v>78.290000000000006</v>
      </c>
      <c r="G95">
        <f>shares!B95</f>
        <v>0</v>
      </c>
      <c r="H95">
        <f>shares!C95</f>
        <v>0</v>
      </c>
      <c r="I95">
        <f>shares!D95</f>
        <v>3300</v>
      </c>
      <c r="J95">
        <f>shares!E95</f>
        <v>0</v>
      </c>
      <c r="L95">
        <f t="shared" si="7"/>
        <v>0</v>
      </c>
      <c r="M95">
        <f t="shared" si="8"/>
        <v>0</v>
      </c>
      <c r="N95">
        <f t="shared" si="9"/>
        <v>0</v>
      </c>
      <c r="O95">
        <f t="shared" si="10"/>
        <v>0</v>
      </c>
      <c r="Q95" s="2">
        <f t="shared" si="11"/>
        <v>518746</v>
      </c>
    </row>
    <row r="96" spans="1:17" x14ac:dyDescent="0.25">
      <c r="A96" s="3">
        <v>40688</v>
      </c>
      <c r="B96">
        <f>prices!B96</f>
        <v>333.82</v>
      </c>
      <c r="C96">
        <f>prices!C96</f>
        <v>519.66999999999996</v>
      </c>
      <c r="D96">
        <f>prices!D96</f>
        <v>163.6</v>
      </c>
      <c r="E96">
        <f>prices!E96</f>
        <v>78.94</v>
      </c>
      <c r="G96">
        <f>shares!B96</f>
        <v>0</v>
      </c>
      <c r="H96">
        <f>shares!C96</f>
        <v>0</v>
      </c>
      <c r="I96">
        <f>shares!D96</f>
        <v>3300</v>
      </c>
      <c r="J96">
        <f>shares!E96</f>
        <v>0</v>
      </c>
      <c r="L96">
        <f t="shared" si="7"/>
        <v>0</v>
      </c>
      <c r="M96">
        <f t="shared" si="8"/>
        <v>0</v>
      </c>
      <c r="N96">
        <f t="shared" si="9"/>
        <v>0</v>
      </c>
      <c r="O96">
        <f t="shared" si="10"/>
        <v>0</v>
      </c>
      <c r="Q96" s="2">
        <f t="shared" si="11"/>
        <v>518746</v>
      </c>
    </row>
    <row r="97" spans="1:17" x14ac:dyDescent="0.25">
      <c r="A97" s="3">
        <v>40689</v>
      </c>
      <c r="B97">
        <f>prices!B97</f>
        <v>332.05</v>
      </c>
      <c r="C97">
        <f>prices!C97</f>
        <v>518.13</v>
      </c>
      <c r="D97">
        <f>prices!D97</f>
        <v>163.04</v>
      </c>
      <c r="E97">
        <f>prices!E97</f>
        <v>79.349999999999994</v>
      </c>
      <c r="G97">
        <f>shares!B97</f>
        <v>0</v>
      </c>
      <c r="H97">
        <f>shares!C97</f>
        <v>0</v>
      </c>
      <c r="I97">
        <f>shares!D97</f>
        <v>3300</v>
      </c>
      <c r="J97">
        <f>shares!E97</f>
        <v>0</v>
      </c>
      <c r="L97">
        <f t="shared" si="7"/>
        <v>0</v>
      </c>
      <c r="M97">
        <f t="shared" si="8"/>
        <v>0</v>
      </c>
      <c r="N97">
        <f t="shared" si="9"/>
        <v>0</v>
      </c>
      <c r="O97">
        <f t="shared" si="10"/>
        <v>0</v>
      </c>
      <c r="Q97" s="2">
        <f t="shared" si="11"/>
        <v>518746</v>
      </c>
    </row>
    <row r="98" spans="1:17" x14ac:dyDescent="0.25">
      <c r="A98" s="3">
        <v>40690</v>
      </c>
      <c r="B98">
        <f>prices!B98</f>
        <v>334.44</v>
      </c>
      <c r="C98">
        <f>prices!C98</f>
        <v>520.9</v>
      </c>
      <c r="D98">
        <f>prices!D98</f>
        <v>163.36000000000001</v>
      </c>
      <c r="E98">
        <f>prices!E98</f>
        <v>79.58</v>
      </c>
      <c r="G98">
        <f>shares!B98</f>
        <v>0</v>
      </c>
      <c r="H98">
        <f>shares!C98</f>
        <v>0</v>
      </c>
      <c r="I98">
        <f>shares!D98</f>
        <v>3300</v>
      </c>
      <c r="J98">
        <f>shares!E98</f>
        <v>0</v>
      </c>
      <c r="L98">
        <f t="shared" si="7"/>
        <v>0</v>
      </c>
      <c r="M98">
        <f t="shared" si="8"/>
        <v>0</v>
      </c>
      <c r="N98">
        <f t="shared" si="9"/>
        <v>0</v>
      </c>
      <c r="O98">
        <f t="shared" si="10"/>
        <v>0</v>
      </c>
      <c r="Q98" s="2">
        <f t="shared" si="11"/>
        <v>518746</v>
      </c>
    </row>
    <row r="99" spans="1:17" x14ac:dyDescent="0.25">
      <c r="A99" s="3">
        <v>40694</v>
      </c>
      <c r="B99">
        <f>prices!B99</f>
        <v>344.77</v>
      </c>
      <c r="C99">
        <f>prices!C99</f>
        <v>529.02</v>
      </c>
      <c r="D99">
        <f>prices!D99</f>
        <v>164.75</v>
      </c>
      <c r="E99">
        <f>prices!E99</f>
        <v>80.39</v>
      </c>
      <c r="G99">
        <f>shares!B99</f>
        <v>0</v>
      </c>
      <c r="H99">
        <f>shares!C99</f>
        <v>0</v>
      </c>
      <c r="I99">
        <f>shares!D99</f>
        <v>3300</v>
      </c>
      <c r="J99">
        <f>shares!E99</f>
        <v>0</v>
      </c>
      <c r="L99">
        <f t="shared" si="7"/>
        <v>0</v>
      </c>
      <c r="M99">
        <f t="shared" si="8"/>
        <v>0</v>
      </c>
      <c r="N99">
        <f t="shared" si="9"/>
        <v>0</v>
      </c>
      <c r="O99">
        <f t="shared" si="10"/>
        <v>0</v>
      </c>
      <c r="Q99" s="2">
        <f t="shared" si="11"/>
        <v>518746</v>
      </c>
    </row>
    <row r="100" spans="1:17" x14ac:dyDescent="0.25">
      <c r="A100" s="3">
        <v>40695</v>
      </c>
      <c r="B100">
        <f>prices!B100</f>
        <v>342.47</v>
      </c>
      <c r="C100">
        <f>prices!C100</f>
        <v>525.6</v>
      </c>
      <c r="D100">
        <f>prices!D100</f>
        <v>162.44</v>
      </c>
      <c r="E100">
        <f>prices!E100</f>
        <v>79.010000000000005</v>
      </c>
      <c r="G100">
        <f>shares!B100</f>
        <v>0</v>
      </c>
      <c r="H100">
        <f>shares!C100</f>
        <v>0</v>
      </c>
      <c r="I100">
        <f>shares!D100</f>
        <v>3300</v>
      </c>
      <c r="J100">
        <f>shares!E100</f>
        <v>0</v>
      </c>
      <c r="L100">
        <f t="shared" si="7"/>
        <v>0</v>
      </c>
      <c r="M100">
        <f t="shared" si="8"/>
        <v>0</v>
      </c>
      <c r="N100">
        <f t="shared" si="9"/>
        <v>0</v>
      </c>
      <c r="O100">
        <f t="shared" si="10"/>
        <v>0</v>
      </c>
      <c r="Q100" s="2">
        <f t="shared" si="11"/>
        <v>518746</v>
      </c>
    </row>
    <row r="101" spans="1:17" x14ac:dyDescent="0.25">
      <c r="A101" s="3">
        <v>40696</v>
      </c>
      <c r="B101">
        <f>prices!B101</f>
        <v>343.05</v>
      </c>
      <c r="C101">
        <f>prices!C101</f>
        <v>528.05999999999995</v>
      </c>
      <c r="D101">
        <f>prices!D101</f>
        <v>161.97999999999999</v>
      </c>
      <c r="E101">
        <f>prices!E101</f>
        <v>78.33</v>
      </c>
      <c r="G101">
        <f>shares!B101</f>
        <v>0</v>
      </c>
      <c r="H101">
        <f>shares!C101</f>
        <v>0</v>
      </c>
      <c r="I101">
        <f>shares!D101</f>
        <v>3300</v>
      </c>
      <c r="J101">
        <f>shares!E101</f>
        <v>0</v>
      </c>
      <c r="L101">
        <f t="shared" si="7"/>
        <v>0</v>
      </c>
      <c r="M101">
        <f t="shared" si="8"/>
        <v>0</v>
      </c>
      <c r="N101">
        <f t="shared" si="9"/>
        <v>0</v>
      </c>
      <c r="O101">
        <f t="shared" si="10"/>
        <v>0</v>
      </c>
      <c r="Q101" s="2">
        <f t="shared" si="11"/>
        <v>518746</v>
      </c>
    </row>
    <row r="102" spans="1:17" x14ac:dyDescent="0.25">
      <c r="A102" s="3">
        <v>40697</v>
      </c>
      <c r="B102">
        <f>prices!B102</f>
        <v>340.42</v>
      </c>
      <c r="C102">
        <f>prices!C102</f>
        <v>523.08000000000004</v>
      </c>
      <c r="D102">
        <f>prices!D102</f>
        <v>160.97</v>
      </c>
      <c r="E102">
        <f>prices!E102</f>
        <v>78.19</v>
      </c>
      <c r="G102">
        <f>shares!B102</f>
        <v>0</v>
      </c>
      <c r="H102">
        <f>shares!C102</f>
        <v>0</v>
      </c>
      <c r="I102">
        <f>shares!D102</f>
        <v>0</v>
      </c>
      <c r="J102">
        <f>shares!E102</f>
        <v>0</v>
      </c>
      <c r="L102">
        <f t="shared" si="7"/>
        <v>0</v>
      </c>
      <c r="M102">
        <f t="shared" si="8"/>
        <v>0</v>
      </c>
      <c r="N102">
        <f t="shared" si="9"/>
        <v>531201</v>
      </c>
      <c r="O102">
        <f t="shared" si="10"/>
        <v>0</v>
      </c>
      <c r="Q102" s="2">
        <f t="shared" si="11"/>
        <v>1049947</v>
      </c>
    </row>
    <row r="103" spans="1:17" x14ac:dyDescent="0.25">
      <c r="A103" s="3">
        <v>40700</v>
      </c>
      <c r="B103">
        <f>prices!B103</f>
        <v>335.06</v>
      </c>
      <c r="C103">
        <f>prices!C103</f>
        <v>521.05999999999995</v>
      </c>
      <c r="D103">
        <f>prices!D103</f>
        <v>160.66999999999999</v>
      </c>
      <c r="E103">
        <f>prices!E103</f>
        <v>77.33</v>
      </c>
      <c r="G103">
        <f>shares!B103</f>
        <v>0</v>
      </c>
      <c r="H103">
        <f>shares!C103</f>
        <v>0</v>
      </c>
      <c r="I103">
        <f>shares!D103</f>
        <v>0</v>
      </c>
      <c r="J103">
        <f>shares!E103</f>
        <v>0</v>
      </c>
      <c r="L103">
        <f t="shared" si="7"/>
        <v>0</v>
      </c>
      <c r="M103">
        <f t="shared" si="8"/>
        <v>0</v>
      </c>
      <c r="N103">
        <f t="shared" si="9"/>
        <v>0</v>
      </c>
      <c r="O103">
        <f t="shared" si="10"/>
        <v>0</v>
      </c>
      <c r="Q103" s="2">
        <f t="shared" si="11"/>
        <v>1049947</v>
      </c>
    </row>
    <row r="104" spans="1:17" x14ac:dyDescent="0.25">
      <c r="A104" s="3">
        <v>40701</v>
      </c>
      <c r="B104">
        <f>prices!B104</f>
        <v>329.12</v>
      </c>
      <c r="C104">
        <f>prices!C104</f>
        <v>519.03</v>
      </c>
      <c r="D104">
        <f>prices!D104</f>
        <v>159.63999999999999</v>
      </c>
      <c r="E104">
        <f>prices!E104</f>
        <v>77.05</v>
      </c>
      <c r="G104">
        <f>shares!B104</f>
        <v>0</v>
      </c>
      <c r="H104">
        <f>shares!C104</f>
        <v>0</v>
      </c>
      <c r="I104">
        <f>shares!D104</f>
        <v>0</v>
      </c>
      <c r="J104">
        <f>shares!E104</f>
        <v>0</v>
      </c>
      <c r="L104">
        <f t="shared" si="7"/>
        <v>0</v>
      </c>
      <c r="M104">
        <f t="shared" si="8"/>
        <v>0</v>
      </c>
      <c r="N104">
        <f t="shared" si="9"/>
        <v>0</v>
      </c>
      <c r="O104">
        <f t="shared" si="10"/>
        <v>0</v>
      </c>
      <c r="Q104" s="2">
        <f t="shared" si="11"/>
        <v>1049947</v>
      </c>
    </row>
    <row r="105" spans="1:17" x14ac:dyDescent="0.25">
      <c r="A105" s="3">
        <v>40702</v>
      </c>
      <c r="B105">
        <f>prices!B105</f>
        <v>329.32</v>
      </c>
      <c r="C105">
        <f>prices!C105</f>
        <v>519.16999999999996</v>
      </c>
      <c r="D105">
        <f>prices!D105</f>
        <v>160.27000000000001</v>
      </c>
      <c r="E105">
        <f>prices!E105</f>
        <v>77.78</v>
      </c>
      <c r="G105">
        <f>shares!B105</f>
        <v>0</v>
      </c>
      <c r="H105">
        <f>shares!C105</f>
        <v>0</v>
      </c>
      <c r="I105">
        <f>shares!D105</f>
        <v>0</v>
      </c>
      <c r="J105">
        <f>shares!E105</f>
        <v>0</v>
      </c>
      <c r="L105">
        <f t="shared" si="7"/>
        <v>0</v>
      </c>
      <c r="M105">
        <f t="shared" si="8"/>
        <v>0</v>
      </c>
      <c r="N105">
        <f t="shared" si="9"/>
        <v>0</v>
      </c>
      <c r="O105">
        <f t="shared" si="10"/>
        <v>0</v>
      </c>
      <c r="Q105" s="2">
        <f t="shared" si="11"/>
        <v>1049947</v>
      </c>
    </row>
    <row r="106" spans="1:17" x14ac:dyDescent="0.25">
      <c r="A106" s="3">
        <v>40703</v>
      </c>
      <c r="B106">
        <f>prices!B106</f>
        <v>328.57</v>
      </c>
      <c r="C106">
        <f>prices!C106</f>
        <v>516.73</v>
      </c>
      <c r="D106">
        <f>prices!D106</f>
        <v>160.76</v>
      </c>
      <c r="E106">
        <f>prices!E106</f>
        <v>78.19</v>
      </c>
      <c r="G106">
        <f>shares!B106</f>
        <v>0</v>
      </c>
      <c r="H106">
        <f>shares!C106</f>
        <v>0</v>
      </c>
      <c r="I106">
        <f>shares!D106</f>
        <v>0</v>
      </c>
      <c r="J106">
        <f>shares!E106</f>
        <v>0</v>
      </c>
      <c r="L106">
        <f t="shared" si="7"/>
        <v>0</v>
      </c>
      <c r="M106">
        <f t="shared" si="8"/>
        <v>0</v>
      </c>
      <c r="N106">
        <f t="shared" si="9"/>
        <v>0</v>
      </c>
      <c r="O106">
        <f t="shared" si="10"/>
        <v>0</v>
      </c>
      <c r="Q106" s="2">
        <f t="shared" si="11"/>
        <v>1049947</v>
      </c>
    </row>
    <row r="107" spans="1:17" x14ac:dyDescent="0.25">
      <c r="A107" s="3">
        <v>40704</v>
      </c>
      <c r="B107">
        <f>prices!B107</f>
        <v>323.02999999999997</v>
      </c>
      <c r="C107">
        <f>prices!C107</f>
        <v>509.51</v>
      </c>
      <c r="D107">
        <f>prices!D107</f>
        <v>159.13999999999999</v>
      </c>
      <c r="E107">
        <f>prices!E107</f>
        <v>76.84</v>
      </c>
      <c r="G107">
        <f>shares!B107</f>
        <v>1200</v>
      </c>
      <c r="H107">
        <f>shares!C107</f>
        <v>0</v>
      </c>
      <c r="I107">
        <f>shares!D107</f>
        <v>0</v>
      </c>
      <c r="J107">
        <f>shares!E107</f>
        <v>0</v>
      </c>
      <c r="L107">
        <f t="shared" si="7"/>
        <v>-387635.99999999994</v>
      </c>
      <c r="M107">
        <f t="shared" si="8"/>
        <v>0</v>
      </c>
      <c r="N107">
        <f t="shared" si="9"/>
        <v>0</v>
      </c>
      <c r="O107">
        <f t="shared" si="10"/>
        <v>0</v>
      </c>
      <c r="Q107" s="2">
        <f t="shared" si="11"/>
        <v>662311</v>
      </c>
    </row>
    <row r="108" spans="1:17" x14ac:dyDescent="0.25">
      <c r="A108" s="3">
        <v>40707</v>
      </c>
      <c r="B108">
        <f>prices!B108</f>
        <v>323.73</v>
      </c>
      <c r="C108">
        <f>prices!C108</f>
        <v>504.73</v>
      </c>
      <c r="D108">
        <f>prices!D108</f>
        <v>159.13</v>
      </c>
      <c r="E108">
        <f>prices!E108</f>
        <v>76.31</v>
      </c>
      <c r="G108">
        <f>shares!B108</f>
        <v>1200</v>
      </c>
      <c r="H108">
        <f>shares!C108</f>
        <v>0</v>
      </c>
      <c r="I108">
        <f>shares!D108</f>
        <v>0</v>
      </c>
      <c r="J108">
        <f>shares!E108</f>
        <v>0</v>
      </c>
      <c r="L108">
        <f t="shared" si="7"/>
        <v>0</v>
      </c>
      <c r="M108">
        <f t="shared" si="8"/>
        <v>0</v>
      </c>
      <c r="N108">
        <f t="shared" si="9"/>
        <v>0</v>
      </c>
      <c r="O108">
        <f t="shared" si="10"/>
        <v>0</v>
      </c>
      <c r="Q108" s="2">
        <f t="shared" si="11"/>
        <v>662311</v>
      </c>
    </row>
    <row r="109" spans="1:17" x14ac:dyDescent="0.25">
      <c r="A109" s="3">
        <v>40708</v>
      </c>
      <c r="B109">
        <f>prices!B109</f>
        <v>329.51</v>
      </c>
      <c r="C109">
        <f>prices!C109</f>
        <v>508.37</v>
      </c>
      <c r="D109">
        <f>prices!D109</f>
        <v>160.06</v>
      </c>
      <c r="E109">
        <f>prices!E109</f>
        <v>77.42</v>
      </c>
      <c r="G109">
        <f>shares!B109</f>
        <v>1200</v>
      </c>
      <c r="H109">
        <f>shares!C109</f>
        <v>0</v>
      </c>
      <c r="I109">
        <f>shares!D109</f>
        <v>0</v>
      </c>
      <c r="J109">
        <f>shares!E109</f>
        <v>0</v>
      </c>
      <c r="L109">
        <f t="shared" si="7"/>
        <v>0</v>
      </c>
      <c r="M109">
        <f t="shared" si="8"/>
        <v>0</v>
      </c>
      <c r="N109">
        <f t="shared" si="9"/>
        <v>0</v>
      </c>
      <c r="O109">
        <f t="shared" si="10"/>
        <v>0</v>
      </c>
      <c r="Q109" s="2">
        <f t="shared" si="11"/>
        <v>662311</v>
      </c>
    </row>
    <row r="110" spans="1:17" x14ac:dyDescent="0.25">
      <c r="A110" s="3">
        <v>40709</v>
      </c>
      <c r="B110">
        <f>prices!B110</f>
        <v>323.87</v>
      </c>
      <c r="C110">
        <f>prices!C110</f>
        <v>502.95</v>
      </c>
      <c r="D110">
        <f>prices!D110</f>
        <v>158.31</v>
      </c>
      <c r="E110">
        <f>prices!E110</f>
        <v>75.760000000000005</v>
      </c>
      <c r="G110">
        <f>shares!B110</f>
        <v>1200</v>
      </c>
      <c r="H110">
        <f>shares!C110</f>
        <v>0</v>
      </c>
      <c r="I110">
        <f>shares!D110</f>
        <v>0</v>
      </c>
      <c r="J110">
        <f>shares!E110</f>
        <v>0</v>
      </c>
      <c r="L110">
        <f t="shared" si="7"/>
        <v>0</v>
      </c>
      <c r="M110">
        <f t="shared" si="8"/>
        <v>0</v>
      </c>
      <c r="N110">
        <f t="shared" si="9"/>
        <v>0</v>
      </c>
      <c r="O110">
        <f t="shared" si="10"/>
        <v>0</v>
      </c>
      <c r="Q110" s="2">
        <f t="shared" si="11"/>
        <v>662311</v>
      </c>
    </row>
    <row r="111" spans="1:17" x14ac:dyDescent="0.25">
      <c r="A111" s="3">
        <v>40710</v>
      </c>
      <c r="B111">
        <f>prices!B111</f>
        <v>322.3</v>
      </c>
      <c r="C111">
        <f>prices!C111</f>
        <v>500.37</v>
      </c>
      <c r="D111">
        <f>prices!D111</f>
        <v>158.65</v>
      </c>
      <c r="E111">
        <f>prices!E111</f>
        <v>76.3</v>
      </c>
      <c r="G111">
        <f>shares!B111</f>
        <v>1200</v>
      </c>
      <c r="H111">
        <f>shares!C111</f>
        <v>0</v>
      </c>
      <c r="I111">
        <f>shares!D111</f>
        <v>0</v>
      </c>
      <c r="J111">
        <f>shares!E111</f>
        <v>0</v>
      </c>
      <c r="L111">
        <f t="shared" si="7"/>
        <v>0</v>
      </c>
      <c r="M111">
        <f t="shared" si="8"/>
        <v>0</v>
      </c>
      <c r="N111">
        <f t="shared" si="9"/>
        <v>0</v>
      </c>
      <c r="O111">
        <f t="shared" si="10"/>
        <v>0</v>
      </c>
      <c r="Q111" s="2">
        <f t="shared" si="11"/>
        <v>662311</v>
      </c>
    </row>
    <row r="112" spans="1:17" x14ac:dyDescent="0.25">
      <c r="A112" s="3">
        <v>40711</v>
      </c>
      <c r="B112">
        <f>prices!B112</f>
        <v>317.44</v>
      </c>
      <c r="C112">
        <f>prices!C112</f>
        <v>485.02</v>
      </c>
      <c r="D112">
        <f>prices!D112</f>
        <v>160.37</v>
      </c>
      <c r="E112">
        <f>prices!E112</f>
        <v>76.11</v>
      </c>
      <c r="G112">
        <f>shares!B112</f>
        <v>1200</v>
      </c>
      <c r="H112">
        <f>shares!C112</f>
        <v>0</v>
      </c>
      <c r="I112">
        <f>shares!D112</f>
        <v>0</v>
      </c>
      <c r="J112">
        <f>shares!E112</f>
        <v>0</v>
      </c>
      <c r="L112">
        <f t="shared" si="7"/>
        <v>0</v>
      </c>
      <c r="M112">
        <f t="shared" si="8"/>
        <v>0</v>
      </c>
      <c r="N112">
        <f t="shared" si="9"/>
        <v>0</v>
      </c>
      <c r="O112">
        <f t="shared" si="10"/>
        <v>0</v>
      </c>
      <c r="Q112" s="2">
        <f t="shared" si="11"/>
        <v>662311</v>
      </c>
    </row>
    <row r="113" spans="1:17" x14ac:dyDescent="0.25">
      <c r="A113" s="3">
        <v>40714</v>
      </c>
      <c r="B113">
        <f>prices!B113</f>
        <v>312.54000000000002</v>
      </c>
      <c r="C113">
        <f>prices!C113</f>
        <v>484.58</v>
      </c>
      <c r="D113">
        <f>prices!D113</f>
        <v>160.94</v>
      </c>
      <c r="E113">
        <f>prices!E113</f>
        <v>76.77</v>
      </c>
      <c r="G113">
        <f>shares!B113</f>
        <v>1200</v>
      </c>
      <c r="H113">
        <f>shares!C113</f>
        <v>0</v>
      </c>
      <c r="I113">
        <f>shares!D113</f>
        <v>0</v>
      </c>
      <c r="J113">
        <f>shares!E113</f>
        <v>0</v>
      </c>
      <c r="L113">
        <f t="shared" si="7"/>
        <v>0</v>
      </c>
      <c r="M113">
        <f t="shared" si="8"/>
        <v>0</v>
      </c>
      <c r="N113">
        <f t="shared" si="9"/>
        <v>0</v>
      </c>
      <c r="O113">
        <f t="shared" si="10"/>
        <v>0</v>
      </c>
      <c r="Q113" s="2">
        <f t="shared" si="11"/>
        <v>662311</v>
      </c>
    </row>
    <row r="114" spans="1:17" x14ac:dyDescent="0.25">
      <c r="A114" s="3">
        <v>40715</v>
      </c>
      <c r="B114">
        <f>prices!B114</f>
        <v>322.44</v>
      </c>
      <c r="C114">
        <f>prices!C114</f>
        <v>493</v>
      </c>
      <c r="D114">
        <f>prices!D114</f>
        <v>162.11000000000001</v>
      </c>
      <c r="E114">
        <f>prices!E114</f>
        <v>77.599999999999994</v>
      </c>
      <c r="G114">
        <f>shares!B114</f>
        <v>1200</v>
      </c>
      <c r="H114">
        <f>shares!C114</f>
        <v>0</v>
      </c>
      <c r="I114">
        <f>shares!D114</f>
        <v>0</v>
      </c>
      <c r="J114">
        <f>shares!E114</f>
        <v>0</v>
      </c>
      <c r="L114">
        <f t="shared" si="7"/>
        <v>0</v>
      </c>
      <c r="M114">
        <f t="shared" si="8"/>
        <v>0</v>
      </c>
      <c r="N114">
        <f t="shared" si="9"/>
        <v>0</v>
      </c>
      <c r="O114">
        <f t="shared" si="10"/>
        <v>0</v>
      </c>
      <c r="Q114" s="2">
        <f t="shared" si="11"/>
        <v>662311</v>
      </c>
    </row>
    <row r="115" spans="1:17" x14ac:dyDescent="0.25">
      <c r="A115" s="3">
        <v>40716</v>
      </c>
      <c r="B115">
        <f>prices!B115</f>
        <v>319.77</v>
      </c>
      <c r="C115">
        <f>prices!C115</f>
        <v>487.01</v>
      </c>
      <c r="D115">
        <f>prices!D115</f>
        <v>161.58000000000001</v>
      </c>
      <c r="E115">
        <f>prices!E115</f>
        <v>76.88</v>
      </c>
      <c r="G115">
        <f>shares!B115</f>
        <v>1200</v>
      </c>
      <c r="H115">
        <f>shares!C115</f>
        <v>0</v>
      </c>
      <c r="I115">
        <f>shares!D115</f>
        <v>0</v>
      </c>
      <c r="J115">
        <f>shares!E115</f>
        <v>0</v>
      </c>
      <c r="L115">
        <f t="shared" si="7"/>
        <v>0</v>
      </c>
      <c r="M115">
        <f t="shared" si="8"/>
        <v>0</v>
      </c>
      <c r="N115">
        <f t="shared" si="9"/>
        <v>0</v>
      </c>
      <c r="O115">
        <f t="shared" si="10"/>
        <v>0</v>
      </c>
      <c r="Q115" s="2">
        <f t="shared" si="11"/>
        <v>662311</v>
      </c>
    </row>
    <row r="116" spans="1:17" x14ac:dyDescent="0.25">
      <c r="A116" s="3">
        <v>40717</v>
      </c>
      <c r="B116">
        <f>prices!B116</f>
        <v>328.31</v>
      </c>
      <c r="C116">
        <f>prices!C116</f>
        <v>480.22</v>
      </c>
      <c r="D116">
        <f>prices!D116</f>
        <v>162.01</v>
      </c>
      <c r="E116">
        <f>prices!E116</f>
        <v>75.55</v>
      </c>
      <c r="G116">
        <f>shares!B116</f>
        <v>1200</v>
      </c>
      <c r="H116">
        <f>shares!C116</f>
        <v>0</v>
      </c>
      <c r="I116">
        <f>shares!D116</f>
        <v>0</v>
      </c>
      <c r="J116">
        <f>shares!E116</f>
        <v>0</v>
      </c>
      <c r="L116">
        <f t="shared" si="7"/>
        <v>0</v>
      </c>
      <c r="M116">
        <f t="shared" si="8"/>
        <v>0</v>
      </c>
      <c r="N116">
        <f t="shared" si="9"/>
        <v>0</v>
      </c>
      <c r="O116">
        <f t="shared" si="10"/>
        <v>0</v>
      </c>
      <c r="Q116" s="2">
        <f t="shared" si="11"/>
        <v>662311</v>
      </c>
    </row>
    <row r="117" spans="1:17" x14ac:dyDescent="0.25">
      <c r="A117" s="3">
        <v>40718</v>
      </c>
      <c r="B117">
        <f>prices!B117</f>
        <v>323.48</v>
      </c>
      <c r="C117">
        <f>prices!C117</f>
        <v>474.88</v>
      </c>
      <c r="D117">
        <f>prices!D117</f>
        <v>160.99</v>
      </c>
      <c r="E117">
        <f>prices!E117</f>
        <v>73.95</v>
      </c>
      <c r="G117">
        <f>shares!B117</f>
        <v>1200</v>
      </c>
      <c r="H117">
        <f>shares!C117</f>
        <v>0</v>
      </c>
      <c r="I117">
        <f>shares!D117</f>
        <v>0</v>
      </c>
      <c r="J117">
        <f>shares!E117</f>
        <v>0</v>
      </c>
      <c r="L117">
        <f t="shared" si="7"/>
        <v>0</v>
      </c>
      <c r="M117">
        <f t="shared" si="8"/>
        <v>0</v>
      </c>
      <c r="N117">
        <f t="shared" si="9"/>
        <v>0</v>
      </c>
      <c r="O117">
        <f t="shared" si="10"/>
        <v>0</v>
      </c>
      <c r="Q117" s="2">
        <f t="shared" si="11"/>
        <v>662311</v>
      </c>
    </row>
    <row r="118" spans="1:17" x14ac:dyDescent="0.25">
      <c r="A118" s="3">
        <v>40721</v>
      </c>
      <c r="B118">
        <f>prices!B118</f>
        <v>329.12</v>
      </c>
      <c r="C118">
        <f>prices!C118</f>
        <v>482.8</v>
      </c>
      <c r="D118">
        <f>prices!D118</f>
        <v>163.47</v>
      </c>
      <c r="E118">
        <f>prices!E118</f>
        <v>75.05</v>
      </c>
      <c r="G118">
        <f>shares!B118</f>
        <v>1200</v>
      </c>
      <c r="H118">
        <f>shares!C118</f>
        <v>0</v>
      </c>
      <c r="I118">
        <f>shares!D118</f>
        <v>0</v>
      </c>
      <c r="J118">
        <f>shares!E118</f>
        <v>0</v>
      </c>
      <c r="L118">
        <f t="shared" si="7"/>
        <v>0</v>
      </c>
      <c r="M118">
        <f t="shared" si="8"/>
        <v>0</v>
      </c>
      <c r="N118">
        <f t="shared" si="9"/>
        <v>0</v>
      </c>
      <c r="O118">
        <f t="shared" si="10"/>
        <v>0</v>
      </c>
      <c r="Q118" s="2">
        <f t="shared" si="11"/>
        <v>662311</v>
      </c>
    </row>
    <row r="119" spans="1:17" x14ac:dyDescent="0.25">
      <c r="A119" s="3">
        <v>40722</v>
      </c>
      <c r="B119">
        <f>prices!B119</f>
        <v>332.31</v>
      </c>
      <c r="C119">
        <f>prices!C119</f>
        <v>493.65</v>
      </c>
      <c r="D119">
        <f>prices!D119</f>
        <v>165.8</v>
      </c>
      <c r="E119">
        <f>prices!E119</f>
        <v>76.69</v>
      </c>
      <c r="G119">
        <f>shares!B119</f>
        <v>1200</v>
      </c>
      <c r="H119">
        <f>shares!C119</f>
        <v>0</v>
      </c>
      <c r="I119">
        <f>shares!D119</f>
        <v>0</v>
      </c>
      <c r="J119">
        <f>shares!E119</f>
        <v>0</v>
      </c>
      <c r="L119">
        <f t="shared" si="7"/>
        <v>0</v>
      </c>
      <c r="M119">
        <f t="shared" si="8"/>
        <v>0</v>
      </c>
      <c r="N119">
        <f t="shared" si="9"/>
        <v>0</v>
      </c>
      <c r="O119">
        <f t="shared" si="10"/>
        <v>0</v>
      </c>
      <c r="Q119" s="2">
        <f t="shared" si="11"/>
        <v>662311</v>
      </c>
    </row>
    <row r="120" spans="1:17" x14ac:dyDescent="0.25">
      <c r="A120" s="3">
        <v>40723</v>
      </c>
      <c r="B120">
        <f>prices!B120</f>
        <v>331.1</v>
      </c>
      <c r="C120">
        <f>prices!C120</f>
        <v>497.57</v>
      </c>
      <c r="D120">
        <f>prices!D120</f>
        <v>166.32</v>
      </c>
      <c r="E120">
        <f>prices!E120</f>
        <v>77.290000000000006</v>
      </c>
      <c r="G120">
        <f>shares!B120</f>
        <v>1200</v>
      </c>
      <c r="H120">
        <f>shares!C120</f>
        <v>0</v>
      </c>
      <c r="I120">
        <f>shares!D120</f>
        <v>0</v>
      </c>
      <c r="J120">
        <f>shares!E120</f>
        <v>0</v>
      </c>
      <c r="L120">
        <f t="shared" si="7"/>
        <v>0</v>
      </c>
      <c r="M120">
        <f t="shared" si="8"/>
        <v>0</v>
      </c>
      <c r="N120">
        <f t="shared" si="9"/>
        <v>0</v>
      </c>
      <c r="O120">
        <f t="shared" si="10"/>
        <v>0</v>
      </c>
      <c r="Q120" s="2">
        <f t="shared" si="11"/>
        <v>662311</v>
      </c>
    </row>
    <row r="121" spans="1:17" x14ac:dyDescent="0.25">
      <c r="A121" s="3">
        <v>40724</v>
      </c>
      <c r="B121">
        <f>prices!B121</f>
        <v>332.72</v>
      </c>
      <c r="C121">
        <f>prices!C121</f>
        <v>506.38</v>
      </c>
      <c r="D121">
        <f>prices!D121</f>
        <v>167.31</v>
      </c>
      <c r="E121">
        <f>prices!E121</f>
        <v>78.38</v>
      </c>
      <c r="G121">
        <f>shares!B121</f>
        <v>1200</v>
      </c>
      <c r="H121">
        <f>shares!C121</f>
        <v>0</v>
      </c>
      <c r="I121">
        <f>shares!D121</f>
        <v>0</v>
      </c>
      <c r="J121">
        <f>shares!E121</f>
        <v>0</v>
      </c>
      <c r="L121">
        <f t="shared" si="7"/>
        <v>0</v>
      </c>
      <c r="M121">
        <f t="shared" si="8"/>
        <v>0</v>
      </c>
      <c r="N121">
        <f t="shared" si="9"/>
        <v>0</v>
      </c>
      <c r="O121">
        <f t="shared" si="10"/>
        <v>0</v>
      </c>
      <c r="Q121" s="2">
        <f t="shared" si="11"/>
        <v>662311</v>
      </c>
    </row>
    <row r="122" spans="1:17" x14ac:dyDescent="0.25">
      <c r="A122" s="3">
        <v>40725</v>
      </c>
      <c r="B122">
        <f>prices!B122</f>
        <v>340.24</v>
      </c>
      <c r="C122">
        <f>prices!C122</f>
        <v>521.03</v>
      </c>
      <c r="D122">
        <f>prices!D122</f>
        <v>170.22</v>
      </c>
      <c r="E122">
        <f>prices!E122</f>
        <v>78.989999999999995</v>
      </c>
      <c r="G122">
        <f>shares!B122</f>
        <v>1200</v>
      </c>
      <c r="H122">
        <f>shares!C122</f>
        <v>0</v>
      </c>
      <c r="I122">
        <f>shares!D122</f>
        <v>0</v>
      </c>
      <c r="J122">
        <f>shares!E122</f>
        <v>0</v>
      </c>
      <c r="L122">
        <f t="shared" si="7"/>
        <v>0</v>
      </c>
      <c r="M122">
        <f t="shared" si="8"/>
        <v>0</v>
      </c>
      <c r="N122">
        <f t="shared" si="9"/>
        <v>0</v>
      </c>
      <c r="O122">
        <f t="shared" si="10"/>
        <v>0</v>
      </c>
      <c r="Q122" s="2">
        <f t="shared" si="11"/>
        <v>662311</v>
      </c>
    </row>
    <row r="123" spans="1:17" x14ac:dyDescent="0.25">
      <c r="A123" s="3">
        <v>40729</v>
      </c>
      <c r="B123">
        <f>prices!B123</f>
        <v>346.35</v>
      </c>
      <c r="C123">
        <f>prices!C123</f>
        <v>532.44000000000005</v>
      </c>
      <c r="D123">
        <f>prices!D123</f>
        <v>171.09</v>
      </c>
      <c r="E123">
        <f>prices!E123</f>
        <v>78.59</v>
      </c>
      <c r="G123">
        <f>shares!B123</f>
        <v>1200</v>
      </c>
      <c r="H123">
        <f>shares!C123</f>
        <v>0</v>
      </c>
      <c r="I123">
        <f>shares!D123</f>
        <v>0</v>
      </c>
      <c r="J123">
        <f>shares!E123</f>
        <v>0</v>
      </c>
      <c r="L123">
        <f t="shared" si="7"/>
        <v>0</v>
      </c>
      <c r="M123">
        <f t="shared" si="8"/>
        <v>0</v>
      </c>
      <c r="N123">
        <f t="shared" si="9"/>
        <v>0</v>
      </c>
      <c r="O123">
        <f t="shared" si="10"/>
        <v>0</v>
      </c>
      <c r="Q123" s="2">
        <f t="shared" si="11"/>
        <v>662311</v>
      </c>
    </row>
    <row r="124" spans="1:17" x14ac:dyDescent="0.25">
      <c r="A124" s="3">
        <v>40730</v>
      </c>
      <c r="B124">
        <f>prices!B124</f>
        <v>348.66</v>
      </c>
      <c r="C124">
        <f>prices!C124</f>
        <v>535.36</v>
      </c>
      <c r="D124">
        <f>prices!D124</f>
        <v>173.31</v>
      </c>
      <c r="E124">
        <f>prices!E124</f>
        <v>78.56</v>
      </c>
      <c r="G124">
        <f>shares!B124</f>
        <v>1200</v>
      </c>
      <c r="H124">
        <f>shares!C124</f>
        <v>0</v>
      </c>
      <c r="I124">
        <f>shares!D124</f>
        <v>0</v>
      </c>
      <c r="J124">
        <f>shares!E124</f>
        <v>0</v>
      </c>
      <c r="L124">
        <f t="shared" si="7"/>
        <v>0</v>
      </c>
      <c r="M124">
        <f t="shared" si="8"/>
        <v>0</v>
      </c>
      <c r="N124">
        <f t="shared" si="9"/>
        <v>0</v>
      </c>
      <c r="O124">
        <f t="shared" si="10"/>
        <v>0</v>
      </c>
      <c r="Q124" s="2">
        <f t="shared" si="11"/>
        <v>662311</v>
      </c>
    </row>
    <row r="125" spans="1:17" x14ac:dyDescent="0.25">
      <c r="A125" s="3">
        <v>40731</v>
      </c>
      <c r="B125">
        <f>prices!B125</f>
        <v>354.06</v>
      </c>
      <c r="C125">
        <f>prices!C125</f>
        <v>546.6</v>
      </c>
      <c r="D125">
        <f>prices!D125</f>
        <v>172.11</v>
      </c>
      <c r="E125">
        <f>prices!E125</f>
        <v>79.319999999999993</v>
      </c>
      <c r="G125">
        <f>shares!B125</f>
        <v>1200</v>
      </c>
      <c r="H125">
        <f>shares!C125</f>
        <v>0</v>
      </c>
      <c r="I125">
        <f>shares!D125</f>
        <v>0</v>
      </c>
      <c r="J125">
        <f>shares!E125</f>
        <v>0</v>
      </c>
      <c r="L125">
        <f t="shared" si="7"/>
        <v>0</v>
      </c>
      <c r="M125">
        <f t="shared" si="8"/>
        <v>0</v>
      </c>
      <c r="N125">
        <f t="shared" si="9"/>
        <v>0</v>
      </c>
      <c r="O125">
        <f t="shared" si="10"/>
        <v>0</v>
      </c>
      <c r="Q125" s="2">
        <f t="shared" si="11"/>
        <v>662311</v>
      </c>
    </row>
    <row r="126" spans="1:17" x14ac:dyDescent="0.25">
      <c r="A126" s="3">
        <v>40732</v>
      </c>
      <c r="B126">
        <f>prices!B126</f>
        <v>356.54</v>
      </c>
      <c r="C126">
        <f>prices!C126</f>
        <v>531.99</v>
      </c>
      <c r="D126">
        <f>prices!D126</f>
        <v>172.12</v>
      </c>
      <c r="E126">
        <f>prices!E126</f>
        <v>79.38</v>
      </c>
      <c r="G126">
        <f>shares!B126</f>
        <v>1200</v>
      </c>
      <c r="H126">
        <f>shares!C126</f>
        <v>0</v>
      </c>
      <c r="I126">
        <f>shares!D126</f>
        <v>0</v>
      </c>
      <c r="J126">
        <f>shares!E126</f>
        <v>0</v>
      </c>
      <c r="L126">
        <f t="shared" si="7"/>
        <v>0</v>
      </c>
      <c r="M126">
        <f t="shared" si="8"/>
        <v>0</v>
      </c>
      <c r="N126">
        <f t="shared" si="9"/>
        <v>0</v>
      </c>
      <c r="O126">
        <f t="shared" si="10"/>
        <v>0</v>
      </c>
      <c r="Q126" s="2">
        <f t="shared" si="11"/>
        <v>662311</v>
      </c>
    </row>
    <row r="127" spans="1:17" x14ac:dyDescent="0.25">
      <c r="A127" s="3">
        <v>40735</v>
      </c>
      <c r="B127">
        <f>prices!B127</f>
        <v>350.88</v>
      </c>
      <c r="C127">
        <f>prices!C127</f>
        <v>527.28</v>
      </c>
      <c r="D127">
        <f>prices!D127</f>
        <v>170.66</v>
      </c>
      <c r="E127">
        <f>prices!E127</f>
        <v>78.88</v>
      </c>
      <c r="G127">
        <f>shares!B127</f>
        <v>1200</v>
      </c>
      <c r="H127">
        <f>shares!C127</f>
        <v>0</v>
      </c>
      <c r="I127">
        <f>shares!D127</f>
        <v>0</v>
      </c>
      <c r="J127">
        <f>shares!E127</f>
        <v>0</v>
      </c>
      <c r="L127">
        <f t="shared" si="7"/>
        <v>0</v>
      </c>
      <c r="M127">
        <f t="shared" si="8"/>
        <v>0</v>
      </c>
      <c r="N127">
        <f t="shared" si="9"/>
        <v>0</v>
      </c>
      <c r="O127">
        <f t="shared" si="10"/>
        <v>0</v>
      </c>
      <c r="Q127" s="2">
        <f t="shared" si="11"/>
        <v>662311</v>
      </c>
    </row>
    <row r="128" spans="1:17" x14ac:dyDescent="0.25">
      <c r="A128" s="3">
        <v>40736</v>
      </c>
      <c r="B128">
        <f>prices!B128</f>
        <v>350.64</v>
      </c>
      <c r="C128">
        <f>prices!C128</f>
        <v>534.01</v>
      </c>
      <c r="D128">
        <f>prices!D128</f>
        <v>169.74</v>
      </c>
      <c r="E128">
        <f>prices!E128</f>
        <v>78.87</v>
      </c>
      <c r="G128">
        <f>shares!B128</f>
        <v>1200</v>
      </c>
      <c r="H128">
        <f>shares!C128</f>
        <v>0</v>
      </c>
      <c r="I128">
        <f>shares!D128</f>
        <v>0</v>
      </c>
      <c r="J128">
        <f>shares!E128</f>
        <v>0</v>
      </c>
      <c r="L128">
        <f t="shared" si="7"/>
        <v>0</v>
      </c>
      <c r="M128">
        <f t="shared" si="8"/>
        <v>0</v>
      </c>
      <c r="N128">
        <f t="shared" si="9"/>
        <v>0</v>
      </c>
      <c r="O128">
        <f t="shared" si="10"/>
        <v>0</v>
      </c>
      <c r="Q128" s="2">
        <f t="shared" si="11"/>
        <v>662311</v>
      </c>
    </row>
    <row r="129" spans="1:17" x14ac:dyDescent="0.25">
      <c r="A129" s="3">
        <v>40737</v>
      </c>
      <c r="B129">
        <f>prices!B129</f>
        <v>354.87</v>
      </c>
      <c r="C129">
        <f>prices!C129</f>
        <v>538.26</v>
      </c>
      <c r="D129">
        <f>prices!D129</f>
        <v>170.01</v>
      </c>
      <c r="E129">
        <f>prices!E129</f>
        <v>79.44</v>
      </c>
      <c r="G129">
        <f>shares!B129</f>
        <v>1200</v>
      </c>
      <c r="H129">
        <f>shares!C129</f>
        <v>0</v>
      </c>
      <c r="I129">
        <f>shares!D129</f>
        <v>0</v>
      </c>
      <c r="J129">
        <f>shares!E129</f>
        <v>0</v>
      </c>
      <c r="L129">
        <f t="shared" si="7"/>
        <v>0</v>
      </c>
      <c r="M129">
        <f t="shared" si="8"/>
        <v>0</v>
      </c>
      <c r="N129">
        <f t="shared" si="9"/>
        <v>0</v>
      </c>
      <c r="O129">
        <f t="shared" si="10"/>
        <v>0</v>
      </c>
      <c r="Q129" s="2">
        <f t="shared" si="11"/>
        <v>662311</v>
      </c>
    </row>
    <row r="130" spans="1:17" x14ac:dyDescent="0.25">
      <c r="A130" s="3">
        <v>40738</v>
      </c>
      <c r="B130">
        <f>prices!B130</f>
        <v>354.62</v>
      </c>
      <c r="C130">
        <f>prices!C130</f>
        <v>528.94000000000005</v>
      </c>
      <c r="D130">
        <f>prices!D130</f>
        <v>169.92</v>
      </c>
      <c r="E130">
        <f>prices!E130</f>
        <v>79.209999999999994</v>
      </c>
      <c r="G130">
        <f>shares!B130</f>
        <v>1200</v>
      </c>
      <c r="H130">
        <f>shares!C130</f>
        <v>0</v>
      </c>
      <c r="I130">
        <f>shares!D130</f>
        <v>0</v>
      </c>
      <c r="J130">
        <f>shares!E130</f>
        <v>0</v>
      </c>
      <c r="L130">
        <f t="shared" si="7"/>
        <v>0</v>
      </c>
      <c r="M130">
        <f t="shared" si="8"/>
        <v>0</v>
      </c>
      <c r="N130">
        <f t="shared" si="9"/>
        <v>0</v>
      </c>
      <c r="O130">
        <f t="shared" si="10"/>
        <v>0</v>
      </c>
      <c r="Q130" s="2">
        <f t="shared" si="11"/>
        <v>662311</v>
      </c>
    </row>
    <row r="131" spans="1:17" x14ac:dyDescent="0.25">
      <c r="A131" s="3">
        <v>40739</v>
      </c>
      <c r="B131">
        <f>prices!B131</f>
        <v>361.71</v>
      </c>
      <c r="C131">
        <f>prices!C131</f>
        <v>597.62</v>
      </c>
      <c r="D131">
        <f>prices!D131</f>
        <v>171.2</v>
      </c>
      <c r="E131">
        <f>prices!E131</f>
        <v>79.94</v>
      </c>
      <c r="G131">
        <f>shares!B131</f>
        <v>1200</v>
      </c>
      <c r="H131">
        <f>shares!C131</f>
        <v>0</v>
      </c>
      <c r="I131">
        <f>shares!D131</f>
        <v>0</v>
      </c>
      <c r="J131">
        <f>shares!E131</f>
        <v>0</v>
      </c>
      <c r="L131">
        <f t="shared" si="7"/>
        <v>0</v>
      </c>
      <c r="M131">
        <f t="shared" si="8"/>
        <v>0</v>
      </c>
      <c r="N131">
        <f t="shared" si="9"/>
        <v>0</v>
      </c>
      <c r="O131">
        <f t="shared" si="10"/>
        <v>0</v>
      </c>
      <c r="Q131" s="2">
        <f t="shared" si="11"/>
        <v>662311</v>
      </c>
    </row>
    <row r="132" spans="1:17" x14ac:dyDescent="0.25">
      <c r="A132" s="3">
        <v>40742</v>
      </c>
      <c r="B132">
        <f>prices!B132</f>
        <v>370.51</v>
      </c>
      <c r="C132">
        <f>prices!C132</f>
        <v>594.94000000000005</v>
      </c>
      <c r="D132">
        <f>prices!D132</f>
        <v>170.94</v>
      </c>
      <c r="E132">
        <f>prices!E132</f>
        <v>79.599999999999994</v>
      </c>
      <c r="G132">
        <f>shares!B132</f>
        <v>1200</v>
      </c>
      <c r="H132">
        <f>shares!C132</f>
        <v>0</v>
      </c>
      <c r="I132">
        <f>shares!D132</f>
        <v>0</v>
      </c>
      <c r="J132">
        <f>shares!E132</f>
        <v>0</v>
      </c>
      <c r="L132">
        <f t="shared" ref="L132:L195" si="12">-(G132-G131)*B132</f>
        <v>0</v>
      </c>
      <c r="M132">
        <f t="shared" ref="M132:M195" si="13">-(H132-H131)*C132</f>
        <v>0</v>
      </c>
      <c r="N132">
        <f t="shared" ref="N132:N195" si="14">-(I132-I131)*D132</f>
        <v>0</v>
      </c>
      <c r="O132">
        <f t="shared" ref="O132:O195" si="15">-(J132-J131)*E132</f>
        <v>0</v>
      </c>
      <c r="Q132" s="2">
        <f t="shared" si="11"/>
        <v>662311</v>
      </c>
    </row>
    <row r="133" spans="1:17" x14ac:dyDescent="0.25">
      <c r="A133" s="3">
        <v>40743</v>
      </c>
      <c r="B133">
        <f>prices!B133</f>
        <v>373.53</v>
      </c>
      <c r="C133">
        <f>prices!C133</f>
        <v>602.54999999999995</v>
      </c>
      <c r="D133">
        <f>prices!D133</f>
        <v>180.63</v>
      </c>
      <c r="E133">
        <f>prices!E133</f>
        <v>80.55</v>
      </c>
      <c r="G133">
        <f>shares!B133</f>
        <v>1200</v>
      </c>
      <c r="H133">
        <f>shares!C133</f>
        <v>0</v>
      </c>
      <c r="I133">
        <f>shares!D133</f>
        <v>0</v>
      </c>
      <c r="J133">
        <f>shares!E133</f>
        <v>0</v>
      </c>
      <c r="L133">
        <f t="shared" si="12"/>
        <v>0</v>
      </c>
      <c r="M133">
        <f t="shared" si="13"/>
        <v>0</v>
      </c>
      <c r="N133">
        <f t="shared" si="14"/>
        <v>0</v>
      </c>
      <c r="O133">
        <f t="shared" si="15"/>
        <v>0</v>
      </c>
      <c r="Q133" s="2">
        <f t="shared" si="11"/>
        <v>662311</v>
      </c>
    </row>
    <row r="134" spans="1:17" x14ac:dyDescent="0.25">
      <c r="A134" s="3">
        <v>40744</v>
      </c>
      <c r="B134">
        <f>prices!B134</f>
        <v>383.49</v>
      </c>
      <c r="C134">
        <f>prices!C134</f>
        <v>595.35</v>
      </c>
      <c r="D134">
        <f>prices!D134</f>
        <v>179.11</v>
      </c>
      <c r="E134">
        <f>prices!E134</f>
        <v>80.23</v>
      </c>
      <c r="G134">
        <f>shares!B134</f>
        <v>1200</v>
      </c>
      <c r="H134">
        <f>shares!C134</f>
        <v>0</v>
      </c>
      <c r="I134">
        <f>shares!D134</f>
        <v>0</v>
      </c>
      <c r="J134">
        <f>shares!E134</f>
        <v>0</v>
      </c>
      <c r="L134">
        <f t="shared" si="12"/>
        <v>0</v>
      </c>
      <c r="M134">
        <f t="shared" si="13"/>
        <v>0</v>
      </c>
      <c r="N134">
        <f t="shared" si="14"/>
        <v>0</v>
      </c>
      <c r="O134">
        <f t="shared" si="15"/>
        <v>0</v>
      </c>
      <c r="Q134" s="2">
        <f t="shared" si="11"/>
        <v>662311</v>
      </c>
    </row>
    <row r="135" spans="1:17" x14ac:dyDescent="0.25">
      <c r="A135" s="3">
        <v>40745</v>
      </c>
      <c r="B135">
        <f>prices!B135</f>
        <v>383.88</v>
      </c>
      <c r="C135">
        <f>prices!C135</f>
        <v>606.99</v>
      </c>
      <c r="D135">
        <f>prices!D135</f>
        <v>180.33</v>
      </c>
      <c r="E135">
        <f>prices!E135</f>
        <v>81.89</v>
      </c>
      <c r="G135">
        <f>shares!B135</f>
        <v>1200</v>
      </c>
      <c r="H135">
        <f>shares!C135</f>
        <v>0</v>
      </c>
      <c r="I135">
        <f>shares!D135</f>
        <v>0</v>
      </c>
      <c r="J135">
        <f>shares!E135</f>
        <v>0</v>
      </c>
      <c r="L135">
        <f t="shared" si="12"/>
        <v>0</v>
      </c>
      <c r="M135">
        <f t="shared" si="13"/>
        <v>0</v>
      </c>
      <c r="N135">
        <f t="shared" si="14"/>
        <v>0</v>
      </c>
      <c r="O135">
        <f t="shared" si="15"/>
        <v>0</v>
      </c>
      <c r="Q135" s="2">
        <f t="shared" si="11"/>
        <v>662311</v>
      </c>
    </row>
    <row r="136" spans="1:17" x14ac:dyDescent="0.25">
      <c r="A136" s="3">
        <v>40746</v>
      </c>
      <c r="B136">
        <f>prices!B136</f>
        <v>389.84</v>
      </c>
      <c r="C136">
        <f>prices!C136</f>
        <v>618.23</v>
      </c>
      <c r="D136">
        <f>prices!D136</f>
        <v>180.6</v>
      </c>
      <c r="E136">
        <f>prices!E136</f>
        <v>82.08</v>
      </c>
      <c r="G136">
        <f>shares!B136</f>
        <v>1200</v>
      </c>
      <c r="H136">
        <f>shares!C136</f>
        <v>0</v>
      </c>
      <c r="I136">
        <f>shares!D136</f>
        <v>0</v>
      </c>
      <c r="J136">
        <f>shares!E136</f>
        <v>0</v>
      </c>
      <c r="L136">
        <f t="shared" si="12"/>
        <v>0</v>
      </c>
      <c r="M136">
        <f t="shared" si="13"/>
        <v>0</v>
      </c>
      <c r="N136">
        <f t="shared" si="14"/>
        <v>0</v>
      </c>
      <c r="O136">
        <f t="shared" si="15"/>
        <v>0</v>
      </c>
      <c r="Q136" s="2">
        <f t="shared" si="11"/>
        <v>662311</v>
      </c>
    </row>
    <row r="137" spans="1:17" x14ac:dyDescent="0.25">
      <c r="A137" s="3">
        <v>40749</v>
      </c>
      <c r="B137">
        <f>prices!B137</f>
        <v>394.99</v>
      </c>
      <c r="C137">
        <f>prices!C137</f>
        <v>618.98</v>
      </c>
      <c r="D137">
        <f>prices!D137</f>
        <v>179.16</v>
      </c>
      <c r="E137">
        <f>prices!E137</f>
        <v>81.45</v>
      </c>
      <c r="G137">
        <f>shares!B137</f>
        <v>1200</v>
      </c>
      <c r="H137">
        <f>shares!C137</f>
        <v>0</v>
      </c>
      <c r="I137">
        <f>shares!D137</f>
        <v>0</v>
      </c>
      <c r="J137">
        <f>shares!E137</f>
        <v>0</v>
      </c>
      <c r="L137">
        <f t="shared" si="12"/>
        <v>0</v>
      </c>
      <c r="M137">
        <f t="shared" si="13"/>
        <v>0</v>
      </c>
      <c r="N137">
        <f t="shared" si="14"/>
        <v>0</v>
      </c>
      <c r="O137">
        <f t="shared" si="15"/>
        <v>0</v>
      </c>
      <c r="Q137" s="2">
        <f t="shared" si="11"/>
        <v>662311</v>
      </c>
    </row>
    <row r="138" spans="1:17" x14ac:dyDescent="0.25">
      <c r="A138" s="3">
        <v>40750</v>
      </c>
      <c r="B138">
        <f>prices!B138</f>
        <v>399.86</v>
      </c>
      <c r="C138">
        <f>prices!C138</f>
        <v>622.52</v>
      </c>
      <c r="D138">
        <f>prices!D138</f>
        <v>178.4</v>
      </c>
      <c r="E138">
        <f>prices!E138</f>
        <v>81.260000000000005</v>
      </c>
      <c r="G138">
        <f>shares!B138</f>
        <v>1200</v>
      </c>
      <c r="H138">
        <f>shares!C138</f>
        <v>0</v>
      </c>
      <c r="I138">
        <f>shares!D138</f>
        <v>0</v>
      </c>
      <c r="J138">
        <f>shares!E138</f>
        <v>0</v>
      </c>
      <c r="L138">
        <f t="shared" si="12"/>
        <v>0</v>
      </c>
      <c r="M138">
        <f t="shared" si="13"/>
        <v>0</v>
      </c>
      <c r="N138">
        <f t="shared" si="14"/>
        <v>0</v>
      </c>
      <c r="O138">
        <f t="shared" si="15"/>
        <v>0</v>
      </c>
      <c r="Q138" s="2">
        <f t="shared" si="11"/>
        <v>662311</v>
      </c>
    </row>
    <row r="139" spans="1:17" x14ac:dyDescent="0.25">
      <c r="A139" s="3">
        <v>40751</v>
      </c>
      <c r="B139">
        <f>prices!B139</f>
        <v>389.13</v>
      </c>
      <c r="C139">
        <f>prices!C139</f>
        <v>607.22</v>
      </c>
      <c r="D139">
        <f>prices!D139</f>
        <v>176.86</v>
      </c>
      <c r="E139">
        <f>prices!E139</f>
        <v>80.239999999999995</v>
      </c>
      <c r="G139">
        <f>shares!B139</f>
        <v>1200</v>
      </c>
      <c r="H139">
        <f>shares!C139</f>
        <v>0</v>
      </c>
      <c r="I139">
        <f>shares!D139</f>
        <v>0</v>
      </c>
      <c r="J139">
        <f>shares!E139</f>
        <v>0</v>
      </c>
      <c r="L139">
        <f t="shared" si="12"/>
        <v>0</v>
      </c>
      <c r="M139">
        <f t="shared" si="13"/>
        <v>0</v>
      </c>
      <c r="N139">
        <f t="shared" si="14"/>
        <v>0</v>
      </c>
      <c r="O139">
        <f t="shared" si="15"/>
        <v>0</v>
      </c>
      <c r="Q139" s="2">
        <f t="shared" ref="Q139:Q202" si="16">Q138+SUM(L139:O139)</f>
        <v>662311</v>
      </c>
    </row>
    <row r="140" spans="1:17" x14ac:dyDescent="0.25">
      <c r="A140" s="3">
        <v>40752</v>
      </c>
      <c r="B140">
        <f>prices!B140</f>
        <v>388.37</v>
      </c>
      <c r="C140">
        <f>prices!C140</f>
        <v>610.94000000000005</v>
      </c>
      <c r="D140">
        <f>prices!D140</f>
        <v>177.3</v>
      </c>
      <c r="E140">
        <f>prices!E140</f>
        <v>78.459999999999994</v>
      </c>
      <c r="G140">
        <f>shares!B140</f>
        <v>1200</v>
      </c>
      <c r="H140">
        <f>shares!C140</f>
        <v>0</v>
      </c>
      <c r="I140">
        <f>shares!D140</f>
        <v>0</v>
      </c>
      <c r="J140">
        <f>shares!E140</f>
        <v>0</v>
      </c>
      <c r="L140">
        <f t="shared" si="12"/>
        <v>0</v>
      </c>
      <c r="M140">
        <f t="shared" si="13"/>
        <v>0</v>
      </c>
      <c r="N140">
        <f t="shared" si="14"/>
        <v>0</v>
      </c>
      <c r="O140">
        <f t="shared" si="15"/>
        <v>0</v>
      </c>
      <c r="Q140" s="2">
        <f t="shared" si="16"/>
        <v>662311</v>
      </c>
    </row>
    <row r="141" spans="1:17" x14ac:dyDescent="0.25">
      <c r="A141" s="3">
        <v>40753</v>
      </c>
      <c r="B141">
        <f>prices!B141</f>
        <v>387.04</v>
      </c>
      <c r="C141">
        <f>prices!C141</f>
        <v>603.69000000000005</v>
      </c>
      <c r="D141">
        <f>prices!D141</f>
        <v>177.35</v>
      </c>
      <c r="E141">
        <f>prices!E141</f>
        <v>76.849999999999994</v>
      </c>
      <c r="G141">
        <f>shares!B141</f>
        <v>1200</v>
      </c>
      <c r="H141">
        <f>shares!C141</f>
        <v>0</v>
      </c>
      <c r="I141">
        <f>shares!D141</f>
        <v>0</v>
      </c>
      <c r="J141">
        <f>shares!E141</f>
        <v>0</v>
      </c>
      <c r="L141">
        <f t="shared" si="12"/>
        <v>0</v>
      </c>
      <c r="M141">
        <f t="shared" si="13"/>
        <v>0</v>
      </c>
      <c r="N141">
        <f t="shared" si="14"/>
        <v>0</v>
      </c>
      <c r="O141">
        <f t="shared" si="15"/>
        <v>0</v>
      </c>
      <c r="Q141" s="2">
        <f t="shared" si="16"/>
        <v>662311</v>
      </c>
    </row>
    <row r="142" spans="1:17" x14ac:dyDescent="0.25">
      <c r="A142" s="3">
        <v>40756</v>
      </c>
      <c r="B142">
        <f>prices!B142</f>
        <v>393.26</v>
      </c>
      <c r="C142">
        <f>prices!C142</f>
        <v>606.77</v>
      </c>
      <c r="D142">
        <f>prices!D142</f>
        <v>176.28</v>
      </c>
      <c r="E142">
        <f>prices!E142</f>
        <v>76.67</v>
      </c>
      <c r="G142">
        <f>shares!B142</f>
        <v>1200</v>
      </c>
      <c r="H142">
        <f>shares!C142</f>
        <v>0</v>
      </c>
      <c r="I142">
        <f>shares!D142</f>
        <v>0</v>
      </c>
      <c r="J142">
        <f>shares!E142</f>
        <v>0</v>
      </c>
      <c r="L142">
        <f t="shared" si="12"/>
        <v>0</v>
      </c>
      <c r="M142">
        <f t="shared" si="13"/>
        <v>0</v>
      </c>
      <c r="N142">
        <f t="shared" si="14"/>
        <v>0</v>
      </c>
      <c r="O142">
        <f t="shared" si="15"/>
        <v>0</v>
      </c>
      <c r="Q142" s="2">
        <f t="shared" si="16"/>
        <v>662311</v>
      </c>
    </row>
    <row r="143" spans="1:17" x14ac:dyDescent="0.25">
      <c r="A143" s="3">
        <v>40757</v>
      </c>
      <c r="B143">
        <f>prices!B143</f>
        <v>385.49</v>
      </c>
      <c r="C143">
        <f>prices!C143</f>
        <v>592.4</v>
      </c>
      <c r="D143">
        <f>prices!D143</f>
        <v>173.64</v>
      </c>
      <c r="E143">
        <f>prices!E143</f>
        <v>74.97</v>
      </c>
      <c r="G143">
        <f>shares!B143</f>
        <v>1200</v>
      </c>
      <c r="H143">
        <f>shares!C143</f>
        <v>0</v>
      </c>
      <c r="I143">
        <f>shares!D143</f>
        <v>0</v>
      </c>
      <c r="J143">
        <f>shares!E143</f>
        <v>0</v>
      </c>
      <c r="L143">
        <f t="shared" si="12"/>
        <v>0</v>
      </c>
      <c r="M143">
        <f t="shared" si="13"/>
        <v>0</v>
      </c>
      <c r="N143">
        <f t="shared" si="14"/>
        <v>0</v>
      </c>
      <c r="O143">
        <f t="shared" si="15"/>
        <v>0</v>
      </c>
      <c r="Q143" s="2">
        <f t="shared" si="16"/>
        <v>662311</v>
      </c>
    </row>
    <row r="144" spans="1:17" x14ac:dyDescent="0.25">
      <c r="A144" s="3">
        <v>40758</v>
      </c>
      <c r="B144">
        <f>prices!B144</f>
        <v>389.11</v>
      </c>
      <c r="C144">
        <f>prices!C144</f>
        <v>601.16999999999996</v>
      </c>
      <c r="D144">
        <f>prices!D144</f>
        <v>174.41</v>
      </c>
      <c r="E144">
        <f>prices!E144</f>
        <v>74.849999999999994</v>
      </c>
      <c r="G144">
        <f>shares!B144</f>
        <v>1200</v>
      </c>
      <c r="H144">
        <f>shares!C144</f>
        <v>0</v>
      </c>
      <c r="I144">
        <f>shares!D144</f>
        <v>0</v>
      </c>
      <c r="J144">
        <f>shares!E144</f>
        <v>0</v>
      </c>
      <c r="L144">
        <f t="shared" si="12"/>
        <v>0</v>
      </c>
      <c r="M144">
        <f t="shared" si="13"/>
        <v>0</v>
      </c>
      <c r="N144">
        <f t="shared" si="14"/>
        <v>0</v>
      </c>
      <c r="O144">
        <f t="shared" si="15"/>
        <v>0</v>
      </c>
      <c r="Q144" s="2">
        <f t="shared" si="16"/>
        <v>662311</v>
      </c>
    </row>
    <row r="145" spans="1:17" x14ac:dyDescent="0.25">
      <c r="A145" s="3">
        <v>40759</v>
      </c>
      <c r="B145">
        <f>prices!B145</f>
        <v>374.05</v>
      </c>
      <c r="C145">
        <f>prices!C145</f>
        <v>577.52</v>
      </c>
      <c r="D145">
        <f>prices!D145</f>
        <v>167.24</v>
      </c>
      <c r="E145">
        <f>prices!E145</f>
        <v>71.12</v>
      </c>
      <c r="G145">
        <f>shares!B145</f>
        <v>1200</v>
      </c>
      <c r="H145">
        <f>shares!C145</f>
        <v>0</v>
      </c>
      <c r="I145">
        <f>shares!D145</f>
        <v>0</v>
      </c>
      <c r="J145">
        <f>shares!E145</f>
        <v>0</v>
      </c>
      <c r="L145">
        <f t="shared" si="12"/>
        <v>0</v>
      </c>
      <c r="M145">
        <f t="shared" si="13"/>
        <v>0</v>
      </c>
      <c r="N145">
        <f t="shared" si="14"/>
        <v>0</v>
      </c>
      <c r="O145">
        <f t="shared" si="15"/>
        <v>0</v>
      </c>
      <c r="Q145" s="2">
        <f t="shared" si="16"/>
        <v>662311</v>
      </c>
    </row>
    <row r="146" spans="1:17" x14ac:dyDescent="0.25">
      <c r="A146" s="3">
        <v>40760</v>
      </c>
      <c r="B146">
        <f>prices!B146</f>
        <v>370.33</v>
      </c>
      <c r="C146">
        <f>prices!C146</f>
        <v>579.04</v>
      </c>
      <c r="D146">
        <f>prices!D146</f>
        <v>168.7</v>
      </c>
      <c r="E146">
        <f>prices!E146</f>
        <v>72.06</v>
      </c>
      <c r="G146">
        <f>shares!B146</f>
        <v>1200</v>
      </c>
      <c r="H146">
        <f>shares!C146</f>
        <v>0</v>
      </c>
      <c r="I146">
        <f>shares!D146</f>
        <v>0</v>
      </c>
      <c r="J146">
        <f>shares!E146</f>
        <v>0</v>
      </c>
      <c r="L146">
        <f t="shared" si="12"/>
        <v>0</v>
      </c>
      <c r="M146">
        <f t="shared" si="13"/>
        <v>0</v>
      </c>
      <c r="N146">
        <f t="shared" si="14"/>
        <v>0</v>
      </c>
      <c r="O146">
        <f t="shared" si="15"/>
        <v>0</v>
      </c>
      <c r="Q146" s="2">
        <f t="shared" si="16"/>
        <v>662311</v>
      </c>
    </row>
    <row r="147" spans="1:17" x14ac:dyDescent="0.25">
      <c r="A147" s="3">
        <v>40763</v>
      </c>
      <c r="B147">
        <f>prices!B147</f>
        <v>350.1</v>
      </c>
      <c r="C147">
        <f>prices!C147</f>
        <v>546.02</v>
      </c>
      <c r="D147">
        <f>prices!D147</f>
        <v>162.81</v>
      </c>
      <c r="E147">
        <f>prices!E147</f>
        <v>67.599999999999994</v>
      </c>
      <c r="G147">
        <f>shares!B147</f>
        <v>1200</v>
      </c>
      <c r="H147">
        <f>shares!C147</f>
        <v>0</v>
      </c>
      <c r="I147">
        <f>shares!D147</f>
        <v>0</v>
      </c>
      <c r="J147">
        <f>shares!E147</f>
        <v>0</v>
      </c>
      <c r="L147">
        <f t="shared" si="12"/>
        <v>0</v>
      </c>
      <c r="M147">
        <f t="shared" si="13"/>
        <v>0</v>
      </c>
      <c r="N147">
        <f t="shared" si="14"/>
        <v>0</v>
      </c>
      <c r="O147">
        <f t="shared" si="15"/>
        <v>0</v>
      </c>
      <c r="Q147" s="2">
        <f t="shared" si="16"/>
        <v>662311</v>
      </c>
    </row>
    <row r="148" spans="1:17" x14ac:dyDescent="0.25">
      <c r="A148" s="3">
        <v>40764</v>
      </c>
      <c r="B148">
        <f>prices!B148</f>
        <v>370.72</v>
      </c>
      <c r="C148">
        <f>prices!C148</f>
        <v>573.41</v>
      </c>
      <c r="D148">
        <f>prices!D148</f>
        <v>167.11</v>
      </c>
      <c r="E148">
        <f>prices!E148</f>
        <v>69</v>
      </c>
      <c r="G148">
        <f>shares!B148</f>
        <v>1200</v>
      </c>
      <c r="H148">
        <f>shares!C148</f>
        <v>0</v>
      </c>
      <c r="I148">
        <f>shares!D148</f>
        <v>0</v>
      </c>
      <c r="J148">
        <f>shares!E148</f>
        <v>0</v>
      </c>
      <c r="L148">
        <f t="shared" si="12"/>
        <v>0</v>
      </c>
      <c r="M148">
        <f t="shared" si="13"/>
        <v>0</v>
      </c>
      <c r="N148">
        <f t="shared" si="14"/>
        <v>0</v>
      </c>
      <c r="O148">
        <f t="shared" si="15"/>
        <v>0</v>
      </c>
      <c r="Q148" s="2">
        <f t="shared" si="16"/>
        <v>662311</v>
      </c>
    </row>
    <row r="149" spans="1:17" x14ac:dyDescent="0.25">
      <c r="A149" s="3">
        <v>40765</v>
      </c>
      <c r="B149">
        <f>prices!B149</f>
        <v>360.49</v>
      </c>
      <c r="C149">
        <f>prices!C149</f>
        <v>549.01</v>
      </c>
      <c r="D149">
        <f>prices!D149</f>
        <v>159.21</v>
      </c>
      <c r="E149">
        <f>prices!E149</f>
        <v>65.95</v>
      </c>
      <c r="G149">
        <f>shares!B149</f>
        <v>1200</v>
      </c>
      <c r="H149">
        <f>shares!C149</f>
        <v>0</v>
      </c>
      <c r="I149">
        <f>shares!D149</f>
        <v>0</v>
      </c>
      <c r="J149">
        <f>shares!E149</f>
        <v>0</v>
      </c>
      <c r="L149">
        <f t="shared" si="12"/>
        <v>0</v>
      </c>
      <c r="M149">
        <f t="shared" si="13"/>
        <v>0</v>
      </c>
      <c r="N149">
        <f t="shared" si="14"/>
        <v>0</v>
      </c>
      <c r="O149">
        <f t="shared" si="15"/>
        <v>0</v>
      </c>
      <c r="Q149" s="2">
        <f t="shared" si="16"/>
        <v>662311</v>
      </c>
    </row>
    <row r="150" spans="1:17" x14ac:dyDescent="0.25">
      <c r="A150" s="3">
        <v>40766</v>
      </c>
      <c r="B150">
        <f>prices!B150</f>
        <v>370.41</v>
      </c>
      <c r="C150">
        <f>prices!C150</f>
        <v>562.13</v>
      </c>
      <c r="D150">
        <f>prices!D150</f>
        <v>163.31</v>
      </c>
      <c r="E150">
        <f>prices!E150</f>
        <v>69.400000000000006</v>
      </c>
      <c r="G150">
        <f>shares!B150</f>
        <v>1200</v>
      </c>
      <c r="H150">
        <f>shares!C150</f>
        <v>0</v>
      </c>
      <c r="I150">
        <f>shares!D150</f>
        <v>0</v>
      </c>
      <c r="J150">
        <f>shares!E150</f>
        <v>0</v>
      </c>
      <c r="L150">
        <f t="shared" si="12"/>
        <v>0</v>
      </c>
      <c r="M150">
        <f t="shared" si="13"/>
        <v>0</v>
      </c>
      <c r="N150">
        <f t="shared" si="14"/>
        <v>0</v>
      </c>
      <c r="O150">
        <f t="shared" si="15"/>
        <v>0</v>
      </c>
      <c r="Q150" s="2">
        <f t="shared" si="16"/>
        <v>662311</v>
      </c>
    </row>
    <row r="151" spans="1:17" x14ac:dyDescent="0.25">
      <c r="A151" s="3">
        <v>40767</v>
      </c>
      <c r="B151">
        <f>prices!B151</f>
        <v>373.67</v>
      </c>
      <c r="C151">
        <f>prices!C151</f>
        <v>563.77</v>
      </c>
      <c r="D151">
        <f>prices!D151</f>
        <v>164.75</v>
      </c>
      <c r="E151">
        <f>prices!E151</f>
        <v>69.8</v>
      </c>
      <c r="G151">
        <f>shares!B151</f>
        <v>1200</v>
      </c>
      <c r="H151">
        <f>shares!C151</f>
        <v>0</v>
      </c>
      <c r="I151">
        <f>shares!D151</f>
        <v>0</v>
      </c>
      <c r="J151">
        <f>shares!E151</f>
        <v>0</v>
      </c>
      <c r="L151">
        <f t="shared" si="12"/>
        <v>0</v>
      </c>
      <c r="M151">
        <f t="shared" si="13"/>
        <v>0</v>
      </c>
      <c r="N151">
        <f t="shared" si="14"/>
        <v>0</v>
      </c>
      <c r="O151">
        <f t="shared" si="15"/>
        <v>0</v>
      </c>
      <c r="Q151" s="2">
        <f t="shared" si="16"/>
        <v>662311</v>
      </c>
    </row>
    <row r="152" spans="1:17" x14ac:dyDescent="0.25">
      <c r="A152" s="3">
        <v>40770</v>
      </c>
      <c r="B152">
        <f>prices!B152</f>
        <v>380.04</v>
      </c>
      <c r="C152">
        <f>prices!C152</f>
        <v>557.23</v>
      </c>
      <c r="D152">
        <f>prices!D152</f>
        <v>169.44</v>
      </c>
      <c r="E152">
        <f>prices!E152</f>
        <v>72.02</v>
      </c>
      <c r="G152">
        <f>shares!B152</f>
        <v>1200</v>
      </c>
      <c r="H152">
        <f>shares!C152</f>
        <v>0</v>
      </c>
      <c r="I152">
        <f>shares!D152</f>
        <v>0</v>
      </c>
      <c r="J152">
        <f>shares!E152</f>
        <v>0</v>
      </c>
      <c r="L152">
        <f t="shared" si="12"/>
        <v>0</v>
      </c>
      <c r="M152">
        <f t="shared" si="13"/>
        <v>0</v>
      </c>
      <c r="N152">
        <f t="shared" si="14"/>
        <v>0</v>
      </c>
      <c r="O152">
        <f t="shared" si="15"/>
        <v>0</v>
      </c>
      <c r="Q152" s="2">
        <f t="shared" si="16"/>
        <v>662311</v>
      </c>
    </row>
    <row r="153" spans="1:17" x14ac:dyDescent="0.25">
      <c r="A153" s="3">
        <v>40771</v>
      </c>
      <c r="B153">
        <f>prices!B153</f>
        <v>377.13</v>
      </c>
      <c r="C153">
        <f>prices!C153</f>
        <v>539</v>
      </c>
      <c r="D153">
        <f>prices!D153</f>
        <v>167.73</v>
      </c>
      <c r="E153">
        <f>prices!E153</f>
        <v>71.260000000000005</v>
      </c>
      <c r="G153">
        <f>shares!B153</f>
        <v>1200</v>
      </c>
      <c r="H153">
        <f>shares!C153</f>
        <v>0</v>
      </c>
      <c r="I153">
        <f>shares!D153</f>
        <v>0</v>
      </c>
      <c r="J153">
        <f>shares!E153</f>
        <v>0</v>
      </c>
      <c r="L153">
        <f t="shared" si="12"/>
        <v>0</v>
      </c>
      <c r="M153">
        <f t="shared" si="13"/>
        <v>0</v>
      </c>
      <c r="N153">
        <f t="shared" si="14"/>
        <v>0</v>
      </c>
      <c r="O153">
        <f t="shared" si="15"/>
        <v>0</v>
      </c>
      <c r="Q153" s="2">
        <f t="shared" si="16"/>
        <v>662311</v>
      </c>
    </row>
    <row r="154" spans="1:17" x14ac:dyDescent="0.25">
      <c r="A154" s="3">
        <v>40772</v>
      </c>
      <c r="B154">
        <f>prices!B154</f>
        <v>377.09</v>
      </c>
      <c r="C154">
        <f>prices!C154</f>
        <v>533.15</v>
      </c>
      <c r="D154">
        <f>prices!D154</f>
        <v>167.97</v>
      </c>
      <c r="E154">
        <f>prices!E154</f>
        <v>71.900000000000006</v>
      </c>
      <c r="G154">
        <f>shares!B154</f>
        <v>1200</v>
      </c>
      <c r="H154">
        <f>shares!C154</f>
        <v>0</v>
      </c>
      <c r="I154">
        <f>shares!D154</f>
        <v>0</v>
      </c>
      <c r="J154">
        <f>shares!E154</f>
        <v>0</v>
      </c>
      <c r="L154">
        <f t="shared" si="12"/>
        <v>0</v>
      </c>
      <c r="M154">
        <f t="shared" si="13"/>
        <v>0</v>
      </c>
      <c r="N154">
        <f t="shared" si="14"/>
        <v>0</v>
      </c>
      <c r="O154">
        <f t="shared" si="15"/>
        <v>0</v>
      </c>
      <c r="Q154" s="2">
        <f t="shared" si="16"/>
        <v>662311</v>
      </c>
    </row>
    <row r="155" spans="1:17" x14ac:dyDescent="0.25">
      <c r="A155" s="3">
        <v>40773</v>
      </c>
      <c r="B155">
        <f>prices!B155</f>
        <v>362.83</v>
      </c>
      <c r="C155">
        <f>prices!C155</f>
        <v>504.88</v>
      </c>
      <c r="D155">
        <f>prices!D155</f>
        <v>160.47</v>
      </c>
      <c r="E155">
        <f>prices!E155</f>
        <v>68.78</v>
      </c>
      <c r="G155">
        <f>shares!B155</f>
        <v>1200</v>
      </c>
      <c r="H155">
        <f>shares!C155</f>
        <v>0</v>
      </c>
      <c r="I155">
        <f>shares!D155</f>
        <v>0</v>
      </c>
      <c r="J155">
        <f>shares!E155</f>
        <v>0</v>
      </c>
      <c r="L155">
        <f t="shared" si="12"/>
        <v>0</v>
      </c>
      <c r="M155">
        <f t="shared" si="13"/>
        <v>0</v>
      </c>
      <c r="N155">
        <f t="shared" si="14"/>
        <v>0</v>
      </c>
      <c r="O155">
        <f t="shared" si="15"/>
        <v>0</v>
      </c>
      <c r="Q155" s="2">
        <f t="shared" si="16"/>
        <v>662311</v>
      </c>
    </row>
    <row r="156" spans="1:17" x14ac:dyDescent="0.25">
      <c r="A156" s="3">
        <v>40774</v>
      </c>
      <c r="B156">
        <f>prices!B156</f>
        <v>352.9</v>
      </c>
      <c r="C156">
        <f>prices!C156</f>
        <v>490.92</v>
      </c>
      <c r="D156">
        <f>prices!D156</f>
        <v>154.31</v>
      </c>
      <c r="E156">
        <f>prices!E156</f>
        <v>67.67</v>
      </c>
      <c r="G156">
        <f>shares!B156</f>
        <v>1200</v>
      </c>
      <c r="H156">
        <f>shares!C156</f>
        <v>0</v>
      </c>
      <c r="I156">
        <f>shares!D156</f>
        <v>0</v>
      </c>
      <c r="J156">
        <f>shares!E156</f>
        <v>0</v>
      </c>
      <c r="L156">
        <f t="shared" si="12"/>
        <v>0</v>
      </c>
      <c r="M156">
        <f t="shared" si="13"/>
        <v>0</v>
      </c>
      <c r="N156">
        <f t="shared" si="14"/>
        <v>0</v>
      </c>
      <c r="O156">
        <f t="shared" si="15"/>
        <v>0</v>
      </c>
      <c r="Q156" s="2">
        <f t="shared" si="16"/>
        <v>662311</v>
      </c>
    </row>
    <row r="157" spans="1:17" x14ac:dyDescent="0.25">
      <c r="A157" s="3">
        <v>40777</v>
      </c>
      <c r="B157">
        <f>prices!B157</f>
        <v>353.3</v>
      </c>
      <c r="C157">
        <f>prices!C157</f>
        <v>498.17</v>
      </c>
      <c r="D157">
        <f>prices!D157</f>
        <v>155.72</v>
      </c>
      <c r="E157">
        <f>prices!E157</f>
        <v>68.040000000000006</v>
      </c>
      <c r="G157">
        <f>shares!B157</f>
        <v>1200</v>
      </c>
      <c r="H157">
        <f>shares!C157</f>
        <v>0</v>
      </c>
      <c r="I157">
        <f>shares!D157</f>
        <v>0</v>
      </c>
      <c r="J157">
        <f>shares!E157</f>
        <v>0</v>
      </c>
      <c r="L157">
        <f t="shared" si="12"/>
        <v>0</v>
      </c>
      <c r="M157">
        <f t="shared" si="13"/>
        <v>0</v>
      </c>
      <c r="N157">
        <f t="shared" si="14"/>
        <v>0</v>
      </c>
      <c r="O157">
        <f t="shared" si="15"/>
        <v>0</v>
      </c>
      <c r="Q157" s="2">
        <f t="shared" si="16"/>
        <v>662311</v>
      </c>
    </row>
    <row r="158" spans="1:17" x14ac:dyDescent="0.25">
      <c r="A158" s="3">
        <v>40778</v>
      </c>
      <c r="B158">
        <f>prices!B158</f>
        <v>370.31</v>
      </c>
      <c r="C158">
        <f>prices!C158</f>
        <v>518.82000000000005</v>
      </c>
      <c r="D158">
        <f>prices!D158</f>
        <v>160.94999999999999</v>
      </c>
      <c r="E158">
        <f>prices!E158</f>
        <v>71.41</v>
      </c>
      <c r="G158">
        <f>shares!B158</f>
        <v>1200</v>
      </c>
      <c r="H158">
        <f>shares!C158</f>
        <v>0</v>
      </c>
      <c r="I158">
        <f>shares!D158</f>
        <v>0</v>
      </c>
      <c r="J158">
        <f>shares!E158</f>
        <v>0</v>
      </c>
      <c r="L158">
        <f t="shared" si="12"/>
        <v>0</v>
      </c>
      <c r="M158">
        <f t="shared" si="13"/>
        <v>0</v>
      </c>
      <c r="N158">
        <f t="shared" si="14"/>
        <v>0</v>
      </c>
      <c r="O158">
        <f t="shared" si="15"/>
        <v>0</v>
      </c>
      <c r="Q158" s="2">
        <f t="shared" si="16"/>
        <v>662311</v>
      </c>
    </row>
    <row r="159" spans="1:17" x14ac:dyDescent="0.25">
      <c r="A159" s="3">
        <v>40779</v>
      </c>
      <c r="B159">
        <f>prices!B159</f>
        <v>372.87</v>
      </c>
      <c r="C159">
        <f>prices!C159</f>
        <v>523.29</v>
      </c>
      <c r="D159">
        <f>prices!D159</f>
        <v>163.34</v>
      </c>
      <c r="E159">
        <f>prices!E159</f>
        <v>71.3</v>
      </c>
      <c r="G159">
        <f>shares!B159</f>
        <v>1200</v>
      </c>
      <c r="H159">
        <f>shares!C159</f>
        <v>0</v>
      </c>
      <c r="I159">
        <f>shares!D159</f>
        <v>0</v>
      </c>
      <c r="J159">
        <f>shares!E159</f>
        <v>0</v>
      </c>
      <c r="L159">
        <f t="shared" si="12"/>
        <v>0</v>
      </c>
      <c r="M159">
        <f t="shared" si="13"/>
        <v>0</v>
      </c>
      <c r="N159">
        <f t="shared" si="14"/>
        <v>0</v>
      </c>
      <c r="O159">
        <f t="shared" si="15"/>
        <v>0</v>
      </c>
      <c r="Q159" s="2">
        <f t="shared" si="16"/>
        <v>662311</v>
      </c>
    </row>
    <row r="160" spans="1:17" x14ac:dyDescent="0.25">
      <c r="A160" s="3">
        <v>40780</v>
      </c>
      <c r="B160">
        <f>prices!B160</f>
        <v>370.43</v>
      </c>
      <c r="C160">
        <f>prices!C160</f>
        <v>520.04</v>
      </c>
      <c r="D160">
        <f>prices!D160</f>
        <v>162.19</v>
      </c>
      <c r="E160">
        <f>prices!E160</f>
        <v>69.58</v>
      </c>
      <c r="G160">
        <f>shares!B160</f>
        <v>1200</v>
      </c>
      <c r="H160">
        <f>shares!C160</f>
        <v>0</v>
      </c>
      <c r="I160">
        <f>shares!D160</f>
        <v>0</v>
      </c>
      <c r="J160">
        <f>shares!E160</f>
        <v>0</v>
      </c>
      <c r="L160">
        <f t="shared" si="12"/>
        <v>0</v>
      </c>
      <c r="M160">
        <f t="shared" si="13"/>
        <v>0</v>
      </c>
      <c r="N160">
        <f t="shared" si="14"/>
        <v>0</v>
      </c>
      <c r="O160">
        <f t="shared" si="15"/>
        <v>0</v>
      </c>
      <c r="Q160" s="2">
        <f t="shared" si="16"/>
        <v>662311</v>
      </c>
    </row>
    <row r="161" spans="1:17" x14ac:dyDescent="0.25">
      <c r="A161" s="3">
        <v>40781</v>
      </c>
      <c r="B161">
        <f>prices!B161</f>
        <v>380.2</v>
      </c>
      <c r="C161">
        <f>prices!C161</f>
        <v>526.86</v>
      </c>
      <c r="D161">
        <f>prices!D161</f>
        <v>165.67</v>
      </c>
      <c r="E161">
        <f>prices!E161</f>
        <v>70.42</v>
      </c>
      <c r="G161">
        <f>shares!B161</f>
        <v>1200</v>
      </c>
      <c r="H161">
        <f>shares!C161</f>
        <v>0</v>
      </c>
      <c r="I161">
        <f>shares!D161</f>
        <v>0</v>
      </c>
      <c r="J161">
        <f>shares!E161</f>
        <v>0</v>
      </c>
      <c r="L161">
        <f t="shared" si="12"/>
        <v>0</v>
      </c>
      <c r="M161">
        <f t="shared" si="13"/>
        <v>0</v>
      </c>
      <c r="N161">
        <f t="shared" si="14"/>
        <v>0</v>
      </c>
      <c r="O161">
        <f t="shared" si="15"/>
        <v>0</v>
      </c>
      <c r="Q161" s="2">
        <f t="shared" si="16"/>
        <v>662311</v>
      </c>
    </row>
    <row r="162" spans="1:17" x14ac:dyDescent="0.25">
      <c r="A162" s="3">
        <v>40784</v>
      </c>
      <c r="B162">
        <f>prices!B162</f>
        <v>386.54</v>
      </c>
      <c r="C162">
        <f>prices!C162</f>
        <v>539.08000000000004</v>
      </c>
      <c r="D162">
        <f>prices!D162</f>
        <v>169.08</v>
      </c>
      <c r="E162">
        <f>prices!E162</f>
        <v>71.86</v>
      </c>
      <c r="G162">
        <f>shares!B162</f>
        <v>1200</v>
      </c>
      <c r="H162">
        <f>shares!C162</f>
        <v>0</v>
      </c>
      <c r="I162">
        <f>shares!D162</f>
        <v>0</v>
      </c>
      <c r="J162">
        <f>shares!E162</f>
        <v>0</v>
      </c>
      <c r="L162">
        <f t="shared" si="12"/>
        <v>0</v>
      </c>
      <c r="M162">
        <f t="shared" si="13"/>
        <v>0</v>
      </c>
      <c r="N162">
        <f t="shared" si="14"/>
        <v>0</v>
      </c>
      <c r="O162">
        <f t="shared" si="15"/>
        <v>0</v>
      </c>
      <c r="Q162" s="2">
        <f t="shared" si="16"/>
        <v>662311</v>
      </c>
    </row>
    <row r="163" spans="1:17" x14ac:dyDescent="0.25">
      <c r="A163" s="3">
        <v>40785</v>
      </c>
      <c r="B163">
        <f>prices!B163</f>
        <v>386.56</v>
      </c>
      <c r="C163">
        <f>prices!C163</f>
        <v>540.70000000000005</v>
      </c>
      <c r="D163">
        <f>prices!D163</f>
        <v>168.97</v>
      </c>
      <c r="E163">
        <f>prices!E163</f>
        <v>71.66</v>
      </c>
      <c r="G163">
        <f>shares!B163</f>
        <v>1200</v>
      </c>
      <c r="H163">
        <f>shares!C163</f>
        <v>0</v>
      </c>
      <c r="I163">
        <f>shares!D163</f>
        <v>0</v>
      </c>
      <c r="J163">
        <f>shares!E163</f>
        <v>0</v>
      </c>
      <c r="L163">
        <f t="shared" si="12"/>
        <v>0</v>
      </c>
      <c r="M163">
        <f t="shared" si="13"/>
        <v>0</v>
      </c>
      <c r="N163">
        <f t="shared" si="14"/>
        <v>0</v>
      </c>
      <c r="O163">
        <f t="shared" si="15"/>
        <v>0</v>
      </c>
      <c r="Q163" s="2">
        <f t="shared" si="16"/>
        <v>662311</v>
      </c>
    </row>
    <row r="164" spans="1:17" x14ac:dyDescent="0.25">
      <c r="A164" s="3">
        <v>40786</v>
      </c>
      <c r="B164">
        <f>prices!B164</f>
        <v>381.44</v>
      </c>
      <c r="C164">
        <f>prices!C164</f>
        <v>540.96</v>
      </c>
      <c r="D164">
        <f>prices!D164</f>
        <v>168.39</v>
      </c>
      <c r="E164">
        <f>prices!E164</f>
        <v>71.760000000000005</v>
      </c>
      <c r="G164">
        <f>shares!B164</f>
        <v>1200</v>
      </c>
      <c r="H164">
        <f>shares!C164</f>
        <v>0</v>
      </c>
      <c r="I164">
        <f>shares!D164</f>
        <v>0</v>
      </c>
      <c r="J164">
        <f>shares!E164</f>
        <v>0</v>
      </c>
      <c r="L164">
        <f t="shared" si="12"/>
        <v>0</v>
      </c>
      <c r="M164">
        <f t="shared" si="13"/>
        <v>0</v>
      </c>
      <c r="N164">
        <f t="shared" si="14"/>
        <v>0</v>
      </c>
      <c r="O164">
        <f t="shared" si="15"/>
        <v>0</v>
      </c>
      <c r="Q164" s="2">
        <f t="shared" si="16"/>
        <v>662311</v>
      </c>
    </row>
    <row r="165" spans="1:17" x14ac:dyDescent="0.25">
      <c r="A165" s="3">
        <v>40787</v>
      </c>
      <c r="B165">
        <f>prices!B165</f>
        <v>377.68</v>
      </c>
      <c r="C165">
        <f>prices!C165</f>
        <v>532.5</v>
      </c>
      <c r="D165">
        <f>prices!D165</f>
        <v>166.84</v>
      </c>
      <c r="E165">
        <f>prices!E165</f>
        <v>71.25</v>
      </c>
      <c r="G165">
        <f>shares!B165</f>
        <v>1200</v>
      </c>
      <c r="H165">
        <f>shares!C165</f>
        <v>0</v>
      </c>
      <c r="I165">
        <f>shares!D165</f>
        <v>0</v>
      </c>
      <c r="J165">
        <f>shares!E165</f>
        <v>0</v>
      </c>
      <c r="L165">
        <f t="shared" si="12"/>
        <v>0</v>
      </c>
      <c r="M165">
        <f t="shared" si="13"/>
        <v>0</v>
      </c>
      <c r="N165">
        <f t="shared" si="14"/>
        <v>0</v>
      </c>
      <c r="O165">
        <f t="shared" si="15"/>
        <v>0</v>
      </c>
      <c r="Q165" s="2">
        <f t="shared" si="16"/>
        <v>662311</v>
      </c>
    </row>
    <row r="166" spans="1:17" x14ac:dyDescent="0.25">
      <c r="A166" s="3">
        <v>40788</v>
      </c>
      <c r="B166">
        <f>prices!B166</f>
        <v>370.76</v>
      </c>
      <c r="C166">
        <f>prices!C166</f>
        <v>524.84</v>
      </c>
      <c r="D166">
        <f>prices!D166</f>
        <v>163.56</v>
      </c>
      <c r="E166">
        <f>prices!E166</f>
        <v>69.94</v>
      </c>
      <c r="G166">
        <f>shares!B166</f>
        <v>1200</v>
      </c>
      <c r="H166">
        <f>shares!C166</f>
        <v>0</v>
      </c>
      <c r="I166">
        <f>shares!D166</f>
        <v>0</v>
      </c>
      <c r="J166">
        <f>shares!E166</f>
        <v>0</v>
      </c>
      <c r="L166">
        <f t="shared" si="12"/>
        <v>0</v>
      </c>
      <c r="M166">
        <f t="shared" si="13"/>
        <v>0</v>
      </c>
      <c r="N166">
        <f t="shared" si="14"/>
        <v>0</v>
      </c>
      <c r="O166">
        <f t="shared" si="15"/>
        <v>0</v>
      </c>
      <c r="Q166" s="2">
        <f t="shared" si="16"/>
        <v>662311</v>
      </c>
    </row>
    <row r="167" spans="1:17" x14ac:dyDescent="0.25">
      <c r="A167" s="3">
        <v>40792</v>
      </c>
      <c r="B167">
        <f>prices!B167</f>
        <v>376.4</v>
      </c>
      <c r="C167">
        <f>prices!C167</f>
        <v>522.17999999999995</v>
      </c>
      <c r="D167">
        <f>prices!D167</f>
        <v>161.72999999999999</v>
      </c>
      <c r="E167">
        <f>prices!E167</f>
        <v>68.98</v>
      </c>
      <c r="G167">
        <f>shares!B167</f>
        <v>1200</v>
      </c>
      <c r="H167">
        <f>shares!C167</f>
        <v>0</v>
      </c>
      <c r="I167">
        <f>shares!D167</f>
        <v>0</v>
      </c>
      <c r="J167">
        <f>shares!E167</f>
        <v>0</v>
      </c>
      <c r="L167">
        <f t="shared" si="12"/>
        <v>0</v>
      </c>
      <c r="M167">
        <f t="shared" si="13"/>
        <v>0</v>
      </c>
      <c r="N167">
        <f t="shared" si="14"/>
        <v>0</v>
      </c>
      <c r="O167">
        <f t="shared" si="15"/>
        <v>0</v>
      </c>
      <c r="Q167" s="2">
        <f t="shared" si="16"/>
        <v>662311</v>
      </c>
    </row>
    <row r="168" spans="1:17" x14ac:dyDescent="0.25">
      <c r="A168" s="3">
        <v>40793</v>
      </c>
      <c r="B168">
        <f>prices!B168</f>
        <v>380.55</v>
      </c>
      <c r="C168">
        <f>prices!C168</f>
        <v>534.03</v>
      </c>
      <c r="D168">
        <f>prices!D168</f>
        <v>163.88</v>
      </c>
      <c r="E168">
        <f>prices!E168</f>
        <v>71.400000000000006</v>
      </c>
      <c r="G168">
        <f>shares!B168</f>
        <v>1200</v>
      </c>
      <c r="H168">
        <f>shares!C168</f>
        <v>0</v>
      </c>
      <c r="I168">
        <f>shares!D168</f>
        <v>0</v>
      </c>
      <c r="J168">
        <f>shares!E168</f>
        <v>0</v>
      </c>
      <c r="L168">
        <f t="shared" si="12"/>
        <v>0</v>
      </c>
      <c r="M168">
        <f t="shared" si="13"/>
        <v>0</v>
      </c>
      <c r="N168">
        <f t="shared" si="14"/>
        <v>0</v>
      </c>
      <c r="O168">
        <f t="shared" si="15"/>
        <v>0</v>
      </c>
      <c r="Q168" s="2">
        <f t="shared" si="16"/>
        <v>662311</v>
      </c>
    </row>
    <row r="169" spans="1:17" x14ac:dyDescent="0.25">
      <c r="A169" s="3">
        <v>40794</v>
      </c>
      <c r="B169">
        <f>prices!B169</f>
        <v>380.76</v>
      </c>
      <c r="C169">
        <f>prices!C169</f>
        <v>534.96</v>
      </c>
      <c r="D169">
        <f>prices!D169</f>
        <v>161.86000000000001</v>
      </c>
      <c r="E169">
        <f>prices!E169</f>
        <v>70.599999999999994</v>
      </c>
      <c r="G169">
        <f>shares!B169</f>
        <v>1200</v>
      </c>
      <c r="H169">
        <f>shares!C169</f>
        <v>0</v>
      </c>
      <c r="I169">
        <f>shares!D169</f>
        <v>0</v>
      </c>
      <c r="J169">
        <f>shares!E169</f>
        <v>0</v>
      </c>
      <c r="L169">
        <f t="shared" si="12"/>
        <v>0</v>
      </c>
      <c r="M169">
        <f t="shared" si="13"/>
        <v>0</v>
      </c>
      <c r="N169">
        <f t="shared" si="14"/>
        <v>0</v>
      </c>
      <c r="O169">
        <f t="shared" si="15"/>
        <v>0</v>
      </c>
      <c r="Q169" s="2">
        <f t="shared" si="16"/>
        <v>662311</v>
      </c>
    </row>
    <row r="170" spans="1:17" x14ac:dyDescent="0.25">
      <c r="A170" s="3">
        <v>40795</v>
      </c>
      <c r="B170">
        <f>prices!B170</f>
        <v>374.16</v>
      </c>
      <c r="C170">
        <f>prices!C170</f>
        <v>524.85</v>
      </c>
      <c r="D170">
        <f>prices!D170</f>
        <v>158.06</v>
      </c>
      <c r="E170">
        <f>prices!E170</f>
        <v>68.84</v>
      </c>
      <c r="G170">
        <f>shares!B170</f>
        <v>1200</v>
      </c>
      <c r="H170">
        <f>shares!C170</f>
        <v>0</v>
      </c>
      <c r="I170">
        <f>shares!D170</f>
        <v>0</v>
      </c>
      <c r="J170">
        <f>shares!E170</f>
        <v>0</v>
      </c>
      <c r="L170">
        <f t="shared" si="12"/>
        <v>0</v>
      </c>
      <c r="M170">
        <f t="shared" si="13"/>
        <v>0</v>
      </c>
      <c r="N170">
        <f t="shared" si="14"/>
        <v>0</v>
      </c>
      <c r="O170">
        <f t="shared" si="15"/>
        <v>0</v>
      </c>
      <c r="Q170" s="2">
        <f t="shared" si="16"/>
        <v>662311</v>
      </c>
    </row>
    <row r="171" spans="1:17" x14ac:dyDescent="0.25">
      <c r="A171" s="3">
        <v>40798</v>
      </c>
      <c r="B171">
        <f>prices!B171</f>
        <v>376.6</v>
      </c>
      <c r="C171">
        <f>prices!C171</f>
        <v>530.12</v>
      </c>
      <c r="D171">
        <f>prices!D171</f>
        <v>159.09</v>
      </c>
      <c r="E171">
        <f>prices!E171</f>
        <v>69.650000000000006</v>
      </c>
      <c r="G171">
        <f>shares!B171</f>
        <v>1200</v>
      </c>
      <c r="H171">
        <f>shares!C171</f>
        <v>0</v>
      </c>
      <c r="I171">
        <f>shares!D171</f>
        <v>0</v>
      </c>
      <c r="J171">
        <f>shares!E171</f>
        <v>0</v>
      </c>
      <c r="L171">
        <f t="shared" si="12"/>
        <v>0</v>
      </c>
      <c r="M171">
        <f t="shared" si="13"/>
        <v>0</v>
      </c>
      <c r="N171">
        <f t="shared" si="14"/>
        <v>0</v>
      </c>
      <c r="O171">
        <f t="shared" si="15"/>
        <v>0</v>
      </c>
      <c r="Q171" s="2">
        <f t="shared" si="16"/>
        <v>662311</v>
      </c>
    </row>
    <row r="172" spans="1:17" x14ac:dyDescent="0.25">
      <c r="A172" s="3">
        <v>40799</v>
      </c>
      <c r="B172">
        <f>prices!B172</f>
        <v>381.23</v>
      </c>
      <c r="C172">
        <f>prices!C172</f>
        <v>529.52</v>
      </c>
      <c r="D172">
        <f>prices!D172</f>
        <v>160.08000000000001</v>
      </c>
      <c r="E172">
        <f>prices!E172</f>
        <v>69.459999999999994</v>
      </c>
      <c r="G172">
        <f>shares!B172</f>
        <v>1200</v>
      </c>
      <c r="H172">
        <f>shares!C172</f>
        <v>0</v>
      </c>
      <c r="I172">
        <f>shares!D172</f>
        <v>0</v>
      </c>
      <c r="J172">
        <f>shares!E172</f>
        <v>0</v>
      </c>
      <c r="L172">
        <f t="shared" si="12"/>
        <v>0</v>
      </c>
      <c r="M172">
        <f t="shared" si="13"/>
        <v>0</v>
      </c>
      <c r="N172">
        <f t="shared" si="14"/>
        <v>0</v>
      </c>
      <c r="O172">
        <f t="shared" si="15"/>
        <v>0</v>
      </c>
      <c r="Q172" s="2">
        <f t="shared" si="16"/>
        <v>662311</v>
      </c>
    </row>
    <row r="173" spans="1:17" x14ac:dyDescent="0.25">
      <c r="A173" s="3">
        <v>40800</v>
      </c>
      <c r="B173">
        <f>prices!B173</f>
        <v>385.87</v>
      </c>
      <c r="C173">
        <f>prices!C173</f>
        <v>532.07000000000005</v>
      </c>
      <c r="D173">
        <f>prices!D173</f>
        <v>163.81</v>
      </c>
      <c r="E173">
        <f>prices!E173</f>
        <v>70.42</v>
      </c>
      <c r="G173">
        <f>shares!B173</f>
        <v>1200</v>
      </c>
      <c r="H173">
        <f>shares!C173</f>
        <v>0</v>
      </c>
      <c r="I173">
        <f>shares!D173</f>
        <v>0</v>
      </c>
      <c r="J173">
        <f>shares!E173</f>
        <v>0</v>
      </c>
      <c r="L173">
        <f t="shared" si="12"/>
        <v>0</v>
      </c>
      <c r="M173">
        <f t="shared" si="13"/>
        <v>0</v>
      </c>
      <c r="N173">
        <f t="shared" si="14"/>
        <v>0</v>
      </c>
      <c r="O173">
        <f t="shared" si="15"/>
        <v>0</v>
      </c>
      <c r="Q173" s="2">
        <f t="shared" si="16"/>
        <v>662311</v>
      </c>
    </row>
    <row r="174" spans="1:17" x14ac:dyDescent="0.25">
      <c r="A174" s="3">
        <v>40801</v>
      </c>
      <c r="B174">
        <f>prices!B174</f>
        <v>389.5</v>
      </c>
      <c r="C174">
        <f>prices!C174</f>
        <v>542.55999999999995</v>
      </c>
      <c r="D174">
        <f>prices!D174</f>
        <v>166.6</v>
      </c>
      <c r="E174">
        <f>prices!E174</f>
        <v>71.75</v>
      </c>
      <c r="G174">
        <f>shares!B174</f>
        <v>1200</v>
      </c>
      <c r="H174">
        <f>shares!C174</f>
        <v>0</v>
      </c>
      <c r="I174">
        <f>shares!D174</f>
        <v>0</v>
      </c>
      <c r="J174">
        <f>shares!E174</f>
        <v>0</v>
      </c>
      <c r="L174">
        <f t="shared" si="12"/>
        <v>0</v>
      </c>
      <c r="M174">
        <f t="shared" si="13"/>
        <v>0</v>
      </c>
      <c r="N174">
        <f t="shared" si="14"/>
        <v>0</v>
      </c>
      <c r="O174">
        <f t="shared" si="15"/>
        <v>0</v>
      </c>
      <c r="Q174" s="2">
        <f t="shared" si="16"/>
        <v>662311</v>
      </c>
    </row>
    <row r="175" spans="1:17" x14ac:dyDescent="0.25">
      <c r="A175" s="3">
        <v>40802</v>
      </c>
      <c r="B175">
        <f>prices!B175</f>
        <v>396.97</v>
      </c>
      <c r="C175">
        <f>prices!C175</f>
        <v>546.67999999999995</v>
      </c>
      <c r="D175">
        <f>prices!D175</f>
        <v>169.44</v>
      </c>
      <c r="E175">
        <f>prices!E175</f>
        <v>72.28</v>
      </c>
      <c r="G175">
        <f>shares!B175</f>
        <v>1200</v>
      </c>
      <c r="H175">
        <f>shares!C175</f>
        <v>0</v>
      </c>
      <c r="I175">
        <f>shares!D175</f>
        <v>0</v>
      </c>
      <c r="J175">
        <f>shares!E175</f>
        <v>0</v>
      </c>
      <c r="L175">
        <f t="shared" si="12"/>
        <v>0</v>
      </c>
      <c r="M175">
        <f t="shared" si="13"/>
        <v>0</v>
      </c>
      <c r="N175">
        <f t="shared" si="14"/>
        <v>0</v>
      </c>
      <c r="O175">
        <f t="shared" si="15"/>
        <v>0</v>
      </c>
      <c r="Q175" s="2">
        <f t="shared" si="16"/>
        <v>662311</v>
      </c>
    </row>
    <row r="176" spans="1:17" x14ac:dyDescent="0.25">
      <c r="A176" s="3">
        <v>40805</v>
      </c>
      <c r="B176">
        <f>prices!B176</f>
        <v>408.01</v>
      </c>
      <c r="C176">
        <f>prices!C176</f>
        <v>546.66999999999996</v>
      </c>
      <c r="D176">
        <f>prices!D176</f>
        <v>169.58</v>
      </c>
      <c r="E176">
        <f>prices!E176</f>
        <v>71.45</v>
      </c>
      <c r="G176">
        <f>shares!B176</f>
        <v>1200</v>
      </c>
      <c r="H176">
        <f>shares!C176</f>
        <v>0</v>
      </c>
      <c r="I176">
        <f>shares!D176</f>
        <v>0</v>
      </c>
      <c r="J176">
        <f>shares!E176</f>
        <v>0</v>
      </c>
      <c r="L176">
        <f t="shared" si="12"/>
        <v>0</v>
      </c>
      <c r="M176">
        <f t="shared" si="13"/>
        <v>0</v>
      </c>
      <c r="N176">
        <f t="shared" si="14"/>
        <v>0</v>
      </c>
      <c r="O176">
        <f t="shared" si="15"/>
        <v>0</v>
      </c>
      <c r="Q176" s="2">
        <f t="shared" si="16"/>
        <v>662311</v>
      </c>
    </row>
    <row r="177" spans="1:17" x14ac:dyDescent="0.25">
      <c r="A177" s="3">
        <v>40806</v>
      </c>
      <c r="B177">
        <f>prices!B177</f>
        <v>409.81</v>
      </c>
      <c r="C177">
        <f>prices!C177</f>
        <v>546.63</v>
      </c>
      <c r="D177">
        <f>prices!D177</f>
        <v>171.14</v>
      </c>
      <c r="E177">
        <f>prices!E177</f>
        <v>71.75</v>
      </c>
      <c r="G177">
        <f>shares!B177</f>
        <v>1200</v>
      </c>
      <c r="H177">
        <f>shares!C177</f>
        <v>0</v>
      </c>
      <c r="I177">
        <f>shares!D177</f>
        <v>0</v>
      </c>
      <c r="J177">
        <f>shares!E177</f>
        <v>0</v>
      </c>
      <c r="L177">
        <f t="shared" si="12"/>
        <v>0</v>
      </c>
      <c r="M177">
        <f t="shared" si="13"/>
        <v>0</v>
      </c>
      <c r="N177">
        <f t="shared" si="14"/>
        <v>0</v>
      </c>
      <c r="O177">
        <f t="shared" si="15"/>
        <v>0</v>
      </c>
      <c r="Q177" s="2">
        <f t="shared" si="16"/>
        <v>662311</v>
      </c>
    </row>
    <row r="178" spans="1:17" x14ac:dyDescent="0.25">
      <c r="A178" s="3">
        <v>40807</v>
      </c>
      <c r="B178">
        <f>prices!B178</f>
        <v>408.51</v>
      </c>
      <c r="C178">
        <f>prices!C178</f>
        <v>539.20000000000005</v>
      </c>
      <c r="D178">
        <f>prices!D178</f>
        <v>169.47</v>
      </c>
      <c r="E178">
        <f>prices!E178</f>
        <v>69.77</v>
      </c>
      <c r="G178">
        <f>shares!B178</f>
        <v>1200</v>
      </c>
      <c r="H178">
        <f>shares!C178</f>
        <v>0</v>
      </c>
      <c r="I178">
        <f>shares!D178</f>
        <v>0</v>
      </c>
      <c r="J178">
        <f>shares!E178</f>
        <v>0</v>
      </c>
      <c r="L178">
        <f t="shared" si="12"/>
        <v>0</v>
      </c>
      <c r="M178">
        <f t="shared" si="13"/>
        <v>0</v>
      </c>
      <c r="N178">
        <f t="shared" si="14"/>
        <v>0</v>
      </c>
      <c r="O178">
        <f t="shared" si="15"/>
        <v>0</v>
      </c>
      <c r="Q178" s="2">
        <f t="shared" si="16"/>
        <v>662311</v>
      </c>
    </row>
    <row r="179" spans="1:17" x14ac:dyDescent="0.25">
      <c r="A179" s="3">
        <v>40808</v>
      </c>
      <c r="B179">
        <f>prices!B179</f>
        <v>398.28</v>
      </c>
      <c r="C179">
        <f>prices!C179</f>
        <v>520.66</v>
      </c>
      <c r="D179">
        <f>prices!D179</f>
        <v>165.16</v>
      </c>
      <c r="E179">
        <f>prices!E179</f>
        <v>67.13</v>
      </c>
      <c r="G179">
        <f>shares!B179</f>
        <v>1200</v>
      </c>
      <c r="H179">
        <f>shares!C179</f>
        <v>0</v>
      </c>
      <c r="I179">
        <f>shares!D179</f>
        <v>0</v>
      </c>
      <c r="J179">
        <f>shares!E179</f>
        <v>0</v>
      </c>
      <c r="L179">
        <f t="shared" si="12"/>
        <v>0</v>
      </c>
      <c r="M179">
        <f t="shared" si="13"/>
        <v>0</v>
      </c>
      <c r="N179">
        <f t="shared" si="14"/>
        <v>0</v>
      </c>
      <c r="O179">
        <f t="shared" si="15"/>
        <v>0</v>
      </c>
      <c r="Q179" s="2">
        <f t="shared" si="16"/>
        <v>662311</v>
      </c>
    </row>
    <row r="180" spans="1:17" x14ac:dyDescent="0.25">
      <c r="A180" s="3">
        <v>40809</v>
      </c>
      <c r="B180">
        <f>prices!B180</f>
        <v>400.74</v>
      </c>
      <c r="C180">
        <f>prices!C180</f>
        <v>525.51</v>
      </c>
      <c r="D180">
        <f>prices!D180</f>
        <v>165.87</v>
      </c>
      <c r="E180">
        <f>prices!E180</f>
        <v>67.2</v>
      </c>
      <c r="G180">
        <f>shares!B180</f>
        <v>1200</v>
      </c>
      <c r="H180">
        <f>shares!C180</f>
        <v>0</v>
      </c>
      <c r="I180">
        <f>shares!D180</f>
        <v>0</v>
      </c>
      <c r="J180">
        <f>shares!E180</f>
        <v>0</v>
      </c>
      <c r="L180">
        <f t="shared" si="12"/>
        <v>0</v>
      </c>
      <c r="M180">
        <f t="shared" si="13"/>
        <v>0</v>
      </c>
      <c r="N180">
        <f t="shared" si="14"/>
        <v>0</v>
      </c>
      <c r="O180">
        <f t="shared" si="15"/>
        <v>0</v>
      </c>
      <c r="Q180" s="2">
        <f t="shared" si="16"/>
        <v>662311</v>
      </c>
    </row>
    <row r="181" spans="1:17" x14ac:dyDescent="0.25">
      <c r="A181" s="3">
        <v>40812</v>
      </c>
      <c r="B181">
        <f>prices!B181</f>
        <v>399.62</v>
      </c>
      <c r="C181">
        <f>prices!C181</f>
        <v>531.89</v>
      </c>
      <c r="D181">
        <f>prices!D181</f>
        <v>170.93</v>
      </c>
      <c r="E181">
        <f>prices!E181</f>
        <v>69.53</v>
      </c>
      <c r="G181">
        <f>shares!B181</f>
        <v>1200</v>
      </c>
      <c r="H181">
        <f>shares!C181</f>
        <v>0</v>
      </c>
      <c r="I181">
        <f>shares!D181</f>
        <v>0</v>
      </c>
      <c r="J181">
        <f>shares!E181</f>
        <v>0</v>
      </c>
      <c r="L181">
        <f t="shared" si="12"/>
        <v>0</v>
      </c>
      <c r="M181">
        <f t="shared" si="13"/>
        <v>0</v>
      </c>
      <c r="N181">
        <f t="shared" si="14"/>
        <v>0</v>
      </c>
      <c r="O181">
        <f t="shared" si="15"/>
        <v>0</v>
      </c>
      <c r="Q181" s="2">
        <f t="shared" si="16"/>
        <v>662311</v>
      </c>
    </row>
    <row r="182" spans="1:17" x14ac:dyDescent="0.25">
      <c r="A182" s="3">
        <v>40813</v>
      </c>
      <c r="B182">
        <f>prices!B182</f>
        <v>395.75</v>
      </c>
      <c r="C182">
        <f>prices!C182</f>
        <v>539.34</v>
      </c>
      <c r="D182">
        <f>prices!D182</f>
        <v>174.07</v>
      </c>
      <c r="E182">
        <f>prices!E182</f>
        <v>70.69</v>
      </c>
      <c r="G182">
        <f>shares!B182</f>
        <v>1200</v>
      </c>
      <c r="H182">
        <f>shares!C182</f>
        <v>0</v>
      </c>
      <c r="I182">
        <f>shares!D182</f>
        <v>0</v>
      </c>
      <c r="J182">
        <f>shares!E182</f>
        <v>0</v>
      </c>
      <c r="L182">
        <f t="shared" si="12"/>
        <v>0</v>
      </c>
      <c r="M182">
        <f t="shared" si="13"/>
        <v>0</v>
      </c>
      <c r="N182">
        <f t="shared" si="14"/>
        <v>0</v>
      </c>
      <c r="O182">
        <f t="shared" si="15"/>
        <v>0</v>
      </c>
      <c r="Q182" s="2">
        <f t="shared" si="16"/>
        <v>662311</v>
      </c>
    </row>
    <row r="183" spans="1:17" x14ac:dyDescent="0.25">
      <c r="A183" s="3">
        <v>40814</v>
      </c>
      <c r="B183">
        <f>prices!B183</f>
        <v>393.52</v>
      </c>
      <c r="C183">
        <f>prices!C183</f>
        <v>528.84</v>
      </c>
      <c r="D183">
        <f>prices!D183</f>
        <v>173.91</v>
      </c>
      <c r="E183">
        <f>prices!E183</f>
        <v>69.87</v>
      </c>
      <c r="G183">
        <f>shares!B183</f>
        <v>1200</v>
      </c>
      <c r="H183">
        <f>shares!C183</f>
        <v>0</v>
      </c>
      <c r="I183">
        <f>shares!D183</f>
        <v>0</v>
      </c>
      <c r="J183">
        <f>shares!E183</f>
        <v>0</v>
      </c>
      <c r="L183">
        <f t="shared" si="12"/>
        <v>0</v>
      </c>
      <c r="M183">
        <f t="shared" si="13"/>
        <v>0</v>
      </c>
      <c r="N183">
        <f t="shared" si="14"/>
        <v>0</v>
      </c>
      <c r="O183">
        <f t="shared" si="15"/>
        <v>0</v>
      </c>
      <c r="Q183" s="2">
        <f t="shared" si="16"/>
        <v>662311</v>
      </c>
    </row>
    <row r="184" spans="1:17" x14ac:dyDescent="0.25">
      <c r="A184" s="3">
        <v>40815</v>
      </c>
      <c r="B184">
        <f>prices!B184</f>
        <v>387.13</v>
      </c>
      <c r="C184">
        <f>prices!C184</f>
        <v>527.5</v>
      </c>
      <c r="D184">
        <f>prices!D184</f>
        <v>175.5</v>
      </c>
      <c r="E184">
        <f>prices!E184</f>
        <v>71.63</v>
      </c>
      <c r="G184">
        <f>shares!B184</f>
        <v>1200</v>
      </c>
      <c r="H184">
        <f>shares!C184</f>
        <v>0</v>
      </c>
      <c r="I184">
        <f>shares!D184</f>
        <v>0</v>
      </c>
      <c r="J184">
        <f>shares!E184</f>
        <v>0</v>
      </c>
      <c r="L184">
        <f t="shared" si="12"/>
        <v>0</v>
      </c>
      <c r="M184">
        <f t="shared" si="13"/>
        <v>0</v>
      </c>
      <c r="N184">
        <f t="shared" si="14"/>
        <v>0</v>
      </c>
      <c r="O184">
        <f t="shared" si="15"/>
        <v>0</v>
      </c>
      <c r="Q184" s="2">
        <f t="shared" si="16"/>
        <v>662311</v>
      </c>
    </row>
    <row r="185" spans="1:17" x14ac:dyDescent="0.25">
      <c r="A185" s="3">
        <v>40816</v>
      </c>
      <c r="B185">
        <f>prices!B185</f>
        <v>377.96</v>
      </c>
      <c r="C185">
        <f>prices!C185</f>
        <v>515.04</v>
      </c>
      <c r="D185">
        <f>prices!D185</f>
        <v>171.29</v>
      </c>
      <c r="E185">
        <f>prices!E185</f>
        <v>70.41</v>
      </c>
      <c r="G185">
        <f>shares!B185</f>
        <v>1200</v>
      </c>
      <c r="H185">
        <f>shares!C185</f>
        <v>0</v>
      </c>
      <c r="I185">
        <f>shares!D185</f>
        <v>0</v>
      </c>
      <c r="J185">
        <f>shares!E185</f>
        <v>0</v>
      </c>
      <c r="L185">
        <f t="shared" si="12"/>
        <v>0</v>
      </c>
      <c r="M185">
        <f t="shared" si="13"/>
        <v>0</v>
      </c>
      <c r="N185">
        <f t="shared" si="14"/>
        <v>0</v>
      </c>
      <c r="O185">
        <f t="shared" si="15"/>
        <v>0</v>
      </c>
      <c r="Q185" s="2">
        <f t="shared" si="16"/>
        <v>662311</v>
      </c>
    </row>
    <row r="186" spans="1:17" x14ac:dyDescent="0.25">
      <c r="A186" s="3">
        <v>40819</v>
      </c>
      <c r="B186">
        <f>prices!B186</f>
        <v>371.3</v>
      </c>
      <c r="C186">
        <f>prices!C186</f>
        <v>495.52</v>
      </c>
      <c r="D186">
        <f>prices!D186</f>
        <v>169.74</v>
      </c>
      <c r="E186">
        <f>prices!E186</f>
        <v>68.98</v>
      </c>
      <c r="G186">
        <f>shares!B186</f>
        <v>1200</v>
      </c>
      <c r="H186">
        <f>shares!C186</f>
        <v>0</v>
      </c>
      <c r="I186">
        <f>shares!D186</f>
        <v>0</v>
      </c>
      <c r="J186">
        <f>shares!E186</f>
        <v>0</v>
      </c>
      <c r="L186">
        <f t="shared" si="12"/>
        <v>0</v>
      </c>
      <c r="M186">
        <f t="shared" si="13"/>
        <v>0</v>
      </c>
      <c r="N186">
        <f t="shared" si="14"/>
        <v>0</v>
      </c>
      <c r="O186">
        <f t="shared" si="15"/>
        <v>0</v>
      </c>
      <c r="Q186" s="2">
        <f t="shared" si="16"/>
        <v>662311</v>
      </c>
    </row>
    <row r="187" spans="1:17" x14ac:dyDescent="0.25">
      <c r="A187" s="3">
        <v>40820</v>
      </c>
      <c r="B187">
        <f>prices!B187</f>
        <v>369.22</v>
      </c>
      <c r="C187">
        <f>prices!C187</f>
        <v>501.9</v>
      </c>
      <c r="D187">
        <f>prices!D187</f>
        <v>171.16</v>
      </c>
      <c r="E187">
        <f>prices!E187</f>
        <v>70.61</v>
      </c>
      <c r="G187">
        <f>shares!B187</f>
        <v>1200</v>
      </c>
      <c r="H187">
        <f>shares!C187</f>
        <v>0</v>
      </c>
      <c r="I187">
        <f>shares!D187</f>
        <v>0</v>
      </c>
      <c r="J187">
        <f>shares!E187</f>
        <v>0</v>
      </c>
      <c r="L187">
        <f t="shared" si="12"/>
        <v>0</v>
      </c>
      <c r="M187">
        <f t="shared" si="13"/>
        <v>0</v>
      </c>
      <c r="N187">
        <f t="shared" si="14"/>
        <v>0</v>
      </c>
      <c r="O187">
        <f t="shared" si="15"/>
        <v>0</v>
      </c>
      <c r="Q187" s="2">
        <f t="shared" si="16"/>
        <v>662311</v>
      </c>
    </row>
    <row r="188" spans="1:17" x14ac:dyDescent="0.25">
      <c r="A188" s="3">
        <v>40821</v>
      </c>
      <c r="B188">
        <f>prices!B188</f>
        <v>374.92</v>
      </c>
      <c r="C188">
        <f>prices!C188</f>
        <v>504.7</v>
      </c>
      <c r="D188">
        <f>prices!D188</f>
        <v>173.23</v>
      </c>
      <c r="E188">
        <f>prices!E188</f>
        <v>71.69</v>
      </c>
      <c r="G188">
        <f>shares!B188</f>
        <v>1200</v>
      </c>
      <c r="H188">
        <f>shares!C188</f>
        <v>0</v>
      </c>
      <c r="I188">
        <f>shares!D188</f>
        <v>0</v>
      </c>
      <c r="J188">
        <f>shares!E188</f>
        <v>0</v>
      </c>
      <c r="L188">
        <f t="shared" si="12"/>
        <v>0</v>
      </c>
      <c r="M188">
        <f t="shared" si="13"/>
        <v>0</v>
      </c>
      <c r="N188">
        <f t="shared" si="14"/>
        <v>0</v>
      </c>
      <c r="O188">
        <f t="shared" si="15"/>
        <v>0</v>
      </c>
      <c r="Q188" s="2">
        <f t="shared" si="16"/>
        <v>662311</v>
      </c>
    </row>
    <row r="189" spans="1:17" x14ac:dyDescent="0.25">
      <c r="A189" s="3">
        <v>40822</v>
      </c>
      <c r="B189">
        <f>prices!B189</f>
        <v>374.05</v>
      </c>
      <c r="C189">
        <f>prices!C189</f>
        <v>514.71</v>
      </c>
      <c r="D189">
        <f>prices!D189</f>
        <v>177.97</v>
      </c>
      <c r="E189">
        <f>prices!E189</f>
        <v>71.64</v>
      </c>
      <c r="G189">
        <f>shares!B189</f>
        <v>1200</v>
      </c>
      <c r="H189">
        <f>shares!C189</f>
        <v>0</v>
      </c>
      <c r="I189">
        <f>shares!D189</f>
        <v>0</v>
      </c>
      <c r="J189">
        <f>shares!E189</f>
        <v>0</v>
      </c>
      <c r="L189">
        <f t="shared" si="12"/>
        <v>0</v>
      </c>
      <c r="M189">
        <f t="shared" si="13"/>
        <v>0</v>
      </c>
      <c r="N189">
        <f t="shared" si="14"/>
        <v>0</v>
      </c>
      <c r="O189">
        <f t="shared" si="15"/>
        <v>0</v>
      </c>
      <c r="Q189" s="2">
        <f t="shared" si="16"/>
        <v>662311</v>
      </c>
    </row>
    <row r="190" spans="1:17" x14ac:dyDescent="0.25">
      <c r="A190" s="3">
        <v>40823</v>
      </c>
      <c r="B190">
        <f>prices!B190</f>
        <v>366.54</v>
      </c>
      <c r="C190">
        <f>prices!C190</f>
        <v>515.12</v>
      </c>
      <c r="D190">
        <f>prices!D190</f>
        <v>178.65</v>
      </c>
      <c r="E190">
        <f>prices!E190</f>
        <v>71.319999999999993</v>
      </c>
      <c r="G190">
        <f>shares!B190</f>
        <v>1200</v>
      </c>
      <c r="H190">
        <f>shares!C190</f>
        <v>0</v>
      </c>
      <c r="I190">
        <f>shares!D190</f>
        <v>0</v>
      </c>
      <c r="J190">
        <f>shares!E190</f>
        <v>0</v>
      </c>
      <c r="L190">
        <f t="shared" si="12"/>
        <v>0</v>
      </c>
      <c r="M190">
        <f t="shared" si="13"/>
        <v>0</v>
      </c>
      <c r="N190">
        <f t="shared" si="14"/>
        <v>0</v>
      </c>
      <c r="O190">
        <f t="shared" si="15"/>
        <v>0</v>
      </c>
      <c r="Q190" s="2">
        <f t="shared" si="16"/>
        <v>662311</v>
      </c>
    </row>
    <row r="191" spans="1:17" x14ac:dyDescent="0.25">
      <c r="A191" s="3">
        <v>40826</v>
      </c>
      <c r="B191">
        <f>prices!B191</f>
        <v>385.39</v>
      </c>
      <c r="C191">
        <f>prices!C191</f>
        <v>537.16999999999996</v>
      </c>
      <c r="D191">
        <f>prices!D191</f>
        <v>182.8</v>
      </c>
      <c r="E191">
        <f>prices!E191</f>
        <v>73.95</v>
      </c>
      <c r="G191">
        <f>shares!B191</f>
        <v>1200</v>
      </c>
      <c r="H191">
        <f>shares!C191</f>
        <v>0</v>
      </c>
      <c r="I191">
        <f>shares!D191</f>
        <v>0</v>
      </c>
      <c r="J191">
        <f>shares!E191</f>
        <v>0</v>
      </c>
      <c r="L191">
        <f t="shared" si="12"/>
        <v>0</v>
      </c>
      <c r="M191">
        <f t="shared" si="13"/>
        <v>0</v>
      </c>
      <c r="N191">
        <f t="shared" si="14"/>
        <v>0</v>
      </c>
      <c r="O191">
        <f t="shared" si="15"/>
        <v>0</v>
      </c>
      <c r="Q191" s="2">
        <f t="shared" si="16"/>
        <v>662311</v>
      </c>
    </row>
    <row r="192" spans="1:17" x14ac:dyDescent="0.25">
      <c r="A192" s="3">
        <v>40827</v>
      </c>
      <c r="B192">
        <f>prices!B192</f>
        <v>396.77</v>
      </c>
      <c r="C192">
        <f>prices!C192</f>
        <v>543.17999999999995</v>
      </c>
      <c r="D192">
        <f>prices!D192</f>
        <v>181.21</v>
      </c>
      <c r="E192">
        <f>prices!E192</f>
        <v>73.94</v>
      </c>
      <c r="G192">
        <f>shares!B192</f>
        <v>1200</v>
      </c>
      <c r="H192">
        <f>shares!C192</f>
        <v>0</v>
      </c>
      <c r="I192">
        <f>shares!D192</f>
        <v>0</v>
      </c>
      <c r="J192">
        <f>shares!E192</f>
        <v>0</v>
      </c>
      <c r="L192">
        <f t="shared" si="12"/>
        <v>0</v>
      </c>
      <c r="M192">
        <f t="shared" si="13"/>
        <v>0</v>
      </c>
      <c r="N192">
        <f t="shared" si="14"/>
        <v>0</v>
      </c>
      <c r="O192">
        <f t="shared" si="15"/>
        <v>0</v>
      </c>
      <c r="Q192" s="2">
        <f t="shared" si="16"/>
        <v>662311</v>
      </c>
    </row>
    <row r="193" spans="1:17" x14ac:dyDescent="0.25">
      <c r="A193" s="3">
        <v>40828</v>
      </c>
      <c r="B193">
        <f>prices!B193</f>
        <v>398.65</v>
      </c>
      <c r="C193">
        <f>prices!C193</f>
        <v>548.5</v>
      </c>
      <c r="D193">
        <f>prices!D193</f>
        <v>182.31</v>
      </c>
      <c r="E193">
        <f>prices!E193</f>
        <v>74.81</v>
      </c>
      <c r="G193">
        <f>shares!B193</f>
        <v>1200</v>
      </c>
      <c r="H193">
        <f>shares!C193</f>
        <v>0</v>
      </c>
      <c r="I193">
        <f>shares!D193</f>
        <v>0</v>
      </c>
      <c r="J193">
        <f>shares!E193</f>
        <v>0</v>
      </c>
      <c r="L193">
        <f t="shared" si="12"/>
        <v>0</v>
      </c>
      <c r="M193">
        <f t="shared" si="13"/>
        <v>0</v>
      </c>
      <c r="N193">
        <f t="shared" si="14"/>
        <v>0</v>
      </c>
      <c r="O193">
        <f t="shared" si="15"/>
        <v>0</v>
      </c>
      <c r="Q193" s="2">
        <f t="shared" si="16"/>
        <v>662311</v>
      </c>
    </row>
    <row r="194" spans="1:17" x14ac:dyDescent="0.25">
      <c r="A194" s="3">
        <v>40829</v>
      </c>
      <c r="B194">
        <f>prices!B194</f>
        <v>404.83</v>
      </c>
      <c r="C194">
        <f>prices!C194</f>
        <v>558.99</v>
      </c>
      <c r="D194">
        <f>prices!D194</f>
        <v>182.99</v>
      </c>
      <c r="E194">
        <f>prices!E194</f>
        <v>74.040000000000006</v>
      </c>
      <c r="G194">
        <f>shares!B194</f>
        <v>1200</v>
      </c>
      <c r="H194">
        <f>shares!C194</f>
        <v>0</v>
      </c>
      <c r="I194">
        <f>shares!D194</f>
        <v>0</v>
      </c>
      <c r="J194">
        <f>shares!E194</f>
        <v>0</v>
      </c>
      <c r="L194">
        <f t="shared" si="12"/>
        <v>0</v>
      </c>
      <c r="M194">
        <f t="shared" si="13"/>
        <v>0</v>
      </c>
      <c r="N194">
        <f t="shared" si="14"/>
        <v>0</v>
      </c>
      <c r="O194">
        <f t="shared" si="15"/>
        <v>0</v>
      </c>
      <c r="Q194" s="2">
        <f t="shared" si="16"/>
        <v>662311</v>
      </c>
    </row>
    <row r="195" spans="1:17" x14ac:dyDescent="0.25">
      <c r="A195" s="3">
        <v>40830</v>
      </c>
      <c r="B195">
        <f>prices!B195</f>
        <v>418.29</v>
      </c>
      <c r="C195">
        <f>prices!C195</f>
        <v>591.67999999999995</v>
      </c>
      <c r="D195">
        <f>prices!D195</f>
        <v>186.63</v>
      </c>
      <c r="E195">
        <f>prices!E195</f>
        <v>75.73</v>
      </c>
      <c r="G195">
        <f>shares!B195</f>
        <v>1200</v>
      </c>
      <c r="H195">
        <f>shares!C195</f>
        <v>0</v>
      </c>
      <c r="I195">
        <f>shares!D195</f>
        <v>0</v>
      </c>
      <c r="J195">
        <f>shares!E195</f>
        <v>0</v>
      </c>
      <c r="L195">
        <f t="shared" si="12"/>
        <v>0</v>
      </c>
      <c r="M195">
        <f t="shared" si="13"/>
        <v>0</v>
      </c>
      <c r="N195">
        <f t="shared" si="14"/>
        <v>0</v>
      </c>
      <c r="O195">
        <f t="shared" si="15"/>
        <v>0</v>
      </c>
      <c r="Q195" s="2">
        <f t="shared" si="16"/>
        <v>662311</v>
      </c>
    </row>
    <row r="196" spans="1:17" x14ac:dyDescent="0.25">
      <c r="A196" s="3">
        <v>40833</v>
      </c>
      <c r="B196">
        <f>prices!B196</f>
        <v>416.29</v>
      </c>
      <c r="C196">
        <f>prices!C196</f>
        <v>582.41</v>
      </c>
      <c r="D196">
        <f>prices!D196</f>
        <v>182.77</v>
      </c>
      <c r="E196">
        <f>prices!E196</f>
        <v>75.11</v>
      </c>
      <c r="G196">
        <f>shares!B196</f>
        <v>1200</v>
      </c>
      <c r="H196">
        <f>shares!C196</f>
        <v>0</v>
      </c>
      <c r="I196">
        <f>shares!D196</f>
        <v>0</v>
      </c>
      <c r="J196">
        <f>shares!E196</f>
        <v>0</v>
      </c>
      <c r="L196">
        <f t="shared" ref="L196:L241" si="17">-(G196-G195)*B196</f>
        <v>0</v>
      </c>
      <c r="M196">
        <f t="shared" ref="M196:M241" si="18">-(H196-H195)*C196</f>
        <v>0</v>
      </c>
      <c r="N196">
        <f t="shared" ref="N196:N241" si="19">-(I196-I195)*D196</f>
        <v>0</v>
      </c>
      <c r="O196">
        <f t="shared" ref="O196:O241" si="20">-(J196-J195)*E196</f>
        <v>0</v>
      </c>
      <c r="Q196" s="2">
        <f t="shared" si="16"/>
        <v>662311</v>
      </c>
    </row>
    <row r="197" spans="1:17" x14ac:dyDescent="0.25">
      <c r="A197" s="3">
        <v>40834</v>
      </c>
      <c r="B197">
        <f>prices!B197</f>
        <v>418.52</v>
      </c>
      <c r="C197">
        <f>prices!C197</f>
        <v>590.51</v>
      </c>
      <c r="D197">
        <f>prices!D197</f>
        <v>175.23</v>
      </c>
      <c r="E197">
        <f>prices!E197</f>
        <v>76.48</v>
      </c>
      <c r="G197">
        <f>shares!B197</f>
        <v>1200</v>
      </c>
      <c r="H197">
        <f>shares!C197</f>
        <v>0</v>
      </c>
      <c r="I197">
        <f>shares!D197</f>
        <v>0</v>
      </c>
      <c r="J197">
        <f>shares!E197</f>
        <v>0</v>
      </c>
      <c r="L197">
        <f t="shared" si="17"/>
        <v>0</v>
      </c>
      <c r="M197">
        <f t="shared" si="18"/>
        <v>0</v>
      </c>
      <c r="N197">
        <f t="shared" si="19"/>
        <v>0</v>
      </c>
      <c r="O197">
        <f t="shared" si="20"/>
        <v>0</v>
      </c>
      <c r="Q197" s="2">
        <f t="shared" si="16"/>
        <v>662311</v>
      </c>
    </row>
    <row r="198" spans="1:17" x14ac:dyDescent="0.25">
      <c r="A198" s="3">
        <v>40835</v>
      </c>
      <c r="B198">
        <f>prices!B198</f>
        <v>395.11</v>
      </c>
      <c r="C198">
        <f>prices!C198</f>
        <v>580.70000000000005</v>
      </c>
      <c r="D198">
        <f>prices!D198</f>
        <v>173.75</v>
      </c>
      <c r="E198">
        <f>prices!E198</f>
        <v>76.040000000000006</v>
      </c>
      <c r="G198">
        <f>shares!B198</f>
        <v>1200</v>
      </c>
      <c r="H198">
        <f>shares!C198</f>
        <v>0</v>
      </c>
      <c r="I198">
        <f>shares!D198</f>
        <v>0</v>
      </c>
      <c r="J198">
        <f>shares!E198</f>
        <v>0</v>
      </c>
      <c r="L198">
        <f t="shared" si="17"/>
        <v>0</v>
      </c>
      <c r="M198">
        <f t="shared" si="18"/>
        <v>0</v>
      </c>
      <c r="N198">
        <f t="shared" si="19"/>
        <v>0</v>
      </c>
      <c r="O198">
        <f t="shared" si="20"/>
        <v>0</v>
      </c>
      <c r="Q198" s="2">
        <f t="shared" si="16"/>
        <v>662311</v>
      </c>
    </row>
    <row r="199" spans="1:17" x14ac:dyDescent="0.25">
      <c r="A199" s="3">
        <v>40836</v>
      </c>
      <c r="B199">
        <f>prices!B199</f>
        <v>391.83</v>
      </c>
      <c r="C199">
        <f>prices!C199</f>
        <v>583.66999999999996</v>
      </c>
      <c r="D199">
        <f>prices!D199</f>
        <v>173.62</v>
      </c>
      <c r="E199">
        <f>prices!E199</f>
        <v>76.31</v>
      </c>
      <c r="G199">
        <f>shares!B199</f>
        <v>1200</v>
      </c>
      <c r="H199">
        <f>shares!C199</f>
        <v>0</v>
      </c>
      <c r="I199">
        <f>shares!D199</f>
        <v>0</v>
      </c>
      <c r="J199">
        <f>shares!E199</f>
        <v>0</v>
      </c>
      <c r="L199">
        <f t="shared" si="17"/>
        <v>0</v>
      </c>
      <c r="M199">
        <f t="shared" si="18"/>
        <v>0</v>
      </c>
      <c r="N199">
        <f t="shared" si="19"/>
        <v>0</v>
      </c>
      <c r="O199">
        <f t="shared" si="20"/>
        <v>0</v>
      </c>
      <c r="Q199" s="2">
        <f t="shared" si="16"/>
        <v>662311</v>
      </c>
    </row>
    <row r="200" spans="1:17" x14ac:dyDescent="0.25">
      <c r="A200" s="3">
        <v>40837</v>
      </c>
      <c r="B200">
        <f>prices!B200</f>
        <v>389.41</v>
      </c>
      <c r="C200">
        <f>prices!C200</f>
        <v>590.49</v>
      </c>
      <c r="D200">
        <f>prices!D200</f>
        <v>177.91</v>
      </c>
      <c r="E200">
        <f>prices!E200</f>
        <v>77.69</v>
      </c>
      <c r="G200">
        <f>shares!B200</f>
        <v>1200</v>
      </c>
      <c r="H200">
        <f>shares!C200</f>
        <v>0</v>
      </c>
      <c r="I200">
        <f>shares!D200</f>
        <v>0</v>
      </c>
      <c r="J200">
        <f>shares!E200</f>
        <v>0</v>
      </c>
      <c r="L200">
        <f t="shared" si="17"/>
        <v>0</v>
      </c>
      <c r="M200">
        <f t="shared" si="18"/>
        <v>0</v>
      </c>
      <c r="N200">
        <f t="shared" si="19"/>
        <v>0</v>
      </c>
      <c r="O200">
        <f t="shared" si="20"/>
        <v>0</v>
      </c>
      <c r="Q200" s="2">
        <f t="shared" si="16"/>
        <v>662311</v>
      </c>
    </row>
    <row r="201" spans="1:17" x14ac:dyDescent="0.25">
      <c r="A201" s="3">
        <v>40840</v>
      </c>
      <c r="B201">
        <f>prices!B201</f>
        <v>402.2</v>
      </c>
      <c r="C201">
        <f>prices!C201</f>
        <v>596.41999999999996</v>
      </c>
      <c r="D201">
        <f>prices!D201</f>
        <v>178.52</v>
      </c>
      <c r="E201">
        <f>prices!E201</f>
        <v>77.72</v>
      </c>
      <c r="G201">
        <f>shares!B201</f>
        <v>1200</v>
      </c>
      <c r="H201">
        <f>shares!C201</f>
        <v>0</v>
      </c>
      <c r="I201">
        <f>shares!D201</f>
        <v>0</v>
      </c>
      <c r="J201">
        <f>shares!E201</f>
        <v>0</v>
      </c>
      <c r="L201">
        <f t="shared" si="17"/>
        <v>0</v>
      </c>
      <c r="M201">
        <f t="shared" si="18"/>
        <v>0</v>
      </c>
      <c r="N201">
        <f t="shared" si="19"/>
        <v>0</v>
      </c>
      <c r="O201">
        <f t="shared" si="20"/>
        <v>0</v>
      </c>
      <c r="Q201" s="2">
        <f t="shared" si="16"/>
        <v>662311</v>
      </c>
    </row>
    <row r="202" spans="1:17" x14ac:dyDescent="0.25">
      <c r="A202" s="3">
        <v>40841</v>
      </c>
      <c r="B202">
        <f>prices!B202</f>
        <v>394.27</v>
      </c>
      <c r="C202">
        <f>prices!C202</f>
        <v>583.16</v>
      </c>
      <c r="D202">
        <f>prices!D202</f>
        <v>176.66</v>
      </c>
      <c r="E202">
        <f>prices!E202</f>
        <v>77.02</v>
      </c>
      <c r="G202">
        <f>shares!B202</f>
        <v>1200</v>
      </c>
      <c r="H202">
        <f>shares!C202</f>
        <v>0</v>
      </c>
      <c r="I202">
        <f>shares!D202</f>
        <v>0</v>
      </c>
      <c r="J202">
        <f>shares!E202</f>
        <v>0</v>
      </c>
      <c r="L202">
        <f t="shared" si="17"/>
        <v>0</v>
      </c>
      <c r="M202">
        <f t="shared" si="18"/>
        <v>0</v>
      </c>
      <c r="N202">
        <f t="shared" si="19"/>
        <v>0</v>
      </c>
      <c r="O202">
        <f t="shared" si="20"/>
        <v>0</v>
      </c>
      <c r="Q202" s="2">
        <f t="shared" si="16"/>
        <v>662311</v>
      </c>
    </row>
    <row r="203" spans="1:17" x14ac:dyDescent="0.25">
      <c r="A203" s="3">
        <v>40842</v>
      </c>
      <c r="B203">
        <f>prices!B203</f>
        <v>397.07</v>
      </c>
      <c r="C203">
        <f>prices!C203</f>
        <v>586.30999999999995</v>
      </c>
      <c r="D203">
        <f>prices!D203</f>
        <v>178.24</v>
      </c>
      <c r="E203">
        <f>prices!E203</f>
        <v>78.599999999999994</v>
      </c>
      <c r="G203">
        <f>shares!B203</f>
        <v>1200</v>
      </c>
      <c r="H203">
        <f>shares!C203</f>
        <v>0</v>
      </c>
      <c r="I203">
        <f>shares!D203</f>
        <v>0</v>
      </c>
      <c r="J203">
        <f>shares!E203</f>
        <v>0</v>
      </c>
      <c r="L203">
        <f t="shared" si="17"/>
        <v>0</v>
      </c>
      <c r="M203">
        <f t="shared" si="18"/>
        <v>0</v>
      </c>
      <c r="N203">
        <f t="shared" si="19"/>
        <v>0</v>
      </c>
      <c r="O203">
        <f t="shared" si="20"/>
        <v>0</v>
      </c>
      <c r="Q203" s="2">
        <f t="shared" ref="Q203:Q241" si="21">Q202+SUM(L203:O203)</f>
        <v>662311</v>
      </c>
    </row>
    <row r="204" spans="1:17" x14ac:dyDescent="0.25">
      <c r="A204" s="3">
        <v>40843</v>
      </c>
      <c r="B204">
        <f>prices!B204</f>
        <v>401.13</v>
      </c>
      <c r="C204">
        <f>prices!C204</f>
        <v>598.66999999999996</v>
      </c>
      <c r="D204">
        <f>prices!D204</f>
        <v>182.07</v>
      </c>
      <c r="E204">
        <f>prices!E204</f>
        <v>79.38</v>
      </c>
      <c r="G204">
        <f>shares!B204</f>
        <v>1200</v>
      </c>
      <c r="H204">
        <f>shares!C204</f>
        <v>0</v>
      </c>
      <c r="I204">
        <f>shares!D204</f>
        <v>0</v>
      </c>
      <c r="J204">
        <f>shares!E204</f>
        <v>0</v>
      </c>
      <c r="L204">
        <f t="shared" si="17"/>
        <v>0</v>
      </c>
      <c r="M204">
        <f t="shared" si="18"/>
        <v>0</v>
      </c>
      <c r="N204">
        <f t="shared" si="19"/>
        <v>0</v>
      </c>
      <c r="O204">
        <f t="shared" si="20"/>
        <v>0</v>
      </c>
      <c r="Q204" s="2">
        <f t="shared" si="21"/>
        <v>662311</v>
      </c>
    </row>
    <row r="205" spans="1:17" x14ac:dyDescent="0.25">
      <c r="A205" s="3">
        <v>40844</v>
      </c>
      <c r="B205">
        <f>prices!B205</f>
        <v>401.39</v>
      </c>
      <c r="C205">
        <f>prices!C205</f>
        <v>600.14</v>
      </c>
      <c r="D205">
        <f>prices!D205</f>
        <v>183.61</v>
      </c>
      <c r="E205">
        <f>prices!E205</f>
        <v>78.989999999999995</v>
      </c>
      <c r="G205">
        <f>shares!B205</f>
        <v>1200</v>
      </c>
      <c r="H205">
        <f>shares!C205</f>
        <v>0</v>
      </c>
      <c r="I205">
        <f>shares!D205</f>
        <v>0</v>
      </c>
      <c r="J205">
        <f>shares!E205</f>
        <v>0</v>
      </c>
      <c r="L205">
        <f t="shared" si="17"/>
        <v>0</v>
      </c>
      <c r="M205">
        <f t="shared" si="18"/>
        <v>0</v>
      </c>
      <c r="N205">
        <f t="shared" si="19"/>
        <v>0</v>
      </c>
      <c r="O205">
        <f t="shared" si="20"/>
        <v>0</v>
      </c>
      <c r="Q205" s="2">
        <f t="shared" si="21"/>
        <v>662311</v>
      </c>
    </row>
    <row r="206" spans="1:17" x14ac:dyDescent="0.25">
      <c r="A206" s="3">
        <v>40847</v>
      </c>
      <c r="B206">
        <f>prices!B206</f>
        <v>401.22</v>
      </c>
      <c r="C206">
        <f>prices!C206</f>
        <v>592.64</v>
      </c>
      <c r="D206">
        <f>prices!D206</f>
        <v>180.85</v>
      </c>
      <c r="E206">
        <f>prices!E206</f>
        <v>75.709999999999994</v>
      </c>
      <c r="G206">
        <f>shares!B206</f>
        <v>1200</v>
      </c>
      <c r="H206">
        <f>shares!C206</f>
        <v>0</v>
      </c>
      <c r="I206">
        <f>shares!D206</f>
        <v>0</v>
      </c>
      <c r="J206">
        <f>shares!E206</f>
        <v>0</v>
      </c>
      <c r="L206">
        <f t="shared" si="17"/>
        <v>0</v>
      </c>
      <c r="M206">
        <f t="shared" si="18"/>
        <v>0</v>
      </c>
      <c r="N206">
        <f t="shared" si="19"/>
        <v>0</v>
      </c>
      <c r="O206">
        <f t="shared" si="20"/>
        <v>0</v>
      </c>
      <c r="Q206" s="2">
        <f t="shared" si="21"/>
        <v>662311</v>
      </c>
    </row>
    <row r="207" spans="1:17" x14ac:dyDescent="0.25">
      <c r="A207" s="3">
        <v>40848</v>
      </c>
      <c r="B207">
        <f>prices!B207</f>
        <v>393.02</v>
      </c>
      <c r="C207">
        <f>prices!C207</f>
        <v>578.65</v>
      </c>
      <c r="D207">
        <f>prices!D207</f>
        <v>177.63</v>
      </c>
      <c r="E207">
        <f>prices!E207</f>
        <v>73.62</v>
      </c>
      <c r="G207">
        <f>shares!B207</f>
        <v>1200</v>
      </c>
      <c r="H207">
        <f>shares!C207</f>
        <v>0</v>
      </c>
      <c r="I207">
        <f>shares!D207</f>
        <v>0</v>
      </c>
      <c r="J207">
        <f>shares!E207</f>
        <v>0</v>
      </c>
      <c r="L207">
        <f t="shared" si="17"/>
        <v>0</v>
      </c>
      <c r="M207">
        <f t="shared" si="18"/>
        <v>0</v>
      </c>
      <c r="N207">
        <f t="shared" si="19"/>
        <v>0</v>
      </c>
      <c r="O207">
        <f t="shared" si="20"/>
        <v>0</v>
      </c>
      <c r="Q207" s="2">
        <f t="shared" si="21"/>
        <v>662311</v>
      </c>
    </row>
    <row r="208" spans="1:17" x14ac:dyDescent="0.25">
      <c r="A208" s="3">
        <v>40849</v>
      </c>
      <c r="B208">
        <f>prices!B208</f>
        <v>393.91</v>
      </c>
      <c r="C208">
        <f>prices!C208</f>
        <v>584.82000000000005</v>
      </c>
      <c r="D208">
        <f>prices!D208</f>
        <v>180.15</v>
      </c>
      <c r="E208">
        <f>prices!E208</f>
        <v>75.010000000000005</v>
      </c>
      <c r="G208">
        <f>shares!B208</f>
        <v>1200</v>
      </c>
      <c r="H208">
        <f>shares!C208</f>
        <v>0</v>
      </c>
      <c r="I208">
        <f>shares!D208</f>
        <v>0</v>
      </c>
      <c r="J208">
        <f>shares!E208</f>
        <v>0</v>
      </c>
      <c r="L208">
        <f t="shared" si="17"/>
        <v>0</v>
      </c>
      <c r="M208">
        <f t="shared" si="18"/>
        <v>0</v>
      </c>
      <c r="N208">
        <f t="shared" si="19"/>
        <v>0</v>
      </c>
      <c r="O208">
        <f t="shared" si="20"/>
        <v>0</v>
      </c>
      <c r="Q208" s="2">
        <f t="shared" si="21"/>
        <v>662311</v>
      </c>
    </row>
    <row r="209" spans="1:17" x14ac:dyDescent="0.25">
      <c r="A209" s="3">
        <v>40850</v>
      </c>
      <c r="B209">
        <f>prices!B209</f>
        <v>399.52</v>
      </c>
      <c r="C209">
        <f>prices!C209</f>
        <v>597.5</v>
      </c>
      <c r="D209">
        <f>prices!D209</f>
        <v>183.46</v>
      </c>
      <c r="E209">
        <f>prices!E209</f>
        <v>76.45</v>
      </c>
      <c r="G209">
        <f>shares!B209</f>
        <v>1200</v>
      </c>
      <c r="H209">
        <f>shares!C209</f>
        <v>0</v>
      </c>
      <c r="I209">
        <f>shares!D209</f>
        <v>0</v>
      </c>
      <c r="J209">
        <f>shares!E209</f>
        <v>0</v>
      </c>
      <c r="L209">
        <f t="shared" si="17"/>
        <v>0</v>
      </c>
      <c r="M209">
        <f t="shared" si="18"/>
        <v>0</v>
      </c>
      <c r="N209">
        <f t="shared" si="19"/>
        <v>0</v>
      </c>
      <c r="O209">
        <f t="shared" si="20"/>
        <v>0</v>
      </c>
      <c r="Q209" s="2">
        <f t="shared" si="21"/>
        <v>662311</v>
      </c>
    </row>
    <row r="210" spans="1:17" x14ac:dyDescent="0.25">
      <c r="A210" s="3">
        <v>40851</v>
      </c>
      <c r="B210">
        <f>prices!B210</f>
        <v>396.72</v>
      </c>
      <c r="C210">
        <f>prices!C210</f>
        <v>596.14</v>
      </c>
      <c r="D210">
        <f>prices!D210</f>
        <v>182.56</v>
      </c>
      <c r="E210">
        <f>prices!E210</f>
        <v>76.12</v>
      </c>
      <c r="G210">
        <f>shares!B210</f>
        <v>1200</v>
      </c>
      <c r="H210">
        <f>shares!C210</f>
        <v>0</v>
      </c>
      <c r="I210">
        <f>shares!D210</f>
        <v>0</v>
      </c>
      <c r="J210">
        <f>shares!E210</f>
        <v>0</v>
      </c>
      <c r="L210">
        <f t="shared" si="17"/>
        <v>0</v>
      </c>
      <c r="M210">
        <f t="shared" si="18"/>
        <v>0</v>
      </c>
      <c r="N210">
        <f t="shared" si="19"/>
        <v>0</v>
      </c>
      <c r="O210">
        <f t="shared" si="20"/>
        <v>0</v>
      </c>
      <c r="Q210" s="2">
        <f t="shared" si="21"/>
        <v>662311</v>
      </c>
    </row>
    <row r="211" spans="1:17" x14ac:dyDescent="0.25">
      <c r="A211" s="3">
        <v>40854</v>
      </c>
      <c r="B211">
        <f>prices!B211</f>
        <v>396.21</v>
      </c>
      <c r="C211">
        <f>prices!C211</f>
        <v>608.33000000000004</v>
      </c>
      <c r="D211">
        <f>prices!D211</f>
        <v>183.48</v>
      </c>
      <c r="E211">
        <f>prices!E211</f>
        <v>76.930000000000007</v>
      </c>
      <c r="G211">
        <f>shares!B211</f>
        <v>1200</v>
      </c>
      <c r="H211">
        <f>shares!C211</f>
        <v>0</v>
      </c>
      <c r="I211">
        <f>shares!D211</f>
        <v>0</v>
      </c>
      <c r="J211">
        <f>shares!E211</f>
        <v>0</v>
      </c>
      <c r="L211">
        <f t="shared" si="17"/>
        <v>0</v>
      </c>
      <c r="M211">
        <f t="shared" si="18"/>
        <v>0</v>
      </c>
      <c r="N211">
        <f t="shared" si="19"/>
        <v>0</v>
      </c>
      <c r="O211">
        <f t="shared" si="20"/>
        <v>0</v>
      </c>
      <c r="Q211" s="2">
        <f t="shared" si="21"/>
        <v>662311</v>
      </c>
    </row>
    <row r="212" spans="1:17" x14ac:dyDescent="0.25">
      <c r="A212" s="3">
        <v>40855</v>
      </c>
      <c r="B212">
        <f>prices!B212</f>
        <v>402.65</v>
      </c>
      <c r="C212">
        <f>prices!C212</f>
        <v>612.34</v>
      </c>
      <c r="D212">
        <f>prices!D212</f>
        <v>184.15</v>
      </c>
      <c r="E212">
        <f>prices!E212</f>
        <v>77.790000000000006</v>
      </c>
      <c r="G212">
        <f>shares!B212</f>
        <v>1200</v>
      </c>
      <c r="H212">
        <f>shares!C212</f>
        <v>0</v>
      </c>
      <c r="I212">
        <f>shares!D212</f>
        <v>0</v>
      </c>
      <c r="J212">
        <f>shares!E212</f>
        <v>0</v>
      </c>
      <c r="L212">
        <f t="shared" si="17"/>
        <v>0</v>
      </c>
      <c r="M212">
        <f t="shared" si="18"/>
        <v>0</v>
      </c>
      <c r="N212">
        <f t="shared" si="19"/>
        <v>0</v>
      </c>
      <c r="O212">
        <f t="shared" si="20"/>
        <v>0</v>
      </c>
      <c r="Q212" s="2">
        <f t="shared" si="21"/>
        <v>662311</v>
      </c>
    </row>
    <row r="213" spans="1:17" x14ac:dyDescent="0.25">
      <c r="A213" s="3">
        <v>40856</v>
      </c>
      <c r="B213">
        <f>prices!B213</f>
        <v>391.8</v>
      </c>
      <c r="C213">
        <f>prices!C213</f>
        <v>600.95000000000005</v>
      </c>
      <c r="D213">
        <f>prices!D213</f>
        <v>179.22</v>
      </c>
      <c r="E213">
        <f>prices!E213</f>
        <v>75.48</v>
      </c>
      <c r="G213">
        <f>shares!B213</f>
        <v>1200</v>
      </c>
      <c r="H213">
        <f>shares!C213</f>
        <v>0</v>
      </c>
      <c r="I213">
        <f>shares!D213</f>
        <v>0</v>
      </c>
      <c r="J213">
        <f>shares!E213</f>
        <v>0</v>
      </c>
      <c r="L213">
        <f t="shared" si="17"/>
        <v>0</v>
      </c>
      <c r="M213">
        <f t="shared" si="18"/>
        <v>0</v>
      </c>
      <c r="N213">
        <f t="shared" si="19"/>
        <v>0</v>
      </c>
      <c r="O213">
        <f t="shared" si="20"/>
        <v>0</v>
      </c>
      <c r="Q213" s="2">
        <f t="shared" si="21"/>
        <v>662311</v>
      </c>
    </row>
    <row r="214" spans="1:17" x14ac:dyDescent="0.25">
      <c r="A214" s="3">
        <v>40857</v>
      </c>
      <c r="B214">
        <f>prices!B214</f>
        <v>381.83</v>
      </c>
      <c r="C214">
        <f>prices!C214</f>
        <v>595.08000000000004</v>
      </c>
      <c r="D214">
        <f>prices!D214</f>
        <v>180.31</v>
      </c>
      <c r="E214">
        <f>prices!E214</f>
        <v>76.75</v>
      </c>
      <c r="G214">
        <f>shares!B214</f>
        <v>1200</v>
      </c>
      <c r="H214">
        <f>shares!C214</f>
        <v>0</v>
      </c>
      <c r="I214">
        <f>shares!D214</f>
        <v>0</v>
      </c>
      <c r="J214">
        <f>shares!E214</f>
        <v>0</v>
      </c>
      <c r="L214">
        <f t="shared" si="17"/>
        <v>0</v>
      </c>
      <c r="M214">
        <f t="shared" si="18"/>
        <v>0</v>
      </c>
      <c r="N214">
        <f t="shared" si="19"/>
        <v>0</v>
      </c>
      <c r="O214">
        <f t="shared" si="20"/>
        <v>0</v>
      </c>
      <c r="Q214" s="2">
        <f t="shared" si="21"/>
        <v>662311</v>
      </c>
    </row>
    <row r="215" spans="1:17" x14ac:dyDescent="0.25">
      <c r="A215" s="3">
        <v>40858</v>
      </c>
      <c r="B215">
        <f>prices!B215</f>
        <v>381.23</v>
      </c>
      <c r="C215">
        <f>prices!C215</f>
        <v>608.35</v>
      </c>
      <c r="D215">
        <f>prices!D215</f>
        <v>184.28</v>
      </c>
      <c r="E215">
        <f>prices!E215</f>
        <v>77.75</v>
      </c>
      <c r="G215">
        <f>shares!B215</f>
        <v>1200</v>
      </c>
      <c r="H215">
        <f>shares!C215</f>
        <v>0</v>
      </c>
      <c r="I215">
        <f>shares!D215</f>
        <v>0</v>
      </c>
      <c r="J215">
        <f>shares!E215</f>
        <v>0</v>
      </c>
      <c r="L215">
        <f t="shared" si="17"/>
        <v>0</v>
      </c>
      <c r="M215">
        <f t="shared" si="18"/>
        <v>0</v>
      </c>
      <c r="N215">
        <f t="shared" si="19"/>
        <v>0</v>
      </c>
      <c r="O215">
        <f t="shared" si="20"/>
        <v>0</v>
      </c>
      <c r="Q215" s="2">
        <f t="shared" si="21"/>
        <v>662311</v>
      </c>
    </row>
    <row r="216" spans="1:17" x14ac:dyDescent="0.25">
      <c r="A216" s="3">
        <v>40861</v>
      </c>
      <c r="B216">
        <f>prices!B216</f>
        <v>375.92</v>
      </c>
      <c r="C216">
        <f>prices!C216</f>
        <v>613</v>
      </c>
      <c r="D216">
        <f>prices!D216</f>
        <v>184.25</v>
      </c>
      <c r="E216">
        <f>prices!E216</f>
        <v>77.010000000000005</v>
      </c>
      <c r="G216">
        <f>shares!B216</f>
        <v>1200</v>
      </c>
      <c r="H216">
        <f>shares!C216</f>
        <v>0</v>
      </c>
      <c r="I216">
        <f>shares!D216</f>
        <v>0</v>
      </c>
      <c r="J216">
        <f>shares!E216</f>
        <v>0</v>
      </c>
      <c r="L216">
        <f t="shared" si="17"/>
        <v>0</v>
      </c>
      <c r="M216">
        <f t="shared" si="18"/>
        <v>0</v>
      </c>
      <c r="N216">
        <f t="shared" si="19"/>
        <v>0</v>
      </c>
      <c r="O216">
        <f t="shared" si="20"/>
        <v>0</v>
      </c>
      <c r="Q216" s="2">
        <f t="shared" si="21"/>
        <v>662311</v>
      </c>
    </row>
    <row r="217" spans="1:17" x14ac:dyDescent="0.25">
      <c r="A217" s="3">
        <v>40862</v>
      </c>
      <c r="B217">
        <f>prices!B217</f>
        <v>385.41</v>
      </c>
      <c r="C217">
        <f>prices!C217</f>
        <v>616.55999999999995</v>
      </c>
      <c r="D217">
        <f>prices!D217</f>
        <v>185.63</v>
      </c>
      <c r="E217">
        <f>prices!E217</f>
        <v>77.13</v>
      </c>
      <c r="G217">
        <f>shares!B217</f>
        <v>1200</v>
      </c>
      <c r="H217">
        <f>shares!C217</f>
        <v>0</v>
      </c>
      <c r="I217">
        <f>shares!D217</f>
        <v>0</v>
      </c>
      <c r="J217">
        <f>shares!E217</f>
        <v>0</v>
      </c>
      <c r="L217">
        <f t="shared" si="17"/>
        <v>0</v>
      </c>
      <c r="M217">
        <f t="shared" si="18"/>
        <v>0</v>
      </c>
      <c r="N217">
        <f t="shared" si="19"/>
        <v>0</v>
      </c>
      <c r="O217">
        <f t="shared" si="20"/>
        <v>0</v>
      </c>
      <c r="Q217" s="2">
        <f t="shared" si="21"/>
        <v>662311</v>
      </c>
    </row>
    <row r="218" spans="1:17" x14ac:dyDescent="0.25">
      <c r="A218" s="3">
        <v>40863</v>
      </c>
      <c r="B218">
        <f>prices!B218</f>
        <v>381.38</v>
      </c>
      <c r="C218">
        <f>prices!C218</f>
        <v>611.47</v>
      </c>
      <c r="D218">
        <f>prices!D218</f>
        <v>183.53</v>
      </c>
      <c r="E218">
        <f>prices!E218</f>
        <v>76.31</v>
      </c>
      <c r="G218">
        <f>shares!B218</f>
        <v>1200</v>
      </c>
      <c r="H218">
        <f>shares!C218</f>
        <v>0</v>
      </c>
      <c r="I218">
        <f>shares!D218</f>
        <v>0</v>
      </c>
      <c r="J218">
        <f>shares!E218</f>
        <v>0</v>
      </c>
      <c r="L218">
        <f t="shared" si="17"/>
        <v>0</v>
      </c>
      <c r="M218">
        <f t="shared" si="18"/>
        <v>0</v>
      </c>
      <c r="N218">
        <f t="shared" si="19"/>
        <v>0</v>
      </c>
      <c r="O218">
        <f t="shared" si="20"/>
        <v>0</v>
      </c>
      <c r="Q218" s="2">
        <f t="shared" si="21"/>
        <v>662311</v>
      </c>
    </row>
    <row r="219" spans="1:17" x14ac:dyDescent="0.25">
      <c r="A219" s="3">
        <v>40864</v>
      </c>
      <c r="B219">
        <f>prices!B219</f>
        <v>374.09</v>
      </c>
      <c r="C219">
        <f>prices!C219</f>
        <v>600.87</v>
      </c>
      <c r="D219">
        <f>prices!D219</f>
        <v>182.66</v>
      </c>
      <c r="E219">
        <f>prices!E219</f>
        <v>75.930000000000007</v>
      </c>
      <c r="G219">
        <f>shares!B219</f>
        <v>1200</v>
      </c>
      <c r="H219">
        <f>shares!C219</f>
        <v>0</v>
      </c>
      <c r="I219">
        <f>shares!D219</f>
        <v>0</v>
      </c>
      <c r="J219">
        <f>shares!E219</f>
        <v>0</v>
      </c>
      <c r="L219">
        <f t="shared" si="17"/>
        <v>0</v>
      </c>
      <c r="M219">
        <f t="shared" si="18"/>
        <v>0</v>
      </c>
      <c r="N219">
        <f t="shared" si="19"/>
        <v>0</v>
      </c>
      <c r="O219">
        <f t="shared" si="20"/>
        <v>0</v>
      </c>
      <c r="Q219" s="2">
        <f t="shared" si="21"/>
        <v>662311</v>
      </c>
    </row>
    <row r="220" spans="1:17" x14ac:dyDescent="0.25">
      <c r="A220" s="3">
        <v>40865</v>
      </c>
      <c r="B220">
        <f>prices!B220</f>
        <v>371.64</v>
      </c>
      <c r="C220">
        <f>prices!C220</f>
        <v>594.88</v>
      </c>
      <c r="D220">
        <f>prices!D220</f>
        <v>182.17</v>
      </c>
      <c r="E220">
        <f>prices!E220</f>
        <v>75.97</v>
      </c>
      <c r="G220">
        <f>shares!B220</f>
        <v>1200</v>
      </c>
      <c r="H220">
        <f>shares!C220</f>
        <v>0</v>
      </c>
      <c r="I220">
        <f>shares!D220</f>
        <v>0</v>
      </c>
      <c r="J220">
        <f>shares!E220</f>
        <v>0</v>
      </c>
      <c r="L220">
        <f t="shared" si="17"/>
        <v>0</v>
      </c>
      <c r="M220">
        <f t="shared" si="18"/>
        <v>0</v>
      </c>
      <c r="N220">
        <f t="shared" si="19"/>
        <v>0</v>
      </c>
      <c r="O220">
        <f t="shared" si="20"/>
        <v>0</v>
      </c>
      <c r="Q220" s="2">
        <f t="shared" si="21"/>
        <v>662311</v>
      </c>
    </row>
    <row r="221" spans="1:17" x14ac:dyDescent="0.25">
      <c r="A221" s="3">
        <v>40868</v>
      </c>
      <c r="B221">
        <f>prices!B221</f>
        <v>365.76</v>
      </c>
      <c r="C221">
        <f>prices!C221</f>
        <v>580.94000000000005</v>
      </c>
      <c r="D221">
        <f>prices!D221</f>
        <v>178.48</v>
      </c>
      <c r="E221">
        <f>prices!E221</f>
        <v>75.010000000000005</v>
      </c>
      <c r="G221">
        <f>shares!B221</f>
        <v>1200</v>
      </c>
      <c r="H221">
        <f>shares!C221</f>
        <v>0</v>
      </c>
      <c r="I221">
        <f>shares!D221</f>
        <v>0</v>
      </c>
      <c r="J221">
        <f>shares!E221</f>
        <v>0</v>
      </c>
      <c r="L221">
        <f t="shared" si="17"/>
        <v>0</v>
      </c>
      <c r="M221">
        <f t="shared" si="18"/>
        <v>0</v>
      </c>
      <c r="N221">
        <f t="shared" si="19"/>
        <v>0</v>
      </c>
      <c r="O221">
        <f t="shared" si="20"/>
        <v>0</v>
      </c>
      <c r="Q221" s="2">
        <f t="shared" si="21"/>
        <v>662311</v>
      </c>
    </row>
    <row r="222" spans="1:17" x14ac:dyDescent="0.25">
      <c r="A222" s="3">
        <v>40869</v>
      </c>
      <c r="B222">
        <f>prices!B222</f>
        <v>373.2</v>
      </c>
      <c r="C222">
        <f>prices!C222</f>
        <v>580</v>
      </c>
      <c r="D222">
        <f>prices!D222</f>
        <v>178.31</v>
      </c>
      <c r="E222">
        <f>prices!E222</f>
        <v>74.150000000000006</v>
      </c>
      <c r="G222">
        <f>shares!B222</f>
        <v>1200</v>
      </c>
      <c r="H222">
        <f>shares!C222</f>
        <v>0</v>
      </c>
      <c r="I222">
        <f>shares!D222</f>
        <v>0</v>
      </c>
      <c r="J222">
        <f>shares!E222</f>
        <v>0</v>
      </c>
      <c r="L222">
        <f t="shared" si="17"/>
        <v>0</v>
      </c>
      <c r="M222">
        <f t="shared" si="18"/>
        <v>0</v>
      </c>
      <c r="N222">
        <f t="shared" si="19"/>
        <v>0</v>
      </c>
      <c r="O222">
        <f t="shared" si="20"/>
        <v>0</v>
      </c>
      <c r="Q222" s="2">
        <f t="shared" si="21"/>
        <v>662311</v>
      </c>
    </row>
    <row r="223" spans="1:17" x14ac:dyDescent="0.25">
      <c r="A223" s="3">
        <v>40870</v>
      </c>
      <c r="B223">
        <f>prices!B223</f>
        <v>363.76</v>
      </c>
      <c r="C223">
        <f>prices!C223</f>
        <v>570.11</v>
      </c>
      <c r="D223">
        <f>prices!D223</f>
        <v>175</v>
      </c>
      <c r="E223">
        <f>prices!E223</f>
        <v>72.739999999999995</v>
      </c>
      <c r="G223">
        <f>shares!B223</f>
        <v>1200</v>
      </c>
      <c r="H223">
        <f>shares!C223</f>
        <v>0</v>
      </c>
      <c r="I223">
        <f>shares!D223</f>
        <v>0</v>
      </c>
      <c r="J223">
        <f>shares!E223</f>
        <v>0</v>
      </c>
      <c r="L223">
        <f t="shared" si="17"/>
        <v>0</v>
      </c>
      <c r="M223">
        <f t="shared" si="18"/>
        <v>0</v>
      </c>
      <c r="N223">
        <f t="shared" si="19"/>
        <v>0</v>
      </c>
      <c r="O223">
        <f t="shared" si="20"/>
        <v>0</v>
      </c>
      <c r="Q223" s="2">
        <f t="shared" si="21"/>
        <v>662311</v>
      </c>
    </row>
    <row r="224" spans="1:17" x14ac:dyDescent="0.25">
      <c r="A224" s="3">
        <v>40872</v>
      </c>
      <c r="B224">
        <f>prices!B224</f>
        <v>360.37</v>
      </c>
      <c r="C224">
        <f>prices!C224</f>
        <v>563</v>
      </c>
      <c r="D224">
        <f>prices!D224</f>
        <v>174.13</v>
      </c>
      <c r="E224">
        <f>prices!E224</f>
        <v>72.069999999999993</v>
      </c>
      <c r="G224">
        <f>shares!B224</f>
        <v>1200</v>
      </c>
      <c r="H224">
        <f>shares!C224</f>
        <v>0</v>
      </c>
      <c r="I224">
        <f>shares!D224</f>
        <v>0</v>
      </c>
      <c r="J224">
        <f>shares!E224</f>
        <v>0</v>
      </c>
      <c r="L224">
        <f t="shared" si="17"/>
        <v>0</v>
      </c>
      <c r="M224">
        <f t="shared" si="18"/>
        <v>0</v>
      </c>
      <c r="N224">
        <f t="shared" si="19"/>
        <v>0</v>
      </c>
      <c r="O224">
        <f t="shared" si="20"/>
        <v>0</v>
      </c>
      <c r="Q224" s="2">
        <f t="shared" si="21"/>
        <v>662311</v>
      </c>
    </row>
    <row r="225" spans="1:17" x14ac:dyDescent="0.25">
      <c r="A225" s="3">
        <v>40875</v>
      </c>
      <c r="B225">
        <f>prices!B225</f>
        <v>372.81</v>
      </c>
      <c r="C225">
        <f>prices!C225</f>
        <v>588.19000000000005</v>
      </c>
      <c r="D225">
        <f>prices!D225</f>
        <v>179.19</v>
      </c>
      <c r="E225">
        <f>prices!E225</f>
        <v>73.959999999999994</v>
      </c>
      <c r="G225">
        <f>shares!B225</f>
        <v>1200</v>
      </c>
      <c r="H225">
        <f>shares!C225</f>
        <v>0</v>
      </c>
      <c r="I225">
        <f>shares!D225</f>
        <v>0</v>
      </c>
      <c r="J225">
        <f>shares!E225</f>
        <v>0</v>
      </c>
      <c r="L225">
        <f t="shared" si="17"/>
        <v>0</v>
      </c>
      <c r="M225">
        <f t="shared" si="18"/>
        <v>0</v>
      </c>
      <c r="N225">
        <f t="shared" si="19"/>
        <v>0</v>
      </c>
      <c r="O225">
        <f t="shared" si="20"/>
        <v>0</v>
      </c>
      <c r="Q225" s="2">
        <f t="shared" si="21"/>
        <v>662311</v>
      </c>
    </row>
    <row r="226" spans="1:17" x14ac:dyDescent="0.25">
      <c r="A226" s="3">
        <v>40876</v>
      </c>
      <c r="B226">
        <f>prices!B226</f>
        <v>369.91</v>
      </c>
      <c r="C226">
        <f>prices!C226</f>
        <v>582.92999999999995</v>
      </c>
      <c r="D226">
        <f>prices!D226</f>
        <v>177.94</v>
      </c>
      <c r="E226">
        <f>prices!E226</f>
        <v>75.03</v>
      </c>
      <c r="G226">
        <f>shares!B226</f>
        <v>1200</v>
      </c>
      <c r="H226">
        <f>shares!C226</f>
        <v>0</v>
      </c>
      <c r="I226">
        <f>shares!D226</f>
        <v>0</v>
      </c>
      <c r="J226">
        <f>shares!E226</f>
        <v>0</v>
      </c>
      <c r="L226">
        <f t="shared" si="17"/>
        <v>0</v>
      </c>
      <c r="M226">
        <f t="shared" si="18"/>
        <v>0</v>
      </c>
      <c r="N226">
        <f t="shared" si="19"/>
        <v>0</v>
      </c>
      <c r="O226">
        <f t="shared" si="20"/>
        <v>0</v>
      </c>
      <c r="Q226" s="2">
        <f t="shared" si="21"/>
        <v>662311</v>
      </c>
    </row>
    <row r="227" spans="1:17" x14ac:dyDescent="0.25">
      <c r="A227" s="3">
        <v>40877</v>
      </c>
      <c r="B227">
        <f>prices!B227</f>
        <v>378.84</v>
      </c>
      <c r="C227">
        <f>prices!C227</f>
        <v>599.39</v>
      </c>
      <c r="D227">
        <f>prices!D227</f>
        <v>184.89</v>
      </c>
      <c r="E227">
        <f>prices!E227</f>
        <v>78.45</v>
      </c>
      <c r="G227">
        <f>shares!B227</f>
        <v>1200</v>
      </c>
      <c r="H227">
        <f>shares!C227</f>
        <v>0</v>
      </c>
      <c r="I227">
        <f>shares!D227</f>
        <v>0</v>
      </c>
      <c r="J227">
        <f>shares!E227</f>
        <v>0</v>
      </c>
      <c r="L227">
        <f t="shared" si="17"/>
        <v>0</v>
      </c>
      <c r="M227">
        <f t="shared" si="18"/>
        <v>0</v>
      </c>
      <c r="N227">
        <f t="shared" si="19"/>
        <v>0</v>
      </c>
      <c r="O227">
        <f t="shared" si="20"/>
        <v>0</v>
      </c>
      <c r="Q227" s="2">
        <f t="shared" si="21"/>
        <v>662311</v>
      </c>
    </row>
    <row r="228" spans="1:17" x14ac:dyDescent="0.25">
      <c r="A228" s="3">
        <v>40878</v>
      </c>
      <c r="B228">
        <f>prices!B228</f>
        <v>384.52</v>
      </c>
      <c r="C228">
        <f>prices!C228</f>
        <v>613.77</v>
      </c>
      <c r="D228">
        <f>prices!D228</f>
        <v>186.31</v>
      </c>
      <c r="E228">
        <f>prices!E228</f>
        <v>77.819999999999993</v>
      </c>
      <c r="G228">
        <f>shares!B228</f>
        <v>1200</v>
      </c>
      <c r="H228">
        <f>shares!C228</f>
        <v>0</v>
      </c>
      <c r="I228">
        <f>shares!D228</f>
        <v>0</v>
      </c>
      <c r="J228">
        <f>shares!E228</f>
        <v>0</v>
      </c>
      <c r="L228">
        <f t="shared" si="17"/>
        <v>0</v>
      </c>
      <c r="M228">
        <f t="shared" si="18"/>
        <v>0</v>
      </c>
      <c r="N228">
        <f t="shared" si="19"/>
        <v>0</v>
      </c>
      <c r="O228">
        <f t="shared" si="20"/>
        <v>0</v>
      </c>
      <c r="Q228" s="2">
        <f t="shared" si="21"/>
        <v>662311</v>
      </c>
    </row>
    <row r="229" spans="1:17" x14ac:dyDescent="0.25">
      <c r="A229" s="3">
        <v>40879</v>
      </c>
      <c r="B229">
        <f>prices!B229</f>
        <v>386.27</v>
      </c>
      <c r="C229">
        <f>prices!C229</f>
        <v>620.36</v>
      </c>
      <c r="D229">
        <f>prices!D229</f>
        <v>186.52</v>
      </c>
      <c r="E229">
        <f>prices!E229</f>
        <v>77.819999999999993</v>
      </c>
      <c r="G229">
        <f>shares!B229</f>
        <v>1200</v>
      </c>
      <c r="H229">
        <f>shares!C229</f>
        <v>0</v>
      </c>
      <c r="I229">
        <f>shares!D229</f>
        <v>0</v>
      </c>
      <c r="J229">
        <f>shares!E229</f>
        <v>0</v>
      </c>
      <c r="L229">
        <f t="shared" si="17"/>
        <v>0</v>
      </c>
      <c r="M229">
        <f t="shared" si="18"/>
        <v>0</v>
      </c>
      <c r="N229">
        <f t="shared" si="19"/>
        <v>0</v>
      </c>
      <c r="O229">
        <f t="shared" si="20"/>
        <v>0</v>
      </c>
      <c r="Q229" s="2">
        <f t="shared" si="21"/>
        <v>662311</v>
      </c>
    </row>
    <row r="230" spans="1:17" x14ac:dyDescent="0.25">
      <c r="A230" s="3">
        <v>40882</v>
      </c>
      <c r="B230">
        <f>prices!B230</f>
        <v>389.55</v>
      </c>
      <c r="C230">
        <f>prices!C230</f>
        <v>625.65</v>
      </c>
      <c r="D230">
        <f>prices!D230</f>
        <v>187.68</v>
      </c>
      <c r="E230">
        <f>prices!E230</f>
        <v>78.459999999999994</v>
      </c>
      <c r="G230">
        <f>shares!B230</f>
        <v>1200</v>
      </c>
      <c r="H230">
        <f>shares!C230</f>
        <v>0</v>
      </c>
      <c r="I230">
        <f>shares!D230</f>
        <v>0</v>
      </c>
      <c r="J230">
        <f>shares!E230</f>
        <v>0</v>
      </c>
      <c r="L230">
        <f t="shared" si="17"/>
        <v>0</v>
      </c>
      <c r="M230">
        <f t="shared" si="18"/>
        <v>0</v>
      </c>
      <c r="N230">
        <f t="shared" si="19"/>
        <v>0</v>
      </c>
      <c r="O230">
        <f t="shared" si="20"/>
        <v>0</v>
      </c>
      <c r="Q230" s="2">
        <f t="shared" si="21"/>
        <v>662311</v>
      </c>
    </row>
    <row r="231" spans="1:17" x14ac:dyDescent="0.25">
      <c r="A231" s="3">
        <v>40883</v>
      </c>
      <c r="B231">
        <f>prices!B231</f>
        <v>387.51</v>
      </c>
      <c r="C231">
        <f>prices!C231</f>
        <v>623.77</v>
      </c>
      <c r="D231">
        <f>prices!D231</f>
        <v>189.75</v>
      </c>
      <c r="E231">
        <f>prices!E231</f>
        <v>78.819999999999993</v>
      </c>
      <c r="G231">
        <f>shares!B231</f>
        <v>1200</v>
      </c>
      <c r="H231">
        <f>shares!C231</f>
        <v>0</v>
      </c>
      <c r="I231">
        <f>shares!D231</f>
        <v>0</v>
      </c>
      <c r="J231">
        <f>shares!E231</f>
        <v>0</v>
      </c>
      <c r="L231">
        <f t="shared" si="17"/>
        <v>0</v>
      </c>
      <c r="M231">
        <f t="shared" si="18"/>
        <v>0</v>
      </c>
      <c r="N231">
        <f t="shared" si="19"/>
        <v>0</v>
      </c>
      <c r="O231">
        <f t="shared" si="20"/>
        <v>0</v>
      </c>
      <c r="Q231" s="2">
        <f t="shared" si="21"/>
        <v>662311</v>
      </c>
    </row>
    <row r="232" spans="1:17" x14ac:dyDescent="0.25">
      <c r="A232" s="3">
        <v>40884</v>
      </c>
      <c r="B232">
        <f>prices!B232</f>
        <v>385.67</v>
      </c>
      <c r="C232">
        <f>prices!C232</f>
        <v>623.39</v>
      </c>
      <c r="D232">
        <f>prices!D232</f>
        <v>190.84</v>
      </c>
      <c r="E232">
        <f>prices!E232</f>
        <v>79.069999999999993</v>
      </c>
      <c r="G232">
        <f>shares!B232</f>
        <v>1200</v>
      </c>
      <c r="H232">
        <f>shares!C232</f>
        <v>0</v>
      </c>
      <c r="I232">
        <f>shares!D232</f>
        <v>0</v>
      </c>
      <c r="J232">
        <f>shares!E232</f>
        <v>0</v>
      </c>
      <c r="L232">
        <f t="shared" si="17"/>
        <v>0</v>
      </c>
      <c r="M232">
        <f t="shared" si="18"/>
        <v>0</v>
      </c>
      <c r="N232">
        <f t="shared" si="19"/>
        <v>0</v>
      </c>
      <c r="O232">
        <f t="shared" si="20"/>
        <v>0</v>
      </c>
      <c r="Q232" s="2">
        <f t="shared" si="21"/>
        <v>662311</v>
      </c>
    </row>
    <row r="233" spans="1:17" x14ac:dyDescent="0.25">
      <c r="A233" s="3">
        <v>40885</v>
      </c>
      <c r="B233">
        <f>prices!B233</f>
        <v>387.22</v>
      </c>
      <c r="C233">
        <f>prices!C233</f>
        <v>616.04999999999995</v>
      </c>
      <c r="D233">
        <f>prices!D233</f>
        <v>188.41</v>
      </c>
      <c r="E233">
        <f>prices!E233</f>
        <v>77.89</v>
      </c>
      <c r="G233">
        <f>shares!B233</f>
        <v>1200</v>
      </c>
      <c r="H233">
        <f>shares!C233</f>
        <v>0</v>
      </c>
      <c r="I233">
        <f>shares!D233</f>
        <v>0</v>
      </c>
      <c r="J233">
        <f>shares!E233</f>
        <v>0</v>
      </c>
      <c r="L233">
        <f t="shared" si="17"/>
        <v>0</v>
      </c>
      <c r="M233">
        <f t="shared" si="18"/>
        <v>0</v>
      </c>
      <c r="N233">
        <f t="shared" si="19"/>
        <v>0</v>
      </c>
      <c r="O233">
        <f t="shared" si="20"/>
        <v>0</v>
      </c>
      <c r="Q233" s="2">
        <f t="shared" si="21"/>
        <v>662311</v>
      </c>
    </row>
    <row r="234" spans="1:17" x14ac:dyDescent="0.25">
      <c r="A234" s="3">
        <v>40886</v>
      </c>
      <c r="B234">
        <f>prices!B234</f>
        <v>390.16</v>
      </c>
      <c r="C234">
        <f>prices!C234</f>
        <v>627.41999999999996</v>
      </c>
      <c r="D234">
        <f>prices!D234</f>
        <v>191.34</v>
      </c>
      <c r="E234">
        <f>prices!E234</f>
        <v>79.33</v>
      </c>
      <c r="G234">
        <f>shares!B234</f>
        <v>1200</v>
      </c>
      <c r="H234">
        <f>shares!C234</f>
        <v>0</v>
      </c>
      <c r="I234">
        <f>shares!D234</f>
        <v>0</v>
      </c>
      <c r="J234">
        <f>shares!E234</f>
        <v>0</v>
      </c>
      <c r="L234">
        <f t="shared" si="17"/>
        <v>0</v>
      </c>
      <c r="M234">
        <f t="shared" si="18"/>
        <v>0</v>
      </c>
      <c r="N234">
        <f t="shared" si="19"/>
        <v>0</v>
      </c>
      <c r="O234">
        <f t="shared" si="20"/>
        <v>0</v>
      </c>
      <c r="Q234" s="2">
        <f t="shared" si="21"/>
        <v>662311</v>
      </c>
    </row>
    <row r="235" spans="1:17" x14ac:dyDescent="0.25">
      <c r="A235" s="3">
        <v>40889</v>
      </c>
      <c r="B235">
        <f>prices!B235</f>
        <v>388.39</v>
      </c>
      <c r="C235">
        <f>prices!C235</f>
        <v>625.39</v>
      </c>
      <c r="D235">
        <f>prices!D235</f>
        <v>189</v>
      </c>
      <c r="E235">
        <f>prices!E235</f>
        <v>78.069999999999993</v>
      </c>
      <c r="G235">
        <f>shares!B235</f>
        <v>1200</v>
      </c>
      <c r="H235">
        <f>shares!C235</f>
        <v>0</v>
      </c>
      <c r="I235">
        <f>shares!D235</f>
        <v>0</v>
      </c>
      <c r="J235">
        <f>shares!E235</f>
        <v>0</v>
      </c>
      <c r="L235">
        <f t="shared" si="17"/>
        <v>0</v>
      </c>
      <c r="M235">
        <f t="shared" si="18"/>
        <v>0</v>
      </c>
      <c r="N235">
        <f t="shared" si="19"/>
        <v>0</v>
      </c>
      <c r="O235">
        <f t="shared" si="20"/>
        <v>0</v>
      </c>
      <c r="Q235" s="2">
        <f t="shared" si="21"/>
        <v>662311</v>
      </c>
    </row>
    <row r="236" spans="1:17" x14ac:dyDescent="0.25">
      <c r="A236" s="3">
        <v>40890</v>
      </c>
      <c r="B236">
        <f>prices!B236</f>
        <v>385.39</v>
      </c>
      <c r="C236">
        <f>prices!C236</f>
        <v>625.63</v>
      </c>
      <c r="D236">
        <f>prices!D236</f>
        <v>187.99</v>
      </c>
      <c r="E236">
        <f>prices!E236</f>
        <v>78.540000000000006</v>
      </c>
      <c r="G236">
        <f>shares!B236</f>
        <v>1200</v>
      </c>
      <c r="H236">
        <f>shares!C236</f>
        <v>0</v>
      </c>
      <c r="I236">
        <f>shares!D236</f>
        <v>0</v>
      </c>
      <c r="J236">
        <f>shares!E236</f>
        <v>0</v>
      </c>
      <c r="L236">
        <f t="shared" si="17"/>
        <v>0</v>
      </c>
      <c r="M236">
        <f t="shared" si="18"/>
        <v>0</v>
      </c>
      <c r="N236">
        <f t="shared" si="19"/>
        <v>0</v>
      </c>
      <c r="O236">
        <f t="shared" si="20"/>
        <v>0</v>
      </c>
      <c r="Q236" s="2">
        <f t="shared" si="21"/>
        <v>662311</v>
      </c>
    </row>
    <row r="237" spans="1:17" x14ac:dyDescent="0.25">
      <c r="A237" s="3">
        <v>40891</v>
      </c>
      <c r="B237">
        <f>prices!B237</f>
        <v>376.84</v>
      </c>
      <c r="C237">
        <f>prices!C237</f>
        <v>618.07000000000005</v>
      </c>
      <c r="D237">
        <f>prices!D237</f>
        <v>185.6</v>
      </c>
      <c r="E237">
        <f>prices!E237</f>
        <v>77.48</v>
      </c>
      <c r="G237">
        <f>shares!B237</f>
        <v>1200</v>
      </c>
      <c r="H237">
        <f>shares!C237</f>
        <v>0</v>
      </c>
      <c r="I237">
        <f>shares!D237</f>
        <v>0</v>
      </c>
      <c r="J237">
        <f>shares!E237</f>
        <v>0</v>
      </c>
      <c r="L237">
        <f t="shared" si="17"/>
        <v>0</v>
      </c>
      <c r="M237">
        <f t="shared" si="18"/>
        <v>0</v>
      </c>
      <c r="N237">
        <f t="shared" si="19"/>
        <v>0</v>
      </c>
      <c r="O237">
        <f t="shared" si="20"/>
        <v>0</v>
      </c>
      <c r="Q237" s="2">
        <f t="shared" si="21"/>
        <v>662311</v>
      </c>
    </row>
    <row r="238" spans="1:17" x14ac:dyDescent="0.25">
      <c r="A238" s="3">
        <v>40892</v>
      </c>
      <c r="B238">
        <f>prices!B238</f>
        <v>375.6</v>
      </c>
      <c r="C238">
        <f>prices!C238</f>
        <v>619.54</v>
      </c>
      <c r="D238">
        <f>prices!D238</f>
        <v>184.38</v>
      </c>
      <c r="E238">
        <f>prices!E238</f>
        <v>78.05</v>
      </c>
      <c r="G238">
        <f>shares!B238</f>
        <v>1200</v>
      </c>
      <c r="H238">
        <f>shares!C238</f>
        <v>0</v>
      </c>
      <c r="I238">
        <f>shares!D238</f>
        <v>0</v>
      </c>
      <c r="J238">
        <f>shares!E238</f>
        <v>0</v>
      </c>
      <c r="L238">
        <f t="shared" si="17"/>
        <v>0</v>
      </c>
      <c r="M238">
        <f t="shared" si="18"/>
        <v>0</v>
      </c>
      <c r="N238">
        <f t="shared" si="19"/>
        <v>0</v>
      </c>
      <c r="O238">
        <f t="shared" si="20"/>
        <v>0</v>
      </c>
      <c r="Q238" s="2">
        <f t="shared" si="21"/>
        <v>662311</v>
      </c>
    </row>
    <row r="239" spans="1:17" x14ac:dyDescent="0.25">
      <c r="A239" s="3">
        <v>40893</v>
      </c>
      <c r="B239">
        <f>prices!B239</f>
        <v>377.67</v>
      </c>
      <c r="C239">
        <f>prices!C239</f>
        <v>625.96</v>
      </c>
      <c r="D239">
        <f>prices!D239</f>
        <v>180.53</v>
      </c>
      <c r="E239">
        <f>prices!E239</f>
        <v>78.180000000000007</v>
      </c>
      <c r="G239">
        <f>shares!B239</f>
        <v>1200</v>
      </c>
      <c r="H239">
        <f>shares!C239</f>
        <v>0</v>
      </c>
      <c r="I239">
        <f>shares!D239</f>
        <v>0</v>
      </c>
      <c r="J239">
        <f>shares!E239</f>
        <v>0</v>
      </c>
      <c r="L239">
        <f t="shared" si="17"/>
        <v>0</v>
      </c>
      <c r="M239">
        <f t="shared" si="18"/>
        <v>0</v>
      </c>
      <c r="N239">
        <f t="shared" si="19"/>
        <v>0</v>
      </c>
      <c r="O239">
        <f t="shared" si="20"/>
        <v>0</v>
      </c>
      <c r="Q239" s="2">
        <f t="shared" si="21"/>
        <v>662311</v>
      </c>
    </row>
    <row r="240" spans="1:17" x14ac:dyDescent="0.25">
      <c r="A240" s="3">
        <v>40896</v>
      </c>
      <c r="B240">
        <f>prices!B240</f>
        <v>378.85</v>
      </c>
      <c r="C240">
        <f>prices!C240</f>
        <v>621.83000000000004</v>
      </c>
      <c r="D240">
        <f>prices!D240</f>
        <v>179.86</v>
      </c>
      <c r="E240">
        <f>prices!E240</f>
        <v>77.56</v>
      </c>
      <c r="G240">
        <f>shares!B240</f>
        <v>1200</v>
      </c>
      <c r="H240">
        <f>shares!C240</f>
        <v>0</v>
      </c>
      <c r="I240">
        <f>shares!D240</f>
        <v>0</v>
      </c>
      <c r="J240">
        <f>shares!E240</f>
        <v>0</v>
      </c>
      <c r="L240">
        <f t="shared" si="17"/>
        <v>0</v>
      </c>
      <c r="M240">
        <f t="shared" si="18"/>
        <v>0</v>
      </c>
      <c r="N240">
        <f t="shared" si="19"/>
        <v>0</v>
      </c>
      <c r="O240">
        <f t="shared" si="20"/>
        <v>0</v>
      </c>
      <c r="Q240" s="2">
        <f t="shared" si="21"/>
        <v>662311</v>
      </c>
    </row>
    <row r="241" spans="1:17" x14ac:dyDescent="0.25">
      <c r="A241" s="3">
        <v>40897</v>
      </c>
      <c r="B241">
        <f>prices!B241</f>
        <v>392.46</v>
      </c>
      <c r="C241">
        <f>prices!C241</f>
        <v>630.37</v>
      </c>
      <c r="D241">
        <f>prices!D241</f>
        <v>184.14</v>
      </c>
      <c r="E241">
        <f>prices!E241</f>
        <v>79.97</v>
      </c>
      <c r="G241">
        <f>shares!B241</f>
        <v>0</v>
      </c>
      <c r="H241">
        <f>shares!C241</f>
        <v>0</v>
      </c>
      <c r="I241">
        <f>shares!D241</f>
        <v>0</v>
      </c>
      <c r="J241">
        <f>shares!E241</f>
        <v>0</v>
      </c>
      <c r="L241">
        <f t="shared" si="17"/>
        <v>470952</v>
      </c>
      <c r="M241">
        <f t="shared" si="18"/>
        <v>0</v>
      </c>
      <c r="N241">
        <f t="shared" si="19"/>
        <v>0</v>
      </c>
      <c r="O241">
        <f t="shared" si="20"/>
        <v>0</v>
      </c>
      <c r="Q241" s="2">
        <f t="shared" si="21"/>
        <v>1133263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1"/>
  <sheetViews>
    <sheetView tabSelected="1" topLeftCell="A217" workbookViewId="0">
      <selection activeCell="C239" sqref="C239"/>
    </sheetView>
  </sheetViews>
  <sheetFormatPr defaultRowHeight="15" x14ac:dyDescent="0.25"/>
  <cols>
    <col min="1" max="1" width="10.7109375" bestFit="1" customWidth="1"/>
    <col min="2" max="3" width="14.28515625" bestFit="1" customWidth="1"/>
    <col min="4" max="4" width="14.42578125" bestFit="1" customWidth="1"/>
  </cols>
  <sheetData>
    <row r="1" spans="1:4" x14ac:dyDescent="0.25">
      <c r="A1" t="s">
        <v>12</v>
      </c>
      <c r="B1" t="s">
        <v>15</v>
      </c>
      <c r="C1" t="s">
        <v>14</v>
      </c>
      <c r="D1" t="s">
        <v>21</v>
      </c>
    </row>
    <row r="2" spans="1:4" x14ac:dyDescent="0.25">
      <c r="A2" s="3">
        <v>40553</v>
      </c>
      <c r="B2" s="1">
        <f>cash!Q2</f>
        <v>490840</v>
      </c>
      <c r="C2" s="1">
        <f>equities!L2</f>
        <v>509160</v>
      </c>
      <c r="D2" s="1">
        <f>B2+C2</f>
        <v>1000000</v>
      </c>
    </row>
    <row r="3" spans="1:4" x14ac:dyDescent="0.25">
      <c r="A3" s="3">
        <v>40554</v>
      </c>
      <c r="B3" s="1">
        <f>cash!Q3</f>
        <v>490840</v>
      </c>
      <c r="C3" s="1">
        <f>equities!L3</f>
        <v>507945</v>
      </c>
      <c r="D3" s="1">
        <f t="shared" ref="D3:D66" si="0">B3+C3</f>
        <v>998785</v>
      </c>
    </row>
    <row r="4" spans="1:4" x14ac:dyDescent="0.25">
      <c r="A4" s="3">
        <v>40555</v>
      </c>
      <c r="B4" s="1">
        <f>cash!Q4</f>
        <v>490840</v>
      </c>
      <c r="C4" s="1">
        <f>equities!L4</f>
        <v>512085</v>
      </c>
      <c r="D4" s="1">
        <f t="shared" si="0"/>
        <v>1002925</v>
      </c>
    </row>
    <row r="5" spans="1:4" x14ac:dyDescent="0.25">
      <c r="A5" s="3">
        <v>40556</v>
      </c>
      <c r="B5" s="1">
        <f>cash!Q5</f>
        <v>429120</v>
      </c>
      <c r="C5" s="1">
        <f>equities!L5</f>
        <v>575680</v>
      </c>
      <c r="D5" s="1">
        <f t="shared" si="0"/>
        <v>1004800</v>
      </c>
    </row>
    <row r="6" spans="1:4" x14ac:dyDescent="0.25">
      <c r="A6" s="3">
        <v>40557</v>
      </c>
      <c r="B6" s="1">
        <f>cash!Q6</f>
        <v>429120</v>
      </c>
      <c r="C6" s="1">
        <f>equities!L6</f>
        <v>580240</v>
      </c>
      <c r="D6" s="1">
        <f t="shared" si="0"/>
        <v>1009360</v>
      </c>
    </row>
    <row r="7" spans="1:4" x14ac:dyDescent="0.25">
      <c r="A7" s="3">
        <v>40561</v>
      </c>
      <c r="B7" s="1">
        <f>cash!Q7</f>
        <v>429120</v>
      </c>
      <c r="C7" s="1">
        <f>equities!L7</f>
        <v>582760</v>
      </c>
      <c r="D7" s="1">
        <f t="shared" si="0"/>
        <v>1011880</v>
      </c>
    </row>
    <row r="8" spans="1:4" x14ac:dyDescent="0.25">
      <c r="A8" s="3">
        <v>40562</v>
      </c>
      <c r="B8" s="1">
        <f>cash!Q8</f>
        <v>429120</v>
      </c>
      <c r="C8" s="1">
        <f>equities!L8</f>
        <v>602280</v>
      </c>
      <c r="D8" s="1">
        <f t="shared" si="0"/>
        <v>1031400</v>
      </c>
    </row>
    <row r="9" spans="1:4" x14ac:dyDescent="0.25">
      <c r="A9" s="3">
        <v>40563</v>
      </c>
      <c r="B9" s="1">
        <f>cash!Q9</f>
        <v>429120</v>
      </c>
      <c r="C9" s="1">
        <f>equities!L9</f>
        <v>602680</v>
      </c>
      <c r="D9" s="1">
        <f t="shared" si="0"/>
        <v>1031800</v>
      </c>
    </row>
    <row r="10" spans="1:4" x14ac:dyDescent="0.25">
      <c r="A10" s="3">
        <v>40564</v>
      </c>
      <c r="B10" s="1">
        <f>cash!Q10</f>
        <v>429120</v>
      </c>
      <c r="C10" s="1">
        <f>equities!L10</f>
        <v>601520</v>
      </c>
      <c r="D10" s="1">
        <f t="shared" si="0"/>
        <v>1030640</v>
      </c>
    </row>
    <row r="11" spans="1:4" x14ac:dyDescent="0.25">
      <c r="A11" s="3">
        <v>40567</v>
      </c>
      <c r="B11" s="1">
        <f>cash!Q11</f>
        <v>429120</v>
      </c>
      <c r="C11" s="1">
        <f>equities!L11</f>
        <v>617520</v>
      </c>
      <c r="D11" s="1">
        <f t="shared" si="0"/>
        <v>1046640</v>
      </c>
    </row>
    <row r="12" spans="1:4" x14ac:dyDescent="0.25">
      <c r="A12" s="3">
        <v>40568</v>
      </c>
      <c r="B12" s="1">
        <f>cash!Q12</f>
        <v>429120</v>
      </c>
      <c r="C12" s="1">
        <f>equities!L12</f>
        <v>624520</v>
      </c>
      <c r="D12" s="1">
        <f t="shared" si="0"/>
        <v>1053640</v>
      </c>
    </row>
    <row r="13" spans="1:4" x14ac:dyDescent="0.25">
      <c r="A13" s="3">
        <v>40569</v>
      </c>
      <c r="B13" s="1">
        <f>cash!Q13</f>
        <v>-187380</v>
      </c>
      <c r="C13" s="1">
        <f>equities!L13</f>
        <v>1239460</v>
      </c>
      <c r="D13" s="1">
        <f t="shared" si="0"/>
        <v>1052080</v>
      </c>
    </row>
    <row r="14" spans="1:4" x14ac:dyDescent="0.25">
      <c r="A14" s="3">
        <v>40570</v>
      </c>
      <c r="B14" s="1">
        <f>cash!Q14</f>
        <v>-187380</v>
      </c>
      <c r="C14" s="1">
        <f>equities!L14</f>
        <v>1239870</v>
      </c>
      <c r="D14" s="1">
        <f t="shared" si="0"/>
        <v>1052490</v>
      </c>
    </row>
    <row r="15" spans="1:4" x14ac:dyDescent="0.25">
      <c r="A15" s="3">
        <v>40571</v>
      </c>
      <c r="B15" s="1">
        <f>cash!Q15</f>
        <v>-187380</v>
      </c>
      <c r="C15" s="1">
        <f>equities!L15</f>
        <v>1216870</v>
      </c>
      <c r="D15" s="1">
        <f t="shared" si="0"/>
        <v>1029490</v>
      </c>
    </row>
    <row r="16" spans="1:4" x14ac:dyDescent="0.25">
      <c r="A16" s="3">
        <v>40574</v>
      </c>
      <c r="B16" s="1">
        <f>cash!Q16</f>
        <v>-187380</v>
      </c>
      <c r="C16" s="1">
        <f>equities!L16</f>
        <v>1227040</v>
      </c>
      <c r="D16" s="1">
        <f t="shared" si="0"/>
        <v>1039660</v>
      </c>
    </row>
    <row r="17" spans="1:4" x14ac:dyDescent="0.25">
      <c r="A17" s="3">
        <v>40575</v>
      </c>
      <c r="B17" s="1">
        <f>cash!Q17</f>
        <v>-187380</v>
      </c>
      <c r="C17" s="1">
        <f>equities!L17</f>
        <v>1243760</v>
      </c>
      <c r="D17" s="1">
        <f t="shared" si="0"/>
        <v>1056380</v>
      </c>
    </row>
    <row r="18" spans="1:4" x14ac:dyDescent="0.25">
      <c r="A18" s="3">
        <v>40576</v>
      </c>
      <c r="B18" s="1">
        <f>cash!Q18</f>
        <v>130460</v>
      </c>
      <c r="C18" s="1">
        <f>equities!L18</f>
        <v>925880</v>
      </c>
      <c r="D18" s="1">
        <f t="shared" si="0"/>
        <v>1056340</v>
      </c>
    </row>
    <row r="19" spans="1:4" x14ac:dyDescent="0.25">
      <c r="A19" s="3">
        <v>40577</v>
      </c>
      <c r="B19" s="1">
        <f>cash!Q19</f>
        <v>130460</v>
      </c>
      <c r="C19" s="1">
        <f>equities!L19</f>
        <v>924790</v>
      </c>
      <c r="D19" s="1">
        <f t="shared" si="0"/>
        <v>1055250</v>
      </c>
    </row>
    <row r="20" spans="1:4" x14ac:dyDescent="0.25">
      <c r="A20" s="3">
        <v>40578</v>
      </c>
      <c r="B20" s="1">
        <f>cash!Q20</f>
        <v>130460</v>
      </c>
      <c r="C20" s="1">
        <f>equities!L20</f>
        <v>928020</v>
      </c>
      <c r="D20" s="1">
        <f t="shared" si="0"/>
        <v>1058480</v>
      </c>
    </row>
    <row r="21" spans="1:4" x14ac:dyDescent="0.25">
      <c r="A21" s="3">
        <v>40581</v>
      </c>
      <c r="B21" s="1">
        <f>cash!Q21</f>
        <v>130460</v>
      </c>
      <c r="C21" s="1">
        <f>equities!L21</f>
        <v>932050</v>
      </c>
      <c r="D21" s="1">
        <f t="shared" si="0"/>
        <v>1062510</v>
      </c>
    </row>
    <row r="22" spans="1:4" x14ac:dyDescent="0.25">
      <c r="A22" s="3">
        <v>40582</v>
      </c>
      <c r="B22" s="1">
        <f>cash!Q22</f>
        <v>130460</v>
      </c>
      <c r="C22" s="1">
        <f>equities!L22</f>
        <v>945380</v>
      </c>
      <c r="D22" s="1">
        <f t="shared" si="0"/>
        <v>1075840</v>
      </c>
    </row>
    <row r="23" spans="1:4" x14ac:dyDescent="0.25">
      <c r="A23" s="3">
        <v>40583</v>
      </c>
      <c r="B23" s="1">
        <f>cash!Q23</f>
        <v>130460</v>
      </c>
      <c r="C23" s="1">
        <f>equities!L23</f>
        <v>939700</v>
      </c>
      <c r="D23" s="1">
        <f t="shared" si="0"/>
        <v>1070160</v>
      </c>
    </row>
    <row r="24" spans="1:4" x14ac:dyDescent="0.25">
      <c r="A24" s="3">
        <v>40584</v>
      </c>
      <c r="B24" s="1">
        <f>cash!Q24</f>
        <v>-188260</v>
      </c>
      <c r="C24" s="1">
        <f>equities!L24</f>
        <v>1253720</v>
      </c>
      <c r="D24" s="1">
        <f t="shared" si="0"/>
        <v>1065460</v>
      </c>
    </row>
    <row r="25" spans="1:4" x14ac:dyDescent="0.25">
      <c r="A25" s="3">
        <v>40585</v>
      </c>
      <c r="B25" s="1">
        <f>cash!Q25</f>
        <v>-188260</v>
      </c>
      <c r="C25" s="1">
        <f>equities!L25</f>
        <v>1260820</v>
      </c>
      <c r="D25" s="1">
        <f t="shared" si="0"/>
        <v>1072560</v>
      </c>
    </row>
    <row r="26" spans="1:4" x14ac:dyDescent="0.25">
      <c r="A26" s="3">
        <v>40588</v>
      </c>
      <c r="B26" s="1">
        <f>cash!Q26</f>
        <v>-188260</v>
      </c>
      <c r="C26" s="1">
        <f>equities!L26</f>
        <v>1262030</v>
      </c>
      <c r="D26" s="1">
        <f t="shared" si="0"/>
        <v>1073770</v>
      </c>
    </row>
    <row r="27" spans="1:4" x14ac:dyDescent="0.25">
      <c r="A27" s="3">
        <v>40589</v>
      </c>
      <c r="B27" s="1">
        <f>cash!Q27</f>
        <v>-188260</v>
      </c>
      <c r="C27" s="1">
        <f>equities!L27</f>
        <v>1256550</v>
      </c>
      <c r="D27" s="1">
        <f t="shared" si="0"/>
        <v>1068290</v>
      </c>
    </row>
    <row r="28" spans="1:4" x14ac:dyDescent="0.25">
      <c r="A28" s="3">
        <v>40590</v>
      </c>
      <c r="B28" s="1">
        <f>cash!Q28</f>
        <v>-188260</v>
      </c>
      <c r="C28" s="1">
        <f>equities!L28</f>
        <v>1258820</v>
      </c>
      <c r="D28" s="1">
        <f t="shared" si="0"/>
        <v>1070560</v>
      </c>
    </row>
    <row r="29" spans="1:4" x14ac:dyDescent="0.25">
      <c r="A29" s="3">
        <v>40591</v>
      </c>
      <c r="B29" s="1">
        <f>cash!Q29</f>
        <v>-188260</v>
      </c>
      <c r="C29" s="1">
        <f>equities!L29</f>
        <v>1263100</v>
      </c>
      <c r="D29" s="1">
        <f t="shared" si="0"/>
        <v>1074840</v>
      </c>
    </row>
    <row r="30" spans="1:4" x14ac:dyDescent="0.25">
      <c r="A30" s="3">
        <v>40592</v>
      </c>
      <c r="B30" s="1">
        <f>cash!Q30</f>
        <v>-188260</v>
      </c>
      <c r="C30" s="1">
        <f>equities!L30</f>
        <v>1270280</v>
      </c>
      <c r="D30" s="1">
        <f t="shared" si="0"/>
        <v>1082020</v>
      </c>
    </row>
    <row r="31" spans="1:4" x14ac:dyDescent="0.25">
      <c r="A31" s="3">
        <v>40596</v>
      </c>
      <c r="B31" s="1">
        <f>cash!Q31</f>
        <v>-188260</v>
      </c>
      <c r="C31" s="1">
        <f>equities!L31</f>
        <v>1239170</v>
      </c>
      <c r="D31" s="1">
        <f t="shared" si="0"/>
        <v>1050910</v>
      </c>
    </row>
    <row r="32" spans="1:4" x14ac:dyDescent="0.25">
      <c r="A32" s="3">
        <v>40597</v>
      </c>
      <c r="B32" s="1">
        <f>cash!Q32</f>
        <v>-188260</v>
      </c>
      <c r="C32" s="1">
        <f>equities!L32</f>
        <v>1233400</v>
      </c>
      <c r="D32" s="1">
        <f t="shared" si="0"/>
        <v>1045140</v>
      </c>
    </row>
    <row r="33" spans="1:4" x14ac:dyDescent="0.25">
      <c r="A33" s="3">
        <v>40598</v>
      </c>
      <c r="B33" s="1">
        <f>cash!Q33</f>
        <v>-188260</v>
      </c>
      <c r="C33" s="1">
        <f>equities!L33</f>
        <v>1233180</v>
      </c>
      <c r="D33" s="1">
        <f t="shared" si="0"/>
        <v>1044920</v>
      </c>
    </row>
    <row r="34" spans="1:4" x14ac:dyDescent="0.25">
      <c r="A34" s="3">
        <v>40599</v>
      </c>
      <c r="B34" s="1">
        <f>cash!Q34</f>
        <v>-188260</v>
      </c>
      <c r="C34" s="1">
        <f>equities!L34</f>
        <v>1240280</v>
      </c>
      <c r="D34" s="1">
        <f t="shared" si="0"/>
        <v>1052020</v>
      </c>
    </row>
    <row r="35" spans="1:4" x14ac:dyDescent="0.25">
      <c r="A35" s="3">
        <v>40602</v>
      </c>
      <c r="B35" s="1">
        <f>cash!Q35</f>
        <v>-188260</v>
      </c>
      <c r="C35" s="1">
        <f>equities!L35</f>
        <v>1242080</v>
      </c>
      <c r="D35" s="1">
        <f t="shared" si="0"/>
        <v>1053820</v>
      </c>
    </row>
    <row r="36" spans="1:4" x14ac:dyDescent="0.25">
      <c r="A36" s="3">
        <v>40603</v>
      </c>
      <c r="B36" s="1">
        <f>cash!Q36</f>
        <v>-188260</v>
      </c>
      <c r="C36" s="1">
        <f>equities!L36</f>
        <v>1222040</v>
      </c>
      <c r="D36" s="1">
        <f t="shared" si="0"/>
        <v>1033780</v>
      </c>
    </row>
    <row r="37" spans="1:4" x14ac:dyDescent="0.25">
      <c r="A37" s="3">
        <v>40604</v>
      </c>
      <c r="B37" s="1">
        <f>cash!Q37</f>
        <v>-188260</v>
      </c>
      <c r="C37" s="1">
        <f>equities!L37</f>
        <v>1222790</v>
      </c>
      <c r="D37" s="1">
        <f t="shared" si="0"/>
        <v>1034530</v>
      </c>
    </row>
    <row r="38" spans="1:4" x14ac:dyDescent="0.25">
      <c r="A38" s="3">
        <v>40605</v>
      </c>
      <c r="B38" s="1">
        <f>cash!Q38</f>
        <v>770506</v>
      </c>
      <c r="C38" s="1">
        <f>equities!L38</f>
        <v>285714</v>
      </c>
      <c r="D38" s="1">
        <f t="shared" si="0"/>
        <v>1056220</v>
      </c>
    </row>
    <row r="39" spans="1:4" x14ac:dyDescent="0.25">
      <c r="A39" s="3">
        <v>40606</v>
      </c>
      <c r="B39" s="1">
        <f>cash!Q39</f>
        <v>770506</v>
      </c>
      <c r="C39" s="1">
        <f>equities!L39</f>
        <v>282816</v>
      </c>
      <c r="D39" s="1">
        <f t="shared" si="0"/>
        <v>1053322</v>
      </c>
    </row>
    <row r="40" spans="1:4" x14ac:dyDescent="0.25">
      <c r="A40" s="3">
        <v>40609</v>
      </c>
      <c r="B40" s="1">
        <f>cash!Q40</f>
        <v>770506</v>
      </c>
      <c r="C40" s="1">
        <f>equities!L40</f>
        <v>279504</v>
      </c>
      <c r="D40" s="1">
        <f t="shared" si="0"/>
        <v>1050010</v>
      </c>
    </row>
    <row r="41" spans="1:4" x14ac:dyDescent="0.25">
      <c r="A41" s="3">
        <v>40610</v>
      </c>
      <c r="B41" s="1">
        <f>cash!Q41</f>
        <v>770506</v>
      </c>
      <c r="C41" s="1">
        <f>equities!L41</f>
        <v>283608</v>
      </c>
      <c r="D41" s="1">
        <f t="shared" si="0"/>
        <v>1054114</v>
      </c>
    </row>
    <row r="42" spans="1:4" x14ac:dyDescent="0.25">
      <c r="A42" s="3">
        <v>40611</v>
      </c>
      <c r="B42" s="1">
        <f>cash!Q42</f>
        <v>770506</v>
      </c>
      <c r="C42" s="1">
        <f>equities!L42</f>
        <v>289872</v>
      </c>
      <c r="D42" s="1">
        <f t="shared" si="0"/>
        <v>1060378</v>
      </c>
    </row>
    <row r="43" spans="1:4" x14ac:dyDescent="0.25">
      <c r="A43" s="3">
        <v>40612</v>
      </c>
      <c r="B43" s="1">
        <f>cash!Q43</f>
        <v>770506</v>
      </c>
      <c r="C43" s="1">
        <f>equities!L43</f>
        <v>283158</v>
      </c>
      <c r="D43" s="1">
        <f t="shared" si="0"/>
        <v>1053664</v>
      </c>
    </row>
    <row r="44" spans="1:4" x14ac:dyDescent="0.25">
      <c r="A44" s="3">
        <v>40613</v>
      </c>
      <c r="B44" s="1">
        <f>cash!Q44</f>
        <v>770506</v>
      </c>
      <c r="C44" s="1">
        <f>equities!L44</f>
        <v>283878</v>
      </c>
      <c r="D44" s="1">
        <f t="shared" si="0"/>
        <v>1054384</v>
      </c>
    </row>
    <row r="45" spans="1:4" x14ac:dyDescent="0.25">
      <c r="A45" s="3">
        <v>40616</v>
      </c>
      <c r="B45" s="1">
        <f>cash!Q45</f>
        <v>770506</v>
      </c>
      <c r="C45" s="1">
        <f>equities!L45</f>
        <v>282060</v>
      </c>
      <c r="D45" s="1">
        <f t="shared" si="0"/>
        <v>1052566</v>
      </c>
    </row>
    <row r="46" spans="1:4" x14ac:dyDescent="0.25">
      <c r="A46" s="3">
        <v>40617</v>
      </c>
      <c r="B46" s="1">
        <f>cash!Q46</f>
        <v>770506</v>
      </c>
      <c r="C46" s="1">
        <f>equities!L46</f>
        <v>277920</v>
      </c>
      <c r="D46" s="1">
        <f t="shared" si="0"/>
        <v>1048426</v>
      </c>
    </row>
    <row r="47" spans="1:4" x14ac:dyDescent="0.25">
      <c r="A47" s="3">
        <v>40618</v>
      </c>
      <c r="B47" s="1">
        <f>cash!Q47</f>
        <v>770506</v>
      </c>
      <c r="C47" s="1">
        <f>equities!L47</f>
        <v>267390</v>
      </c>
      <c r="D47" s="1">
        <f t="shared" si="0"/>
        <v>1037896</v>
      </c>
    </row>
    <row r="48" spans="1:4" x14ac:dyDescent="0.25">
      <c r="A48" s="3">
        <v>40619</v>
      </c>
      <c r="B48" s="1">
        <f>cash!Q48</f>
        <v>770506</v>
      </c>
      <c r="C48" s="1">
        <f>equities!L48</f>
        <v>269460</v>
      </c>
      <c r="D48" s="1">
        <f t="shared" si="0"/>
        <v>1039966</v>
      </c>
    </row>
    <row r="49" spans="1:4" x14ac:dyDescent="0.25">
      <c r="A49" s="3">
        <v>40620</v>
      </c>
      <c r="B49" s="1">
        <f>cash!Q49</f>
        <v>770506</v>
      </c>
      <c r="C49" s="1">
        <f>equities!L49</f>
        <v>272448</v>
      </c>
      <c r="D49" s="1">
        <f t="shared" si="0"/>
        <v>1042954</v>
      </c>
    </row>
    <row r="50" spans="1:4" x14ac:dyDescent="0.25">
      <c r="A50" s="3">
        <v>40623</v>
      </c>
      <c r="B50" s="1">
        <f>cash!Q50</f>
        <v>770506</v>
      </c>
      <c r="C50" s="1">
        <f>equities!L50</f>
        <v>275562</v>
      </c>
      <c r="D50" s="1">
        <f t="shared" si="0"/>
        <v>1046068</v>
      </c>
    </row>
    <row r="51" spans="1:4" x14ac:dyDescent="0.25">
      <c r="A51" s="3">
        <v>40624</v>
      </c>
      <c r="B51" s="1">
        <f>cash!Q51</f>
        <v>770506</v>
      </c>
      <c r="C51" s="1">
        <f>equities!L51</f>
        <v>276120</v>
      </c>
      <c r="D51" s="1">
        <f t="shared" si="0"/>
        <v>1046626</v>
      </c>
    </row>
    <row r="52" spans="1:4" x14ac:dyDescent="0.25">
      <c r="A52" s="3">
        <v>40625</v>
      </c>
      <c r="B52" s="1">
        <f>cash!Q52</f>
        <v>770506</v>
      </c>
      <c r="C52" s="1">
        <f>equities!L52</f>
        <v>278802</v>
      </c>
      <c r="D52" s="1">
        <f t="shared" si="0"/>
        <v>1049308</v>
      </c>
    </row>
    <row r="53" spans="1:4" x14ac:dyDescent="0.25">
      <c r="A53" s="3">
        <v>40626</v>
      </c>
      <c r="B53" s="1">
        <f>cash!Q53</f>
        <v>770506</v>
      </c>
      <c r="C53" s="1">
        <f>equities!L53</f>
        <v>279702</v>
      </c>
      <c r="D53" s="1">
        <f t="shared" si="0"/>
        <v>1050208</v>
      </c>
    </row>
    <row r="54" spans="1:4" x14ac:dyDescent="0.25">
      <c r="A54" s="3">
        <v>40627</v>
      </c>
      <c r="B54" s="1">
        <f>cash!Q54</f>
        <v>770506</v>
      </c>
      <c r="C54" s="1">
        <f>equities!L54</f>
        <v>283428</v>
      </c>
      <c r="D54" s="1">
        <f t="shared" si="0"/>
        <v>1053934</v>
      </c>
    </row>
    <row r="55" spans="1:4" x14ac:dyDescent="0.25">
      <c r="A55" s="3">
        <v>40630</v>
      </c>
      <c r="B55" s="1">
        <f>cash!Q55</f>
        <v>770506</v>
      </c>
      <c r="C55" s="1">
        <f>equities!L55</f>
        <v>282024</v>
      </c>
      <c r="D55" s="1">
        <f t="shared" si="0"/>
        <v>1052530</v>
      </c>
    </row>
    <row r="56" spans="1:4" x14ac:dyDescent="0.25">
      <c r="A56" s="3">
        <v>40631</v>
      </c>
      <c r="B56" s="1">
        <f>cash!Q56</f>
        <v>770506</v>
      </c>
      <c r="C56" s="1">
        <f>equities!L56</f>
        <v>284652</v>
      </c>
      <c r="D56" s="1">
        <f t="shared" si="0"/>
        <v>1055158</v>
      </c>
    </row>
    <row r="57" spans="1:4" x14ac:dyDescent="0.25">
      <c r="A57" s="3">
        <v>40632</v>
      </c>
      <c r="B57" s="1">
        <f>cash!Q57</f>
        <v>770506</v>
      </c>
      <c r="C57" s="1">
        <f>equities!L57</f>
        <v>285912</v>
      </c>
      <c r="D57" s="1">
        <f t="shared" si="0"/>
        <v>1056418</v>
      </c>
    </row>
    <row r="58" spans="1:4" x14ac:dyDescent="0.25">
      <c r="A58" s="3">
        <v>40633</v>
      </c>
      <c r="B58" s="1">
        <f>cash!Q58</f>
        <v>770506</v>
      </c>
      <c r="C58" s="1">
        <f>equities!L58</f>
        <v>284994</v>
      </c>
      <c r="D58" s="1">
        <f t="shared" si="0"/>
        <v>1055500</v>
      </c>
    </row>
    <row r="59" spans="1:4" x14ac:dyDescent="0.25">
      <c r="A59" s="3">
        <v>40634</v>
      </c>
      <c r="B59" s="1">
        <f>cash!Q59</f>
        <v>770506</v>
      </c>
      <c r="C59" s="1">
        <f>equities!L59</f>
        <v>287082</v>
      </c>
      <c r="D59" s="1">
        <f t="shared" si="0"/>
        <v>1057588</v>
      </c>
    </row>
    <row r="60" spans="1:4" x14ac:dyDescent="0.25">
      <c r="A60" s="3">
        <v>40637</v>
      </c>
      <c r="B60" s="1">
        <f>cash!Q60</f>
        <v>770506</v>
      </c>
      <c r="C60" s="1">
        <f>equities!L60</f>
        <v>287046</v>
      </c>
      <c r="D60" s="1">
        <f t="shared" si="0"/>
        <v>1057552</v>
      </c>
    </row>
    <row r="61" spans="1:4" x14ac:dyDescent="0.25">
      <c r="A61" s="3">
        <v>40638</v>
      </c>
      <c r="B61" s="1">
        <f>cash!Q61</f>
        <v>770506</v>
      </c>
      <c r="C61" s="1">
        <f>equities!L61</f>
        <v>286596</v>
      </c>
      <c r="D61" s="1">
        <f t="shared" si="0"/>
        <v>1057102</v>
      </c>
    </row>
    <row r="62" spans="1:4" x14ac:dyDescent="0.25">
      <c r="A62" s="3">
        <v>40639</v>
      </c>
      <c r="B62" s="1">
        <f>cash!Q62</f>
        <v>770506</v>
      </c>
      <c r="C62" s="1">
        <f>equities!L62</f>
        <v>286686</v>
      </c>
      <c r="D62" s="1">
        <f t="shared" si="0"/>
        <v>1057192</v>
      </c>
    </row>
    <row r="63" spans="1:4" x14ac:dyDescent="0.25">
      <c r="A63" s="3">
        <v>40640</v>
      </c>
      <c r="B63" s="1">
        <f>cash!Q63</f>
        <v>770506</v>
      </c>
      <c r="C63" s="1">
        <f>equities!L63</f>
        <v>287280</v>
      </c>
      <c r="D63" s="1">
        <f t="shared" si="0"/>
        <v>1057786</v>
      </c>
    </row>
    <row r="64" spans="1:4" x14ac:dyDescent="0.25">
      <c r="A64" s="3">
        <v>40641</v>
      </c>
      <c r="B64" s="1">
        <f>cash!Q64</f>
        <v>770506</v>
      </c>
      <c r="C64" s="1">
        <f>equities!L64</f>
        <v>286704</v>
      </c>
      <c r="D64" s="1">
        <f t="shared" si="0"/>
        <v>1057210</v>
      </c>
    </row>
    <row r="65" spans="1:4" x14ac:dyDescent="0.25">
      <c r="A65" s="3">
        <v>40644</v>
      </c>
      <c r="B65" s="1">
        <f>cash!Q65</f>
        <v>770506</v>
      </c>
      <c r="C65" s="1">
        <f>equities!L65</f>
        <v>286524</v>
      </c>
      <c r="D65" s="1">
        <f t="shared" si="0"/>
        <v>1057030</v>
      </c>
    </row>
    <row r="66" spans="1:4" x14ac:dyDescent="0.25">
      <c r="A66" s="3">
        <v>40645</v>
      </c>
      <c r="B66" s="1">
        <f>cash!Q66</f>
        <v>770506</v>
      </c>
      <c r="C66" s="1">
        <f>equities!L66</f>
        <v>285300</v>
      </c>
      <c r="D66" s="1">
        <f t="shared" si="0"/>
        <v>1055806</v>
      </c>
    </row>
    <row r="67" spans="1:4" x14ac:dyDescent="0.25">
      <c r="A67" s="3">
        <v>40646</v>
      </c>
      <c r="B67" s="1">
        <f>cash!Q67</f>
        <v>770506</v>
      </c>
      <c r="C67" s="1">
        <f>equities!L67</f>
        <v>286524</v>
      </c>
      <c r="D67" s="1">
        <f t="shared" ref="D67:D130" si="1">B67+C67</f>
        <v>1057030</v>
      </c>
    </row>
    <row r="68" spans="1:4" x14ac:dyDescent="0.25">
      <c r="A68" s="3">
        <v>40647</v>
      </c>
      <c r="B68" s="1">
        <f>cash!Q68</f>
        <v>770506</v>
      </c>
      <c r="C68" s="1">
        <f>equities!L68</f>
        <v>288306</v>
      </c>
      <c r="D68" s="1">
        <f t="shared" si="1"/>
        <v>1058812</v>
      </c>
    </row>
    <row r="69" spans="1:4" x14ac:dyDescent="0.25">
      <c r="A69" s="3">
        <v>40648</v>
      </c>
      <c r="B69" s="1">
        <f>cash!Q69</f>
        <v>770506</v>
      </c>
      <c r="C69" s="1">
        <f>equities!L69</f>
        <v>290484</v>
      </c>
      <c r="D69" s="1">
        <f t="shared" si="1"/>
        <v>1060990</v>
      </c>
    </row>
    <row r="70" spans="1:4" x14ac:dyDescent="0.25">
      <c r="A70" s="3">
        <v>40651</v>
      </c>
      <c r="B70" s="1">
        <f>cash!Q70</f>
        <v>770506</v>
      </c>
      <c r="C70" s="1">
        <f>equities!L70</f>
        <v>289998</v>
      </c>
      <c r="D70" s="1">
        <f t="shared" si="1"/>
        <v>1060504</v>
      </c>
    </row>
    <row r="71" spans="1:4" x14ac:dyDescent="0.25">
      <c r="A71" s="3">
        <v>40652</v>
      </c>
      <c r="B71" s="1">
        <f>cash!Q71</f>
        <v>770506</v>
      </c>
      <c r="C71" s="1">
        <f>equities!L71</f>
        <v>289062</v>
      </c>
      <c r="D71" s="1">
        <f t="shared" si="1"/>
        <v>1059568</v>
      </c>
    </row>
    <row r="72" spans="1:4" x14ac:dyDescent="0.25">
      <c r="A72" s="3">
        <v>40653</v>
      </c>
      <c r="B72" s="1">
        <f>cash!Q72</f>
        <v>770506</v>
      </c>
      <c r="C72" s="1">
        <f>equities!L72</f>
        <v>287928</v>
      </c>
      <c r="D72" s="1">
        <f t="shared" si="1"/>
        <v>1058434</v>
      </c>
    </row>
    <row r="73" spans="1:4" x14ac:dyDescent="0.25">
      <c r="A73" s="3">
        <v>40654</v>
      </c>
      <c r="B73" s="1">
        <f>cash!Q73</f>
        <v>770506</v>
      </c>
      <c r="C73" s="1">
        <f>equities!L73</f>
        <v>294102</v>
      </c>
      <c r="D73" s="1">
        <f t="shared" si="1"/>
        <v>1064608</v>
      </c>
    </row>
    <row r="74" spans="1:4" x14ac:dyDescent="0.25">
      <c r="A74" s="3">
        <v>40658</v>
      </c>
      <c r="B74" s="1">
        <f>cash!Q74</f>
        <v>770506</v>
      </c>
      <c r="C74" s="1">
        <f>equities!L74</f>
        <v>293022</v>
      </c>
      <c r="D74" s="1">
        <f t="shared" si="1"/>
        <v>1063528</v>
      </c>
    </row>
    <row r="75" spans="1:4" x14ac:dyDescent="0.25">
      <c r="A75" s="3">
        <v>40659</v>
      </c>
      <c r="B75" s="1">
        <f>cash!Q75</f>
        <v>770506</v>
      </c>
      <c r="C75" s="1">
        <f>equities!L75</f>
        <v>294462</v>
      </c>
      <c r="D75" s="1">
        <f t="shared" si="1"/>
        <v>1064968</v>
      </c>
    </row>
    <row r="76" spans="1:4" x14ac:dyDescent="0.25">
      <c r="A76" s="3">
        <v>40660</v>
      </c>
      <c r="B76" s="1">
        <f>cash!Q76</f>
        <v>770506</v>
      </c>
      <c r="C76" s="1">
        <f>equities!L76</f>
        <v>297756</v>
      </c>
      <c r="D76" s="1">
        <f t="shared" si="1"/>
        <v>1068262</v>
      </c>
    </row>
    <row r="77" spans="1:4" x14ac:dyDescent="0.25">
      <c r="A77" s="3">
        <v>40661</v>
      </c>
      <c r="B77" s="1">
        <f>cash!Q77</f>
        <v>770506</v>
      </c>
      <c r="C77" s="1">
        <f>equities!L77</f>
        <v>298458</v>
      </c>
      <c r="D77" s="1">
        <f t="shared" si="1"/>
        <v>1068964</v>
      </c>
    </row>
    <row r="78" spans="1:4" x14ac:dyDescent="0.25">
      <c r="A78" s="3">
        <v>40662</v>
      </c>
      <c r="B78" s="1">
        <f>cash!Q78</f>
        <v>770506</v>
      </c>
      <c r="C78" s="1">
        <f>equities!L78</f>
        <v>298116</v>
      </c>
      <c r="D78" s="1">
        <f t="shared" si="1"/>
        <v>1068622</v>
      </c>
    </row>
    <row r="79" spans="1:4" x14ac:dyDescent="0.25">
      <c r="A79" s="3">
        <v>40665</v>
      </c>
      <c r="B79" s="1">
        <f>cash!Q79</f>
        <v>770506</v>
      </c>
      <c r="C79" s="1">
        <f>equities!L79</f>
        <v>300852</v>
      </c>
      <c r="D79" s="1">
        <f t="shared" si="1"/>
        <v>1071358</v>
      </c>
    </row>
    <row r="80" spans="1:4" x14ac:dyDescent="0.25">
      <c r="A80" s="3">
        <v>40666</v>
      </c>
      <c r="B80" s="1">
        <f>cash!Q80</f>
        <v>518746</v>
      </c>
      <c r="C80" s="1">
        <f>equities!L80</f>
        <v>553872</v>
      </c>
      <c r="D80" s="1">
        <f t="shared" si="1"/>
        <v>1072618</v>
      </c>
    </row>
    <row r="81" spans="1:4" x14ac:dyDescent="0.25">
      <c r="A81" s="3">
        <v>40667</v>
      </c>
      <c r="B81" s="1">
        <f>cash!Q81</f>
        <v>518746</v>
      </c>
      <c r="C81" s="1">
        <f>equities!L81</f>
        <v>546678</v>
      </c>
      <c r="D81" s="1">
        <f t="shared" si="1"/>
        <v>1065424</v>
      </c>
    </row>
    <row r="82" spans="1:4" x14ac:dyDescent="0.25">
      <c r="A82" s="3">
        <v>40668</v>
      </c>
      <c r="B82" s="1">
        <f>cash!Q82</f>
        <v>518746</v>
      </c>
      <c r="C82" s="1">
        <f>equities!L82</f>
        <v>539748</v>
      </c>
      <c r="D82" s="1">
        <f t="shared" si="1"/>
        <v>1058494</v>
      </c>
    </row>
    <row r="83" spans="1:4" x14ac:dyDescent="0.25">
      <c r="A83" s="3">
        <v>40669</v>
      </c>
      <c r="B83" s="1">
        <f>cash!Q83</f>
        <v>518746</v>
      </c>
      <c r="C83" s="1">
        <f>equities!L83</f>
        <v>543543</v>
      </c>
      <c r="D83" s="1">
        <f t="shared" si="1"/>
        <v>1062289</v>
      </c>
    </row>
    <row r="84" spans="1:4" x14ac:dyDescent="0.25">
      <c r="A84" s="3">
        <v>40672</v>
      </c>
      <c r="B84" s="1">
        <f>cash!Q84</f>
        <v>518746</v>
      </c>
      <c r="C84" s="1">
        <f>equities!L84</f>
        <v>544236</v>
      </c>
      <c r="D84" s="1">
        <f t="shared" si="1"/>
        <v>1062982</v>
      </c>
    </row>
    <row r="85" spans="1:4" x14ac:dyDescent="0.25">
      <c r="A85" s="3">
        <v>40673</v>
      </c>
      <c r="B85" s="1">
        <f>cash!Q85</f>
        <v>518746</v>
      </c>
      <c r="C85" s="1">
        <f>equities!L85</f>
        <v>548328</v>
      </c>
      <c r="D85" s="1">
        <f t="shared" si="1"/>
        <v>1067074</v>
      </c>
    </row>
    <row r="86" spans="1:4" x14ac:dyDescent="0.25">
      <c r="A86" s="3">
        <v>40674</v>
      </c>
      <c r="B86" s="1">
        <f>cash!Q86</f>
        <v>518746</v>
      </c>
      <c r="C86" s="1">
        <f>equities!L86</f>
        <v>545523</v>
      </c>
      <c r="D86" s="1">
        <f t="shared" si="1"/>
        <v>1064269</v>
      </c>
    </row>
    <row r="87" spans="1:4" x14ac:dyDescent="0.25">
      <c r="A87" s="3">
        <v>40675</v>
      </c>
      <c r="B87" s="1">
        <f>cash!Q87</f>
        <v>518746</v>
      </c>
      <c r="C87" s="1">
        <f>equities!L87</f>
        <v>554334</v>
      </c>
      <c r="D87" s="1">
        <f t="shared" si="1"/>
        <v>1073080</v>
      </c>
    </row>
    <row r="88" spans="1:4" x14ac:dyDescent="0.25">
      <c r="A88" s="3">
        <v>40676</v>
      </c>
      <c r="B88" s="1">
        <f>cash!Q88</f>
        <v>518746</v>
      </c>
      <c r="C88" s="1">
        <f>equities!L88</f>
        <v>546876</v>
      </c>
      <c r="D88" s="1">
        <f t="shared" si="1"/>
        <v>1065622</v>
      </c>
    </row>
    <row r="89" spans="1:4" x14ac:dyDescent="0.25">
      <c r="A89" s="3">
        <v>40679</v>
      </c>
      <c r="B89" s="1">
        <f>cash!Q89</f>
        <v>518746</v>
      </c>
      <c r="C89" s="1">
        <f>equities!L89</f>
        <v>543444</v>
      </c>
      <c r="D89" s="1">
        <f t="shared" si="1"/>
        <v>1062190</v>
      </c>
    </row>
    <row r="90" spans="1:4" x14ac:dyDescent="0.25">
      <c r="A90" s="3">
        <v>40680</v>
      </c>
      <c r="B90" s="1">
        <f>cash!Q90</f>
        <v>518746</v>
      </c>
      <c r="C90" s="1">
        <f>equities!L90</f>
        <v>548724</v>
      </c>
      <c r="D90" s="1">
        <f t="shared" si="1"/>
        <v>1067470</v>
      </c>
    </row>
    <row r="91" spans="1:4" x14ac:dyDescent="0.25">
      <c r="A91" s="3">
        <v>40681</v>
      </c>
      <c r="B91" s="1">
        <f>cash!Q91</f>
        <v>518746</v>
      </c>
      <c r="C91" s="1">
        <f>equities!L91</f>
        <v>548526</v>
      </c>
      <c r="D91" s="1">
        <f t="shared" si="1"/>
        <v>1067272</v>
      </c>
    </row>
    <row r="92" spans="1:4" x14ac:dyDescent="0.25">
      <c r="A92" s="3">
        <v>40682</v>
      </c>
      <c r="B92" s="1">
        <f>cash!Q92</f>
        <v>518746</v>
      </c>
      <c r="C92" s="1">
        <f>equities!L92</f>
        <v>549021</v>
      </c>
      <c r="D92" s="1">
        <f t="shared" si="1"/>
        <v>1067767</v>
      </c>
    </row>
    <row r="93" spans="1:4" x14ac:dyDescent="0.25">
      <c r="A93" s="3">
        <v>40683</v>
      </c>
      <c r="B93" s="1">
        <f>cash!Q93</f>
        <v>518746</v>
      </c>
      <c r="C93" s="1">
        <f>equities!L93</f>
        <v>547635</v>
      </c>
      <c r="D93" s="1">
        <f t="shared" si="1"/>
        <v>1066381</v>
      </c>
    </row>
    <row r="94" spans="1:4" x14ac:dyDescent="0.25">
      <c r="A94" s="3">
        <v>40686</v>
      </c>
      <c r="B94" s="1">
        <f>cash!Q94</f>
        <v>518746</v>
      </c>
      <c r="C94" s="1">
        <f>equities!L94</f>
        <v>541530</v>
      </c>
      <c r="D94" s="1">
        <f t="shared" si="1"/>
        <v>1060276</v>
      </c>
    </row>
    <row r="95" spans="1:4" x14ac:dyDescent="0.25">
      <c r="A95" s="3">
        <v>40687</v>
      </c>
      <c r="B95" s="1">
        <f>cash!Q95</f>
        <v>518746</v>
      </c>
      <c r="C95" s="1">
        <f>equities!L95</f>
        <v>540639</v>
      </c>
      <c r="D95" s="1">
        <f t="shared" si="1"/>
        <v>1059385</v>
      </c>
    </row>
    <row r="96" spans="1:4" x14ac:dyDescent="0.25">
      <c r="A96" s="3">
        <v>40688</v>
      </c>
      <c r="B96" s="1">
        <f>cash!Q96</f>
        <v>518746</v>
      </c>
      <c r="C96" s="1">
        <f>equities!L96</f>
        <v>539880</v>
      </c>
      <c r="D96" s="1">
        <f t="shared" si="1"/>
        <v>1058626</v>
      </c>
    </row>
    <row r="97" spans="1:4" x14ac:dyDescent="0.25">
      <c r="A97" s="3">
        <v>40689</v>
      </c>
      <c r="B97" s="1">
        <f>cash!Q97</f>
        <v>518746</v>
      </c>
      <c r="C97" s="1">
        <f>equities!L97</f>
        <v>538032</v>
      </c>
      <c r="D97" s="1">
        <f t="shared" si="1"/>
        <v>1056778</v>
      </c>
    </row>
    <row r="98" spans="1:4" x14ac:dyDescent="0.25">
      <c r="A98" s="3">
        <v>40690</v>
      </c>
      <c r="B98" s="1">
        <f>cash!Q98</f>
        <v>518746</v>
      </c>
      <c r="C98" s="1">
        <f>equities!L98</f>
        <v>539088</v>
      </c>
      <c r="D98" s="1">
        <f t="shared" si="1"/>
        <v>1057834</v>
      </c>
    </row>
    <row r="99" spans="1:4" x14ac:dyDescent="0.25">
      <c r="A99" s="3">
        <v>40694</v>
      </c>
      <c r="B99" s="1">
        <f>cash!Q99</f>
        <v>518746</v>
      </c>
      <c r="C99" s="1">
        <f>equities!L99</f>
        <v>543675</v>
      </c>
      <c r="D99" s="1">
        <f t="shared" si="1"/>
        <v>1062421</v>
      </c>
    </row>
    <row r="100" spans="1:4" x14ac:dyDescent="0.25">
      <c r="A100" s="3">
        <v>40695</v>
      </c>
      <c r="B100" s="1">
        <f>cash!Q100</f>
        <v>518746</v>
      </c>
      <c r="C100" s="1">
        <f>equities!L100</f>
        <v>536052</v>
      </c>
      <c r="D100" s="1">
        <f t="shared" si="1"/>
        <v>1054798</v>
      </c>
    </row>
    <row r="101" spans="1:4" x14ac:dyDescent="0.25">
      <c r="A101" s="3">
        <v>40696</v>
      </c>
      <c r="B101" s="1">
        <f>cash!Q101</f>
        <v>518746</v>
      </c>
      <c r="C101" s="1">
        <f>equities!L101</f>
        <v>534534</v>
      </c>
      <c r="D101" s="1">
        <f t="shared" si="1"/>
        <v>1053280</v>
      </c>
    </row>
    <row r="102" spans="1:4" x14ac:dyDescent="0.25">
      <c r="A102" s="3">
        <v>40697</v>
      </c>
      <c r="B102" s="1">
        <f>cash!Q102</f>
        <v>1049947</v>
      </c>
      <c r="C102" s="1">
        <f>equities!L102</f>
        <v>0</v>
      </c>
      <c r="D102" s="1">
        <f t="shared" si="1"/>
        <v>1049947</v>
      </c>
    </row>
    <row r="103" spans="1:4" x14ac:dyDescent="0.25">
      <c r="A103" s="3">
        <v>40700</v>
      </c>
      <c r="B103" s="1">
        <f>cash!Q103</f>
        <v>1049947</v>
      </c>
      <c r="C103" s="1">
        <f>equities!L103</f>
        <v>0</v>
      </c>
      <c r="D103" s="1">
        <f t="shared" si="1"/>
        <v>1049947</v>
      </c>
    </row>
    <row r="104" spans="1:4" x14ac:dyDescent="0.25">
      <c r="A104" s="3">
        <v>40701</v>
      </c>
      <c r="B104" s="1">
        <f>cash!Q104</f>
        <v>1049947</v>
      </c>
      <c r="C104" s="1">
        <f>equities!L104</f>
        <v>0</v>
      </c>
      <c r="D104" s="1">
        <f t="shared" si="1"/>
        <v>1049947</v>
      </c>
    </row>
    <row r="105" spans="1:4" x14ac:dyDescent="0.25">
      <c r="A105" s="3">
        <v>40702</v>
      </c>
      <c r="B105" s="1">
        <f>cash!Q105</f>
        <v>1049947</v>
      </c>
      <c r="C105" s="1">
        <f>equities!L105</f>
        <v>0</v>
      </c>
      <c r="D105" s="1">
        <f t="shared" si="1"/>
        <v>1049947</v>
      </c>
    </row>
    <row r="106" spans="1:4" x14ac:dyDescent="0.25">
      <c r="A106" s="3">
        <v>40703</v>
      </c>
      <c r="B106" s="1">
        <f>cash!Q106</f>
        <v>1049947</v>
      </c>
      <c r="C106" s="1">
        <f>equities!L106</f>
        <v>0</v>
      </c>
      <c r="D106" s="1">
        <f t="shared" si="1"/>
        <v>1049947</v>
      </c>
    </row>
    <row r="107" spans="1:4" x14ac:dyDescent="0.25">
      <c r="A107" s="3">
        <v>40704</v>
      </c>
      <c r="B107" s="1">
        <f>cash!Q107</f>
        <v>662311</v>
      </c>
      <c r="C107" s="1">
        <f>equities!L107</f>
        <v>387635.99999999994</v>
      </c>
      <c r="D107" s="1">
        <f t="shared" si="1"/>
        <v>1049947</v>
      </c>
    </row>
    <row r="108" spans="1:4" x14ac:dyDescent="0.25">
      <c r="A108" s="3">
        <v>40707</v>
      </c>
      <c r="B108" s="1">
        <f>cash!Q108</f>
        <v>662311</v>
      </c>
      <c r="C108" s="1">
        <f>equities!L108</f>
        <v>388476</v>
      </c>
      <c r="D108" s="1">
        <f t="shared" si="1"/>
        <v>1050787</v>
      </c>
    </row>
    <row r="109" spans="1:4" x14ac:dyDescent="0.25">
      <c r="A109" s="3">
        <v>40708</v>
      </c>
      <c r="B109" s="1">
        <f>cash!Q109</f>
        <v>662311</v>
      </c>
      <c r="C109" s="1">
        <f>equities!L109</f>
        <v>395412</v>
      </c>
      <c r="D109" s="1">
        <f t="shared" si="1"/>
        <v>1057723</v>
      </c>
    </row>
    <row r="110" spans="1:4" x14ac:dyDescent="0.25">
      <c r="A110" s="3">
        <v>40709</v>
      </c>
      <c r="B110" s="1">
        <f>cash!Q110</f>
        <v>662311</v>
      </c>
      <c r="C110" s="1">
        <f>equities!L110</f>
        <v>388644</v>
      </c>
      <c r="D110" s="1">
        <f t="shared" si="1"/>
        <v>1050955</v>
      </c>
    </row>
    <row r="111" spans="1:4" x14ac:dyDescent="0.25">
      <c r="A111" s="3">
        <v>40710</v>
      </c>
      <c r="B111" s="1">
        <f>cash!Q111</f>
        <v>662311</v>
      </c>
      <c r="C111" s="1">
        <f>equities!L111</f>
        <v>386760</v>
      </c>
      <c r="D111" s="1">
        <f t="shared" si="1"/>
        <v>1049071</v>
      </c>
    </row>
    <row r="112" spans="1:4" x14ac:dyDescent="0.25">
      <c r="A112" s="3">
        <v>40711</v>
      </c>
      <c r="B112" s="1">
        <f>cash!Q112</f>
        <v>662311</v>
      </c>
      <c r="C112" s="1">
        <f>equities!L112</f>
        <v>380928</v>
      </c>
      <c r="D112" s="1">
        <f t="shared" si="1"/>
        <v>1043239</v>
      </c>
    </row>
    <row r="113" spans="1:4" x14ac:dyDescent="0.25">
      <c r="A113" s="3">
        <v>40714</v>
      </c>
      <c r="B113" s="1">
        <f>cash!Q113</f>
        <v>662311</v>
      </c>
      <c r="C113" s="1">
        <f>equities!L113</f>
        <v>375048</v>
      </c>
      <c r="D113" s="1">
        <f t="shared" si="1"/>
        <v>1037359</v>
      </c>
    </row>
    <row r="114" spans="1:4" x14ac:dyDescent="0.25">
      <c r="A114" s="3">
        <v>40715</v>
      </c>
      <c r="B114" s="1">
        <f>cash!Q114</f>
        <v>662311</v>
      </c>
      <c r="C114" s="1">
        <f>equities!L114</f>
        <v>386928</v>
      </c>
      <c r="D114" s="1">
        <f t="shared" si="1"/>
        <v>1049239</v>
      </c>
    </row>
    <row r="115" spans="1:4" x14ac:dyDescent="0.25">
      <c r="A115" s="3">
        <v>40716</v>
      </c>
      <c r="B115" s="1">
        <f>cash!Q115</f>
        <v>662311</v>
      </c>
      <c r="C115" s="1">
        <f>equities!L115</f>
        <v>383724</v>
      </c>
      <c r="D115" s="1">
        <f t="shared" si="1"/>
        <v>1046035</v>
      </c>
    </row>
    <row r="116" spans="1:4" x14ac:dyDescent="0.25">
      <c r="A116" s="3">
        <v>40717</v>
      </c>
      <c r="B116" s="1">
        <f>cash!Q116</f>
        <v>662311</v>
      </c>
      <c r="C116" s="1">
        <f>equities!L116</f>
        <v>393972</v>
      </c>
      <c r="D116" s="1">
        <f t="shared" si="1"/>
        <v>1056283</v>
      </c>
    </row>
    <row r="117" spans="1:4" x14ac:dyDescent="0.25">
      <c r="A117" s="3">
        <v>40718</v>
      </c>
      <c r="B117" s="1">
        <f>cash!Q117</f>
        <v>662311</v>
      </c>
      <c r="C117" s="1">
        <f>equities!L117</f>
        <v>388176</v>
      </c>
      <c r="D117" s="1">
        <f t="shared" si="1"/>
        <v>1050487</v>
      </c>
    </row>
    <row r="118" spans="1:4" x14ac:dyDescent="0.25">
      <c r="A118" s="3">
        <v>40721</v>
      </c>
      <c r="B118" s="1">
        <f>cash!Q118</f>
        <v>662311</v>
      </c>
      <c r="C118" s="1">
        <f>equities!L118</f>
        <v>394944</v>
      </c>
      <c r="D118" s="1">
        <f t="shared" si="1"/>
        <v>1057255</v>
      </c>
    </row>
    <row r="119" spans="1:4" x14ac:dyDescent="0.25">
      <c r="A119" s="3">
        <v>40722</v>
      </c>
      <c r="B119" s="1">
        <f>cash!Q119</f>
        <v>662311</v>
      </c>
      <c r="C119" s="1">
        <f>equities!L119</f>
        <v>398772</v>
      </c>
      <c r="D119" s="1">
        <f t="shared" si="1"/>
        <v>1061083</v>
      </c>
    </row>
    <row r="120" spans="1:4" x14ac:dyDescent="0.25">
      <c r="A120" s="3">
        <v>40723</v>
      </c>
      <c r="B120" s="1">
        <f>cash!Q120</f>
        <v>662311</v>
      </c>
      <c r="C120" s="1">
        <f>equities!L120</f>
        <v>397320</v>
      </c>
      <c r="D120" s="1">
        <f t="shared" si="1"/>
        <v>1059631</v>
      </c>
    </row>
    <row r="121" spans="1:4" x14ac:dyDescent="0.25">
      <c r="A121" s="3">
        <v>40724</v>
      </c>
      <c r="B121" s="1">
        <f>cash!Q121</f>
        <v>662311</v>
      </c>
      <c r="C121" s="1">
        <f>equities!L121</f>
        <v>399264.00000000006</v>
      </c>
      <c r="D121" s="1">
        <f t="shared" si="1"/>
        <v>1061575</v>
      </c>
    </row>
    <row r="122" spans="1:4" x14ac:dyDescent="0.25">
      <c r="A122" s="3">
        <v>40725</v>
      </c>
      <c r="B122" s="1">
        <f>cash!Q122</f>
        <v>662311</v>
      </c>
      <c r="C122" s="1">
        <f>equities!L122</f>
        <v>408288</v>
      </c>
      <c r="D122" s="1">
        <f t="shared" si="1"/>
        <v>1070599</v>
      </c>
    </row>
    <row r="123" spans="1:4" x14ac:dyDescent="0.25">
      <c r="A123" s="3">
        <v>40729</v>
      </c>
      <c r="B123" s="1">
        <f>cash!Q123</f>
        <v>662311</v>
      </c>
      <c r="C123" s="1">
        <f>equities!L123</f>
        <v>415620</v>
      </c>
      <c r="D123" s="1">
        <f t="shared" si="1"/>
        <v>1077931</v>
      </c>
    </row>
    <row r="124" spans="1:4" x14ac:dyDescent="0.25">
      <c r="A124" s="3">
        <v>40730</v>
      </c>
      <c r="B124" s="1">
        <f>cash!Q124</f>
        <v>662311</v>
      </c>
      <c r="C124" s="1">
        <f>equities!L124</f>
        <v>418392.00000000006</v>
      </c>
      <c r="D124" s="1">
        <f t="shared" si="1"/>
        <v>1080703</v>
      </c>
    </row>
    <row r="125" spans="1:4" x14ac:dyDescent="0.25">
      <c r="A125" s="3">
        <v>40731</v>
      </c>
      <c r="B125" s="1">
        <f>cash!Q125</f>
        <v>662311</v>
      </c>
      <c r="C125" s="1">
        <f>equities!L125</f>
        <v>424872</v>
      </c>
      <c r="D125" s="1">
        <f t="shared" si="1"/>
        <v>1087183</v>
      </c>
    </row>
    <row r="126" spans="1:4" x14ac:dyDescent="0.25">
      <c r="A126" s="3">
        <v>40732</v>
      </c>
      <c r="B126" s="1">
        <f>cash!Q126</f>
        <v>662311</v>
      </c>
      <c r="C126" s="1">
        <f>equities!L126</f>
        <v>427848</v>
      </c>
      <c r="D126" s="1">
        <f t="shared" si="1"/>
        <v>1090159</v>
      </c>
    </row>
    <row r="127" spans="1:4" x14ac:dyDescent="0.25">
      <c r="A127" s="3">
        <v>40735</v>
      </c>
      <c r="B127" s="1">
        <f>cash!Q127</f>
        <v>662311</v>
      </c>
      <c r="C127" s="1">
        <f>equities!L127</f>
        <v>421056</v>
      </c>
      <c r="D127" s="1">
        <f t="shared" si="1"/>
        <v>1083367</v>
      </c>
    </row>
    <row r="128" spans="1:4" x14ac:dyDescent="0.25">
      <c r="A128" s="3">
        <v>40736</v>
      </c>
      <c r="B128" s="1">
        <f>cash!Q128</f>
        <v>662311</v>
      </c>
      <c r="C128" s="1">
        <f>equities!L128</f>
        <v>420768</v>
      </c>
      <c r="D128" s="1">
        <f t="shared" si="1"/>
        <v>1083079</v>
      </c>
    </row>
    <row r="129" spans="1:4" x14ac:dyDescent="0.25">
      <c r="A129" s="3">
        <v>40737</v>
      </c>
      <c r="B129" s="1">
        <f>cash!Q129</f>
        <v>662311</v>
      </c>
      <c r="C129" s="1">
        <f>equities!L129</f>
        <v>425844</v>
      </c>
      <c r="D129" s="1">
        <f t="shared" si="1"/>
        <v>1088155</v>
      </c>
    </row>
    <row r="130" spans="1:4" x14ac:dyDescent="0.25">
      <c r="A130" s="3">
        <v>40738</v>
      </c>
      <c r="B130" s="1">
        <f>cash!Q130</f>
        <v>662311</v>
      </c>
      <c r="C130" s="1">
        <f>equities!L130</f>
        <v>425544</v>
      </c>
      <c r="D130" s="1">
        <f t="shared" si="1"/>
        <v>1087855</v>
      </c>
    </row>
    <row r="131" spans="1:4" x14ac:dyDescent="0.25">
      <c r="A131" s="3">
        <v>40739</v>
      </c>
      <c r="B131" s="1">
        <f>cash!Q131</f>
        <v>662311</v>
      </c>
      <c r="C131" s="1">
        <f>equities!L131</f>
        <v>434052</v>
      </c>
      <c r="D131" s="1">
        <f t="shared" ref="D131:D194" si="2">B131+C131</f>
        <v>1096363</v>
      </c>
    </row>
    <row r="132" spans="1:4" x14ac:dyDescent="0.25">
      <c r="A132" s="3">
        <v>40742</v>
      </c>
      <c r="B132" s="1">
        <f>cash!Q132</f>
        <v>662311</v>
      </c>
      <c r="C132" s="1">
        <f>equities!L132</f>
        <v>444612</v>
      </c>
      <c r="D132" s="1">
        <f t="shared" si="2"/>
        <v>1106923</v>
      </c>
    </row>
    <row r="133" spans="1:4" x14ac:dyDescent="0.25">
      <c r="A133" s="3">
        <v>40743</v>
      </c>
      <c r="B133" s="1">
        <f>cash!Q133</f>
        <v>662311</v>
      </c>
      <c r="C133" s="1">
        <f>equities!L133</f>
        <v>448235.99999999994</v>
      </c>
      <c r="D133" s="1">
        <f t="shared" si="2"/>
        <v>1110547</v>
      </c>
    </row>
    <row r="134" spans="1:4" x14ac:dyDescent="0.25">
      <c r="A134" s="3">
        <v>40744</v>
      </c>
      <c r="B134" s="1">
        <f>cash!Q134</f>
        <v>662311</v>
      </c>
      <c r="C134" s="1">
        <f>equities!L134</f>
        <v>460188</v>
      </c>
      <c r="D134" s="1">
        <f t="shared" si="2"/>
        <v>1122499</v>
      </c>
    </row>
    <row r="135" spans="1:4" x14ac:dyDescent="0.25">
      <c r="A135" s="3">
        <v>40745</v>
      </c>
      <c r="B135" s="1">
        <f>cash!Q135</f>
        <v>662311</v>
      </c>
      <c r="C135" s="1">
        <f>equities!L135</f>
        <v>460656</v>
      </c>
      <c r="D135" s="1">
        <f t="shared" si="2"/>
        <v>1122967</v>
      </c>
    </row>
    <row r="136" spans="1:4" x14ac:dyDescent="0.25">
      <c r="A136" s="3">
        <v>40746</v>
      </c>
      <c r="B136" s="1">
        <f>cash!Q136</f>
        <v>662311</v>
      </c>
      <c r="C136" s="1">
        <f>equities!L136</f>
        <v>467807.99999999994</v>
      </c>
      <c r="D136" s="1">
        <f t="shared" si="2"/>
        <v>1130119</v>
      </c>
    </row>
    <row r="137" spans="1:4" x14ac:dyDescent="0.25">
      <c r="A137" s="3">
        <v>40749</v>
      </c>
      <c r="B137" s="1">
        <f>cash!Q137</f>
        <v>662311</v>
      </c>
      <c r="C137" s="1">
        <f>equities!L137</f>
        <v>473988</v>
      </c>
      <c r="D137" s="1">
        <f t="shared" si="2"/>
        <v>1136299</v>
      </c>
    </row>
    <row r="138" spans="1:4" x14ac:dyDescent="0.25">
      <c r="A138" s="3">
        <v>40750</v>
      </c>
      <c r="B138" s="1">
        <f>cash!Q138</f>
        <v>662311</v>
      </c>
      <c r="C138" s="1">
        <f>equities!L138</f>
        <v>479832</v>
      </c>
      <c r="D138" s="1">
        <f t="shared" si="2"/>
        <v>1142143</v>
      </c>
    </row>
    <row r="139" spans="1:4" x14ac:dyDescent="0.25">
      <c r="A139" s="3">
        <v>40751</v>
      </c>
      <c r="B139" s="1">
        <f>cash!Q139</f>
        <v>662311</v>
      </c>
      <c r="C139" s="1">
        <f>equities!L139</f>
        <v>466956</v>
      </c>
      <c r="D139" s="1">
        <f t="shared" si="2"/>
        <v>1129267</v>
      </c>
    </row>
    <row r="140" spans="1:4" x14ac:dyDescent="0.25">
      <c r="A140" s="3">
        <v>40752</v>
      </c>
      <c r="B140" s="1">
        <f>cash!Q140</f>
        <v>662311</v>
      </c>
      <c r="C140" s="1">
        <f>equities!L140</f>
        <v>466044</v>
      </c>
      <c r="D140" s="1">
        <f t="shared" si="2"/>
        <v>1128355</v>
      </c>
    </row>
    <row r="141" spans="1:4" x14ac:dyDescent="0.25">
      <c r="A141" s="3">
        <v>40753</v>
      </c>
      <c r="B141" s="1">
        <f>cash!Q141</f>
        <v>662311</v>
      </c>
      <c r="C141" s="1">
        <f>equities!L141</f>
        <v>464448</v>
      </c>
      <c r="D141" s="1">
        <f t="shared" si="2"/>
        <v>1126759</v>
      </c>
    </row>
    <row r="142" spans="1:4" x14ac:dyDescent="0.25">
      <c r="A142" s="3">
        <v>40756</v>
      </c>
      <c r="B142" s="1">
        <f>cash!Q142</f>
        <v>662311</v>
      </c>
      <c r="C142" s="1">
        <f>equities!L142</f>
        <v>471912</v>
      </c>
      <c r="D142" s="1">
        <f t="shared" si="2"/>
        <v>1134223</v>
      </c>
    </row>
    <row r="143" spans="1:4" x14ac:dyDescent="0.25">
      <c r="A143" s="3">
        <v>40757</v>
      </c>
      <c r="B143" s="1">
        <f>cash!Q143</f>
        <v>662311</v>
      </c>
      <c r="C143" s="1">
        <f>equities!L143</f>
        <v>462588</v>
      </c>
      <c r="D143" s="1">
        <f t="shared" si="2"/>
        <v>1124899</v>
      </c>
    </row>
    <row r="144" spans="1:4" x14ac:dyDescent="0.25">
      <c r="A144" s="3">
        <v>40758</v>
      </c>
      <c r="B144" s="1">
        <f>cash!Q144</f>
        <v>662311</v>
      </c>
      <c r="C144" s="1">
        <f>equities!L144</f>
        <v>466932</v>
      </c>
      <c r="D144" s="1">
        <f t="shared" si="2"/>
        <v>1129243</v>
      </c>
    </row>
    <row r="145" spans="1:4" x14ac:dyDescent="0.25">
      <c r="A145" s="3">
        <v>40759</v>
      </c>
      <c r="B145" s="1">
        <f>cash!Q145</f>
        <v>662311</v>
      </c>
      <c r="C145" s="1">
        <f>equities!L145</f>
        <v>448860</v>
      </c>
      <c r="D145" s="1">
        <f t="shared" si="2"/>
        <v>1111171</v>
      </c>
    </row>
    <row r="146" spans="1:4" x14ac:dyDescent="0.25">
      <c r="A146" s="3">
        <v>40760</v>
      </c>
      <c r="B146" s="1">
        <f>cash!Q146</f>
        <v>662311</v>
      </c>
      <c r="C146" s="1">
        <f>equities!L146</f>
        <v>444396</v>
      </c>
      <c r="D146" s="1">
        <f t="shared" si="2"/>
        <v>1106707</v>
      </c>
    </row>
    <row r="147" spans="1:4" x14ac:dyDescent="0.25">
      <c r="A147" s="3">
        <v>40763</v>
      </c>
      <c r="B147" s="1">
        <f>cash!Q147</f>
        <v>662311</v>
      </c>
      <c r="C147" s="1">
        <f>equities!L147</f>
        <v>420120</v>
      </c>
      <c r="D147" s="1">
        <f t="shared" si="2"/>
        <v>1082431</v>
      </c>
    </row>
    <row r="148" spans="1:4" x14ac:dyDescent="0.25">
      <c r="A148" s="3">
        <v>40764</v>
      </c>
      <c r="B148" s="1">
        <f>cash!Q148</f>
        <v>662311</v>
      </c>
      <c r="C148" s="1">
        <f>equities!L148</f>
        <v>444864.00000000006</v>
      </c>
      <c r="D148" s="1">
        <f t="shared" si="2"/>
        <v>1107175</v>
      </c>
    </row>
    <row r="149" spans="1:4" x14ac:dyDescent="0.25">
      <c r="A149" s="3">
        <v>40765</v>
      </c>
      <c r="B149" s="1">
        <f>cash!Q149</f>
        <v>662311</v>
      </c>
      <c r="C149" s="1">
        <f>equities!L149</f>
        <v>432588</v>
      </c>
      <c r="D149" s="1">
        <f t="shared" si="2"/>
        <v>1094899</v>
      </c>
    </row>
    <row r="150" spans="1:4" x14ac:dyDescent="0.25">
      <c r="A150" s="3">
        <v>40766</v>
      </c>
      <c r="B150" s="1">
        <f>cash!Q150</f>
        <v>662311</v>
      </c>
      <c r="C150" s="1">
        <f>equities!L150</f>
        <v>444492.00000000006</v>
      </c>
      <c r="D150" s="1">
        <f t="shared" si="2"/>
        <v>1106803</v>
      </c>
    </row>
    <row r="151" spans="1:4" x14ac:dyDescent="0.25">
      <c r="A151" s="3">
        <v>40767</v>
      </c>
      <c r="B151" s="1">
        <f>cash!Q151</f>
        <v>662311</v>
      </c>
      <c r="C151" s="1">
        <f>equities!L151</f>
        <v>448404</v>
      </c>
      <c r="D151" s="1">
        <f t="shared" si="2"/>
        <v>1110715</v>
      </c>
    </row>
    <row r="152" spans="1:4" x14ac:dyDescent="0.25">
      <c r="A152" s="3">
        <v>40770</v>
      </c>
      <c r="B152" s="1">
        <f>cash!Q152</f>
        <v>662311</v>
      </c>
      <c r="C152" s="1">
        <f>equities!L152</f>
        <v>456048</v>
      </c>
      <c r="D152" s="1">
        <f t="shared" si="2"/>
        <v>1118359</v>
      </c>
    </row>
    <row r="153" spans="1:4" x14ac:dyDescent="0.25">
      <c r="A153" s="3">
        <v>40771</v>
      </c>
      <c r="B153" s="1">
        <f>cash!Q153</f>
        <v>662311</v>
      </c>
      <c r="C153" s="1">
        <f>equities!L153</f>
        <v>452556</v>
      </c>
      <c r="D153" s="1">
        <f t="shared" si="2"/>
        <v>1114867</v>
      </c>
    </row>
    <row r="154" spans="1:4" x14ac:dyDescent="0.25">
      <c r="A154" s="3">
        <v>40772</v>
      </c>
      <c r="B154" s="1">
        <f>cash!Q154</f>
        <v>662311</v>
      </c>
      <c r="C154" s="1">
        <f>equities!L154</f>
        <v>452507.99999999994</v>
      </c>
      <c r="D154" s="1">
        <f t="shared" si="2"/>
        <v>1114819</v>
      </c>
    </row>
    <row r="155" spans="1:4" x14ac:dyDescent="0.25">
      <c r="A155" s="3">
        <v>40773</v>
      </c>
      <c r="B155" s="1">
        <f>cash!Q155</f>
        <v>662311</v>
      </c>
      <c r="C155" s="1">
        <f>equities!L155</f>
        <v>435396</v>
      </c>
      <c r="D155" s="1">
        <f t="shared" si="2"/>
        <v>1097707</v>
      </c>
    </row>
    <row r="156" spans="1:4" x14ac:dyDescent="0.25">
      <c r="A156" s="3">
        <v>40774</v>
      </c>
      <c r="B156" s="1">
        <f>cash!Q156</f>
        <v>662311</v>
      </c>
      <c r="C156" s="1">
        <f>equities!L156</f>
        <v>423480</v>
      </c>
      <c r="D156" s="1">
        <f t="shared" si="2"/>
        <v>1085791</v>
      </c>
    </row>
    <row r="157" spans="1:4" x14ac:dyDescent="0.25">
      <c r="A157" s="3">
        <v>40777</v>
      </c>
      <c r="B157" s="1">
        <f>cash!Q157</f>
        <v>662311</v>
      </c>
      <c r="C157" s="1">
        <f>equities!L157</f>
        <v>423960</v>
      </c>
      <c r="D157" s="1">
        <f t="shared" si="2"/>
        <v>1086271</v>
      </c>
    </row>
    <row r="158" spans="1:4" x14ac:dyDescent="0.25">
      <c r="A158" s="3">
        <v>40778</v>
      </c>
      <c r="B158" s="1">
        <f>cash!Q158</f>
        <v>662311</v>
      </c>
      <c r="C158" s="1">
        <f>equities!L158</f>
        <v>444372</v>
      </c>
      <c r="D158" s="1">
        <f t="shared" si="2"/>
        <v>1106683</v>
      </c>
    </row>
    <row r="159" spans="1:4" x14ac:dyDescent="0.25">
      <c r="A159" s="3">
        <v>40779</v>
      </c>
      <c r="B159" s="1">
        <f>cash!Q159</f>
        <v>662311</v>
      </c>
      <c r="C159" s="1">
        <f>equities!L159</f>
        <v>447444</v>
      </c>
      <c r="D159" s="1">
        <f t="shared" si="2"/>
        <v>1109755</v>
      </c>
    </row>
    <row r="160" spans="1:4" x14ac:dyDescent="0.25">
      <c r="A160" s="3">
        <v>40780</v>
      </c>
      <c r="B160" s="1">
        <f>cash!Q160</f>
        <v>662311</v>
      </c>
      <c r="C160" s="1">
        <f>equities!L160</f>
        <v>444516</v>
      </c>
      <c r="D160" s="1">
        <f t="shared" si="2"/>
        <v>1106827</v>
      </c>
    </row>
    <row r="161" spans="1:4" x14ac:dyDescent="0.25">
      <c r="A161" s="3">
        <v>40781</v>
      </c>
      <c r="B161" s="1">
        <f>cash!Q161</f>
        <v>662311</v>
      </c>
      <c r="C161" s="1">
        <f>equities!L161</f>
        <v>456240</v>
      </c>
      <c r="D161" s="1">
        <f t="shared" si="2"/>
        <v>1118551</v>
      </c>
    </row>
    <row r="162" spans="1:4" x14ac:dyDescent="0.25">
      <c r="A162" s="3">
        <v>40784</v>
      </c>
      <c r="B162" s="1">
        <f>cash!Q162</f>
        <v>662311</v>
      </c>
      <c r="C162" s="1">
        <f>equities!L162</f>
        <v>463848</v>
      </c>
      <c r="D162" s="1">
        <f t="shared" si="2"/>
        <v>1126159</v>
      </c>
    </row>
    <row r="163" spans="1:4" x14ac:dyDescent="0.25">
      <c r="A163" s="3">
        <v>40785</v>
      </c>
      <c r="B163" s="1">
        <f>cash!Q163</f>
        <v>662311</v>
      </c>
      <c r="C163" s="1">
        <f>equities!L163</f>
        <v>463872</v>
      </c>
      <c r="D163" s="1">
        <f t="shared" si="2"/>
        <v>1126183</v>
      </c>
    </row>
    <row r="164" spans="1:4" x14ac:dyDescent="0.25">
      <c r="A164" s="3">
        <v>40786</v>
      </c>
      <c r="B164" s="1">
        <f>cash!Q164</f>
        <v>662311</v>
      </c>
      <c r="C164" s="1">
        <f>equities!L164</f>
        <v>457728</v>
      </c>
      <c r="D164" s="1">
        <f t="shared" si="2"/>
        <v>1120039</v>
      </c>
    </row>
    <row r="165" spans="1:4" x14ac:dyDescent="0.25">
      <c r="A165" s="3">
        <v>40787</v>
      </c>
      <c r="B165" s="1">
        <f>cash!Q165</f>
        <v>662311</v>
      </c>
      <c r="C165" s="1">
        <f>equities!L165</f>
        <v>453216</v>
      </c>
      <c r="D165" s="1">
        <f t="shared" si="2"/>
        <v>1115527</v>
      </c>
    </row>
    <row r="166" spans="1:4" x14ac:dyDescent="0.25">
      <c r="A166" s="3">
        <v>40788</v>
      </c>
      <c r="B166" s="1">
        <f>cash!Q166</f>
        <v>662311</v>
      </c>
      <c r="C166" s="1">
        <f>equities!L166</f>
        <v>444912</v>
      </c>
      <c r="D166" s="1">
        <f t="shared" si="2"/>
        <v>1107223</v>
      </c>
    </row>
    <row r="167" spans="1:4" x14ac:dyDescent="0.25">
      <c r="A167" s="3">
        <v>40792</v>
      </c>
      <c r="B167" s="1">
        <f>cash!Q167</f>
        <v>662311</v>
      </c>
      <c r="C167" s="1">
        <f>equities!L167</f>
        <v>451680</v>
      </c>
      <c r="D167" s="1">
        <f t="shared" si="2"/>
        <v>1113991</v>
      </c>
    </row>
    <row r="168" spans="1:4" x14ac:dyDescent="0.25">
      <c r="A168" s="3">
        <v>40793</v>
      </c>
      <c r="B168" s="1">
        <f>cash!Q168</f>
        <v>662311</v>
      </c>
      <c r="C168" s="1">
        <f>equities!L168</f>
        <v>456660</v>
      </c>
      <c r="D168" s="1">
        <f t="shared" si="2"/>
        <v>1118971</v>
      </c>
    </row>
    <row r="169" spans="1:4" x14ac:dyDescent="0.25">
      <c r="A169" s="3">
        <v>40794</v>
      </c>
      <c r="B169" s="1">
        <f>cash!Q169</f>
        <v>662311</v>
      </c>
      <c r="C169" s="1">
        <f>equities!L169</f>
        <v>456912</v>
      </c>
      <c r="D169" s="1">
        <f t="shared" si="2"/>
        <v>1119223</v>
      </c>
    </row>
    <row r="170" spans="1:4" x14ac:dyDescent="0.25">
      <c r="A170" s="3">
        <v>40795</v>
      </c>
      <c r="B170" s="1">
        <f>cash!Q170</f>
        <v>662311</v>
      </c>
      <c r="C170" s="1">
        <f>equities!L170</f>
        <v>448992.00000000006</v>
      </c>
      <c r="D170" s="1">
        <f t="shared" si="2"/>
        <v>1111303</v>
      </c>
    </row>
    <row r="171" spans="1:4" x14ac:dyDescent="0.25">
      <c r="A171" s="3">
        <v>40798</v>
      </c>
      <c r="B171" s="1">
        <f>cash!Q171</f>
        <v>662311</v>
      </c>
      <c r="C171" s="1">
        <f>equities!L171</f>
        <v>451920</v>
      </c>
      <c r="D171" s="1">
        <f t="shared" si="2"/>
        <v>1114231</v>
      </c>
    </row>
    <row r="172" spans="1:4" x14ac:dyDescent="0.25">
      <c r="A172" s="3">
        <v>40799</v>
      </c>
      <c r="B172" s="1">
        <f>cash!Q172</f>
        <v>662311</v>
      </c>
      <c r="C172" s="1">
        <f>equities!L172</f>
        <v>457476</v>
      </c>
      <c r="D172" s="1">
        <f t="shared" si="2"/>
        <v>1119787</v>
      </c>
    </row>
    <row r="173" spans="1:4" x14ac:dyDescent="0.25">
      <c r="A173" s="3">
        <v>40800</v>
      </c>
      <c r="B173" s="1">
        <f>cash!Q173</f>
        <v>662311</v>
      </c>
      <c r="C173" s="1">
        <f>equities!L173</f>
        <v>463044</v>
      </c>
      <c r="D173" s="1">
        <f t="shared" si="2"/>
        <v>1125355</v>
      </c>
    </row>
    <row r="174" spans="1:4" x14ac:dyDescent="0.25">
      <c r="A174" s="3">
        <v>40801</v>
      </c>
      <c r="B174" s="1">
        <f>cash!Q174</f>
        <v>662311</v>
      </c>
      <c r="C174" s="1">
        <f>equities!L174</f>
        <v>467400</v>
      </c>
      <c r="D174" s="1">
        <f t="shared" si="2"/>
        <v>1129711</v>
      </c>
    </row>
    <row r="175" spans="1:4" x14ac:dyDescent="0.25">
      <c r="A175" s="3">
        <v>40802</v>
      </c>
      <c r="B175" s="1">
        <f>cash!Q175</f>
        <v>662311</v>
      </c>
      <c r="C175" s="1">
        <f>equities!L175</f>
        <v>476364.00000000006</v>
      </c>
      <c r="D175" s="1">
        <f t="shared" si="2"/>
        <v>1138675</v>
      </c>
    </row>
    <row r="176" spans="1:4" x14ac:dyDescent="0.25">
      <c r="A176" s="3">
        <v>40805</v>
      </c>
      <c r="B176" s="1">
        <f>cash!Q176</f>
        <v>662311</v>
      </c>
      <c r="C176" s="1">
        <f>equities!L176</f>
        <v>489612</v>
      </c>
      <c r="D176" s="1">
        <f t="shared" si="2"/>
        <v>1151923</v>
      </c>
    </row>
    <row r="177" spans="1:4" x14ac:dyDescent="0.25">
      <c r="A177" s="3">
        <v>40806</v>
      </c>
      <c r="B177" s="1">
        <f>cash!Q177</f>
        <v>662311</v>
      </c>
      <c r="C177" s="1">
        <f>equities!L177</f>
        <v>491772</v>
      </c>
      <c r="D177" s="1">
        <f t="shared" si="2"/>
        <v>1154083</v>
      </c>
    </row>
    <row r="178" spans="1:4" x14ac:dyDescent="0.25">
      <c r="A178" s="3">
        <v>40807</v>
      </c>
      <c r="B178" s="1">
        <f>cash!Q178</f>
        <v>662311</v>
      </c>
      <c r="C178" s="1">
        <f>equities!L178</f>
        <v>490212</v>
      </c>
      <c r="D178" s="1">
        <f t="shared" si="2"/>
        <v>1152523</v>
      </c>
    </row>
    <row r="179" spans="1:4" x14ac:dyDescent="0.25">
      <c r="A179" s="3">
        <v>40808</v>
      </c>
      <c r="B179" s="1">
        <f>cash!Q179</f>
        <v>662311</v>
      </c>
      <c r="C179" s="1">
        <f>equities!L179</f>
        <v>477935.99999999994</v>
      </c>
      <c r="D179" s="1">
        <f t="shared" si="2"/>
        <v>1140247</v>
      </c>
    </row>
    <row r="180" spans="1:4" x14ac:dyDescent="0.25">
      <c r="A180" s="3">
        <v>40809</v>
      </c>
      <c r="B180" s="1">
        <f>cash!Q180</f>
        <v>662311</v>
      </c>
      <c r="C180" s="1">
        <f>equities!L180</f>
        <v>480888</v>
      </c>
      <c r="D180" s="1">
        <f t="shared" si="2"/>
        <v>1143199</v>
      </c>
    </row>
    <row r="181" spans="1:4" x14ac:dyDescent="0.25">
      <c r="A181" s="3">
        <v>40812</v>
      </c>
      <c r="B181" s="1">
        <f>cash!Q181</f>
        <v>662311</v>
      </c>
      <c r="C181" s="1">
        <f>equities!L181</f>
        <v>479544</v>
      </c>
      <c r="D181" s="1">
        <f t="shared" si="2"/>
        <v>1141855</v>
      </c>
    </row>
    <row r="182" spans="1:4" x14ac:dyDescent="0.25">
      <c r="A182" s="3">
        <v>40813</v>
      </c>
      <c r="B182" s="1">
        <f>cash!Q182</f>
        <v>662311</v>
      </c>
      <c r="C182" s="1">
        <f>equities!L182</f>
        <v>474900</v>
      </c>
      <c r="D182" s="1">
        <f t="shared" si="2"/>
        <v>1137211</v>
      </c>
    </row>
    <row r="183" spans="1:4" x14ac:dyDescent="0.25">
      <c r="A183" s="3">
        <v>40814</v>
      </c>
      <c r="B183" s="1">
        <f>cash!Q183</f>
        <v>662311</v>
      </c>
      <c r="C183" s="1">
        <f>equities!L183</f>
        <v>472224</v>
      </c>
      <c r="D183" s="1">
        <f t="shared" si="2"/>
        <v>1134535</v>
      </c>
    </row>
    <row r="184" spans="1:4" x14ac:dyDescent="0.25">
      <c r="A184" s="3">
        <v>40815</v>
      </c>
      <c r="B184" s="1">
        <f>cash!Q184</f>
        <v>662311</v>
      </c>
      <c r="C184" s="1">
        <f>equities!L184</f>
        <v>464556</v>
      </c>
      <c r="D184" s="1">
        <f t="shared" si="2"/>
        <v>1126867</v>
      </c>
    </row>
    <row r="185" spans="1:4" x14ac:dyDescent="0.25">
      <c r="A185" s="3">
        <v>40816</v>
      </c>
      <c r="B185" s="1">
        <f>cash!Q185</f>
        <v>662311</v>
      </c>
      <c r="C185" s="1">
        <f>equities!L185</f>
        <v>453552</v>
      </c>
      <c r="D185" s="1">
        <f t="shared" si="2"/>
        <v>1115863</v>
      </c>
    </row>
    <row r="186" spans="1:4" x14ac:dyDescent="0.25">
      <c r="A186" s="3">
        <v>40819</v>
      </c>
      <c r="B186" s="1">
        <f>cash!Q186</f>
        <v>662311</v>
      </c>
      <c r="C186" s="1">
        <f>equities!L186</f>
        <v>445560</v>
      </c>
      <c r="D186" s="1">
        <f t="shared" si="2"/>
        <v>1107871</v>
      </c>
    </row>
    <row r="187" spans="1:4" x14ac:dyDescent="0.25">
      <c r="A187" s="3">
        <v>40820</v>
      </c>
      <c r="B187" s="1">
        <f>cash!Q187</f>
        <v>662311</v>
      </c>
      <c r="C187" s="1">
        <f>equities!L187</f>
        <v>443064.00000000006</v>
      </c>
      <c r="D187" s="1">
        <f t="shared" si="2"/>
        <v>1105375</v>
      </c>
    </row>
    <row r="188" spans="1:4" x14ac:dyDescent="0.25">
      <c r="A188" s="3">
        <v>40821</v>
      </c>
      <c r="B188" s="1">
        <f>cash!Q188</f>
        <v>662311</v>
      </c>
      <c r="C188" s="1">
        <f>equities!L188</f>
        <v>449904</v>
      </c>
      <c r="D188" s="1">
        <f t="shared" si="2"/>
        <v>1112215</v>
      </c>
    </row>
    <row r="189" spans="1:4" x14ac:dyDescent="0.25">
      <c r="A189" s="3">
        <v>40822</v>
      </c>
      <c r="B189" s="1">
        <f>cash!Q189</f>
        <v>662311</v>
      </c>
      <c r="C189" s="1">
        <f>equities!L189</f>
        <v>448860</v>
      </c>
      <c r="D189" s="1">
        <f t="shared" si="2"/>
        <v>1111171</v>
      </c>
    </row>
    <row r="190" spans="1:4" x14ac:dyDescent="0.25">
      <c r="A190" s="3">
        <v>40823</v>
      </c>
      <c r="B190" s="1">
        <f>cash!Q190</f>
        <v>662311</v>
      </c>
      <c r="C190" s="1">
        <f>equities!L190</f>
        <v>439848</v>
      </c>
      <c r="D190" s="1">
        <f t="shared" si="2"/>
        <v>1102159</v>
      </c>
    </row>
    <row r="191" spans="1:4" x14ac:dyDescent="0.25">
      <c r="A191" s="3">
        <v>40826</v>
      </c>
      <c r="B191" s="1">
        <f>cash!Q191</f>
        <v>662311</v>
      </c>
      <c r="C191" s="1">
        <f>equities!L191</f>
        <v>462468</v>
      </c>
      <c r="D191" s="1">
        <f t="shared" si="2"/>
        <v>1124779</v>
      </c>
    </row>
    <row r="192" spans="1:4" x14ac:dyDescent="0.25">
      <c r="A192" s="3">
        <v>40827</v>
      </c>
      <c r="B192" s="1">
        <f>cash!Q192</f>
        <v>662311</v>
      </c>
      <c r="C192" s="1">
        <f>equities!L192</f>
        <v>476124</v>
      </c>
      <c r="D192" s="1">
        <f t="shared" si="2"/>
        <v>1138435</v>
      </c>
    </row>
    <row r="193" spans="1:4" x14ac:dyDescent="0.25">
      <c r="A193" s="3">
        <v>40828</v>
      </c>
      <c r="B193" s="1">
        <f>cash!Q193</f>
        <v>662311</v>
      </c>
      <c r="C193" s="1">
        <f>equities!L193</f>
        <v>478380</v>
      </c>
      <c r="D193" s="1">
        <f t="shared" si="2"/>
        <v>1140691</v>
      </c>
    </row>
    <row r="194" spans="1:4" x14ac:dyDescent="0.25">
      <c r="A194" s="3">
        <v>40829</v>
      </c>
      <c r="B194" s="1">
        <f>cash!Q194</f>
        <v>662311</v>
      </c>
      <c r="C194" s="1">
        <f>equities!L194</f>
        <v>485796</v>
      </c>
      <c r="D194" s="1">
        <f t="shared" si="2"/>
        <v>1148107</v>
      </c>
    </row>
    <row r="195" spans="1:4" x14ac:dyDescent="0.25">
      <c r="A195" s="3">
        <v>40830</v>
      </c>
      <c r="B195" s="1">
        <f>cash!Q195</f>
        <v>662311</v>
      </c>
      <c r="C195" s="1">
        <f>equities!L195</f>
        <v>501948</v>
      </c>
      <c r="D195" s="1">
        <f t="shared" ref="D195:D241" si="3">B195+C195</f>
        <v>1164259</v>
      </c>
    </row>
    <row r="196" spans="1:4" x14ac:dyDescent="0.25">
      <c r="A196" s="3">
        <v>40833</v>
      </c>
      <c r="B196" s="1">
        <f>cash!Q196</f>
        <v>662311</v>
      </c>
      <c r="C196" s="1">
        <f>equities!L196</f>
        <v>499548</v>
      </c>
      <c r="D196" s="1">
        <f t="shared" si="3"/>
        <v>1161859</v>
      </c>
    </row>
    <row r="197" spans="1:4" x14ac:dyDescent="0.25">
      <c r="A197" s="3">
        <v>40834</v>
      </c>
      <c r="B197" s="1">
        <f>cash!Q197</f>
        <v>662311</v>
      </c>
      <c r="C197" s="1">
        <f>equities!L197</f>
        <v>502224</v>
      </c>
      <c r="D197" s="1">
        <f t="shared" si="3"/>
        <v>1164535</v>
      </c>
    </row>
    <row r="198" spans="1:4" x14ac:dyDescent="0.25">
      <c r="A198" s="3">
        <v>40835</v>
      </c>
      <c r="B198" s="1">
        <f>cash!Q198</f>
        <v>662311</v>
      </c>
      <c r="C198" s="1">
        <f>equities!L198</f>
        <v>474132</v>
      </c>
      <c r="D198" s="1">
        <f t="shared" si="3"/>
        <v>1136443</v>
      </c>
    </row>
    <row r="199" spans="1:4" x14ac:dyDescent="0.25">
      <c r="A199" s="3">
        <v>40836</v>
      </c>
      <c r="B199" s="1">
        <f>cash!Q199</f>
        <v>662311</v>
      </c>
      <c r="C199" s="1">
        <f>equities!L199</f>
        <v>470196</v>
      </c>
      <c r="D199" s="1">
        <f t="shared" si="3"/>
        <v>1132507</v>
      </c>
    </row>
    <row r="200" spans="1:4" x14ac:dyDescent="0.25">
      <c r="A200" s="3">
        <v>40837</v>
      </c>
      <c r="B200" s="1">
        <f>cash!Q200</f>
        <v>662311</v>
      </c>
      <c r="C200" s="1">
        <f>equities!L200</f>
        <v>467292.00000000006</v>
      </c>
      <c r="D200" s="1">
        <f t="shared" si="3"/>
        <v>1129603</v>
      </c>
    </row>
    <row r="201" spans="1:4" x14ac:dyDescent="0.25">
      <c r="A201" s="3">
        <v>40840</v>
      </c>
      <c r="B201" s="1">
        <f>cash!Q201</f>
        <v>662311</v>
      </c>
      <c r="C201" s="1">
        <f>equities!L201</f>
        <v>482640</v>
      </c>
      <c r="D201" s="1">
        <f t="shared" si="3"/>
        <v>1144951</v>
      </c>
    </row>
    <row r="202" spans="1:4" x14ac:dyDescent="0.25">
      <c r="A202" s="3">
        <v>40841</v>
      </c>
      <c r="B202" s="1">
        <f>cash!Q202</f>
        <v>662311</v>
      </c>
      <c r="C202" s="1">
        <f>equities!L202</f>
        <v>473124</v>
      </c>
      <c r="D202" s="1">
        <f t="shared" si="3"/>
        <v>1135435</v>
      </c>
    </row>
    <row r="203" spans="1:4" x14ac:dyDescent="0.25">
      <c r="A203" s="3">
        <v>40842</v>
      </c>
      <c r="B203" s="1">
        <f>cash!Q203</f>
        <v>662311</v>
      </c>
      <c r="C203" s="1">
        <f>equities!L203</f>
        <v>476484</v>
      </c>
      <c r="D203" s="1">
        <f t="shared" si="3"/>
        <v>1138795</v>
      </c>
    </row>
    <row r="204" spans="1:4" x14ac:dyDescent="0.25">
      <c r="A204" s="3">
        <v>40843</v>
      </c>
      <c r="B204" s="1">
        <f>cash!Q204</f>
        <v>662311</v>
      </c>
      <c r="C204" s="1">
        <f>equities!L204</f>
        <v>481356</v>
      </c>
      <c r="D204" s="1">
        <f t="shared" si="3"/>
        <v>1143667</v>
      </c>
    </row>
    <row r="205" spans="1:4" x14ac:dyDescent="0.25">
      <c r="A205" s="3">
        <v>40844</v>
      </c>
      <c r="B205" s="1">
        <f>cash!Q205</f>
        <v>662311</v>
      </c>
      <c r="C205" s="1">
        <f>equities!L205</f>
        <v>481668</v>
      </c>
      <c r="D205" s="1">
        <f t="shared" si="3"/>
        <v>1143979</v>
      </c>
    </row>
    <row r="206" spans="1:4" x14ac:dyDescent="0.25">
      <c r="A206" s="3">
        <v>40847</v>
      </c>
      <c r="B206" s="1">
        <f>cash!Q206</f>
        <v>662311</v>
      </c>
      <c r="C206" s="1">
        <f>equities!L206</f>
        <v>481464.00000000006</v>
      </c>
      <c r="D206" s="1">
        <f t="shared" si="3"/>
        <v>1143775</v>
      </c>
    </row>
    <row r="207" spans="1:4" x14ac:dyDescent="0.25">
      <c r="A207" s="3">
        <v>40848</v>
      </c>
      <c r="B207" s="1">
        <f>cash!Q207</f>
        <v>662311</v>
      </c>
      <c r="C207" s="1">
        <f>equities!L207</f>
        <v>471624</v>
      </c>
      <c r="D207" s="1">
        <f t="shared" si="3"/>
        <v>1133935</v>
      </c>
    </row>
    <row r="208" spans="1:4" x14ac:dyDescent="0.25">
      <c r="A208" s="3">
        <v>40849</v>
      </c>
      <c r="B208" s="1">
        <f>cash!Q208</f>
        <v>662311</v>
      </c>
      <c r="C208" s="1">
        <f>equities!L208</f>
        <v>472692.00000000006</v>
      </c>
      <c r="D208" s="1">
        <f t="shared" si="3"/>
        <v>1135003</v>
      </c>
    </row>
    <row r="209" spans="1:4" x14ac:dyDescent="0.25">
      <c r="A209" s="3">
        <v>40850</v>
      </c>
      <c r="B209" s="1">
        <f>cash!Q209</f>
        <v>662311</v>
      </c>
      <c r="C209" s="1">
        <f>equities!L209</f>
        <v>479424</v>
      </c>
      <c r="D209" s="1">
        <f t="shared" si="3"/>
        <v>1141735</v>
      </c>
    </row>
    <row r="210" spans="1:4" x14ac:dyDescent="0.25">
      <c r="A210" s="3">
        <v>40851</v>
      </c>
      <c r="B210" s="1">
        <f>cash!Q210</f>
        <v>662311</v>
      </c>
      <c r="C210" s="1">
        <f>equities!L210</f>
        <v>476064.00000000006</v>
      </c>
      <c r="D210" s="1">
        <f t="shared" si="3"/>
        <v>1138375</v>
      </c>
    </row>
    <row r="211" spans="1:4" x14ac:dyDescent="0.25">
      <c r="A211" s="3">
        <v>40854</v>
      </c>
      <c r="B211" s="1">
        <f>cash!Q211</f>
        <v>662311</v>
      </c>
      <c r="C211" s="1">
        <f>equities!L211</f>
        <v>475452</v>
      </c>
      <c r="D211" s="1">
        <f t="shared" si="3"/>
        <v>1137763</v>
      </c>
    </row>
    <row r="212" spans="1:4" x14ac:dyDescent="0.25">
      <c r="A212" s="3">
        <v>40855</v>
      </c>
      <c r="B212" s="1">
        <f>cash!Q212</f>
        <v>662311</v>
      </c>
      <c r="C212" s="1">
        <f>equities!L212</f>
        <v>483180</v>
      </c>
      <c r="D212" s="1">
        <f t="shared" si="3"/>
        <v>1145491</v>
      </c>
    </row>
    <row r="213" spans="1:4" x14ac:dyDescent="0.25">
      <c r="A213" s="3">
        <v>40856</v>
      </c>
      <c r="B213" s="1">
        <f>cash!Q213</f>
        <v>662311</v>
      </c>
      <c r="C213" s="1">
        <f>equities!L213</f>
        <v>470160</v>
      </c>
      <c r="D213" s="1">
        <f t="shared" si="3"/>
        <v>1132471</v>
      </c>
    </row>
    <row r="214" spans="1:4" x14ac:dyDescent="0.25">
      <c r="A214" s="3">
        <v>40857</v>
      </c>
      <c r="B214" s="1">
        <f>cash!Q214</f>
        <v>662311</v>
      </c>
      <c r="C214" s="1">
        <f>equities!L214</f>
        <v>458196</v>
      </c>
      <c r="D214" s="1">
        <f t="shared" si="3"/>
        <v>1120507</v>
      </c>
    </row>
    <row r="215" spans="1:4" x14ac:dyDescent="0.25">
      <c r="A215" s="3">
        <v>40858</v>
      </c>
      <c r="B215" s="1">
        <f>cash!Q215</f>
        <v>662311</v>
      </c>
      <c r="C215" s="1">
        <f>equities!L215</f>
        <v>457476</v>
      </c>
      <c r="D215" s="1">
        <f t="shared" si="3"/>
        <v>1119787</v>
      </c>
    </row>
    <row r="216" spans="1:4" x14ac:dyDescent="0.25">
      <c r="A216" s="3">
        <v>40861</v>
      </c>
      <c r="B216" s="1">
        <f>cash!Q216</f>
        <v>662311</v>
      </c>
      <c r="C216" s="1">
        <f>equities!L216</f>
        <v>451104</v>
      </c>
      <c r="D216" s="1">
        <f t="shared" si="3"/>
        <v>1113415</v>
      </c>
    </row>
    <row r="217" spans="1:4" x14ac:dyDescent="0.25">
      <c r="A217" s="3">
        <v>40862</v>
      </c>
      <c r="B217" s="1">
        <f>cash!Q217</f>
        <v>662311</v>
      </c>
      <c r="C217" s="1">
        <f>equities!L217</f>
        <v>462492.00000000006</v>
      </c>
      <c r="D217" s="1">
        <f t="shared" si="3"/>
        <v>1124803</v>
      </c>
    </row>
    <row r="218" spans="1:4" x14ac:dyDescent="0.25">
      <c r="A218" s="3">
        <v>40863</v>
      </c>
      <c r="B218" s="1">
        <f>cash!Q218</f>
        <v>662311</v>
      </c>
      <c r="C218" s="1">
        <f>equities!L218</f>
        <v>457656</v>
      </c>
      <c r="D218" s="1">
        <f t="shared" si="3"/>
        <v>1119967</v>
      </c>
    </row>
    <row r="219" spans="1:4" x14ac:dyDescent="0.25">
      <c r="A219" s="3">
        <v>40864</v>
      </c>
      <c r="B219" s="1">
        <f>cash!Q219</f>
        <v>662311</v>
      </c>
      <c r="C219" s="1">
        <f>equities!L219</f>
        <v>448907.99999999994</v>
      </c>
      <c r="D219" s="1">
        <f t="shared" si="3"/>
        <v>1111219</v>
      </c>
    </row>
    <row r="220" spans="1:4" x14ac:dyDescent="0.25">
      <c r="A220" s="3">
        <v>40865</v>
      </c>
      <c r="B220" s="1">
        <f>cash!Q220</f>
        <v>662311</v>
      </c>
      <c r="C220" s="1">
        <f>equities!L220</f>
        <v>445968</v>
      </c>
      <c r="D220" s="1">
        <f t="shared" si="3"/>
        <v>1108279</v>
      </c>
    </row>
    <row r="221" spans="1:4" x14ac:dyDescent="0.25">
      <c r="A221" s="3">
        <v>40868</v>
      </c>
      <c r="B221" s="1">
        <f>cash!Q221</f>
        <v>662311</v>
      </c>
      <c r="C221" s="1">
        <f>equities!L221</f>
        <v>438912</v>
      </c>
      <c r="D221" s="1">
        <f t="shared" si="3"/>
        <v>1101223</v>
      </c>
    </row>
    <row r="222" spans="1:4" x14ac:dyDescent="0.25">
      <c r="A222" s="3">
        <v>40869</v>
      </c>
      <c r="B222" s="1">
        <f>cash!Q222</f>
        <v>662311</v>
      </c>
      <c r="C222" s="1">
        <f>equities!L222</f>
        <v>447840</v>
      </c>
      <c r="D222" s="1">
        <f t="shared" si="3"/>
        <v>1110151</v>
      </c>
    </row>
    <row r="223" spans="1:4" x14ac:dyDescent="0.25">
      <c r="A223" s="3">
        <v>40870</v>
      </c>
      <c r="B223" s="1">
        <f>cash!Q223</f>
        <v>662311</v>
      </c>
      <c r="C223" s="1">
        <f>equities!L223</f>
        <v>436512</v>
      </c>
      <c r="D223" s="1">
        <f t="shared" si="3"/>
        <v>1098823</v>
      </c>
    </row>
    <row r="224" spans="1:4" x14ac:dyDescent="0.25">
      <c r="A224" s="3">
        <v>40872</v>
      </c>
      <c r="B224" s="1">
        <f>cash!Q224</f>
        <v>662311</v>
      </c>
      <c r="C224" s="1">
        <f>equities!L224</f>
        <v>432444</v>
      </c>
      <c r="D224" s="1">
        <f t="shared" si="3"/>
        <v>1094755</v>
      </c>
    </row>
    <row r="225" spans="1:4" x14ac:dyDescent="0.25">
      <c r="A225" s="3">
        <v>40875</v>
      </c>
      <c r="B225" s="1">
        <f>cash!Q225</f>
        <v>662311</v>
      </c>
      <c r="C225" s="1">
        <f>equities!L225</f>
        <v>447372</v>
      </c>
      <c r="D225" s="1">
        <f t="shared" si="3"/>
        <v>1109683</v>
      </c>
    </row>
    <row r="226" spans="1:4" x14ac:dyDescent="0.25">
      <c r="A226" s="3">
        <v>40876</v>
      </c>
      <c r="B226" s="1">
        <f>cash!Q226</f>
        <v>662311</v>
      </c>
      <c r="C226" s="1">
        <f>equities!L226</f>
        <v>443892.00000000006</v>
      </c>
      <c r="D226" s="1">
        <f t="shared" si="3"/>
        <v>1106203</v>
      </c>
    </row>
    <row r="227" spans="1:4" x14ac:dyDescent="0.25">
      <c r="A227" s="3">
        <v>40877</v>
      </c>
      <c r="B227" s="1">
        <f>cash!Q227</f>
        <v>662311</v>
      </c>
      <c r="C227" s="1">
        <f>equities!L227</f>
        <v>454607.99999999994</v>
      </c>
      <c r="D227" s="1">
        <f t="shared" si="3"/>
        <v>1116919</v>
      </c>
    </row>
    <row r="228" spans="1:4" x14ac:dyDescent="0.25">
      <c r="A228" s="3">
        <v>40878</v>
      </c>
      <c r="B228" s="1">
        <f>cash!Q228</f>
        <v>662311</v>
      </c>
      <c r="C228" s="1">
        <f>equities!L228</f>
        <v>461424</v>
      </c>
      <c r="D228" s="1">
        <f t="shared" si="3"/>
        <v>1123735</v>
      </c>
    </row>
    <row r="229" spans="1:4" x14ac:dyDescent="0.25">
      <c r="A229" s="3">
        <v>40879</v>
      </c>
      <c r="B229" s="1">
        <f>cash!Q229</f>
        <v>662311</v>
      </c>
      <c r="C229" s="1">
        <f>equities!L229</f>
        <v>463524</v>
      </c>
      <c r="D229" s="1">
        <f t="shared" si="3"/>
        <v>1125835</v>
      </c>
    </row>
    <row r="230" spans="1:4" x14ac:dyDescent="0.25">
      <c r="A230" s="3">
        <v>40882</v>
      </c>
      <c r="B230" s="1">
        <f>cash!Q230</f>
        <v>662311</v>
      </c>
      <c r="C230" s="1">
        <f>equities!L230</f>
        <v>467460</v>
      </c>
      <c r="D230" s="1">
        <f t="shared" si="3"/>
        <v>1129771</v>
      </c>
    </row>
    <row r="231" spans="1:4" x14ac:dyDescent="0.25">
      <c r="A231" s="3">
        <v>40883</v>
      </c>
      <c r="B231" s="1">
        <f>cash!Q231</f>
        <v>662311</v>
      </c>
      <c r="C231" s="1">
        <f>equities!L231</f>
        <v>465012</v>
      </c>
      <c r="D231" s="1">
        <f t="shared" si="3"/>
        <v>1127323</v>
      </c>
    </row>
    <row r="232" spans="1:4" x14ac:dyDescent="0.25">
      <c r="A232" s="3">
        <v>40884</v>
      </c>
      <c r="B232" s="1">
        <f>cash!Q232</f>
        <v>662311</v>
      </c>
      <c r="C232" s="1">
        <f>equities!L232</f>
        <v>462804</v>
      </c>
      <c r="D232" s="1">
        <f t="shared" si="3"/>
        <v>1125115</v>
      </c>
    </row>
    <row r="233" spans="1:4" x14ac:dyDescent="0.25">
      <c r="A233" s="3">
        <v>40885</v>
      </c>
      <c r="B233" s="1">
        <f>cash!Q233</f>
        <v>662311</v>
      </c>
      <c r="C233" s="1">
        <f>equities!L233</f>
        <v>464664.00000000006</v>
      </c>
      <c r="D233" s="1">
        <f t="shared" si="3"/>
        <v>1126975</v>
      </c>
    </row>
    <row r="234" spans="1:4" x14ac:dyDescent="0.25">
      <c r="A234" s="3">
        <v>40886</v>
      </c>
      <c r="B234" s="1">
        <f>cash!Q234</f>
        <v>662311</v>
      </c>
      <c r="C234" s="1">
        <f>equities!L234</f>
        <v>468192.00000000006</v>
      </c>
      <c r="D234" s="1">
        <f t="shared" si="3"/>
        <v>1130503</v>
      </c>
    </row>
    <row r="235" spans="1:4" x14ac:dyDescent="0.25">
      <c r="A235" s="3">
        <v>40889</v>
      </c>
      <c r="B235" s="1">
        <f>cash!Q235</f>
        <v>662311</v>
      </c>
      <c r="C235" s="1">
        <f>equities!L235</f>
        <v>466068</v>
      </c>
      <c r="D235" s="1">
        <f t="shared" si="3"/>
        <v>1128379</v>
      </c>
    </row>
    <row r="236" spans="1:4" x14ac:dyDescent="0.25">
      <c r="A236" s="3">
        <v>40890</v>
      </c>
      <c r="B236" s="1">
        <f>cash!Q236</f>
        <v>662311</v>
      </c>
      <c r="C236" s="1">
        <f>equities!L236</f>
        <v>462468</v>
      </c>
      <c r="D236" s="1">
        <f t="shared" si="3"/>
        <v>1124779</v>
      </c>
    </row>
    <row r="237" spans="1:4" x14ac:dyDescent="0.25">
      <c r="A237" s="3">
        <v>40891</v>
      </c>
      <c r="B237" s="1">
        <f>cash!Q237</f>
        <v>662311</v>
      </c>
      <c r="C237" s="1">
        <f>equities!L237</f>
        <v>452207.99999999994</v>
      </c>
      <c r="D237" s="1">
        <f t="shared" si="3"/>
        <v>1114519</v>
      </c>
    </row>
    <row r="238" spans="1:4" x14ac:dyDescent="0.25">
      <c r="A238" s="3">
        <v>40892</v>
      </c>
      <c r="B238" s="1">
        <f>cash!Q238</f>
        <v>662311</v>
      </c>
      <c r="C238" s="1">
        <f>equities!L238</f>
        <v>450720</v>
      </c>
      <c r="D238" s="1">
        <f t="shared" si="3"/>
        <v>1113031</v>
      </c>
    </row>
    <row r="239" spans="1:4" x14ac:dyDescent="0.25">
      <c r="A239" s="3">
        <v>40893</v>
      </c>
      <c r="B239" s="1">
        <f>cash!Q239</f>
        <v>662311</v>
      </c>
      <c r="C239" s="1">
        <f>equities!L239</f>
        <v>453204</v>
      </c>
      <c r="D239" s="1">
        <f t="shared" si="3"/>
        <v>1115515</v>
      </c>
    </row>
    <row r="240" spans="1:4" x14ac:dyDescent="0.25">
      <c r="A240" s="3">
        <v>40896</v>
      </c>
      <c r="B240" s="1">
        <f>cash!Q240</f>
        <v>662311</v>
      </c>
      <c r="C240" s="1">
        <f>equities!L240</f>
        <v>454620</v>
      </c>
      <c r="D240" s="1">
        <f t="shared" si="3"/>
        <v>1116931</v>
      </c>
    </row>
    <row r="241" spans="1:4" x14ac:dyDescent="0.25">
      <c r="A241" s="3">
        <v>40897</v>
      </c>
      <c r="B241" s="1">
        <f>cash!Q241</f>
        <v>1133263</v>
      </c>
      <c r="C241" s="1">
        <f>equities!L241</f>
        <v>0</v>
      </c>
      <c r="D241" s="1">
        <f t="shared" si="3"/>
        <v>1133263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prices</vt:lpstr>
      <vt:lpstr>shares</vt:lpstr>
      <vt:lpstr>equities</vt:lpstr>
      <vt:lpstr>cash</vt:lpstr>
      <vt:lpstr>portfolio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Rodriguez</dc:creator>
  <cp:lastModifiedBy>Daniel Rodriguez Gonzalez</cp:lastModifiedBy>
  <dcterms:created xsi:type="dcterms:W3CDTF">2012-12-15T05:20:05Z</dcterms:created>
  <dcterms:modified xsi:type="dcterms:W3CDTF">2012-12-18T00:09:58Z</dcterms:modified>
</cp:coreProperties>
</file>